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Лист2" sheetId="1" r:id="rId1"/>
  </sheets>
  <calcPr calcId="124519" refMode="R1C1"/>
</workbook>
</file>

<file path=xl/calcChain.xml><?xml version="1.0" encoding="utf-8"?>
<calcChain xmlns="http://schemas.openxmlformats.org/spreadsheetml/2006/main">
  <c r="G35" i="1"/>
  <c r="D35"/>
  <c r="D33"/>
  <c r="D32"/>
  <c r="D31"/>
  <c r="D26"/>
  <c r="D23"/>
  <c r="D22"/>
  <c r="D21"/>
  <c r="D20"/>
  <c r="D19"/>
  <c r="G17"/>
  <c r="D17"/>
  <c r="G16"/>
  <c r="D16"/>
  <c r="G15"/>
  <c r="D15"/>
  <c r="G12"/>
  <c r="D12"/>
  <c r="G11"/>
  <c r="D11"/>
  <c r="G10"/>
  <c r="D10"/>
  <c r="G9"/>
  <c r="D9"/>
  <c r="D5"/>
</calcChain>
</file>

<file path=xl/sharedStrings.xml><?xml version="1.0" encoding="utf-8"?>
<sst xmlns="http://schemas.openxmlformats.org/spreadsheetml/2006/main" count="46" uniqueCount="46">
  <si>
    <t xml:space="preserve">Производственно – экономические  показатели  АПК  Саратовской области </t>
  </si>
  <si>
    <t>ПОКАЗАТЕЛИ</t>
  </si>
  <si>
    <t>январь-октябрь 2013</t>
  </si>
  <si>
    <t xml:space="preserve">январь-октябрь 2014 </t>
  </si>
  <si>
    <t>%,+,- январь-октябрь 2014 к январю-октябрю 2013</t>
  </si>
  <si>
    <t>2013г.</t>
  </si>
  <si>
    <t>2014г прогноз/ программа</t>
  </si>
  <si>
    <t>%,+,-              2014 к  2013</t>
  </si>
  <si>
    <t>Сельское хозяйство</t>
  </si>
  <si>
    <r>
      <t>Объем производства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продукции сельского хозяйства</t>
    </r>
    <r>
      <rPr>
        <b/>
        <i/>
        <sz val="12"/>
        <color indexed="8"/>
        <rFont val="Times New Roman"/>
        <family val="1"/>
        <charset val="204"/>
      </rPr>
      <t xml:space="preserve"> ,</t>
    </r>
    <r>
      <rPr>
        <sz val="12"/>
        <color indexed="8"/>
        <rFont val="Times New Roman"/>
        <family val="1"/>
        <charset val="204"/>
      </rPr>
      <t xml:space="preserve"> млрд. руб. </t>
    </r>
  </si>
  <si>
    <t>Индекс сельхозпроизводства, в % к прошлому году</t>
  </si>
  <si>
    <t>+13,1</t>
  </si>
  <si>
    <t>Растениеводство</t>
  </si>
  <si>
    <t>Производство продукции растениеводства в хозяйствах всех категорий</t>
  </si>
  <si>
    <t>Зерновые и зернобобовые культуры, тыс. тонн (в п.о.в)</t>
  </si>
  <si>
    <t>Подсолнечник, тыс. тонн</t>
  </si>
  <si>
    <t>Картофель, тыс. тонн</t>
  </si>
  <si>
    <t>Овощи (включая защищ. грунта), тыс. тонн</t>
  </si>
  <si>
    <t>Животноводство</t>
  </si>
  <si>
    <t>Производство продукции животноводства в хозяйствах всех категорий</t>
  </si>
  <si>
    <t>Скот и птица  (в живом весе), тыс.тонн</t>
  </si>
  <si>
    <t>Молоко, тыс.тонн</t>
  </si>
  <si>
    <t>Яйца, млн.шт.</t>
  </si>
  <si>
    <t xml:space="preserve">Численность сельскохозяйственных животных во всех категориях хозяйств </t>
  </si>
  <si>
    <t>Крупного рогатого скота, тыс.голов</t>
  </si>
  <si>
    <r>
      <t>в том числе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коров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тыс.голов</t>
    </r>
  </si>
  <si>
    <t>Свиней, тыс.голов</t>
  </si>
  <si>
    <t>Овец и коз, тыс.гол.</t>
  </si>
  <si>
    <t>Птицы, тыс. гол</t>
  </si>
  <si>
    <t>Пищевая и перерабатывающая промышленность</t>
  </si>
  <si>
    <r>
      <t>Индекс производства пищевых продуктов</t>
    </r>
    <r>
      <rPr>
        <sz val="12"/>
        <color indexed="8"/>
        <rFont val="Times New Roman"/>
        <family val="1"/>
        <charset val="204"/>
      </rPr>
      <t xml:space="preserve">, включая напитки,  % </t>
    </r>
  </si>
  <si>
    <t xml:space="preserve"> +28,1</t>
  </si>
  <si>
    <t>+7,8</t>
  </si>
  <si>
    <r>
      <t xml:space="preserve">Отгружено товаров </t>
    </r>
    <r>
      <rPr>
        <sz val="12"/>
        <color indexed="8"/>
        <rFont val="Times New Roman"/>
        <family val="1"/>
        <charset val="204"/>
      </rPr>
      <t>собственного производства (работ, услуг)</t>
    </r>
    <r>
      <rPr>
        <b/>
        <sz val="12"/>
        <color indexed="8"/>
        <rFont val="Times New Roman"/>
        <family val="1"/>
        <charset val="204"/>
      </rPr>
      <t xml:space="preserve"> в пищевой и перерабатывающей промышленности, млрд. руб</t>
    </r>
  </si>
  <si>
    <t>Зарплата</t>
  </si>
  <si>
    <r>
      <t xml:space="preserve">Среднемесячная заработная плата </t>
    </r>
    <r>
      <rPr>
        <sz val="12"/>
        <rFont val="Times New Roman"/>
        <family val="1"/>
        <charset val="204"/>
      </rPr>
      <t xml:space="preserve">одного работника </t>
    </r>
    <r>
      <rPr>
        <b/>
        <sz val="12"/>
        <rFont val="Times New Roman"/>
        <family val="1"/>
        <charset val="204"/>
      </rPr>
      <t>в сельском хозяйстве</t>
    </r>
    <r>
      <rPr>
        <sz val="12"/>
        <rFont val="Times New Roman"/>
        <family val="1"/>
        <charset val="204"/>
      </rPr>
      <t>, руб.</t>
    </r>
  </si>
  <si>
    <t>12396,7*</t>
  </si>
  <si>
    <r>
      <t xml:space="preserve">Среднемесячная заработная плата </t>
    </r>
    <r>
      <rPr>
        <sz val="12"/>
        <rFont val="Times New Roman"/>
        <family val="1"/>
        <charset val="204"/>
      </rPr>
      <t xml:space="preserve">одного работника </t>
    </r>
    <r>
      <rPr>
        <b/>
        <sz val="12"/>
        <rFont val="Times New Roman"/>
        <family val="1"/>
        <charset val="204"/>
      </rPr>
      <t>в пищевой и перерабатывающей промышленности,</t>
    </r>
    <r>
      <rPr>
        <sz val="12"/>
        <rFont val="Times New Roman"/>
        <family val="1"/>
        <charset val="204"/>
      </rPr>
      <t xml:space="preserve"> руб.</t>
    </r>
  </si>
  <si>
    <t>14227*</t>
  </si>
  <si>
    <t>Налоги</t>
  </si>
  <si>
    <r>
      <t>Перечислено налогов и сборов</t>
    </r>
    <r>
      <rPr>
        <sz val="12"/>
        <rFont val="Times New Roman"/>
        <family val="1"/>
        <charset val="204"/>
      </rPr>
      <t xml:space="preserve"> предприятиями АПК в консолидированный бюджет области, млн. руб.</t>
    </r>
  </si>
  <si>
    <t>в т.ч. сельское хозяйство</t>
  </si>
  <si>
    <t>производство пищевых продуктов, включая напитки</t>
  </si>
  <si>
    <t>Инвестиции</t>
  </si>
  <si>
    <t>Инвестиции в основной капитал, млрд.руб.</t>
  </si>
  <si>
    <t xml:space="preserve">* январь-сентябрь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</si>
</sst>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b/>
      <sz val="14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1" fillId="0" borderId="9" applyNumberFormat="0">
      <alignment horizontal="right" vertical="top"/>
    </xf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9" fillId="0" borderId="5" xfId="0" applyFont="1" applyBorder="1"/>
    <xf numFmtId="0" fontId="7" fillId="0" borderId="4" xfId="0" applyFont="1" applyBorder="1" applyAlignment="1">
      <alignment horizontal="center" vertical="center"/>
    </xf>
    <xf numFmtId="0" fontId="0" fillId="0" borderId="8" xfId="0" applyBorder="1"/>
    <xf numFmtId="0" fontId="9" fillId="0" borderId="4" xfId="0" applyFont="1" applyBorder="1"/>
    <xf numFmtId="0" fontId="10" fillId="0" borderId="4" xfId="0" applyFont="1" applyBorder="1" applyAlignment="1">
      <alignment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 wrapText="1"/>
    </xf>
    <xf numFmtId="49" fontId="14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justify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4" fillId="0" borderId="4" xfId="0" applyFont="1" applyBorder="1"/>
    <xf numFmtId="164" fontId="14" fillId="0" borderId="4" xfId="0" applyNumberFormat="1" applyFont="1" applyBorder="1"/>
    <xf numFmtId="0" fontId="16" fillId="0" borderId="4" xfId="0" applyFont="1" applyBorder="1" applyAlignment="1">
      <alignment horizontal="center"/>
    </xf>
    <xf numFmtId="0" fontId="14" fillId="0" borderId="4" xfId="0" applyFont="1" applyBorder="1" applyAlignment="1">
      <alignment vertical="center"/>
    </xf>
    <xf numFmtId="0" fontId="17" fillId="0" borderId="4" xfId="0" applyFont="1" applyBorder="1"/>
    <xf numFmtId="1" fontId="14" fillId="0" borderId="4" xfId="0" applyNumberFormat="1" applyFont="1" applyBorder="1" applyAlignment="1">
      <alignment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</cellXfs>
  <cellStyles count="2">
    <cellStyle name="Данные (только для чтения)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E2" sqref="E1:G65536"/>
    </sheetView>
  </sheetViews>
  <sheetFormatPr defaultRowHeight="18.75"/>
  <cols>
    <col min="1" max="1" width="54.7109375" customWidth="1"/>
    <col min="2" max="2" width="9.7109375" customWidth="1"/>
    <col min="3" max="3" width="11.7109375" customWidth="1"/>
    <col min="4" max="4" width="10.42578125" style="44" customWidth="1"/>
    <col min="5" max="5" width="8.7109375" style="44" hidden="1" customWidth="1"/>
    <col min="6" max="6" width="8.42578125" hidden="1" customWidth="1"/>
    <col min="7" max="7" width="8.140625" style="45" hidden="1" customWidth="1"/>
  </cols>
  <sheetData>
    <row r="1" spans="1:8" ht="19.5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63.75" customHeigh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spans="1:8" ht="14.25" customHeight="1">
      <c r="A3" s="7" t="s">
        <v>8</v>
      </c>
      <c r="B3" s="8"/>
      <c r="C3" s="8"/>
      <c r="D3" s="9"/>
      <c r="E3" s="10"/>
      <c r="F3" s="11"/>
      <c r="G3" s="12"/>
    </row>
    <row r="4" spans="1:8" hidden="1">
      <c r="A4" s="7"/>
      <c r="B4" s="8"/>
      <c r="C4" s="8"/>
      <c r="D4" s="13"/>
      <c r="E4" s="10"/>
      <c r="F4" s="14"/>
      <c r="G4" s="15"/>
    </row>
    <row r="5" spans="1:8" ht="31.5" customHeight="1">
      <c r="A5" s="16" t="s">
        <v>9</v>
      </c>
      <c r="B5" s="17">
        <v>90.257999999999996</v>
      </c>
      <c r="C5" s="17">
        <v>102.62</v>
      </c>
      <c r="D5" s="18">
        <f>C5/B5*100</f>
        <v>113.69629284938732</v>
      </c>
      <c r="E5" s="19">
        <v>99.8</v>
      </c>
      <c r="F5" s="20">
        <v>109.8</v>
      </c>
      <c r="G5" s="21">
        <v>102.2</v>
      </c>
    </row>
    <row r="6" spans="1:8" ht="17.25" customHeight="1">
      <c r="A6" s="22" t="s">
        <v>10</v>
      </c>
      <c r="B6" s="19">
        <v>102.5</v>
      </c>
      <c r="C6" s="19">
        <v>115.6</v>
      </c>
      <c r="D6" s="23" t="s">
        <v>11</v>
      </c>
      <c r="E6" s="19">
        <v>113.1</v>
      </c>
      <c r="F6" s="20">
        <v>102.3</v>
      </c>
      <c r="G6" s="21">
        <v>-10.8</v>
      </c>
    </row>
    <row r="7" spans="1:8" ht="15.75">
      <c r="A7" s="24" t="s">
        <v>12</v>
      </c>
      <c r="B7" s="19"/>
      <c r="C7" s="19"/>
      <c r="D7" s="25"/>
      <c r="E7" s="19"/>
      <c r="F7" s="19"/>
      <c r="G7" s="21"/>
    </row>
    <row r="8" spans="1:8" ht="34.5" customHeight="1">
      <c r="A8" s="26" t="s">
        <v>13</v>
      </c>
      <c r="B8" s="19"/>
      <c r="C8" s="19"/>
      <c r="D8" s="25"/>
      <c r="E8" s="19"/>
      <c r="F8" s="19"/>
      <c r="G8" s="21"/>
    </row>
    <row r="9" spans="1:8" ht="15.75" customHeight="1">
      <c r="A9" s="16" t="s">
        <v>14</v>
      </c>
      <c r="B9" s="19">
        <v>3363.8</v>
      </c>
      <c r="C9" s="19">
        <v>3857.5</v>
      </c>
      <c r="D9" s="18">
        <f>C9/B9*100</f>
        <v>114.67685355847553</v>
      </c>
      <c r="E9" s="19">
        <v>3363.8</v>
      </c>
      <c r="F9" s="19">
        <v>3857.4</v>
      </c>
      <c r="G9" s="18">
        <f>F9/E9*100</f>
        <v>114.67388073012663</v>
      </c>
    </row>
    <row r="10" spans="1:8" ht="15.75">
      <c r="A10" s="16" t="s">
        <v>15</v>
      </c>
      <c r="B10" s="19">
        <v>1299.3</v>
      </c>
      <c r="C10" s="19">
        <v>1057.0999999999999</v>
      </c>
      <c r="D10" s="18">
        <f>C10/B10*100</f>
        <v>81.35919341183714</v>
      </c>
      <c r="E10" s="19">
        <v>1299.3</v>
      </c>
      <c r="F10" s="19">
        <v>1068.8</v>
      </c>
      <c r="G10" s="27">
        <f>F10/E10*100</f>
        <v>82.25967828830909</v>
      </c>
    </row>
    <row r="11" spans="1:8" ht="15.75">
      <c r="A11" s="16" t="s">
        <v>16</v>
      </c>
      <c r="B11" s="19">
        <v>368.9</v>
      </c>
      <c r="C11" s="19">
        <v>377.7</v>
      </c>
      <c r="D11" s="18">
        <f>C11/B11*100</f>
        <v>102.38547031715912</v>
      </c>
      <c r="E11" s="19">
        <v>368.9</v>
      </c>
      <c r="F11" s="19">
        <v>377.8</v>
      </c>
      <c r="G11" s="18">
        <f>F11/E11*100</f>
        <v>102.41257793439958</v>
      </c>
    </row>
    <row r="12" spans="1:8" ht="15" customHeight="1">
      <c r="A12" s="16" t="s">
        <v>17</v>
      </c>
      <c r="B12" s="19">
        <v>421.4</v>
      </c>
      <c r="C12" s="28">
        <v>454.3</v>
      </c>
      <c r="D12" s="18">
        <f>C12/B12*100</f>
        <v>107.80730897009967</v>
      </c>
      <c r="E12" s="19">
        <v>421.4</v>
      </c>
      <c r="F12" s="19">
        <v>454</v>
      </c>
      <c r="G12" s="18">
        <f>F12/E12*100</f>
        <v>107.7361177028951</v>
      </c>
    </row>
    <row r="13" spans="1:8" ht="13.5" customHeight="1">
      <c r="A13" s="24" t="s">
        <v>18</v>
      </c>
      <c r="B13" s="19"/>
      <c r="C13" s="19"/>
      <c r="D13" s="25"/>
      <c r="E13" s="19"/>
      <c r="F13" s="19"/>
      <c r="G13" s="21"/>
    </row>
    <row r="14" spans="1:8" ht="36" customHeight="1">
      <c r="A14" s="29" t="s">
        <v>19</v>
      </c>
      <c r="B14" s="19"/>
      <c r="C14" s="19"/>
      <c r="D14" s="25"/>
      <c r="E14" s="19"/>
      <c r="F14" s="19"/>
      <c r="G14" s="21"/>
    </row>
    <row r="15" spans="1:8" ht="15.75" customHeight="1">
      <c r="A15" s="30" t="s">
        <v>20</v>
      </c>
      <c r="B15" s="17">
        <v>163.15199999999999</v>
      </c>
      <c r="C15" s="17">
        <v>153.321</v>
      </c>
      <c r="D15" s="18">
        <f t="shared" ref="D15:D35" si="0">C15/B15*100</f>
        <v>93.974330685495744</v>
      </c>
      <c r="E15" s="19">
        <v>211.3</v>
      </c>
      <c r="F15" s="19">
        <v>198.6</v>
      </c>
      <c r="G15" s="18">
        <f>F15/E15*100</f>
        <v>93.989588263132987</v>
      </c>
    </row>
    <row r="16" spans="1:8" ht="15" customHeight="1">
      <c r="A16" s="30" t="s">
        <v>21</v>
      </c>
      <c r="B16" s="17">
        <v>776.87400000000002</v>
      </c>
      <c r="C16" s="17">
        <v>727.16</v>
      </c>
      <c r="D16" s="18">
        <f t="shared" si="0"/>
        <v>93.600764087870104</v>
      </c>
      <c r="E16" s="19">
        <v>826.4</v>
      </c>
      <c r="F16" s="19">
        <v>765.1</v>
      </c>
      <c r="G16" s="18">
        <f>F16/E16*100</f>
        <v>92.58228460793805</v>
      </c>
    </row>
    <row r="17" spans="1:7" ht="15.75">
      <c r="A17" s="30" t="s">
        <v>22</v>
      </c>
      <c r="B17" s="17">
        <v>836.65499999999997</v>
      </c>
      <c r="C17" s="17">
        <v>785.47</v>
      </c>
      <c r="D17" s="18">
        <f t="shared" si="0"/>
        <v>93.882185608165855</v>
      </c>
      <c r="E17" s="19">
        <v>947.3</v>
      </c>
      <c r="F17" s="19">
        <v>911.2</v>
      </c>
      <c r="G17" s="18">
        <f>F17/E17*100</f>
        <v>96.18916921777685</v>
      </c>
    </row>
    <row r="18" spans="1:7" ht="32.25" hidden="1" customHeight="1">
      <c r="A18" s="31" t="s">
        <v>23</v>
      </c>
      <c r="B18" s="19"/>
      <c r="C18" s="19"/>
      <c r="D18" s="18"/>
      <c r="E18" s="19"/>
      <c r="F18" s="19"/>
      <c r="G18" s="21"/>
    </row>
    <row r="19" spans="1:7" ht="18.75" hidden="1" customHeight="1">
      <c r="A19" s="30" t="s">
        <v>24</v>
      </c>
      <c r="B19" s="19">
        <v>499.76900000000001</v>
      </c>
      <c r="C19" s="19">
        <v>469.29</v>
      </c>
      <c r="D19" s="18">
        <f t="shared" si="0"/>
        <v>93.901382438686682</v>
      </c>
      <c r="E19" s="19">
        <v>435.3</v>
      </c>
      <c r="F19" s="28">
        <v>443.4</v>
      </c>
      <c r="G19" s="21">
        <v>101.8</v>
      </c>
    </row>
    <row r="20" spans="1:7" ht="19.5" hidden="1" customHeight="1">
      <c r="A20" s="30" t="s">
        <v>25</v>
      </c>
      <c r="B20" s="19">
        <v>219.93299999999999</v>
      </c>
      <c r="C20" s="19">
        <v>205.90799999999999</v>
      </c>
      <c r="D20" s="18">
        <f t="shared" si="0"/>
        <v>93.623057931279064</v>
      </c>
      <c r="E20" s="19">
        <v>200.8</v>
      </c>
      <c r="F20" s="28">
        <v>203.7</v>
      </c>
      <c r="G20" s="21">
        <v>101.4</v>
      </c>
    </row>
    <row r="21" spans="1:7" ht="15.75" hidden="1">
      <c r="A21" s="30" t="s">
        <v>26</v>
      </c>
      <c r="B21" s="17">
        <v>305.68099999999998</v>
      </c>
      <c r="C21" s="17">
        <v>303.47699999999998</v>
      </c>
      <c r="D21" s="18">
        <f t="shared" si="0"/>
        <v>99.2789869177345</v>
      </c>
      <c r="E21" s="19">
        <v>288.2</v>
      </c>
      <c r="F21" s="28">
        <v>291.39999999999998</v>
      </c>
      <c r="G21" s="21">
        <v>101.1</v>
      </c>
    </row>
    <row r="22" spans="1:7" ht="15.75" hidden="1">
      <c r="A22" s="30" t="s">
        <v>27</v>
      </c>
      <c r="B22" s="19">
        <v>698.62</v>
      </c>
      <c r="C22" s="19">
        <v>670.85599999999999</v>
      </c>
      <c r="D22" s="18">
        <f t="shared" si="0"/>
        <v>96.025879591194069</v>
      </c>
      <c r="E22" s="19">
        <v>572.4</v>
      </c>
      <c r="F22" s="28">
        <v>579.5</v>
      </c>
      <c r="G22" s="21">
        <v>101.2</v>
      </c>
    </row>
    <row r="23" spans="1:7" ht="15.75" hidden="1">
      <c r="A23" s="30" t="s">
        <v>28</v>
      </c>
      <c r="B23" s="19">
        <v>7096.5940000000001</v>
      </c>
      <c r="C23" s="19">
        <v>7552.4970000000003</v>
      </c>
      <c r="D23" s="18">
        <f t="shared" si="0"/>
        <v>106.42425084484191</v>
      </c>
      <c r="E23" s="19">
        <v>6046</v>
      </c>
      <c r="F23" s="28">
        <v>6106.8</v>
      </c>
      <c r="G23" s="21">
        <v>101</v>
      </c>
    </row>
    <row r="24" spans="1:7" ht="20.25" customHeight="1">
      <c r="A24" s="24" t="s">
        <v>29</v>
      </c>
      <c r="B24" s="32"/>
      <c r="C24" s="32"/>
      <c r="D24" s="25"/>
      <c r="E24" s="32"/>
      <c r="F24" s="32"/>
      <c r="G24" s="21"/>
    </row>
    <row r="25" spans="1:7" ht="33" customHeight="1">
      <c r="A25" s="33" t="s">
        <v>30</v>
      </c>
      <c r="B25" s="19">
        <v>91.8</v>
      </c>
      <c r="C25" s="19">
        <v>117.7</v>
      </c>
      <c r="D25" s="23" t="s">
        <v>31</v>
      </c>
      <c r="E25" s="19">
        <v>98.2</v>
      </c>
      <c r="F25" s="19">
        <v>106</v>
      </c>
      <c r="G25" s="23" t="s">
        <v>32</v>
      </c>
    </row>
    <row r="26" spans="1:7" ht="52.5" customHeight="1">
      <c r="A26" s="33" t="s">
        <v>33</v>
      </c>
      <c r="B26" s="34">
        <v>42.43</v>
      </c>
      <c r="C26" s="34">
        <v>47.881999999999998</v>
      </c>
      <c r="D26" s="18">
        <f t="shared" si="0"/>
        <v>112.84939901013433</v>
      </c>
      <c r="E26" s="19">
        <v>51.5</v>
      </c>
      <c r="F26" s="19">
        <v>59.1</v>
      </c>
      <c r="G26" s="21">
        <v>109</v>
      </c>
    </row>
    <row r="27" spans="1:7" ht="13.5" customHeight="1">
      <c r="A27" s="24" t="s">
        <v>34</v>
      </c>
      <c r="B27" s="19"/>
      <c r="C27" s="19"/>
      <c r="D27" s="25"/>
      <c r="E27" s="19"/>
      <c r="F27" s="19"/>
      <c r="G27" s="21"/>
    </row>
    <row r="28" spans="1:7" ht="36.75" customHeight="1">
      <c r="A28" s="35" t="s">
        <v>35</v>
      </c>
      <c r="B28" s="19">
        <v>10599.1</v>
      </c>
      <c r="C28" s="19" t="s">
        <v>36</v>
      </c>
      <c r="D28" s="18">
        <v>117</v>
      </c>
      <c r="E28" s="19">
        <v>12569</v>
      </c>
      <c r="F28" s="19">
        <v>14000</v>
      </c>
      <c r="G28" s="21">
        <v>111</v>
      </c>
    </row>
    <row r="29" spans="1:7" ht="52.5" customHeight="1">
      <c r="A29" s="35" t="s">
        <v>37</v>
      </c>
      <c r="B29" s="19">
        <v>13565.5</v>
      </c>
      <c r="C29" s="19" t="s">
        <v>38</v>
      </c>
      <c r="D29" s="25">
        <v>104.9</v>
      </c>
      <c r="E29" s="19">
        <v>14865</v>
      </c>
      <c r="F29" s="19">
        <v>16054</v>
      </c>
      <c r="G29" s="21">
        <v>108</v>
      </c>
    </row>
    <row r="30" spans="1:7" ht="15.75">
      <c r="A30" s="26" t="s">
        <v>39</v>
      </c>
      <c r="B30" s="19"/>
      <c r="C30" s="19"/>
      <c r="D30" s="25"/>
      <c r="E30" s="19"/>
      <c r="F30" s="19"/>
      <c r="G30" s="21"/>
    </row>
    <row r="31" spans="1:7" ht="54.75" customHeight="1">
      <c r="A31" s="35" t="s">
        <v>40</v>
      </c>
      <c r="B31" s="17">
        <v>1996.3</v>
      </c>
      <c r="C31" s="19">
        <v>2197.1</v>
      </c>
      <c r="D31" s="25">
        <f t="shared" si="0"/>
        <v>110.05860842558735</v>
      </c>
      <c r="E31" s="19">
        <v>2351.1999999999998</v>
      </c>
      <c r="F31" s="19">
        <v>2500</v>
      </c>
      <c r="G31" s="21">
        <v>106.3</v>
      </c>
    </row>
    <row r="32" spans="1:7" ht="15.75">
      <c r="A32" s="36" t="s">
        <v>41</v>
      </c>
      <c r="B32" s="17">
        <v>819.45399999999995</v>
      </c>
      <c r="C32" s="37">
        <v>881.5</v>
      </c>
      <c r="D32" s="25">
        <f t="shared" si="0"/>
        <v>107.57162696136697</v>
      </c>
      <c r="E32" s="19">
        <v>1007.5</v>
      </c>
      <c r="F32" s="19">
        <v>1058</v>
      </c>
      <c r="G32" s="21">
        <v>105</v>
      </c>
    </row>
    <row r="33" spans="1:7" ht="21" customHeight="1">
      <c r="A33" s="36" t="s">
        <v>42</v>
      </c>
      <c r="B33" s="17">
        <v>1167.7</v>
      </c>
      <c r="C33" s="38">
        <v>1309.4000000000001</v>
      </c>
      <c r="D33" s="25">
        <f t="shared" si="0"/>
        <v>112.13496617281837</v>
      </c>
      <c r="E33" s="19">
        <v>1333.1</v>
      </c>
      <c r="F33" s="19">
        <v>1431</v>
      </c>
      <c r="G33" s="21">
        <v>107.3</v>
      </c>
    </row>
    <row r="34" spans="1:7" ht="15.75">
      <c r="A34" s="39" t="s">
        <v>43</v>
      </c>
      <c r="B34" s="37"/>
      <c r="C34" s="37"/>
      <c r="D34" s="40"/>
      <c r="E34" s="37"/>
      <c r="F34" s="37"/>
      <c r="G34" s="21"/>
    </row>
    <row r="35" spans="1:7" ht="15.75">
      <c r="A35" s="41" t="s">
        <v>44</v>
      </c>
      <c r="B35" s="21">
        <v>5.8</v>
      </c>
      <c r="C35" s="21">
        <v>6.6</v>
      </c>
      <c r="D35" s="42">
        <f t="shared" si="0"/>
        <v>113.79310344827587</v>
      </c>
      <c r="E35" s="21">
        <v>7.5</v>
      </c>
      <c r="F35" s="21">
        <v>7.9</v>
      </c>
      <c r="G35" s="27">
        <f>F35/E35*100</f>
        <v>105.33333333333334</v>
      </c>
    </row>
    <row r="36" spans="1:7" ht="21.75" customHeight="1">
      <c r="A36" s="43"/>
    </row>
    <row r="37" spans="1:7" ht="20.25" customHeight="1">
      <c r="A37" s="43" t="s">
        <v>45</v>
      </c>
    </row>
  </sheetData>
  <mergeCells count="2">
    <mergeCell ref="A1:H1"/>
    <mergeCell ref="A3:A4"/>
  </mergeCells>
  <pageMargins left="0.35433070866141736" right="0" top="0" bottom="0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2014-12-04T06:34:40Z</dcterms:created>
  <dcterms:modified xsi:type="dcterms:W3CDTF">2014-12-04T06:35:21Z</dcterms:modified>
</cp:coreProperties>
</file>