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05" yWindow="-45" windowWidth="15555" windowHeight="8130" firstSheet="1" activeTab="1"/>
  </bookViews>
  <sheets>
    <sheet name="прил12" sheetId="1" state="hidden" r:id="rId1"/>
    <sheet name="Прилож12 378-П" sheetId="3" r:id="rId2"/>
    <sheet name="прилож13 378-П" sheetId="2" r:id="rId3"/>
    <sheet name="Прилож 15" sheetId="5" r:id="rId4"/>
  </sheets>
  <definedNames>
    <definedName name="_xlnm.Print_Area" localSheetId="0">прил12!$A$1:$K$462</definedName>
    <definedName name="_xlnm.Print_Area" localSheetId="3">'Прилож 15'!$A$1:$H$41</definedName>
    <definedName name="_xlnm.Print_Area" localSheetId="1">'Прилож12 378-П'!$A$1:$K$224</definedName>
  </definedNames>
  <calcPr calcId="124519"/>
</workbook>
</file>

<file path=xl/calcChain.xml><?xml version="1.0" encoding="utf-8"?>
<calcChain xmlns="http://schemas.openxmlformats.org/spreadsheetml/2006/main">
  <c r="H15" i="5"/>
  <c r="E41" i="2"/>
  <c r="H31"/>
  <c r="G31"/>
  <c r="G9"/>
  <c r="F36" i="5"/>
  <c r="H34" i="2"/>
  <c r="G34"/>
  <c r="E10"/>
  <c r="H9" s="1"/>
  <c r="G15" i="5" s="1"/>
  <c r="E12" i="2"/>
  <c r="E14"/>
  <c r="E16"/>
  <c r="E21"/>
  <c r="E23"/>
  <c r="E25"/>
  <c r="E27"/>
  <c r="E32"/>
  <c r="E35"/>
  <c r="E38"/>
  <c r="I168" i="3"/>
  <c r="H33" i="5"/>
  <c r="H39"/>
  <c r="G25"/>
  <c r="G24"/>
  <c r="H19"/>
  <c r="H41"/>
  <c r="H36"/>
  <c r="H24"/>
  <c r="F41"/>
  <c r="E41"/>
  <c r="H28"/>
  <c r="H26"/>
  <c r="F26"/>
  <c r="E26"/>
  <c r="G26" l="1"/>
  <c r="G41"/>
  <c r="E112" i="3"/>
  <c r="E96" s="1"/>
  <c r="F112"/>
  <c r="F96" s="1"/>
  <c r="G112"/>
  <c r="H112"/>
  <c r="H96" s="1"/>
  <c r="E113"/>
  <c r="F113"/>
  <c r="G113"/>
  <c r="H113"/>
  <c r="H105" s="1"/>
  <c r="D113"/>
  <c r="D112"/>
  <c r="D104" s="1"/>
  <c r="H104"/>
  <c r="G104"/>
  <c r="G100"/>
  <c r="H100"/>
  <c r="G105"/>
  <c r="E105"/>
  <c r="F104"/>
  <c r="F102"/>
  <c r="H97"/>
  <c r="G94"/>
  <c r="G96"/>
  <c r="G97"/>
  <c r="F97"/>
  <c r="E97"/>
  <c r="G92"/>
  <c r="D105"/>
  <c r="H110"/>
  <c r="H102" s="1"/>
  <c r="G110"/>
  <c r="G102" s="1"/>
  <c r="F110"/>
  <c r="F94" s="1"/>
  <c r="E110"/>
  <c r="E111" s="1"/>
  <c r="E103" s="1"/>
  <c r="D110"/>
  <c r="D102" s="1"/>
  <c r="H108"/>
  <c r="H92" s="1"/>
  <c r="G108"/>
  <c r="F108"/>
  <c r="F100" s="1"/>
  <c r="K100" s="1"/>
  <c r="E108"/>
  <c r="E100" s="1"/>
  <c r="D108"/>
  <c r="D100" s="1"/>
  <c r="I127"/>
  <c r="H125"/>
  <c r="G125"/>
  <c r="J125" s="1"/>
  <c r="E125"/>
  <c r="K124"/>
  <c r="J124"/>
  <c r="I124"/>
  <c r="H123"/>
  <c r="G123"/>
  <c r="E123"/>
  <c r="K122"/>
  <c r="J122"/>
  <c r="I122"/>
  <c r="H121"/>
  <c r="F121"/>
  <c r="F105" s="1"/>
  <c r="D121"/>
  <c r="I120"/>
  <c r="H118"/>
  <c r="G118"/>
  <c r="E118"/>
  <c r="K117"/>
  <c r="J117"/>
  <c r="I117"/>
  <c r="H116"/>
  <c r="G116"/>
  <c r="J116" s="1"/>
  <c r="E116"/>
  <c r="K115"/>
  <c r="J115"/>
  <c r="I115"/>
  <c r="H114"/>
  <c r="F114"/>
  <c r="D114"/>
  <c r="D218"/>
  <c r="F218"/>
  <c r="H218"/>
  <c r="I219"/>
  <c r="E220"/>
  <c r="J220" s="1"/>
  <c r="G220"/>
  <c r="H220"/>
  <c r="I221"/>
  <c r="E222"/>
  <c r="G222"/>
  <c r="H222"/>
  <c r="J221"/>
  <c r="J219"/>
  <c r="K219"/>
  <c r="D73"/>
  <c r="E73"/>
  <c r="E74" s="1"/>
  <c r="F73"/>
  <c r="G73"/>
  <c r="G74" s="1"/>
  <c r="H73"/>
  <c r="H74" s="1"/>
  <c r="D75"/>
  <c r="E75"/>
  <c r="F75"/>
  <c r="G75"/>
  <c r="H75"/>
  <c r="D76"/>
  <c r="E76"/>
  <c r="F76"/>
  <c r="G76"/>
  <c r="H76"/>
  <c r="H86"/>
  <c r="H94" l="1"/>
  <c r="E95"/>
  <c r="E104"/>
  <c r="F92"/>
  <c r="K92" s="1"/>
  <c r="I114"/>
  <c r="I121"/>
  <c r="F107"/>
  <c r="K108"/>
  <c r="D96"/>
  <c r="I218"/>
  <c r="J222"/>
  <c r="K110"/>
  <c r="J123"/>
  <c r="E92"/>
  <c r="J118"/>
  <c r="E102"/>
  <c r="E94"/>
  <c r="J94" s="1"/>
  <c r="F99"/>
  <c r="E109"/>
  <c r="I105"/>
  <c r="D94"/>
  <c r="I94" s="1"/>
  <c r="D107"/>
  <c r="D97"/>
  <c r="I97" s="1"/>
  <c r="I113"/>
  <c r="I110"/>
  <c r="D92"/>
  <c r="I108"/>
  <c r="D99"/>
  <c r="I102"/>
  <c r="I100"/>
  <c r="H99"/>
  <c r="J100"/>
  <c r="J102"/>
  <c r="F91"/>
  <c r="K94"/>
  <c r="H91"/>
  <c r="J92"/>
  <c r="H107"/>
  <c r="J108"/>
  <c r="H109"/>
  <c r="J110"/>
  <c r="H111"/>
  <c r="G109"/>
  <c r="G111"/>
  <c r="K221"/>
  <c r="G9" i="5"/>
  <c r="G10"/>
  <c r="G8"/>
  <c r="J78" i="3"/>
  <c r="K78"/>
  <c r="F210"/>
  <c r="H210"/>
  <c r="D210"/>
  <c r="F16" i="5"/>
  <c r="F15"/>
  <c r="G212" i="3"/>
  <c r="F17" i="5"/>
  <c r="F39"/>
  <c r="E39"/>
  <c r="E36"/>
  <c r="F33"/>
  <c r="E33"/>
  <c r="F28"/>
  <c r="E28"/>
  <c r="F25"/>
  <c r="E25"/>
  <c r="F19"/>
  <c r="F24"/>
  <c r="E24"/>
  <c r="E19"/>
  <c r="E17"/>
  <c r="E16"/>
  <c r="F182" i="3"/>
  <c r="H182"/>
  <c r="D182"/>
  <c r="F196"/>
  <c r="H196"/>
  <c r="D196"/>
  <c r="H186"/>
  <c r="G186"/>
  <c r="H184"/>
  <c r="G184"/>
  <c r="H81"/>
  <c r="H79"/>
  <c r="H88"/>
  <c r="G88"/>
  <c r="G86"/>
  <c r="G81"/>
  <c r="J81" s="1"/>
  <c r="G79"/>
  <c r="E186"/>
  <c r="E184"/>
  <c r="E212"/>
  <c r="E214"/>
  <c r="G214"/>
  <c r="G178"/>
  <c r="G179" s="1"/>
  <c r="G176"/>
  <c r="G177" s="1"/>
  <c r="H214"/>
  <c r="E200"/>
  <c r="G200"/>
  <c r="H200"/>
  <c r="E198"/>
  <c r="G198"/>
  <c r="H198"/>
  <c r="E88"/>
  <c r="E86"/>
  <c r="E81"/>
  <c r="E79"/>
  <c r="H84"/>
  <c r="F84"/>
  <c r="D84"/>
  <c r="H212"/>
  <c r="H208"/>
  <c r="G208"/>
  <c r="F208"/>
  <c r="E208"/>
  <c r="D208"/>
  <c r="H206"/>
  <c r="G206"/>
  <c r="F206"/>
  <c r="E206"/>
  <c r="E207" s="1"/>
  <c r="D206"/>
  <c r="H204"/>
  <c r="G204"/>
  <c r="F204"/>
  <c r="E204"/>
  <c r="E205" s="1"/>
  <c r="D204"/>
  <c r="I202"/>
  <c r="K199"/>
  <c r="J199"/>
  <c r="I199"/>
  <c r="K197"/>
  <c r="J197"/>
  <c r="I197"/>
  <c r="H195"/>
  <c r="G195"/>
  <c r="F195"/>
  <c r="E195"/>
  <c r="D195"/>
  <c r="H194"/>
  <c r="G194"/>
  <c r="F194"/>
  <c r="E194"/>
  <c r="D194"/>
  <c r="H192"/>
  <c r="H193" s="1"/>
  <c r="G192"/>
  <c r="G193" s="1"/>
  <c r="F192"/>
  <c r="E192"/>
  <c r="E193" s="1"/>
  <c r="D192"/>
  <c r="H190"/>
  <c r="H191" s="1"/>
  <c r="G190"/>
  <c r="F190"/>
  <c r="E190"/>
  <c r="E191" s="1"/>
  <c r="D190"/>
  <c r="K185"/>
  <c r="J185"/>
  <c r="I185"/>
  <c r="K183"/>
  <c r="J183"/>
  <c r="I183"/>
  <c r="H181"/>
  <c r="H134" s="1"/>
  <c r="G181"/>
  <c r="F181"/>
  <c r="E181"/>
  <c r="E134" s="1"/>
  <c r="D181"/>
  <c r="D134" s="1"/>
  <c r="I134" s="1"/>
  <c r="H180"/>
  <c r="G180"/>
  <c r="F180"/>
  <c r="E180"/>
  <c r="D180"/>
  <c r="H178"/>
  <c r="F178"/>
  <c r="E178"/>
  <c r="D178"/>
  <c r="H176"/>
  <c r="F176"/>
  <c r="F129" s="1"/>
  <c r="E176"/>
  <c r="D176"/>
  <c r="H173"/>
  <c r="G173"/>
  <c r="F173"/>
  <c r="E173"/>
  <c r="D173"/>
  <c r="H165"/>
  <c r="H45" s="1"/>
  <c r="G165"/>
  <c r="G45" s="1"/>
  <c r="F165"/>
  <c r="F45" s="1"/>
  <c r="E165"/>
  <c r="E45" s="1"/>
  <c r="E53" s="1"/>
  <c r="D165"/>
  <c r="D45" s="1"/>
  <c r="K87"/>
  <c r="J87"/>
  <c r="I87"/>
  <c r="K85"/>
  <c r="J85"/>
  <c r="I85"/>
  <c r="I83"/>
  <c r="K80"/>
  <c r="J80"/>
  <c r="I80"/>
  <c r="I78"/>
  <c r="H77"/>
  <c r="F77"/>
  <c r="D77"/>
  <c r="H68"/>
  <c r="H59"/>
  <c r="F67"/>
  <c r="D59"/>
  <c r="H71"/>
  <c r="H72" s="1"/>
  <c r="G71"/>
  <c r="G72" s="1"/>
  <c r="F71"/>
  <c r="E71"/>
  <c r="E72" s="1"/>
  <c r="D71"/>
  <c r="D67"/>
  <c r="G17" i="5" l="1"/>
  <c r="G28"/>
  <c r="J109" i="3"/>
  <c r="G101"/>
  <c r="G93"/>
  <c r="H101"/>
  <c r="H93"/>
  <c r="G134"/>
  <c r="D131"/>
  <c r="J111"/>
  <c r="G103"/>
  <c r="J103" s="1"/>
  <c r="G95"/>
  <c r="J95" s="1"/>
  <c r="H95"/>
  <c r="H103"/>
  <c r="F134"/>
  <c r="D129"/>
  <c r="G205"/>
  <c r="G129"/>
  <c r="D164"/>
  <c r="D44" s="1"/>
  <c r="D52" s="1"/>
  <c r="D133"/>
  <c r="D13" s="1"/>
  <c r="H164"/>
  <c r="H44" s="1"/>
  <c r="H52" s="1"/>
  <c r="H133"/>
  <c r="E172"/>
  <c r="E133"/>
  <c r="H207"/>
  <c r="H131"/>
  <c r="G164"/>
  <c r="G44" s="1"/>
  <c r="G52" s="1"/>
  <c r="G133"/>
  <c r="G13" s="1"/>
  <c r="H205"/>
  <c r="H129"/>
  <c r="G207"/>
  <c r="G131"/>
  <c r="G132" s="1"/>
  <c r="F172"/>
  <c r="F133"/>
  <c r="F131"/>
  <c r="E179"/>
  <c r="E132" s="1"/>
  <c r="E131"/>
  <c r="E177"/>
  <c r="E130" s="1"/>
  <c r="E129"/>
  <c r="I107"/>
  <c r="E93"/>
  <c r="E101"/>
  <c r="J101" s="1"/>
  <c r="D91"/>
  <c r="I91" s="1"/>
  <c r="I92"/>
  <c r="I99"/>
  <c r="G19" i="5"/>
  <c r="G16"/>
  <c r="G191" i="3"/>
  <c r="J191" s="1"/>
  <c r="G145"/>
  <c r="F203"/>
  <c r="H203"/>
  <c r="D203"/>
  <c r="G39" i="5"/>
  <c r="J186" i="3"/>
  <c r="G150"/>
  <c r="G157"/>
  <c r="E149"/>
  <c r="D175"/>
  <c r="F175"/>
  <c r="E150"/>
  <c r="G158"/>
  <c r="H63"/>
  <c r="H64" s="1"/>
  <c r="H175"/>
  <c r="D189"/>
  <c r="G149"/>
  <c r="F189"/>
  <c r="H189"/>
  <c r="H158"/>
  <c r="I77"/>
  <c r="G36" i="5"/>
  <c r="G33"/>
  <c r="D158" i="3"/>
  <c r="D170"/>
  <c r="G155"/>
  <c r="G156" s="1"/>
  <c r="F158"/>
  <c r="F150"/>
  <c r="E158"/>
  <c r="F162"/>
  <c r="F59"/>
  <c r="H65"/>
  <c r="H66" s="1"/>
  <c r="H55"/>
  <c r="E164"/>
  <c r="E44" s="1"/>
  <c r="E52" s="1"/>
  <c r="F170"/>
  <c r="G172"/>
  <c r="G162"/>
  <c r="G160"/>
  <c r="G168"/>
  <c r="H150"/>
  <c r="G53"/>
  <c r="H53"/>
  <c r="H60"/>
  <c r="H14" s="1"/>
  <c r="E160"/>
  <c r="E40" s="1"/>
  <c r="E41" s="1"/>
  <c r="D53"/>
  <c r="E157"/>
  <c r="E141" s="1"/>
  <c r="E162"/>
  <c r="E163" s="1"/>
  <c r="E168"/>
  <c r="E169" s="1"/>
  <c r="H170"/>
  <c r="H171" s="1"/>
  <c r="H70"/>
  <c r="D162"/>
  <c r="H162"/>
  <c r="H42" s="1"/>
  <c r="H50" s="1"/>
  <c r="I182"/>
  <c r="F160"/>
  <c r="F164"/>
  <c r="F44" s="1"/>
  <c r="F52" s="1"/>
  <c r="D168"/>
  <c r="H168"/>
  <c r="H169" s="1"/>
  <c r="G170"/>
  <c r="D172"/>
  <c r="H172"/>
  <c r="H160"/>
  <c r="H40" s="1"/>
  <c r="H41" s="1"/>
  <c r="F168"/>
  <c r="E170"/>
  <c r="E171" s="1"/>
  <c r="E155"/>
  <c r="E156" s="1"/>
  <c r="H67"/>
  <c r="F68"/>
  <c r="H57"/>
  <c r="F60"/>
  <c r="F63"/>
  <c r="D160"/>
  <c r="D40" s="1"/>
  <c r="D48" s="1"/>
  <c r="D150"/>
  <c r="J192"/>
  <c r="J198"/>
  <c r="J190"/>
  <c r="E145"/>
  <c r="E146" s="1"/>
  <c r="G147"/>
  <c r="G148" s="1"/>
  <c r="J178"/>
  <c r="E147"/>
  <c r="E148" s="1"/>
  <c r="G153"/>
  <c r="J176"/>
  <c r="E153"/>
  <c r="J88"/>
  <c r="F57"/>
  <c r="D65"/>
  <c r="J79"/>
  <c r="F55"/>
  <c r="D55"/>
  <c r="D63"/>
  <c r="I71"/>
  <c r="F65"/>
  <c r="F70"/>
  <c r="K73"/>
  <c r="D57"/>
  <c r="I73"/>
  <c r="D68"/>
  <c r="I68" s="1"/>
  <c r="D60"/>
  <c r="D70"/>
  <c r="I76"/>
  <c r="E63"/>
  <c r="E55"/>
  <c r="J71"/>
  <c r="G63"/>
  <c r="G55"/>
  <c r="E67"/>
  <c r="E59"/>
  <c r="G67"/>
  <c r="G59"/>
  <c r="E68"/>
  <c r="E60"/>
  <c r="E14" s="1"/>
  <c r="G68"/>
  <c r="G60"/>
  <c r="G14" s="1"/>
  <c r="I84"/>
  <c r="J86"/>
  <c r="D153"/>
  <c r="D145"/>
  <c r="F153"/>
  <c r="F145"/>
  <c r="I176"/>
  <c r="H153"/>
  <c r="H145"/>
  <c r="H177"/>
  <c r="D157"/>
  <c r="D149"/>
  <c r="D29" s="1"/>
  <c r="D37" s="1"/>
  <c r="F53"/>
  <c r="K71"/>
  <c r="E65"/>
  <c r="E57"/>
  <c r="J73"/>
  <c r="G65"/>
  <c r="G57"/>
  <c r="J74"/>
  <c r="D155"/>
  <c r="D147"/>
  <c r="F155"/>
  <c r="F147"/>
  <c r="I178"/>
  <c r="H155"/>
  <c r="H147"/>
  <c r="H179"/>
  <c r="F157"/>
  <c r="F149"/>
  <c r="H157"/>
  <c r="H149"/>
  <c r="J193"/>
  <c r="J177"/>
  <c r="K176"/>
  <c r="K178"/>
  <c r="J184"/>
  <c r="I190"/>
  <c r="I129" s="1"/>
  <c r="K190"/>
  <c r="I192"/>
  <c r="K192"/>
  <c r="I195"/>
  <c r="J200"/>
  <c r="E13" l="1"/>
  <c r="J93"/>
  <c r="F13"/>
  <c r="I131"/>
  <c r="D14"/>
  <c r="F14"/>
  <c r="G130"/>
  <c r="H152"/>
  <c r="H130"/>
  <c r="H13"/>
  <c r="F141"/>
  <c r="F21" s="1"/>
  <c r="J179"/>
  <c r="H128"/>
  <c r="D128"/>
  <c r="D152"/>
  <c r="F128"/>
  <c r="F152"/>
  <c r="G141"/>
  <c r="G142"/>
  <c r="I175"/>
  <c r="H163"/>
  <c r="F29"/>
  <c r="F37" s="1"/>
  <c r="F62"/>
  <c r="F142"/>
  <c r="D141"/>
  <c r="D21" s="1"/>
  <c r="D142"/>
  <c r="D22" s="1"/>
  <c r="D167"/>
  <c r="G171"/>
  <c r="K145"/>
  <c r="G161"/>
  <c r="G163"/>
  <c r="G40"/>
  <c r="G48" s="1"/>
  <c r="I158"/>
  <c r="H142"/>
  <c r="G169"/>
  <c r="H39"/>
  <c r="H48"/>
  <c r="H49" s="1"/>
  <c r="H167"/>
  <c r="F42"/>
  <c r="F50" s="1"/>
  <c r="F167"/>
  <c r="I196"/>
  <c r="I63"/>
  <c r="I60"/>
  <c r="H54"/>
  <c r="H22"/>
  <c r="K155"/>
  <c r="H62"/>
  <c r="J155"/>
  <c r="H159"/>
  <c r="E142"/>
  <c r="I55"/>
  <c r="I189"/>
  <c r="H11"/>
  <c r="H12" s="1"/>
  <c r="H58"/>
  <c r="H56"/>
  <c r="I57"/>
  <c r="I70"/>
  <c r="G21"/>
  <c r="D42"/>
  <c r="D39" s="1"/>
  <c r="G42"/>
  <c r="G43" s="1"/>
  <c r="I160"/>
  <c r="H30"/>
  <c r="E21"/>
  <c r="H43"/>
  <c r="K129"/>
  <c r="H161"/>
  <c r="E42"/>
  <c r="F22"/>
  <c r="E161"/>
  <c r="F54"/>
  <c r="E139"/>
  <c r="E140" s="1"/>
  <c r="K147"/>
  <c r="G146"/>
  <c r="J146" s="1"/>
  <c r="J153"/>
  <c r="J147"/>
  <c r="F159"/>
  <c r="F40"/>
  <c r="E48"/>
  <c r="K131"/>
  <c r="G139"/>
  <c r="K153"/>
  <c r="J129"/>
  <c r="E137"/>
  <c r="E17" s="1"/>
  <c r="G137"/>
  <c r="J131"/>
  <c r="G154"/>
  <c r="F30"/>
  <c r="D54"/>
  <c r="I65"/>
  <c r="I40"/>
  <c r="D159"/>
  <c r="I150"/>
  <c r="J145"/>
  <c r="E154"/>
  <c r="D62"/>
  <c r="D30"/>
  <c r="J132"/>
  <c r="H141"/>
  <c r="H148"/>
  <c r="I147"/>
  <c r="H27"/>
  <c r="F27"/>
  <c r="D27"/>
  <c r="G58"/>
  <c r="K57"/>
  <c r="G27"/>
  <c r="G11"/>
  <c r="J57"/>
  <c r="E66"/>
  <c r="D11"/>
  <c r="H51"/>
  <c r="H154"/>
  <c r="H137"/>
  <c r="I153"/>
  <c r="F137"/>
  <c r="D144"/>
  <c r="G22"/>
  <c r="E22"/>
  <c r="G56"/>
  <c r="K55"/>
  <c r="J55"/>
  <c r="E56"/>
  <c r="E25"/>
  <c r="E9"/>
  <c r="E10" s="1"/>
  <c r="F11"/>
  <c r="J156"/>
  <c r="J148"/>
  <c r="H29"/>
  <c r="H132"/>
  <c r="H156"/>
  <c r="H139"/>
  <c r="I155"/>
  <c r="F139"/>
  <c r="D139"/>
  <c r="D19" s="1"/>
  <c r="G66"/>
  <c r="K65"/>
  <c r="J65"/>
  <c r="E58"/>
  <c r="E27"/>
  <c r="E11"/>
  <c r="E12" s="1"/>
  <c r="J72"/>
  <c r="H146"/>
  <c r="H144"/>
  <c r="H25"/>
  <c r="I145"/>
  <c r="F144"/>
  <c r="D137"/>
  <c r="G30"/>
  <c r="E30"/>
  <c r="G29"/>
  <c r="G37" s="1"/>
  <c r="E29"/>
  <c r="E37" s="1"/>
  <c r="G64"/>
  <c r="K63"/>
  <c r="J63"/>
  <c r="E64"/>
  <c r="I167" l="1"/>
  <c r="F136"/>
  <c r="L13"/>
  <c r="F9"/>
  <c r="F8" s="1"/>
  <c r="F25"/>
  <c r="F33" s="1"/>
  <c r="G25"/>
  <c r="G33" s="1"/>
  <c r="G9"/>
  <c r="G10" s="1"/>
  <c r="H9"/>
  <c r="H8" s="1"/>
  <c r="D25"/>
  <c r="D33" s="1"/>
  <c r="D9"/>
  <c r="J130"/>
  <c r="H136"/>
  <c r="G138"/>
  <c r="D136"/>
  <c r="I62"/>
  <c r="H47"/>
  <c r="I54"/>
  <c r="G41"/>
  <c r="G50"/>
  <c r="I48"/>
  <c r="I142"/>
  <c r="I39"/>
  <c r="I159"/>
  <c r="I22"/>
  <c r="I14"/>
  <c r="L14" s="1"/>
  <c r="H24"/>
  <c r="J137"/>
  <c r="D50"/>
  <c r="E138"/>
  <c r="H38"/>
  <c r="E50"/>
  <c r="E51" s="1"/>
  <c r="E43"/>
  <c r="E19"/>
  <c r="E20" s="1"/>
  <c r="J154"/>
  <c r="G17"/>
  <c r="G18" s="1"/>
  <c r="E49"/>
  <c r="G140"/>
  <c r="J140" s="1"/>
  <c r="J139"/>
  <c r="G49"/>
  <c r="F39"/>
  <c r="F48"/>
  <c r="K137"/>
  <c r="G19"/>
  <c r="I128"/>
  <c r="F38"/>
  <c r="D38"/>
  <c r="I30"/>
  <c r="J64"/>
  <c r="J66"/>
  <c r="E18"/>
  <c r="G38"/>
  <c r="D17"/>
  <c r="I144"/>
  <c r="E35"/>
  <c r="E36" s="1"/>
  <c r="E28"/>
  <c r="F19"/>
  <c r="K139"/>
  <c r="H37"/>
  <c r="I152"/>
  <c r="G35"/>
  <c r="G28"/>
  <c r="K27"/>
  <c r="J27"/>
  <c r="J58"/>
  <c r="I11"/>
  <c r="L11" s="1"/>
  <c r="E38"/>
  <c r="H26"/>
  <c r="H33"/>
  <c r="H140"/>
  <c r="I139"/>
  <c r="H19"/>
  <c r="E33"/>
  <c r="E26"/>
  <c r="J56"/>
  <c r="F17"/>
  <c r="H138"/>
  <c r="I137"/>
  <c r="H17"/>
  <c r="J11"/>
  <c r="G12"/>
  <c r="K11"/>
  <c r="D35"/>
  <c r="F35"/>
  <c r="I27"/>
  <c r="H28"/>
  <c r="H35"/>
  <c r="H21"/>
  <c r="G26" l="1"/>
  <c r="J26" s="1"/>
  <c r="H10"/>
  <c r="F24"/>
  <c r="K25"/>
  <c r="J25"/>
  <c r="K9"/>
  <c r="J9"/>
  <c r="I9"/>
  <c r="L9" s="1"/>
  <c r="D8"/>
  <c r="I8" s="1"/>
  <c r="L8" s="1"/>
  <c r="I25"/>
  <c r="D24"/>
  <c r="I24" s="1"/>
  <c r="J138"/>
  <c r="H16"/>
  <c r="F16"/>
  <c r="J17"/>
  <c r="G51"/>
  <c r="D47"/>
  <c r="I47" s="1"/>
  <c r="G20"/>
  <c r="J20" s="1"/>
  <c r="J19"/>
  <c r="F47"/>
  <c r="I136"/>
  <c r="I38"/>
  <c r="I35"/>
  <c r="H36"/>
  <c r="J12"/>
  <c r="H18"/>
  <c r="I17"/>
  <c r="H20"/>
  <c r="I19"/>
  <c r="J28"/>
  <c r="D32"/>
  <c r="K19"/>
  <c r="J18"/>
  <c r="J10"/>
  <c r="E34"/>
  <c r="I33"/>
  <c r="H34"/>
  <c r="H32"/>
  <c r="F32"/>
  <c r="G36"/>
  <c r="K35"/>
  <c r="J35"/>
  <c r="G34"/>
  <c r="K33"/>
  <c r="J33"/>
  <c r="D16"/>
  <c r="K17"/>
  <c r="I32" l="1"/>
  <c r="I16"/>
  <c r="J34"/>
  <c r="J36"/>
  <c r="H363" i="1" l="1"/>
  <c r="H121"/>
  <c r="H128"/>
  <c r="F414"/>
  <c r="F413" s="1"/>
  <c r="E414"/>
  <c r="E413" s="1"/>
  <c r="G414"/>
  <c r="G413" s="1"/>
  <c r="H414"/>
  <c r="H413" s="1"/>
  <c r="K457" l="1"/>
  <c r="K450"/>
  <c r="K443"/>
  <c r="K436"/>
  <c r="K429"/>
  <c r="K422"/>
  <c r="K414"/>
  <c r="K413"/>
  <c r="K394"/>
  <c r="K392"/>
  <c r="K387"/>
  <c r="K385"/>
  <c r="K373"/>
  <c r="K371"/>
  <c r="K366"/>
  <c r="K364"/>
  <c r="K351"/>
  <c r="K349"/>
  <c r="K344"/>
  <c r="K342"/>
  <c r="K322"/>
  <c r="K315"/>
  <c r="K313"/>
  <c r="K299"/>
  <c r="K292"/>
  <c r="K278"/>
  <c r="K271"/>
  <c r="K263"/>
  <c r="K258"/>
  <c r="K256"/>
  <c r="K251"/>
  <c r="K249"/>
  <c r="K244"/>
  <c r="K242"/>
  <c r="K223"/>
  <c r="K221"/>
  <c r="K209"/>
  <c r="K207"/>
  <c r="K194"/>
  <c r="K192"/>
  <c r="K187"/>
  <c r="K185"/>
  <c r="K180"/>
  <c r="K178"/>
  <c r="K173"/>
  <c r="K171"/>
  <c r="K166"/>
  <c r="K164"/>
  <c r="K159"/>
  <c r="K157"/>
  <c r="K152"/>
  <c r="K150"/>
  <c r="K145"/>
  <c r="K143"/>
  <c r="K138"/>
  <c r="K136"/>
  <c r="K131"/>
  <c r="K129"/>
  <c r="K124"/>
  <c r="K122"/>
  <c r="K117"/>
  <c r="K115"/>
  <c r="K110"/>
  <c r="K108"/>
  <c r="K103"/>
  <c r="K101"/>
  <c r="J422" l="1"/>
  <c r="J429"/>
  <c r="J436"/>
  <c r="J443"/>
  <c r="J450"/>
  <c r="J457"/>
  <c r="J413"/>
  <c r="J414"/>
  <c r="J364"/>
  <c r="J365"/>
  <c r="J366"/>
  <c r="J367"/>
  <c r="J371"/>
  <c r="J372"/>
  <c r="J373"/>
  <c r="J374"/>
  <c r="J385"/>
  <c r="J386"/>
  <c r="J387"/>
  <c r="J388"/>
  <c r="J392"/>
  <c r="J393"/>
  <c r="J394"/>
  <c r="J395"/>
  <c r="J342"/>
  <c r="J343"/>
  <c r="J344"/>
  <c r="J345"/>
  <c r="J349"/>
  <c r="J350"/>
  <c r="J351"/>
  <c r="J352"/>
  <c r="J271"/>
  <c r="J278"/>
  <c r="J292"/>
  <c r="J299"/>
  <c r="J313"/>
  <c r="J314"/>
  <c r="J315"/>
  <c r="J316"/>
  <c r="J322"/>
  <c r="J207"/>
  <c r="J208"/>
  <c r="J209"/>
  <c r="J210"/>
  <c r="J221"/>
  <c r="J222"/>
  <c r="J223"/>
  <c r="J224"/>
  <c r="J242"/>
  <c r="J243"/>
  <c r="J244"/>
  <c r="J245"/>
  <c r="J249"/>
  <c r="J250"/>
  <c r="J251"/>
  <c r="J252"/>
  <c r="J256"/>
  <c r="J257"/>
  <c r="J258"/>
  <c r="J259"/>
  <c r="J263"/>
  <c r="J101"/>
  <c r="J102"/>
  <c r="J103"/>
  <c r="J104"/>
  <c r="J108"/>
  <c r="J109"/>
  <c r="J110"/>
  <c r="J111"/>
  <c r="J115"/>
  <c r="J116"/>
  <c r="J117"/>
  <c r="J118"/>
  <c r="J122"/>
  <c r="J123"/>
  <c r="J124"/>
  <c r="J125"/>
  <c r="J129"/>
  <c r="J130"/>
  <c r="J131"/>
  <c r="J132"/>
  <c r="J136"/>
  <c r="J137"/>
  <c r="J138"/>
  <c r="J139"/>
  <c r="J143"/>
  <c r="J144"/>
  <c r="J145"/>
  <c r="J146"/>
  <c r="J150"/>
  <c r="J151"/>
  <c r="J152"/>
  <c r="J153"/>
  <c r="J157"/>
  <c r="J158"/>
  <c r="J159"/>
  <c r="J160"/>
  <c r="J164"/>
  <c r="J165"/>
  <c r="J166"/>
  <c r="J167"/>
  <c r="J171"/>
  <c r="J172"/>
  <c r="J173"/>
  <c r="J174"/>
  <c r="J178"/>
  <c r="J179"/>
  <c r="J180"/>
  <c r="J181"/>
  <c r="J185"/>
  <c r="J186"/>
  <c r="J187"/>
  <c r="J188"/>
  <c r="J192"/>
  <c r="J193"/>
  <c r="J194"/>
  <c r="J195"/>
  <c r="I422" l="1"/>
  <c r="I429"/>
  <c r="I436"/>
  <c r="I443"/>
  <c r="I450"/>
  <c r="I457"/>
  <c r="I364"/>
  <c r="I366"/>
  <c r="I369"/>
  <c r="I371"/>
  <c r="I373"/>
  <c r="I375"/>
  <c r="I385"/>
  <c r="I387"/>
  <c r="I389"/>
  <c r="I392"/>
  <c r="I394"/>
  <c r="I396"/>
  <c r="I342"/>
  <c r="I344"/>
  <c r="I349"/>
  <c r="I351"/>
  <c r="I271"/>
  <c r="I278"/>
  <c r="I292"/>
  <c r="I298"/>
  <c r="I299"/>
  <c r="I313"/>
  <c r="I315"/>
  <c r="I322"/>
  <c r="I207"/>
  <c r="I209"/>
  <c r="I221"/>
  <c r="I223"/>
  <c r="I242"/>
  <c r="I244"/>
  <c r="I249"/>
  <c r="I251"/>
  <c r="I256"/>
  <c r="I258"/>
  <c r="I263"/>
  <c r="I101"/>
  <c r="I103"/>
  <c r="I108"/>
  <c r="I110"/>
  <c r="I115"/>
  <c r="I117"/>
  <c r="I122"/>
  <c r="I124"/>
  <c r="I127"/>
  <c r="I129"/>
  <c r="I131"/>
  <c r="I134"/>
  <c r="I136"/>
  <c r="I138"/>
  <c r="I141"/>
  <c r="I143"/>
  <c r="I145"/>
  <c r="I150"/>
  <c r="I152"/>
  <c r="I157"/>
  <c r="I159"/>
  <c r="I164"/>
  <c r="I166"/>
  <c r="I171"/>
  <c r="I173"/>
  <c r="I178"/>
  <c r="I180"/>
  <c r="I185"/>
  <c r="I187"/>
  <c r="I192"/>
  <c r="I194"/>
  <c r="D64"/>
  <c r="D66"/>
  <c r="D67"/>
  <c r="D80"/>
  <c r="D82"/>
  <c r="D83"/>
  <c r="D407"/>
  <c r="F407"/>
  <c r="G407"/>
  <c r="H407"/>
  <c r="I407" s="1"/>
  <c r="E407"/>
  <c r="E285"/>
  <c r="H200"/>
  <c r="H201"/>
  <c r="H202"/>
  <c r="G200"/>
  <c r="G201"/>
  <c r="G202"/>
  <c r="F201"/>
  <c r="E200"/>
  <c r="E201"/>
  <c r="E202"/>
  <c r="E203"/>
  <c r="E199"/>
  <c r="F199"/>
  <c r="G199"/>
  <c r="H199"/>
  <c r="D201"/>
  <c r="D199"/>
  <c r="H206"/>
  <c r="G206"/>
  <c r="F206"/>
  <c r="E206"/>
  <c r="D206"/>
  <c r="I206" s="1"/>
  <c r="H319"/>
  <c r="G319"/>
  <c r="F319"/>
  <c r="E319"/>
  <c r="D319"/>
  <c r="H240"/>
  <c r="H241"/>
  <c r="H338"/>
  <c r="G338"/>
  <c r="F337"/>
  <c r="G337"/>
  <c r="H337"/>
  <c r="H336"/>
  <c r="G336"/>
  <c r="F335"/>
  <c r="G335"/>
  <c r="H335"/>
  <c r="F312"/>
  <c r="G312"/>
  <c r="H312"/>
  <c r="F248"/>
  <c r="G248"/>
  <c r="H248"/>
  <c r="H235"/>
  <c r="H236"/>
  <c r="G236"/>
  <c r="H238"/>
  <c r="G238"/>
  <c r="I201" l="1"/>
  <c r="I319"/>
  <c r="I199"/>
  <c r="K248"/>
  <c r="K312"/>
  <c r="K337"/>
  <c r="K201"/>
  <c r="J201"/>
  <c r="K407"/>
  <c r="J407"/>
  <c r="K319"/>
  <c r="J319"/>
  <c r="J200"/>
  <c r="J206"/>
  <c r="K206"/>
  <c r="K335"/>
  <c r="K199"/>
  <c r="J199"/>
  <c r="J202"/>
  <c r="G379"/>
  <c r="G237"/>
  <c r="H237"/>
  <c r="G235"/>
  <c r="H67"/>
  <c r="G67"/>
  <c r="G68"/>
  <c r="F64"/>
  <c r="F66"/>
  <c r="F67"/>
  <c r="F68"/>
  <c r="E67"/>
  <c r="E68"/>
  <c r="G21"/>
  <c r="G22"/>
  <c r="F21"/>
  <c r="F22"/>
  <c r="E21"/>
  <c r="E22"/>
  <c r="H45"/>
  <c r="G45"/>
  <c r="G46"/>
  <c r="F42"/>
  <c r="F44"/>
  <c r="F45"/>
  <c r="F46"/>
  <c r="E45"/>
  <c r="E46"/>
  <c r="D42"/>
  <c r="D44"/>
  <c r="D45"/>
  <c r="H29"/>
  <c r="G29"/>
  <c r="G30"/>
  <c r="F26"/>
  <c r="F28"/>
  <c r="F29"/>
  <c r="F30"/>
  <c r="E29"/>
  <c r="E30"/>
  <c r="D26"/>
  <c r="D28"/>
  <c r="D29"/>
  <c r="H107"/>
  <c r="H170"/>
  <c r="H163"/>
  <c r="H156"/>
  <c r="H149"/>
  <c r="H97"/>
  <c r="H96"/>
  <c r="H95"/>
  <c r="H42" s="1"/>
  <c r="H94"/>
  <c r="E83"/>
  <c r="F83"/>
  <c r="G83"/>
  <c r="H81" l="1"/>
  <c r="J237"/>
  <c r="H79"/>
  <c r="H234"/>
  <c r="E235"/>
  <c r="J235" s="1"/>
  <c r="F235"/>
  <c r="K235" s="1"/>
  <c r="D240"/>
  <c r="E238"/>
  <c r="J238" s="1"/>
  <c r="E237"/>
  <c r="F237"/>
  <c r="K237" s="1"/>
  <c r="E236"/>
  <c r="J236" s="1"/>
  <c r="E84"/>
  <c r="F84"/>
  <c r="G84"/>
  <c r="D237"/>
  <c r="I237" s="1"/>
  <c r="D235"/>
  <c r="I235" s="1"/>
  <c r="H262"/>
  <c r="G262"/>
  <c r="F262"/>
  <c r="E262"/>
  <c r="D262"/>
  <c r="H255"/>
  <c r="G255"/>
  <c r="F255"/>
  <c r="E255"/>
  <c r="D255"/>
  <c r="D248"/>
  <c r="I248" s="1"/>
  <c r="E248"/>
  <c r="J248" s="1"/>
  <c r="G241"/>
  <c r="F241"/>
  <c r="E241"/>
  <c r="D241"/>
  <c r="I241" s="1"/>
  <c r="G234"/>
  <c r="H71" l="1"/>
  <c r="K262"/>
  <c r="J262"/>
  <c r="K241"/>
  <c r="J241"/>
  <c r="H73"/>
  <c r="K255"/>
  <c r="J255"/>
  <c r="I255"/>
  <c r="I262"/>
  <c r="D234"/>
  <c r="I234" s="1"/>
  <c r="F234"/>
  <c r="K234" s="1"/>
  <c r="E234"/>
  <c r="J234" s="1"/>
  <c r="G456"/>
  <c r="F456"/>
  <c r="E456"/>
  <c r="G449"/>
  <c r="F449"/>
  <c r="E449"/>
  <c r="G442"/>
  <c r="F442"/>
  <c r="E442"/>
  <c r="G435"/>
  <c r="F435"/>
  <c r="E435"/>
  <c r="G428"/>
  <c r="F428"/>
  <c r="E428"/>
  <c r="G421"/>
  <c r="F421"/>
  <c r="E421"/>
  <c r="G391"/>
  <c r="F391"/>
  <c r="E391"/>
  <c r="G384"/>
  <c r="F384"/>
  <c r="E384"/>
  <c r="G370"/>
  <c r="F370"/>
  <c r="E370"/>
  <c r="G363"/>
  <c r="F363"/>
  <c r="E363"/>
  <c r="G348"/>
  <c r="F348"/>
  <c r="E348"/>
  <c r="G341"/>
  <c r="F341"/>
  <c r="E341"/>
  <c r="E312"/>
  <c r="J312" s="1"/>
  <c r="G305"/>
  <c r="F305"/>
  <c r="E305"/>
  <c r="F298"/>
  <c r="K298" s="1"/>
  <c r="E298"/>
  <c r="J298" s="1"/>
  <c r="G291"/>
  <c r="F291"/>
  <c r="E291"/>
  <c r="G284"/>
  <c r="F284"/>
  <c r="E284"/>
  <c r="G277"/>
  <c r="F277"/>
  <c r="E277"/>
  <c r="G270"/>
  <c r="F270"/>
  <c r="E270"/>
  <c r="F220"/>
  <c r="E220"/>
  <c r="G142"/>
  <c r="F142"/>
  <c r="E142"/>
  <c r="G191"/>
  <c r="F191"/>
  <c r="E191"/>
  <c r="G184"/>
  <c r="F184"/>
  <c r="E184"/>
  <c r="G135"/>
  <c r="F135"/>
  <c r="E135"/>
  <c r="G128"/>
  <c r="F128"/>
  <c r="E128"/>
  <c r="G121"/>
  <c r="F121"/>
  <c r="E121"/>
  <c r="G177"/>
  <c r="F177"/>
  <c r="E177"/>
  <c r="G114"/>
  <c r="F114"/>
  <c r="E114"/>
  <c r="G107"/>
  <c r="F107"/>
  <c r="E107"/>
  <c r="G170"/>
  <c r="F170"/>
  <c r="E170"/>
  <c r="G100"/>
  <c r="F100"/>
  <c r="E100"/>
  <c r="G163"/>
  <c r="F163"/>
  <c r="E163"/>
  <c r="G156"/>
  <c r="F156"/>
  <c r="E156"/>
  <c r="G149"/>
  <c r="F149"/>
  <c r="E149"/>
  <c r="K277" l="1"/>
  <c r="J277"/>
  <c r="K370"/>
  <c r="J370"/>
  <c r="K428"/>
  <c r="J428"/>
  <c r="K456"/>
  <c r="J456"/>
  <c r="K156"/>
  <c r="J156"/>
  <c r="K170"/>
  <c r="J170"/>
  <c r="K121"/>
  <c r="J121"/>
  <c r="K191"/>
  <c r="J191"/>
  <c r="K270"/>
  <c r="J270"/>
  <c r="J363"/>
  <c r="K363"/>
  <c r="K421"/>
  <c r="J421"/>
  <c r="K142"/>
  <c r="J142"/>
  <c r="K100"/>
  <c r="J100"/>
  <c r="K348"/>
  <c r="J348"/>
  <c r="K391"/>
  <c r="J391"/>
  <c r="K442"/>
  <c r="J442"/>
  <c r="K107"/>
  <c r="J107"/>
  <c r="K128"/>
  <c r="J128"/>
  <c r="K149"/>
  <c r="J149"/>
  <c r="K177"/>
  <c r="J177"/>
  <c r="K184"/>
  <c r="J184"/>
  <c r="K291"/>
  <c r="J291"/>
  <c r="K163"/>
  <c r="J163"/>
  <c r="K114"/>
  <c r="J114"/>
  <c r="K135"/>
  <c r="J135"/>
  <c r="K341"/>
  <c r="J341"/>
  <c r="K384"/>
  <c r="J384"/>
  <c r="K435"/>
  <c r="J435"/>
  <c r="K449"/>
  <c r="J449"/>
  <c r="G381"/>
  <c r="H381"/>
  <c r="H359" s="1"/>
  <c r="G357"/>
  <c r="H379"/>
  <c r="E336"/>
  <c r="J336" s="1"/>
  <c r="E337"/>
  <c r="J337" s="1"/>
  <c r="E338"/>
  <c r="J338" s="1"/>
  <c r="D337"/>
  <c r="I337" s="1"/>
  <c r="E335"/>
  <c r="J335" s="1"/>
  <c r="D335"/>
  <c r="I335" s="1"/>
  <c r="G220"/>
  <c r="K220" l="1"/>
  <c r="J220"/>
  <c r="G359"/>
  <c r="G334"/>
  <c r="E334"/>
  <c r="H357"/>
  <c r="F334"/>
  <c r="J334" l="1"/>
  <c r="K334"/>
  <c r="H348"/>
  <c r="H370"/>
  <c r="H378"/>
  <c r="H380"/>
  <c r="H382"/>
  <c r="H361"/>
  <c r="H384"/>
  <c r="H391"/>
  <c r="H421"/>
  <c r="H428"/>
  <c r="H435"/>
  <c r="H442"/>
  <c r="H449"/>
  <c r="H456"/>
  <c r="H220"/>
  <c r="H270"/>
  <c r="H277"/>
  <c r="H284"/>
  <c r="H291"/>
  <c r="I291" s="1"/>
  <c r="H305"/>
  <c r="H327"/>
  <c r="H328"/>
  <c r="H329"/>
  <c r="H330"/>
  <c r="H334"/>
  <c r="H341"/>
  <c r="H177"/>
  <c r="H135"/>
  <c r="H184"/>
  <c r="H191"/>
  <c r="H142"/>
  <c r="H75"/>
  <c r="H99"/>
  <c r="H86"/>
  <c r="H30" l="1"/>
  <c r="H93"/>
  <c r="H55"/>
  <c r="H48"/>
  <c r="H59"/>
  <c r="H27"/>
  <c r="H43"/>
  <c r="H65"/>
  <c r="H25"/>
  <c r="H41"/>
  <c r="H63"/>
  <c r="H68"/>
  <c r="H46"/>
  <c r="H28"/>
  <c r="H44"/>
  <c r="H82"/>
  <c r="H74" s="1"/>
  <c r="H36" s="1"/>
  <c r="H20" s="1"/>
  <c r="H66"/>
  <c r="H64"/>
  <c r="H80"/>
  <c r="H72" s="1"/>
  <c r="H34" s="1"/>
  <c r="H26"/>
  <c r="H83"/>
  <c r="H84"/>
  <c r="H358"/>
  <c r="H356"/>
  <c r="H399"/>
  <c r="H360"/>
  <c r="H326"/>
  <c r="H76"/>
  <c r="H406"/>
  <c r="H377"/>
  <c r="H85"/>
  <c r="H198"/>
  <c r="H62" l="1"/>
  <c r="H38"/>
  <c r="H22" s="1"/>
  <c r="H78"/>
  <c r="H355"/>
  <c r="H70"/>
  <c r="H47"/>
  <c r="H37"/>
  <c r="H40"/>
  <c r="H56"/>
  <c r="H18"/>
  <c r="H60"/>
  <c r="H398"/>
  <c r="E381"/>
  <c r="J381" s="1"/>
  <c r="E379"/>
  <c r="J379" s="1"/>
  <c r="E357"/>
  <c r="J357" s="1"/>
  <c r="D456"/>
  <c r="I456" s="1"/>
  <c r="D449"/>
  <c r="I449" s="1"/>
  <c r="D442"/>
  <c r="I442" s="1"/>
  <c r="D435"/>
  <c r="I435" s="1"/>
  <c r="D428"/>
  <c r="I428" s="1"/>
  <c r="D421"/>
  <c r="I421" s="1"/>
  <c r="D391"/>
  <c r="I391" s="1"/>
  <c r="D384"/>
  <c r="I384" s="1"/>
  <c r="D370"/>
  <c r="I370" s="1"/>
  <c r="D363"/>
  <c r="I363" s="1"/>
  <c r="D348"/>
  <c r="I348" s="1"/>
  <c r="D341"/>
  <c r="I341" s="1"/>
  <c r="D334"/>
  <c r="I334" s="1"/>
  <c r="D312"/>
  <c r="I312" s="1"/>
  <c r="D284"/>
  <c r="D277"/>
  <c r="I277" s="1"/>
  <c r="D270"/>
  <c r="I270" s="1"/>
  <c r="D220"/>
  <c r="I220" s="1"/>
  <c r="D142"/>
  <c r="I142" s="1"/>
  <c r="D191"/>
  <c r="I191" s="1"/>
  <c r="D184"/>
  <c r="I184" s="1"/>
  <c r="D135"/>
  <c r="I135" s="1"/>
  <c r="D128"/>
  <c r="I128" s="1"/>
  <c r="D121"/>
  <c r="I121" s="1"/>
  <c r="D177"/>
  <c r="I177" s="1"/>
  <c r="D114"/>
  <c r="D107"/>
  <c r="I107" s="1"/>
  <c r="D170"/>
  <c r="I170" s="1"/>
  <c r="D100"/>
  <c r="D163"/>
  <c r="I163" s="1"/>
  <c r="D156"/>
  <c r="I156" s="1"/>
  <c r="D149"/>
  <c r="I149" s="1"/>
  <c r="E359" l="1"/>
  <c r="J359" s="1"/>
  <c r="H21"/>
  <c r="H35"/>
  <c r="H57"/>
  <c r="H33"/>
  <c r="E95"/>
  <c r="D96"/>
  <c r="E96"/>
  <c r="E81" s="1"/>
  <c r="E73" s="1"/>
  <c r="F96"/>
  <c r="F81" s="1"/>
  <c r="F73" s="1"/>
  <c r="E97"/>
  <c r="E328"/>
  <c r="G328"/>
  <c r="D329"/>
  <c r="I329" s="1"/>
  <c r="E329"/>
  <c r="F329"/>
  <c r="G329"/>
  <c r="E330"/>
  <c r="G330"/>
  <c r="J328" l="1"/>
  <c r="H32"/>
  <c r="H17"/>
  <c r="D81"/>
  <c r="D65"/>
  <c r="I65" s="1"/>
  <c r="I96"/>
  <c r="H19"/>
  <c r="K329"/>
  <c r="J329"/>
  <c r="H54"/>
  <c r="J330"/>
  <c r="E42"/>
  <c r="F65"/>
  <c r="F43"/>
  <c r="F27"/>
  <c r="D43"/>
  <c r="I43" s="1"/>
  <c r="D27"/>
  <c r="I27" s="1"/>
  <c r="E66"/>
  <c r="E44"/>
  <c r="E28"/>
  <c r="E82"/>
  <c r="E74" s="1"/>
  <c r="E36" s="1"/>
  <c r="E20" s="1"/>
  <c r="E65"/>
  <c r="E43"/>
  <c r="E27"/>
  <c r="E64"/>
  <c r="E26"/>
  <c r="D74"/>
  <c r="D36" s="1"/>
  <c r="D20" s="1"/>
  <c r="D72"/>
  <c r="F82"/>
  <c r="F80"/>
  <c r="E80"/>
  <c r="G198"/>
  <c r="E198"/>
  <c r="F198"/>
  <c r="H114"/>
  <c r="I114" s="1"/>
  <c r="D198"/>
  <c r="I198" s="1"/>
  <c r="D73" l="1"/>
  <c r="I73" s="1"/>
  <c r="I81"/>
  <c r="K198"/>
  <c r="J198"/>
  <c r="E72"/>
  <c r="D56"/>
  <c r="D34"/>
  <c r="D18" s="1"/>
  <c r="F74"/>
  <c r="F36" s="1"/>
  <c r="F20" s="1"/>
  <c r="F72"/>
  <c r="E58"/>
  <c r="D58"/>
  <c r="D380"/>
  <c r="I380" s="1"/>
  <c r="E380"/>
  <c r="F380"/>
  <c r="G380"/>
  <c r="D382"/>
  <c r="I382" s="1"/>
  <c r="E378"/>
  <c r="F378"/>
  <c r="G378"/>
  <c r="D378"/>
  <c r="I378" s="1"/>
  <c r="K378" l="1"/>
  <c r="J378"/>
  <c r="K380"/>
  <c r="J380"/>
  <c r="F56"/>
  <c r="F34"/>
  <c r="F18" s="1"/>
  <c r="E56"/>
  <c r="E34"/>
  <c r="F58"/>
  <c r="D377"/>
  <c r="I377" s="1"/>
  <c r="G377"/>
  <c r="E377"/>
  <c r="F377"/>
  <c r="F327"/>
  <c r="G327"/>
  <c r="E406"/>
  <c r="E356"/>
  <c r="E358"/>
  <c r="E35" s="1"/>
  <c r="E19" s="1"/>
  <c r="K377" l="1"/>
  <c r="J377"/>
  <c r="G326"/>
  <c r="K327"/>
  <c r="E18"/>
  <c r="E355"/>
  <c r="F406"/>
  <c r="F326"/>
  <c r="G406"/>
  <c r="F399"/>
  <c r="G399"/>
  <c r="E399"/>
  <c r="E398" s="1"/>
  <c r="E327"/>
  <c r="E326" s="1"/>
  <c r="E94"/>
  <c r="E79" s="1"/>
  <c r="F94"/>
  <c r="F79" s="1"/>
  <c r="E57"/>
  <c r="F57"/>
  <c r="E86"/>
  <c r="F86"/>
  <c r="G86"/>
  <c r="F71" l="1"/>
  <c r="F55" s="1"/>
  <c r="F54" s="1"/>
  <c r="F78"/>
  <c r="E71"/>
  <c r="E55" s="1"/>
  <c r="E54" s="1"/>
  <c r="E78"/>
  <c r="K326"/>
  <c r="J326"/>
  <c r="J406"/>
  <c r="K406"/>
  <c r="J327"/>
  <c r="K399"/>
  <c r="J399"/>
  <c r="K86"/>
  <c r="J86"/>
  <c r="G85"/>
  <c r="E63"/>
  <c r="E62" s="1"/>
  <c r="E41"/>
  <c r="E40" s="1"/>
  <c r="E25"/>
  <c r="F93"/>
  <c r="F63"/>
  <c r="F62" s="1"/>
  <c r="F41"/>
  <c r="F40" s="1"/>
  <c r="F25"/>
  <c r="D75"/>
  <c r="E48"/>
  <c r="E85"/>
  <c r="E93"/>
  <c r="G398"/>
  <c r="F398"/>
  <c r="F48"/>
  <c r="F85"/>
  <c r="G48"/>
  <c r="G358"/>
  <c r="G356"/>
  <c r="F358"/>
  <c r="K358" l="1"/>
  <c r="J358"/>
  <c r="J356"/>
  <c r="E47"/>
  <c r="K398"/>
  <c r="J398"/>
  <c r="G47"/>
  <c r="K48"/>
  <c r="J48"/>
  <c r="K85"/>
  <c r="J85"/>
  <c r="F35"/>
  <c r="F19" s="1"/>
  <c r="E33"/>
  <c r="E17" s="1"/>
  <c r="G355"/>
  <c r="F47"/>
  <c r="F356"/>
  <c r="K356" s="1"/>
  <c r="J355" l="1"/>
  <c r="K47"/>
  <c r="J47"/>
  <c r="F33"/>
  <c r="F70"/>
  <c r="E70"/>
  <c r="F355"/>
  <c r="K355" s="1"/>
  <c r="F24"/>
  <c r="E24"/>
  <c r="F32" l="1"/>
  <c r="F17"/>
  <c r="F16" s="1"/>
  <c r="E32"/>
  <c r="E16"/>
  <c r="D59"/>
  <c r="D327" l="1"/>
  <c r="I327" s="1"/>
  <c r="D326" l="1"/>
  <c r="I326" s="1"/>
  <c r="D414"/>
  <c r="I414" s="1"/>
  <c r="D360"/>
  <c r="I360" s="1"/>
  <c r="D358"/>
  <c r="I358" s="1"/>
  <c r="D356"/>
  <c r="I356" s="1"/>
  <c r="D99"/>
  <c r="D57"/>
  <c r="I57" s="1"/>
  <c r="D94"/>
  <c r="D86"/>
  <c r="I86" s="1"/>
  <c r="D84" l="1"/>
  <c r="D68"/>
  <c r="I68" s="1"/>
  <c r="I99"/>
  <c r="D63"/>
  <c r="I63" s="1"/>
  <c r="I94"/>
  <c r="D37"/>
  <c r="I37" s="1"/>
  <c r="D41"/>
  <c r="I41" s="1"/>
  <c r="D25"/>
  <c r="I25" s="1"/>
  <c r="D79"/>
  <c r="D46"/>
  <c r="I46" s="1"/>
  <c r="D30"/>
  <c r="I30" s="1"/>
  <c r="D35"/>
  <c r="I35" s="1"/>
  <c r="D48"/>
  <c r="I48" s="1"/>
  <c r="D93"/>
  <c r="I93" s="1"/>
  <c r="D406"/>
  <c r="I406" s="1"/>
  <c r="D413"/>
  <c r="I413" s="1"/>
  <c r="D85"/>
  <c r="I85" s="1"/>
  <c r="D361"/>
  <c r="I361" s="1"/>
  <c r="D399"/>
  <c r="I399" s="1"/>
  <c r="D62" l="1"/>
  <c r="I62" s="1"/>
  <c r="D21"/>
  <c r="I21" s="1"/>
  <c r="D47"/>
  <c r="I47" s="1"/>
  <c r="D71"/>
  <c r="I71" s="1"/>
  <c r="I79"/>
  <c r="D76"/>
  <c r="I76" s="1"/>
  <c r="I84"/>
  <c r="D19"/>
  <c r="I19" s="1"/>
  <c r="D40"/>
  <c r="I40" s="1"/>
  <c r="D78"/>
  <c r="I78" s="1"/>
  <c r="D398"/>
  <c r="I398" s="1"/>
  <c r="D355"/>
  <c r="I355" s="1"/>
  <c r="D33" l="1"/>
  <c r="I33" s="1"/>
  <c r="D60"/>
  <c r="I60" s="1"/>
  <c r="D55"/>
  <c r="I55" s="1"/>
  <c r="D70"/>
  <c r="I70" s="1"/>
  <c r="D38"/>
  <c r="I38" s="1"/>
  <c r="D17" l="1"/>
  <c r="I17" s="1"/>
  <c r="D54"/>
  <c r="I54" s="1"/>
  <c r="D32"/>
  <c r="I32" s="1"/>
  <c r="D22"/>
  <c r="I22" s="1"/>
  <c r="D24"/>
  <c r="D16" l="1"/>
  <c r="H100"/>
  <c r="I100" s="1"/>
  <c r="G97" l="1"/>
  <c r="J97" s="1"/>
  <c r="G66" l="1"/>
  <c r="J66" s="1"/>
  <c r="G44"/>
  <c r="J44" s="1"/>
  <c r="G28"/>
  <c r="J28" s="1"/>
  <c r="G82"/>
  <c r="J82" s="1"/>
  <c r="G96"/>
  <c r="K96" l="1"/>
  <c r="J96"/>
  <c r="G81"/>
  <c r="G65"/>
  <c r="G43"/>
  <c r="G27"/>
  <c r="G74"/>
  <c r="G95"/>
  <c r="K65" l="1"/>
  <c r="J65"/>
  <c r="G36"/>
  <c r="J36" s="1"/>
  <c r="J74"/>
  <c r="K81"/>
  <c r="J81"/>
  <c r="G73"/>
  <c r="K27"/>
  <c r="J27"/>
  <c r="K43"/>
  <c r="J43"/>
  <c r="G42"/>
  <c r="J42" s="1"/>
  <c r="J95"/>
  <c r="G64"/>
  <c r="J64" s="1"/>
  <c r="G26"/>
  <c r="J26" s="1"/>
  <c r="G58"/>
  <c r="J58" s="1"/>
  <c r="G80"/>
  <c r="J80" s="1"/>
  <c r="G94"/>
  <c r="G20" l="1"/>
  <c r="J20" s="1"/>
  <c r="K73"/>
  <c r="J73"/>
  <c r="K94"/>
  <c r="J94"/>
  <c r="G79"/>
  <c r="G35"/>
  <c r="G57"/>
  <c r="G63"/>
  <c r="G41"/>
  <c r="G25"/>
  <c r="G72"/>
  <c r="G93"/>
  <c r="J93" l="1"/>
  <c r="K93"/>
  <c r="K63"/>
  <c r="J63"/>
  <c r="G62"/>
  <c r="K57"/>
  <c r="J57"/>
  <c r="K25"/>
  <c r="J25"/>
  <c r="K35"/>
  <c r="J35"/>
  <c r="G19"/>
  <c r="K41"/>
  <c r="J41"/>
  <c r="K79"/>
  <c r="J79"/>
  <c r="G71"/>
  <c r="G78"/>
  <c r="G34"/>
  <c r="J34" s="1"/>
  <c r="J72"/>
  <c r="G40"/>
  <c r="G56"/>
  <c r="J56" s="1"/>
  <c r="K40" l="1"/>
  <c r="J40"/>
  <c r="J78"/>
  <c r="K78"/>
  <c r="K71"/>
  <c r="J71"/>
  <c r="G55"/>
  <c r="K19"/>
  <c r="J19"/>
  <c r="K62"/>
  <c r="J62"/>
  <c r="G18"/>
  <c r="J18" s="1"/>
  <c r="G33"/>
  <c r="G70"/>
  <c r="G24"/>
  <c r="H58"/>
  <c r="K24" l="1"/>
  <c r="J24"/>
  <c r="K33"/>
  <c r="J33"/>
  <c r="G17"/>
  <c r="M32"/>
  <c r="K70"/>
  <c r="J70"/>
  <c r="K55"/>
  <c r="J55"/>
  <c r="G54"/>
  <c r="G32"/>
  <c r="J32" l="1"/>
  <c r="K32"/>
  <c r="K54"/>
  <c r="J54"/>
  <c r="K17"/>
  <c r="J17"/>
  <c r="M16"/>
  <c r="G16"/>
  <c r="J16" l="1"/>
  <c r="K16"/>
  <c r="H24"/>
  <c r="I24" s="1"/>
  <c r="H16"/>
  <c r="I16" s="1"/>
  <c r="E15" i="5"/>
</calcChain>
</file>

<file path=xl/sharedStrings.xml><?xml version="1.0" encoding="utf-8"?>
<sst xmlns="http://schemas.openxmlformats.org/spreadsheetml/2006/main" count="1119" uniqueCount="195">
  <si>
    <t>Источники финансового обеспечения</t>
  </si>
  <si>
    <t>всего</t>
  </si>
  <si>
    <t>областной бюджет</t>
  </si>
  <si>
    <t>федеральный бюджет (прогнозно)</t>
  </si>
  <si>
    <t>внебюджетные источники (прогнозно)</t>
  </si>
  <si>
    <t>министерство сельского хозяйства  области</t>
  </si>
  <si>
    <t>местные бюджеты (прогнозно)</t>
  </si>
  <si>
    <t>в том числе проектная часть:</t>
  </si>
  <si>
    <t>в том числе по исполнителям:</t>
  </si>
  <si>
    <t>развитие водоснабжения в сельской местности</t>
  </si>
  <si>
    <t>развитие газификации в сельской местности</t>
  </si>
  <si>
    <t>управление ветеринарии Правительства области</t>
  </si>
  <si>
    <t>Подпрограмма 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продовольствия"</t>
  </si>
  <si>
    <t>Подпрограмма 2 "Развитие мелиорации земель сельскохозяйственного назначения Саратовской области"</t>
  </si>
  <si>
    <t>Подпрограмма 3 "Устойчивое развитие сельских территорий Саратовской области"</t>
  </si>
  <si>
    <t>Мероприятие 3.1 "Улучшение жилищных условий граждан, проживающих в сельской местности, в том числе молодых семей и молодых специалистов"</t>
  </si>
  <si>
    <t>Мероприятие 3.2 "Грантовая поддержка местных инициатив граждан, проживающих в сельской местности"</t>
  </si>
  <si>
    <t>Подпрограмма 4 "Обеспечение реализации государственной программы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</si>
  <si>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Мероприятие 4.2 "Оказание услуг по организации реализации сельскохозяйственной продукции и информационно-консультационному обеспечению агропромышленного комплекса области"</t>
  </si>
  <si>
    <t>Мероприятие 4.1 "Оказание услуг по административно-хозяйственному и архивному обслуживанию органов исполнительной власти области"</t>
  </si>
  <si>
    <t>Мероприятие 4.3 "Проведение выставок, семинаров, конкурсов, презентаций"</t>
  </si>
  <si>
    <t>Мероприятие 4.4 "Разработка приоритетных научных исследований"</t>
  </si>
  <si>
    <t>Мероприятие 4.6 "Оказание ветеринарных услуг и проведение мероприятий по предупреждению и ликвидации болезней животных и их лечению"</t>
  </si>
  <si>
    <t>Ведомственный проект 1.1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 в Саратовской области"</t>
  </si>
  <si>
    <t>Региональный проект 1.1 "Экспорт продукции агропромышленного комплекса"</t>
  </si>
  <si>
    <t>Мероприятие 4.7 "Государственная поддержка кадрового потенциала агропромышленного комплекса Саратовской области"</t>
  </si>
  <si>
    <t>Мероприятие 3.3 "Комплексное обустройство населенных пунктов, расположенных в сельской местности, объектами социальной, инженерной инфраструктуры и автомобильными дорогами":</t>
  </si>
  <si>
    <t>1.1.1 Реализация мероприятий в области мелиорации земель сельскохозяйственного назначения"</t>
  </si>
  <si>
    <t>Мероприятие 1.1 "Развитие товарной аквакультуры"</t>
  </si>
  <si>
    <t>Мероприятие 1.2 "Развитие птицеводства"</t>
  </si>
  <si>
    <t xml:space="preserve">Мероприятие 1.3 "Возмещение части затрат сельскохозяйственным потребительским кооперативам, связанных с предоставлением услуг по реализации сельскохозяйственной продукции" </t>
  </si>
  <si>
    <t>Мероприятие 1.4 "Проведение противоэпизоотических мероприятий"</t>
  </si>
  <si>
    <t>Контрольное событие 2.1.2 "Культуртехнические мероприятия на мелиорированных землях (орошаемых и (или) осушаемых), вовлекаемых в сельскохозяйственный оборот»</t>
  </si>
  <si>
    <t>Контрольное событие 2.1.1 "Гидромелиоративные мероприятия"</t>
  </si>
  <si>
    <t>Мероприятие 1.5 "Предотвращение заноса и распространения вируса африканской чумы свиней на территории Саратовской области"</t>
  </si>
  <si>
    <t xml:space="preserve"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 </t>
  </si>
  <si>
    <t>Утверждено в законе об областном бюджете на соответствующий год</t>
  </si>
  <si>
    <t>Процент исполнения</t>
  </si>
  <si>
    <t xml:space="preserve">управление ветеринарии Правительства области
</t>
  </si>
  <si>
    <t>Сведения</t>
  </si>
  <si>
    <t>(гр. 7 (кассовое исполнение) / гр. 6)</t>
  </si>
  <si>
    <t xml:space="preserve">Мероприятие 1.7 "Возмещение части затрат на уплату процентов по инвестиционным кредитам (займам) в агропромышленном комплексе" </t>
  </si>
  <si>
    <t>в том числе софинансируемые из федерального бюджета</t>
  </si>
  <si>
    <t>в том числе на софинансирование расходных обязательств области</t>
  </si>
  <si>
    <t>фактическое исполнение</t>
  </si>
  <si>
    <t>кассовое исполнение</t>
  </si>
  <si>
    <t xml:space="preserve">Исполнено </t>
  </si>
  <si>
    <t>(тыс рублей)</t>
  </si>
  <si>
    <t>Наименование  государственной программы, подпрограммы, проектов (программ), ведомственной целевой программы, мероприятий, контрольных событий подпрограммы</t>
  </si>
  <si>
    <t>Ответственный исполнитель, соисполнитель, участник государственной программы (подпрограммы), плательщик (далее - исполнитель)</t>
  </si>
  <si>
    <t>Предусмотрено в государственной программе</t>
  </si>
  <si>
    <t>Выделены лимиты бюджетных обязательств                                      за счет средств областного бюджета</t>
  </si>
  <si>
    <t>(гр. 8 (фактическое исполнение)/ гр. 4)</t>
  </si>
  <si>
    <t>(гр. 7 (кассовое исполнение)/ гр. 5)</t>
  </si>
  <si>
    <t>о расходах на реализацию государственной программы Саратовской области «Развитие сельского хозяйства и регулирование рынков</t>
  </si>
  <si>
    <t xml:space="preserve"> сельскохозяйственной продукции, сырья и продовольствия в Саратовской области» в соответствии с планом мониторинга,</t>
  </si>
  <si>
    <t>и сельскохозяйственной потребительской кооперации» (в целях выполнения задач федерального проекта «Создание системы поддержки фермеров</t>
  </si>
  <si>
    <r>
      <rPr>
        <b/>
        <sz val="13"/>
        <color indexed="8"/>
        <rFont val="Times New Roman"/>
        <family val="1"/>
        <charset val="204"/>
      </rPr>
      <t>Региональный проект 1.2 «Создание системы поддержки фермеров 
и сельскохозяйственной потребительской кооперации» (в целях выполнения задач федерального проекта «Создание системы поддержки фермеров 
и развитие сельской кооперации»)</t>
    </r>
    <r>
      <rPr>
        <sz val="13"/>
        <color indexed="8"/>
        <rFont val="Times New Roman"/>
        <family val="1"/>
        <charset val="204"/>
      </rPr>
      <t xml:space="preserve">
</t>
    </r>
  </si>
  <si>
    <t>1.2.1 «Грантовая поддержка крестьянским (фермерским) хозяйствам»</t>
  </si>
  <si>
    <t>1.2.2 «Возмещение части понесенных затрат сельскохозяйственными потребительскими кооперативами»</t>
  </si>
  <si>
    <t>1.2.3 «Осуществление деятельности центра компетенций в сфере сельскохозяйственной кооперации и поддержки фермеров»</t>
  </si>
  <si>
    <t>1.2.4 «Финансовое обеспечение затрат на осуществление деятельности центра компетенций в сфере сельскохозяйственной кооперации и поддержки фермеров (в рамках достижения соответствующих задач федерального проекта)»</t>
  </si>
  <si>
    <t>Процессная часть</t>
  </si>
  <si>
    <t>Проектная часть</t>
  </si>
  <si>
    <t>Мероприятие 1.6 "Возмещение части прямых понесенных затрат на создание и (или) модернизацию объектов агропромышленного комплекса"</t>
  </si>
  <si>
    <t xml:space="preserve"> сельского хозяйства области</t>
  </si>
  <si>
    <t>Приложение к письму министерства</t>
  </si>
  <si>
    <t>Ответственный исполнитель, соисполнитель, участник</t>
  </si>
  <si>
    <t>Номер и наименование целевого показателя</t>
  </si>
  <si>
    <t>министерство сельского хозяйства области</t>
  </si>
  <si>
    <t>-</t>
  </si>
  <si>
    <t>произведенных в 2019 году за счет соответствующих источников финансового обеспечения</t>
  </si>
  <si>
    <t>1.1.1 "Возмещение части затрат на закладку и уход за многолетними плодовыми и ягодными насаждениями и виноградниками"</t>
  </si>
  <si>
    <t>1.1.2 "Содержание товарного маточного поголовья крупного рогатого скота мясных пород и их помесей"</t>
  </si>
  <si>
    <t>1.1.3 "Возмещение части затрат по наращиванию маточного поголовья овец и коз"</t>
  </si>
  <si>
    <t>1.1.4 "Поддержка начинающих фермеров"</t>
  </si>
  <si>
    <t>1.1.5 "Развитие семейных животноводческих ферм"</t>
  </si>
  <si>
    <t>1.1.6 "Грантовая поддержка сельскохозяйственных потребительских кооперативов для развития материально-технической базы"</t>
  </si>
  <si>
    <t>1.1.7 "Возмещение части процентной ставки по долгосрочным, среднесрочным и краткосрочным кредитам, взятым малыми формами хозяйствования"</t>
  </si>
  <si>
    <t>1.1.8 "Оказание несвязанной поддержки сельскохозяйственным товаропроизводителям в области растениеводства"</t>
  </si>
  <si>
    <t>1.1.9 "Повышение продуктивности в молочном скотоводстве"</t>
  </si>
  <si>
    <t>1.1.10 "Возмещение части затрат на приобретение элитных семян"</t>
  </si>
  <si>
    <t>1.1.11 "Поддержка племенного животноводства"</t>
  </si>
  <si>
    <t>1.1.12 "Поддержка производства и реализации тонкорунной и полутонкорунной шерсти"</t>
  </si>
  <si>
    <t>1.1.13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растениеводства"</t>
  </si>
  <si>
    <t>1.1.14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животноводства"</t>
  </si>
  <si>
    <t>1.1.2 "Государственная поддержка аккредитации ветеринарных лабораторий в национальной системе аккредитации"</t>
  </si>
  <si>
    <t>Мероприятие 1.8 "Компенсация сельскохозяйственным товаропроизводителям ущерба, причиненного в результате чрезвычайных ситуаций природного характера"</t>
  </si>
  <si>
    <t>Мероприятие 2.1 "Возмещение части затрат на гидромелиоративные                                      мероприятия; культуртехнические                                                 мероприятия на мелиорированных землях   (орошаемых и (или) осушаемых),  вовлекаемых в сельскохозяйственный оборот"</t>
  </si>
  <si>
    <t>от ___ февраля 2020 года № 01-02-04-____</t>
  </si>
  <si>
    <t>Наименование государственной программы, подпрограммы, проекта (программы), мероприятий проекта (программы), ведомственных целевых программ, мероприятий ведомственных целевых программ, мероприятий и контрольных событий подпрограмм</t>
  </si>
  <si>
    <t>плановое значение</t>
  </si>
  <si>
    <t>фактическое значение</t>
  </si>
  <si>
    <t>степень выполнения, процентов</t>
  </si>
  <si>
    <t>Примечание (причины невыполнения целевых показателей, недостижения ожидаемых результатов)</t>
  </si>
  <si>
    <t>Сведения о выполнении/невыполнении проектов (программ), мероприятий проектов (программ), мероприятий ведомственных целевых программ, мероприятий, контрольных событий подпрограммы                                                                                                                                                                                (достижение соответствующих ожидаемых результатов)</t>
  </si>
  <si>
    <t>Подпрограмма 1 "Создание условий для обеспечения доступным и комфортным жильем сельского населения"</t>
  </si>
  <si>
    <t>Ведомственный проект 1.1 "Развитие жилищного строительства на сельских территориях и повышение уровня благоустройства домовладений"</t>
  </si>
  <si>
    <t>1.1.1 "Обеспечение комплексного развития сельских территорий (улучшение жилищных условий граждан, проживающих на сельских территориях (предоставление гражданам социальных выплат на строительство (приобретение) жилья)"</t>
  </si>
  <si>
    <t>Целевой показатель 1.1 "Ввод (приобретение) жилых помещений (жилых домов) для граждан, проживающих на сельских территориях" (кв. м)</t>
  </si>
  <si>
    <t>1.1.2 "Обеспечение комплексного развития сельских территорий (обустройство объектами инженерной инфраструктуры и благоустройство площадок, расположенных на сельских территориях, под компактную жилищную застройку)"</t>
  </si>
  <si>
    <t>Подпрограмма 2 "Развитие рынка труда (кадрового потенциала) на сельских территориях"</t>
  </si>
  <si>
    <t>Ведомственный проект 2.1 "Содействие занятости сельского населения"</t>
  </si>
  <si>
    <t>Целевой показатель 2.3 "Численность работников,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по ученическим договорам" (человек)</t>
  </si>
  <si>
    <t>Подпрограмма 3 "Создание и развитие инфраструктуры на сельских территориях"</t>
  </si>
  <si>
    <t>Ведомственный проект 3.1 "Развитие инженерной инфраструктуры на сельских территориях"</t>
  </si>
  <si>
    <t>3.1.1 "Обеспечение комплексного развития сельских территорий (развитие водоснабжения (локальные водопроводы) на сельских территориях)"</t>
  </si>
  <si>
    <t>Целевой показатель 3.1 "Ввод в действие локальных водопроводов" (км)</t>
  </si>
  <si>
    <t>Ведомственный проект 3.2 "Благоустройство сельских территорий"</t>
  </si>
  <si>
    <t>3.2.1 "Обеспечение комплексного развития сельских территорий (благоустройство сельских территорий)"</t>
  </si>
  <si>
    <t>Целевой показатель 3.3 "Количество реализованных проектов по благоустройству на сельских территориях" (единиц)</t>
  </si>
  <si>
    <t>Ведомственный проект 3.3 "Развитие транспортной инфраструктуры на сельских территориях</t>
  </si>
  <si>
    <t>министерство транспорта и дорожного хозяйства области</t>
  </si>
  <si>
    <t>3.3.1 "Развитие транспортной инфраструктуры на сельских территориях"</t>
  </si>
  <si>
    <t>Мероприятие 3.1 "Обеспечение комплексного развития сельских территорий (современный облик сельских территорий)"</t>
  </si>
  <si>
    <t>Целевой показатель 3.4 "Количество реализованных проектов комплексного развития сельских территорий (сельских агломераций)" (единиц)</t>
  </si>
  <si>
    <t>Государственная программа Саратовской области "Комплексное развитие сельских территорий"</t>
  </si>
  <si>
    <t>(тыс. рублей)</t>
  </si>
  <si>
    <t>Наименование государственной программы, подпрограммы, в том числе проектов (программ), ВЦП и мероприятий</t>
  </si>
  <si>
    <t>Источники финансового обеспеченияя</t>
  </si>
  <si>
    <t xml:space="preserve">Предусмотрено в  государственной программе </t>
  </si>
  <si>
    <t>Утверждено в законе об областном бюджете на текущий год</t>
  </si>
  <si>
    <t>Выделены лимиты бюджетных обязательств за счет средств областного бюджета</t>
  </si>
  <si>
    <t>Исполнено</t>
  </si>
  <si>
    <t>(гр. 7 (кассовое исполнение)/ гр. 6)</t>
  </si>
  <si>
    <t>Всего</t>
  </si>
  <si>
    <t>Министерство сельского хозяйства области</t>
  </si>
  <si>
    <t>Ведомственный проект 1.1 "Развитие жилищного строительства на сельских территориях и повышение уровня благоустройства домовладений</t>
  </si>
  <si>
    <t>Ведомственный проект 3.3 "Развитие транспортной инфраструктуры на сельских территориях"</t>
  </si>
  <si>
    <t>министерство сельского хозяйства области, министерство здравоохранения области, министерство образования области, министерство культуры области, министерство моложедной политики и спорта области</t>
  </si>
  <si>
    <t>№ п/п</t>
  </si>
  <si>
    <t>Показатель (наименование)</t>
  </si>
  <si>
    <t>Единица измерения</t>
  </si>
  <si>
    <t>Значения показателей государственной программы, подпрограммы государственной программы</t>
  </si>
  <si>
    <t>установленные на год</t>
  </si>
  <si>
    <t>фактически достигнутые за отчетный период года</t>
  </si>
  <si>
    <t>степень выполнения, %</t>
  </si>
  <si>
    <t>Обоснование отклонений значений показателя (при наличии)</t>
  </si>
  <si>
    <t>год, предшествующий отчетному</t>
  </si>
  <si>
    <t>Показатели проектной части</t>
  </si>
  <si>
    <t>Министерство транспорта и дорожного хозяйства области</t>
  </si>
  <si>
    <t>кв.м</t>
  </si>
  <si>
    <t>Целевой показатель 1.1 "Ввод (приобретение) жилых помещений (жилых домов) для граждан, проживающих на сельских территориях"</t>
  </si>
  <si>
    <t>Целевой показатель 2.3 "Численность работников,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по ученическим договорам"</t>
  </si>
  <si>
    <t xml:space="preserve">Целевой показатель 2.4 "Численность студентов,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привлеченных сельскохозяйственными товаропроизводителями для прохождения производственной практики" </t>
  </si>
  <si>
    <t>км</t>
  </si>
  <si>
    <t xml:space="preserve">Целевой показатель 3.1 "Ввод в действие локальных водопроводов" </t>
  </si>
  <si>
    <t xml:space="preserve">Целевой показатель 3.3 "Количество реализованных проектов по благоустройству на сельских территориях" </t>
  </si>
  <si>
    <t xml:space="preserve">Целевой показатель 3.4 "Количество реализованных проектов комплексного развития сельских территорий (сельских агломераций)" </t>
  </si>
  <si>
    <t xml:space="preserve">о расходах на реализацию государственной программы Саратовской области "Комплексное развитие сельских территорий" в соответствии с планом мониторинга, </t>
  </si>
  <si>
    <t>2.1.1 "Возмещение части затрат сельскохозяйственных товаропроизводителей по заключенным с работниками ученическим договорам и по заключенным договорам о целевом обучении с гражданами Российской Федерации, проходящими профессиональное обучение по сельскохозяйственным специальностям)"</t>
  </si>
  <si>
    <t>2.1.2 "Возмещение части затрат сельскохозяйственных товаропроизводителей, связанных с оплатой труда и проживанием студентов - граждан Российской Федерации, профессионально обучающихся по сельскохозяйственным специальностям, привлеченных для прохождения производственной практики)"</t>
  </si>
  <si>
    <t>х</t>
  </si>
  <si>
    <t xml:space="preserve"> </t>
  </si>
  <si>
    <t>Целевой показатель 1.2. "Количество предоставленных жилищных (ипотечных) кредитов (займов) гражданам для строительства (приобретения) жилых помещений (жилых домов) на сельских территориях" (единиц)</t>
  </si>
  <si>
    <t>Целевой показатель 1.3. "Количество семей, повысивших уровень благоустройства домовладений"</t>
  </si>
  <si>
    <t>Целевой показатель 1.4 "Количество реализуемых проектов по обустройству инженерной инфраструктурой и благоустройству площадок, расположенных на сельских территориях, под компактную жилищную застройку" (единиц)</t>
  </si>
  <si>
    <t>Целевой показатель 2.4. "Численность студентов,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привлеченных сельскохозяйственными товаропроизводителями для прохождения производственной практики" (человек)</t>
  </si>
  <si>
    <t>Целевой показатель 3.2 "Ввод в эксплуатацию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продукции" (км)</t>
  </si>
  <si>
    <t>Целевой показатель 1.3. "Количество семей, повысивших уровень благоустройства домовладений" (семей)</t>
  </si>
  <si>
    <t>семей</t>
  </si>
  <si>
    <t>Целевой показатель 1.4 "Количество реализуемых проектов по обустройству инженерной инфраструктурой и благоустройству площадок, расположенных на сельских территориях, под компактную жилищную застройку"</t>
  </si>
  <si>
    <t>процентов</t>
  </si>
  <si>
    <t xml:space="preserve">Целевой показатель 2.1. "Уровень занятости сельского населения трудоспособного возраста" </t>
  </si>
  <si>
    <t xml:space="preserve">Целевой показатель 1.2. "Количество предоставленных жилищных (ипотечных) кредитов (займов) гражданам для строительства (приобретения) жилых помещений (жилых домов) на сельских территориях" </t>
  </si>
  <si>
    <t>единиц</t>
  </si>
  <si>
    <t>человек</t>
  </si>
  <si>
    <t>Целевой показатель 2.1 "Уровень занятости сельского населения трудоспособного возраста" (процентов)</t>
  </si>
  <si>
    <t>Целевой показатель 2.2 "Уровень безработицы сельского населения трудоспособного возраста" (процентов)</t>
  </si>
  <si>
    <t xml:space="preserve">Целевой показатель 2.2 "Уровень безработицы сельского населения трудоспособного возраста" </t>
  </si>
  <si>
    <t xml:space="preserve">Целевой показатель 3.2 "Ввод в эксплуатацию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продукции" </t>
  </si>
  <si>
    <t>Доля сельского населения в общей численности населения Саратовской области</t>
  </si>
  <si>
    <t>Соотношение среднемесячных располагаемых ресурсов сельского и городского домохозяйств</t>
  </si>
  <si>
    <t>Доля общей площади благоустроенных жилых помещений в сельских населенных пунктах</t>
  </si>
  <si>
    <t>Оценка. Значение показателя, согласно плану работ, предоставляется статистикой в марте 2021 года</t>
  </si>
  <si>
    <t>обеспечение ввода в действие не менее 20,095 км локальных водопроводов</t>
  </si>
  <si>
    <t>реализация 25 проектов по благоустройству сельских территорий</t>
  </si>
  <si>
    <t xml:space="preserve">обеспечение ввода в эксплуатацию не менее 3,2 км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 </t>
  </si>
  <si>
    <t>обеспечение привлечения сельскохозяйственными товаропроизводителями для прохождения производственной практики  не менее 137 студентов,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</t>
  </si>
  <si>
    <t>обеспечение уровня занятости сельского населения трудоспособного возраста (в возрасте 15 лет и старше) не менее 48,2 % в 2021 году</t>
  </si>
  <si>
    <t>уровень безработицы сельского населения трудоспособного возраста (в возрасте 15 лет и старше) не более 8,68 % в 2021 году</t>
  </si>
  <si>
    <t>обеспечение обучения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по ученическим договорам не менее 1 работника сельскохозяйственных товаропроизводителей</t>
  </si>
  <si>
    <t>реализация  проектов комплексного развития сельских территорий (сельских агломераций) не менее 1 (строительство пристройки к школе с.Репное Балашовского района для увеличения количества ученических мест (с 260 до 360) с пристройкой спортивного зала)</t>
  </si>
  <si>
    <t xml:space="preserve">произведенных за 1 полугодие 2021 года за счет соответствующих источников финансового обеспечения
</t>
  </si>
  <si>
    <t xml:space="preserve">Сведения
о выполнении проектов (программ), мероприятий проектов (программ), ведомственных целевых программ,
мероприятий и контрольных событий подпрограмм государственной программы Саратовской области 
«Комплексное развитие сельских территорий» за 1 полугодие 2021 года
</t>
  </si>
  <si>
    <t>построение (приобретение) 277,14 кв. метров оборудованного всеми видами благоустройства жилья, улучшены жилищные условия 14 семей, проживающих на сельских территориях, в т.ч. 10 семей - за счет предоставления ипотечных кредитов (займов) по льготной ставке от 0,1 до 3% годовых</t>
  </si>
  <si>
    <t>реализация 1 проекта по обустройству площадки под компактную жилищную застройку (второй этап)</t>
  </si>
  <si>
    <t>Выделенные средства Об и ФБ распределены на 36 проектов из 23-х муниципальных районов. На отчетную дату конкурсные процедуры по объектам благоустройства полностью проведены. На всех объектах приступили к работам, на 17-ти работы завершены</t>
  </si>
  <si>
    <t xml:space="preserve">По сведениям Саратовстата за 2020 год </t>
  </si>
  <si>
    <t>Кассовым планом на I полугодие 2021 года бюджетные средства на реализацию мер государственной поддержки по данному направлению не предусмотрены</t>
  </si>
  <si>
    <t xml:space="preserve">За 1 полугодие 2021 года выполнение показателя не предусмотрено, так как завершение проекта запланировано на 2022 год.                                                                    На объекте проводятся земляные работы: прокопано 3000 м траншеи, спаяно и уложено 2900 м трубопровода.                                                     </t>
  </si>
  <si>
    <t>Работы на объекте ведутся в рамках заключенного контракта. Выполнен монтаж стен подвала с гидроизоляцией, завершено строительство перегородок, завершается монтаж плит перекрытия подвала, начато строительство стен</t>
  </si>
  <si>
    <t>В соответствии с заключенным соглашением в 2021 году установлен показатель 135,0 кв.м. В настоящее время подготовлены изменения в Ведомственный проект, после утверждения которых будут внесены изменения в ГП. В текущем году будет выплачена задолженность участнику программы 2020 года (работник социальной сферы) и предоставлена социальная выплата на строительтство 2-х домов (1 работник сферы АПК, 1 работник социальной сферы), также будет предоставлена часть средств 1 семье (работник социальной сферы), оставшаяся часть будет предоставлена в 2022 году. Всего средства перечислены на счета 4-х семей, которые приступили к строительству индивидуальных жилых домов. По сведениям кредитных организаций предоставлено более 300 жилищных (ипотечных) кредитов (займов). В связи с тем, что мероприятия по предоставлению сельской ипотеки не осуществляются Минсельхозом области, в настоящее время вносятся изменения в ведомственный проект об исключении данного показателя с 2021 года</t>
  </si>
  <si>
    <t>В рамках заключенных контрактов ведутся строительно монтажные работы на объектах: с.Хлебновка Балаковского МР, пос. Новопушкинский Энгельсского МР, с. Березово Пугаческого МР</t>
  </si>
  <si>
    <t xml:space="preserve">Сведения
о достижении значений показателей государственной программы Саратовской области 
«Комплексное развитие сельских территорий» за 1 полугодие 2021 года
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</si>
</sst>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A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0" tint="-0.499984740745262"/>
      <name val="Calibri"/>
      <family val="2"/>
      <charset val="204"/>
      <scheme val="minor"/>
    </font>
    <font>
      <b/>
      <sz val="11"/>
      <color theme="0" tint="-0.499984740745262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4" fillId="0" borderId="0"/>
    <xf numFmtId="0" fontId="24" fillId="0" borderId="0"/>
  </cellStyleXfs>
  <cellXfs count="250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Protection="1"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protection locked="0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64" fontId="12" fillId="0" borderId="1" xfId="0" applyNumberFormat="1" applyFont="1" applyFill="1" applyBorder="1" applyAlignment="1" applyProtection="1">
      <alignment horizontal="center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0" fillId="0" borderId="0" xfId="0" applyFont="1" applyFill="1" applyAlignment="1" applyProtection="1">
      <alignment horizontal="left"/>
      <protection locked="0"/>
    </xf>
    <xf numFmtId="164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Fill="1" applyBorder="1" applyAlignment="1" applyProtection="1">
      <alignment horizontal="left" vertical="center"/>
      <protection locked="0"/>
    </xf>
    <xf numFmtId="164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6" xfId="0" applyFont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top" wrapText="1"/>
    </xf>
    <xf numFmtId="0" fontId="0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27" fillId="0" borderId="0" xfId="0" applyFont="1" applyFill="1"/>
    <xf numFmtId="0" fontId="2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23" fillId="0" borderId="2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26" fillId="0" borderId="0" xfId="0" applyFont="1" applyFill="1"/>
    <xf numFmtId="0" fontId="25" fillId="0" borderId="1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top" wrapText="1"/>
    </xf>
    <xf numFmtId="1" fontId="25" fillId="0" borderId="2" xfId="0" applyNumberFormat="1" applyFont="1" applyFill="1" applyBorder="1" applyAlignment="1">
      <alignment horizontal="center" vertical="top" wrapText="1"/>
    </xf>
    <xf numFmtId="0" fontId="26" fillId="0" borderId="0" xfId="0" applyFont="1"/>
    <xf numFmtId="0" fontId="25" fillId="0" borderId="2" xfId="0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30" fillId="0" borderId="0" xfId="0" applyFont="1" applyFill="1"/>
    <xf numFmtId="0" fontId="31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top" wrapText="1"/>
    </xf>
    <xf numFmtId="1" fontId="32" fillId="0" borderId="1" xfId="0" applyNumberFormat="1" applyFont="1" applyFill="1" applyBorder="1" applyAlignment="1">
      <alignment horizontal="center" vertical="top"/>
    </xf>
    <xf numFmtId="164" fontId="32" fillId="0" borderId="1" xfId="0" applyNumberFormat="1" applyFont="1" applyFill="1" applyBorder="1" applyAlignment="1">
      <alignment horizontal="center" vertical="top" wrapText="1"/>
    </xf>
    <xf numFmtId="1" fontId="32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 wrapText="1"/>
    </xf>
    <xf numFmtId="1" fontId="32" fillId="2" borderId="1" xfId="0" applyNumberFormat="1" applyFont="1" applyFill="1" applyBorder="1" applyAlignment="1">
      <alignment horizontal="center" vertical="top" wrapText="1"/>
    </xf>
    <xf numFmtId="1" fontId="32" fillId="2" borderId="1" xfId="0" applyNumberFormat="1" applyFont="1" applyFill="1" applyBorder="1" applyAlignment="1">
      <alignment horizontal="center" vertical="top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164" fontId="12" fillId="0" borderId="1" xfId="0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top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12" fillId="0" borderId="3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center" vertical="top" wrapText="1"/>
      <protection locked="0"/>
    </xf>
    <xf numFmtId="164" fontId="12" fillId="0" borderId="3" xfId="0" applyNumberFormat="1" applyFont="1" applyFill="1" applyBorder="1" applyAlignment="1" applyProtection="1">
      <alignment horizontal="left" vertical="top" wrapText="1"/>
      <protection locked="0"/>
    </xf>
    <xf numFmtId="164" fontId="12" fillId="0" borderId="4" xfId="0" applyNumberFormat="1" applyFont="1" applyFill="1" applyBorder="1" applyAlignment="1" applyProtection="1">
      <alignment horizontal="left" vertical="top" wrapText="1"/>
      <protection locked="0"/>
    </xf>
    <xf numFmtId="164" fontId="12" fillId="0" borderId="2" xfId="0" applyNumberFormat="1" applyFont="1" applyFill="1" applyBorder="1" applyAlignment="1" applyProtection="1">
      <alignment horizontal="left" vertical="top" wrapText="1"/>
      <protection locked="0"/>
    </xf>
    <xf numFmtId="16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left" vertical="top" wrapText="1"/>
    </xf>
    <xf numFmtId="164" fontId="8" fillId="0" borderId="4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/>
    <xf numFmtId="0" fontId="0" fillId="0" borderId="2" xfId="0" applyBorder="1"/>
    <xf numFmtId="0" fontId="25" fillId="0" borderId="3" xfId="0" applyFont="1" applyFill="1" applyBorder="1" applyAlignment="1">
      <alignment horizontal="center" vertical="top" wrapText="1"/>
    </xf>
    <xf numFmtId="0" fontId="32" fillId="0" borderId="5" xfId="0" applyFont="1" applyFill="1" applyBorder="1" applyAlignment="1">
      <alignment horizontal="left" vertical="top" wrapText="1"/>
    </xf>
    <xf numFmtId="0" fontId="32" fillId="0" borderId="6" xfId="0" applyFont="1" applyFill="1" applyBorder="1" applyAlignment="1">
      <alignment horizontal="left" vertical="top" wrapText="1"/>
    </xf>
    <xf numFmtId="0" fontId="32" fillId="0" borderId="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31" fillId="0" borderId="5" xfId="0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horizontal="center" vertical="top" wrapText="1"/>
    </xf>
    <xf numFmtId="0" fontId="31" fillId="0" borderId="7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64" fontId="32" fillId="2" borderId="5" xfId="0" applyNumberFormat="1" applyFont="1" applyFill="1" applyBorder="1" applyAlignment="1">
      <alignment horizontal="left" vertical="top" wrapText="1"/>
    </xf>
    <xf numFmtId="164" fontId="32" fillId="2" borderId="6" xfId="0" applyNumberFormat="1" applyFont="1" applyFill="1" applyBorder="1" applyAlignment="1">
      <alignment horizontal="left" vertical="top" wrapText="1"/>
    </xf>
    <xf numFmtId="164" fontId="32" fillId="2" borderId="7" xfId="0" applyNumberFormat="1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32" fillId="2" borderId="5" xfId="0" applyFont="1" applyFill="1" applyBorder="1" applyAlignment="1">
      <alignment horizontal="left" vertical="top" wrapText="1"/>
    </xf>
    <xf numFmtId="0" fontId="32" fillId="2" borderId="6" xfId="0" applyFont="1" applyFill="1" applyBorder="1" applyAlignment="1">
      <alignment horizontal="left" vertical="top" wrapText="1"/>
    </xf>
    <xf numFmtId="0" fontId="32" fillId="2" borderId="7" xfId="0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/>
    <xf numFmtId="0" fontId="25" fillId="0" borderId="3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164" fontId="8" fillId="0" borderId="5" xfId="0" applyNumberFormat="1" applyFont="1" applyFill="1" applyBorder="1" applyAlignment="1">
      <alignment horizontal="center" vertical="top" wrapText="1"/>
    </xf>
    <xf numFmtId="164" fontId="8" fillId="0" borderId="6" xfId="0" applyNumberFormat="1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1"/>
    <cellStyle name="Обычн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4"/>
  <sheetViews>
    <sheetView zoomScale="90" zoomScaleNormal="90" workbookViewId="0">
      <selection activeCell="M10" sqref="M9:M10"/>
    </sheetView>
  </sheetViews>
  <sheetFormatPr defaultColWidth="9.140625" defaultRowHeight="15"/>
  <cols>
    <col min="1" max="1" width="35.42578125" style="8" customWidth="1"/>
    <col min="2" max="2" width="27.85546875" style="3" customWidth="1"/>
    <col min="3" max="3" width="21.28515625" style="3" customWidth="1"/>
    <col min="4" max="4" width="16.7109375" style="16" customWidth="1"/>
    <col min="5" max="5" width="13.42578125" style="6" customWidth="1"/>
    <col min="6" max="6" width="15.140625" style="6" customWidth="1"/>
    <col min="7" max="8" width="12.85546875" style="6" customWidth="1"/>
    <col min="9" max="11" width="13.42578125" style="6" customWidth="1"/>
    <col min="12" max="16384" width="9.140625" style="1"/>
  </cols>
  <sheetData>
    <row r="1" spans="1:13" ht="21.75" customHeight="1">
      <c r="H1" s="137" t="s">
        <v>66</v>
      </c>
      <c r="I1" s="137"/>
      <c r="J1" s="137"/>
      <c r="K1" s="137"/>
    </row>
    <row r="2" spans="1:13" ht="19.5" customHeight="1">
      <c r="A2" s="23"/>
      <c r="H2" s="138" t="s">
        <v>65</v>
      </c>
      <c r="I2" s="138"/>
      <c r="J2" s="138"/>
      <c r="K2" s="138"/>
    </row>
    <row r="3" spans="1:13" ht="20.25" customHeight="1">
      <c r="B3" s="22"/>
      <c r="C3" s="29"/>
      <c r="D3" s="17"/>
      <c r="H3" s="139" t="s">
        <v>89</v>
      </c>
      <c r="I3" s="139"/>
      <c r="J3" s="139"/>
      <c r="K3" s="139"/>
    </row>
    <row r="4" spans="1:13" ht="20.25" customHeight="1">
      <c r="B4" s="22"/>
      <c r="C4" s="29"/>
      <c r="D4" s="17"/>
    </row>
    <row r="5" spans="1:13" ht="20.25" customHeight="1">
      <c r="B5" s="22"/>
      <c r="C5" s="29"/>
      <c r="D5" s="17"/>
    </row>
    <row r="6" spans="1:13" ht="20.25" customHeight="1">
      <c r="A6" s="24"/>
      <c r="C6" s="29"/>
      <c r="D6" s="17"/>
    </row>
    <row r="7" spans="1:13" ht="18" customHeight="1">
      <c r="A7" s="128" t="s">
        <v>39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3" ht="18" customHeight="1">
      <c r="A8" s="129" t="s">
        <v>54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3" ht="18" customHeight="1">
      <c r="A9" s="129" t="s">
        <v>55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</row>
    <row r="10" spans="1:13" ht="18" customHeight="1">
      <c r="A10" s="129" t="s">
        <v>71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3" ht="18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23.25" customHeight="1">
      <c r="A12" s="9"/>
      <c r="B12" s="5"/>
      <c r="C12" s="15"/>
      <c r="D12" s="18"/>
      <c r="E12" s="7"/>
      <c r="F12" s="7"/>
      <c r="G12" s="7"/>
      <c r="H12" s="7"/>
      <c r="I12" s="7"/>
      <c r="K12" s="6" t="s">
        <v>47</v>
      </c>
    </row>
    <row r="13" spans="1:13" ht="19.5" customHeight="1">
      <c r="A13" s="130" t="s">
        <v>48</v>
      </c>
      <c r="B13" s="130" t="s">
        <v>49</v>
      </c>
      <c r="C13" s="131" t="s">
        <v>0</v>
      </c>
      <c r="D13" s="130" t="s">
        <v>50</v>
      </c>
      <c r="E13" s="130" t="s">
        <v>36</v>
      </c>
      <c r="F13" s="130" t="s">
        <v>51</v>
      </c>
      <c r="G13" s="132" t="s">
        <v>46</v>
      </c>
      <c r="H13" s="133"/>
      <c r="I13" s="130" t="s">
        <v>37</v>
      </c>
      <c r="J13" s="130"/>
      <c r="K13" s="130"/>
    </row>
    <row r="14" spans="1:13" ht="95.45" customHeight="1">
      <c r="A14" s="130"/>
      <c r="B14" s="130"/>
      <c r="C14" s="131"/>
      <c r="D14" s="130"/>
      <c r="E14" s="130"/>
      <c r="F14" s="130"/>
      <c r="G14" s="31" t="s">
        <v>45</v>
      </c>
      <c r="H14" s="31" t="s">
        <v>44</v>
      </c>
      <c r="I14" s="10" t="s">
        <v>52</v>
      </c>
      <c r="J14" s="10" t="s">
        <v>53</v>
      </c>
      <c r="K14" s="10" t="s">
        <v>40</v>
      </c>
    </row>
    <row r="15" spans="1:13" ht="17.2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</row>
    <row r="16" spans="1:13" ht="21.75" customHeight="1">
      <c r="A16" s="121" t="s">
        <v>35</v>
      </c>
      <c r="B16" s="107"/>
      <c r="C16" s="2" t="s">
        <v>1</v>
      </c>
      <c r="D16" s="11">
        <f>D17+D19+D21+D22</f>
        <v>2760530.0999999996</v>
      </c>
      <c r="E16" s="11">
        <f>E17+E19</f>
        <v>2663771.7599999998</v>
      </c>
      <c r="F16" s="11">
        <f t="shared" ref="F16:G16" si="0">F17+F19</f>
        <v>2663771.7599999998</v>
      </c>
      <c r="G16" s="11">
        <f t="shared" si="0"/>
        <v>2663441.39</v>
      </c>
      <c r="H16" s="11">
        <f t="shared" ref="H16" si="1">H17+H19+H21+H22</f>
        <v>2760130.39</v>
      </c>
      <c r="I16" s="11">
        <f>H16/D16*100</f>
        <v>99.985520534624868</v>
      </c>
      <c r="J16" s="11">
        <f>G16/E16*100</f>
        <v>99.987597661144974</v>
      </c>
      <c r="K16" s="11">
        <f>G16/F16*100</f>
        <v>99.987597661144974</v>
      </c>
      <c r="M16" s="1">
        <f>G19/G17</f>
        <v>2.7702981478942363</v>
      </c>
    </row>
    <row r="17" spans="1:13" ht="24.75" customHeight="1">
      <c r="A17" s="122"/>
      <c r="B17" s="108"/>
      <c r="C17" s="2" t="s">
        <v>2</v>
      </c>
      <c r="D17" s="11">
        <f>D33+D48</f>
        <v>706757.60000000009</v>
      </c>
      <c r="E17" s="11">
        <f>E33+E48</f>
        <v>706757.55</v>
      </c>
      <c r="F17" s="11">
        <f>F33+F48</f>
        <v>706757.55</v>
      </c>
      <c r="G17" s="11">
        <f>G33+G48</f>
        <v>706427.26</v>
      </c>
      <c r="H17" s="11">
        <f>H33+H48</f>
        <v>706427.26</v>
      </c>
      <c r="I17" s="11">
        <f t="shared" ref="I17:I22" si="2">H17/D17*100</f>
        <v>99.953259788080089</v>
      </c>
      <c r="J17" s="11">
        <f t="shared" ref="J17:J28" si="3">G17/E17*100</f>
        <v>99.953266859335272</v>
      </c>
      <c r="K17" s="11">
        <f t="shared" ref="K17:K27" si="4">G17/F17*100</f>
        <v>99.953266859335272</v>
      </c>
    </row>
    <row r="18" spans="1:13" ht="60">
      <c r="A18" s="122"/>
      <c r="B18" s="108"/>
      <c r="C18" s="2" t="s">
        <v>42</v>
      </c>
      <c r="D18" s="11">
        <f>D34</f>
        <v>0</v>
      </c>
      <c r="E18" s="11">
        <f>E34</f>
        <v>226881.11999999997</v>
      </c>
      <c r="F18" s="11">
        <f t="shared" ref="F18:H18" si="5">F34</f>
        <v>0</v>
      </c>
      <c r="G18" s="11">
        <f t="shared" si="5"/>
        <v>226881.11</v>
      </c>
      <c r="H18" s="11">
        <f t="shared" si="5"/>
        <v>226881.11</v>
      </c>
      <c r="I18" s="11"/>
      <c r="J18" s="11">
        <f t="shared" si="3"/>
        <v>99.999995592405412</v>
      </c>
      <c r="K18" s="11"/>
    </row>
    <row r="19" spans="1:13" ht="30">
      <c r="A19" s="122"/>
      <c r="B19" s="108"/>
      <c r="C19" s="2" t="s">
        <v>3</v>
      </c>
      <c r="D19" s="11">
        <f t="shared" ref="D19:H22" si="6">D35</f>
        <v>1957014.1999999997</v>
      </c>
      <c r="E19" s="11">
        <f t="shared" si="6"/>
        <v>1957014.2099999997</v>
      </c>
      <c r="F19" s="11">
        <f t="shared" si="6"/>
        <v>1957014.2099999997</v>
      </c>
      <c r="G19" s="11">
        <f t="shared" si="6"/>
        <v>1957014.1300000001</v>
      </c>
      <c r="H19" s="11">
        <f t="shared" si="6"/>
        <v>1957014.1300000001</v>
      </c>
      <c r="I19" s="11">
        <f t="shared" si="2"/>
        <v>99.999996423122553</v>
      </c>
      <c r="J19" s="11">
        <f t="shared" si="3"/>
        <v>99.999995912140065</v>
      </c>
      <c r="K19" s="11">
        <f t="shared" si="4"/>
        <v>99.999995912140065</v>
      </c>
    </row>
    <row r="20" spans="1:13" ht="60">
      <c r="A20" s="122"/>
      <c r="B20" s="108"/>
      <c r="C20" s="2" t="s">
        <v>43</v>
      </c>
      <c r="D20" s="11">
        <f t="shared" si="6"/>
        <v>0</v>
      </c>
      <c r="E20" s="11">
        <f t="shared" si="6"/>
        <v>1940239.8099999998</v>
      </c>
      <c r="F20" s="11">
        <f t="shared" si="6"/>
        <v>0</v>
      </c>
      <c r="G20" s="11">
        <f t="shared" si="6"/>
        <v>1940239.81</v>
      </c>
      <c r="H20" s="11">
        <f t="shared" si="6"/>
        <v>1940239.81</v>
      </c>
      <c r="I20" s="11"/>
      <c r="J20" s="11">
        <f t="shared" si="3"/>
        <v>100.00000000000003</v>
      </c>
      <c r="K20" s="11"/>
    </row>
    <row r="21" spans="1:13" ht="30">
      <c r="A21" s="122"/>
      <c r="B21" s="108"/>
      <c r="C21" s="2" t="s">
        <v>6</v>
      </c>
      <c r="D21" s="11">
        <f t="shared" si="6"/>
        <v>2139.9</v>
      </c>
      <c r="E21" s="11">
        <f t="shared" si="6"/>
        <v>0</v>
      </c>
      <c r="F21" s="11">
        <f t="shared" si="6"/>
        <v>0</v>
      </c>
      <c r="G21" s="11">
        <f t="shared" si="6"/>
        <v>0</v>
      </c>
      <c r="H21" s="11">
        <f t="shared" si="6"/>
        <v>2070.6</v>
      </c>
      <c r="I21" s="11">
        <f t="shared" si="2"/>
        <v>96.761530912659467</v>
      </c>
      <c r="J21" s="11"/>
      <c r="K21" s="11"/>
    </row>
    <row r="22" spans="1:13" ht="30">
      <c r="A22" s="122"/>
      <c r="B22" s="109"/>
      <c r="C22" s="2" t="s">
        <v>4</v>
      </c>
      <c r="D22" s="11">
        <f t="shared" si="6"/>
        <v>94618.4</v>
      </c>
      <c r="E22" s="11">
        <f t="shared" si="6"/>
        <v>0</v>
      </c>
      <c r="F22" s="11">
        <f t="shared" si="6"/>
        <v>0</v>
      </c>
      <c r="G22" s="11">
        <f t="shared" si="6"/>
        <v>0</v>
      </c>
      <c r="H22" s="11">
        <f t="shared" si="6"/>
        <v>94618.4</v>
      </c>
      <c r="I22" s="11">
        <f t="shared" si="2"/>
        <v>100</v>
      </c>
      <c r="J22" s="11"/>
      <c r="K22" s="11"/>
    </row>
    <row r="23" spans="1:13" ht="20.25" customHeight="1">
      <c r="A23" s="122"/>
      <c r="B23" s="134" t="s">
        <v>7</v>
      </c>
      <c r="C23" s="135"/>
      <c r="D23" s="136"/>
      <c r="E23" s="12"/>
      <c r="F23" s="12"/>
      <c r="G23" s="12"/>
      <c r="H23" s="12"/>
      <c r="I23" s="12"/>
      <c r="J23" s="11"/>
      <c r="K23" s="11"/>
    </row>
    <row r="24" spans="1:13" ht="24" customHeight="1">
      <c r="A24" s="122"/>
      <c r="B24" s="124"/>
      <c r="C24" s="2" t="s">
        <v>1</v>
      </c>
      <c r="D24" s="11">
        <f>D25+D27+D29+D30</f>
        <v>1744269.1999999997</v>
      </c>
      <c r="E24" s="11">
        <f>E25+E27</f>
        <v>1666927.1999999997</v>
      </c>
      <c r="F24" s="11">
        <f t="shared" ref="F24" si="7">F25+F27</f>
        <v>1666927.1999999997</v>
      </c>
      <c r="G24" s="11">
        <f t="shared" ref="G24" si="8">G25+G27</f>
        <v>1666927.2</v>
      </c>
      <c r="H24" s="11">
        <f t="shared" ref="H24" si="9">H25+H27+H29+H30</f>
        <v>1744269.2</v>
      </c>
      <c r="I24" s="11">
        <f>H24/D24*100</f>
        <v>100.00000000000003</v>
      </c>
      <c r="J24" s="11">
        <f t="shared" si="3"/>
        <v>100.00000000000003</v>
      </c>
      <c r="K24" s="11">
        <f t="shared" si="4"/>
        <v>100.00000000000003</v>
      </c>
    </row>
    <row r="25" spans="1:13" ht="23.25" customHeight="1">
      <c r="A25" s="122"/>
      <c r="B25" s="125"/>
      <c r="C25" s="2" t="s">
        <v>2</v>
      </c>
      <c r="D25" s="11">
        <f t="shared" ref="D25:H30" si="10">D94+D199+D235</f>
        <v>250626.50000000009</v>
      </c>
      <c r="E25" s="11">
        <f t="shared" si="10"/>
        <v>250626.49</v>
      </c>
      <c r="F25" s="11">
        <f t="shared" si="10"/>
        <v>250626.49</v>
      </c>
      <c r="G25" s="11">
        <f t="shared" si="10"/>
        <v>250626.49000000002</v>
      </c>
      <c r="H25" s="11">
        <f t="shared" si="10"/>
        <v>250626.49000000002</v>
      </c>
      <c r="I25" s="11">
        <f t="shared" ref="I25:I30" si="11">H25/D25*100</f>
        <v>99.99999600999891</v>
      </c>
      <c r="J25" s="11">
        <f t="shared" si="3"/>
        <v>100.00000000000003</v>
      </c>
      <c r="K25" s="11">
        <f t="shared" si="4"/>
        <v>100.00000000000003</v>
      </c>
    </row>
    <row r="26" spans="1:13" ht="60">
      <c r="A26" s="122"/>
      <c r="B26" s="125"/>
      <c r="C26" s="2" t="s">
        <v>42</v>
      </c>
      <c r="D26" s="11">
        <f t="shared" si="10"/>
        <v>0</v>
      </c>
      <c r="E26" s="11">
        <f t="shared" si="10"/>
        <v>168014.54999999996</v>
      </c>
      <c r="F26" s="11">
        <f t="shared" si="10"/>
        <v>0</v>
      </c>
      <c r="G26" s="11">
        <f t="shared" si="10"/>
        <v>168014.53999999998</v>
      </c>
      <c r="H26" s="11">
        <f t="shared" si="10"/>
        <v>168014.53999999998</v>
      </c>
      <c r="I26" s="11"/>
      <c r="J26" s="11">
        <f t="shared" si="3"/>
        <v>99.999994048134539</v>
      </c>
      <c r="K26" s="11"/>
    </row>
    <row r="27" spans="1:13" ht="30">
      <c r="A27" s="122"/>
      <c r="B27" s="125"/>
      <c r="C27" s="2" t="s">
        <v>3</v>
      </c>
      <c r="D27" s="11">
        <f t="shared" si="10"/>
        <v>1416300.6999999997</v>
      </c>
      <c r="E27" s="11">
        <f t="shared" si="10"/>
        <v>1416300.7099999997</v>
      </c>
      <c r="F27" s="11">
        <f t="shared" si="10"/>
        <v>1416300.7099999997</v>
      </c>
      <c r="G27" s="11">
        <f t="shared" si="10"/>
        <v>1416300.71</v>
      </c>
      <c r="H27" s="11">
        <f t="shared" si="10"/>
        <v>1416300.71</v>
      </c>
      <c r="I27" s="11">
        <f t="shared" si="11"/>
        <v>100.00000070606477</v>
      </c>
      <c r="J27" s="11">
        <f t="shared" si="3"/>
        <v>100.00000000000003</v>
      </c>
      <c r="K27" s="11">
        <f t="shared" si="4"/>
        <v>100.00000000000003</v>
      </c>
    </row>
    <row r="28" spans="1:13" ht="60">
      <c r="A28" s="122"/>
      <c r="B28" s="125"/>
      <c r="C28" s="2" t="s">
        <v>43</v>
      </c>
      <c r="D28" s="11">
        <f t="shared" si="10"/>
        <v>0</v>
      </c>
      <c r="E28" s="11">
        <f t="shared" si="10"/>
        <v>1416300.7099999997</v>
      </c>
      <c r="F28" s="11">
        <f t="shared" si="10"/>
        <v>0</v>
      </c>
      <c r="G28" s="11">
        <f t="shared" si="10"/>
        <v>1416300.71</v>
      </c>
      <c r="H28" s="11">
        <f t="shared" si="10"/>
        <v>1416300.71</v>
      </c>
      <c r="I28" s="11"/>
      <c r="J28" s="11">
        <f t="shared" si="3"/>
        <v>100.00000000000003</v>
      </c>
      <c r="K28" s="11"/>
    </row>
    <row r="29" spans="1:13" ht="30" customHeight="1">
      <c r="A29" s="122"/>
      <c r="B29" s="125"/>
      <c r="C29" s="2" t="s">
        <v>6</v>
      </c>
      <c r="D29" s="11">
        <f t="shared" si="10"/>
        <v>0</v>
      </c>
      <c r="E29" s="11">
        <f t="shared" si="10"/>
        <v>0</v>
      </c>
      <c r="F29" s="11">
        <f t="shared" si="10"/>
        <v>0</v>
      </c>
      <c r="G29" s="11">
        <f t="shared" si="10"/>
        <v>0</v>
      </c>
      <c r="H29" s="11">
        <f t="shared" si="10"/>
        <v>0</v>
      </c>
      <c r="I29" s="11"/>
      <c r="J29" s="11"/>
      <c r="K29" s="11"/>
    </row>
    <row r="30" spans="1:13" ht="36" customHeight="1">
      <c r="A30" s="122"/>
      <c r="B30" s="126"/>
      <c r="C30" s="2" t="s">
        <v>4</v>
      </c>
      <c r="D30" s="11">
        <f t="shared" si="10"/>
        <v>77342</v>
      </c>
      <c r="E30" s="11">
        <f t="shared" si="10"/>
        <v>0</v>
      </c>
      <c r="F30" s="11">
        <f t="shared" si="10"/>
        <v>0</v>
      </c>
      <c r="G30" s="11">
        <f t="shared" si="10"/>
        <v>0</v>
      </c>
      <c r="H30" s="11">
        <f t="shared" si="10"/>
        <v>77342</v>
      </c>
      <c r="I30" s="11">
        <f t="shared" si="11"/>
        <v>100</v>
      </c>
      <c r="J30" s="11"/>
      <c r="K30" s="11"/>
    </row>
    <row r="31" spans="1:13" ht="23.25" customHeight="1">
      <c r="A31" s="122"/>
      <c r="B31" s="134" t="s">
        <v>8</v>
      </c>
      <c r="C31" s="135"/>
      <c r="D31" s="135"/>
      <c r="E31" s="135"/>
      <c r="F31" s="135"/>
      <c r="G31" s="135"/>
      <c r="H31" s="135"/>
      <c r="I31" s="135"/>
      <c r="J31" s="135"/>
      <c r="K31" s="136"/>
    </row>
    <row r="32" spans="1:13" ht="18.75" customHeight="1">
      <c r="A32" s="122"/>
      <c r="B32" s="107" t="s">
        <v>5</v>
      </c>
      <c r="C32" s="2" t="s">
        <v>1</v>
      </c>
      <c r="D32" s="11">
        <f>D33+D35+D37+D38</f>
        <v>2440864.1999999997</v>
      </c>
      <c r="E32" s="11">
        <f>E33+E35</f>
        <v>2344105.86</v>
      </c>
      <c r="F32" s="11">
        <f t="shared" ref="F32" si="12">F33+F35</f>
        <v>2344105.86</v>
      </c>
      <c r="G32" s="11">
        <f t="shared" ref="G32" si="13">G33+G35</f>
        <v>2343775.4900000002</v>
      </c>
      <c r="H32" s="11">
        <f>H33+H35+H37+H38</f>
        <v>2440464.4900000002</v>
      </c>
      <c r="I32" s="11">
        <f>H32/D32*100</f>
        <v>99.98362424259409</v>
      </c>
      <c r="J32" s="11">
        <f>G32/E32*100</f>
        <v>99.985906353222475</v>
      </c>
      <c r="K32" s="11">
        <f>G32/F32*100</f>
        <v>99.985906353222475</v>
      </c>
      <c r="M32" s="1">
        <f>G35/G33</f>
        <v>5.0600042620596852</v>
      </c>
    </row>
    <row r="33" spans="1:11" ht="23.25" customHeight="1">
      <c r="A33" s="122"/>
      <c r="B33" s="108"/>
      <c r="C33" s="2" t="s">
        <v>2</v>
      </c>
      <c r="D33" s="11">
        <f t="shared" ref="D33:H36" si="14">D71+D327+D356+D407</f>
        <v>387091.70000000007</v>
      </c>
      <c r="E33" s="11">
        <f t="shared" si="14"/>
        <v>387091.65</v>
      </c>
      <c r="F33" s="11">
        <f t="shared" si="14"/>
        <v>387091.65</v>
      </c>
      <c r="G33" s="11">
        <f t="shared" si="14"/>
        <v>386761.36</v>
      </c>
      <c r="H33" s="11">
        <f t="shared" si="14"/>
        <v>386761.36</v>
      </c>
      <c r="I33" s="11">
        <f t="shared" ref="I33:I38" si="15">H33/D33*100</f>
        <v>99.914661048015219</v>
      </c>
      <c r="J33" s="11">
        <f t="shared" ref="J33:J36" si="16">G33/E33*100</f>
        <v>99.914673953829791</v>
      </c>
      <c r="K33" s="11">
        <f t="shared" ref="K33:K35" si="17">G33/F33*100</f>
        <v>99.914673953829791</v>
      </c>
    </row>
    <row r="34" spans="1:11" ht="60">
      <c r="A34" s="122"/>
      <c r="B34" s="108"/>
      <c r="C34" s="2" t="s">
        <v>42</v>
      </c>
      <c r="D34" s="11">
        <f t="shared" si="14"/>
        <v>0</v>
      </c>
      <c r="E34" s="11">
        <f t="shared" si="14"/>
        <v>226881.11999999997</v>
      </c>
      <c r="F34" s="11">
        <f t="shared" si="14"/>
        <v>0</v>
      </c>
      <c r="G34" s="11">
        <f t="shared" si="14"/>
        <v>226881.11</v>
      </c>
      <c r="H34" s="11">
        <f t="shared" si="14"/>
        <v>226881.11</v>
      </c>
      <c r="I34" s="11"/>
      <c r="J34" s="11">
        <f t="shared" si="16"/>
        <v>99.999995592405412</v>
      </c>
      <c r="K34" s="11"/>
    </row>
    <row r="35" spans="1:11" ht="30">
      <c r="A35" s="122"/>
      <c r="B35" s="108"/>
      <c r="C35" s="2" t="s">
        <v>3</v>
      </c>
      <c r="D35" s="11">
        <f t="shared" si="14"/>
        <v>1957014.1999999997</v>
      </c>
      <c r="E35" s="11">
        <f t="shared" si="14"/>
        <v>1957014.2099999997</v>
      </c>
      <c r="F35" s="11">
        <f t="shared" si="14"/>
        <v>1957014.2099999997</v>
      </c>
      <c r="G35" s="11">
        <f t="shared" si="14"/>
        <v>1957014.1300000001</v>
      </c>
      <c r="H35" s="11">
        <f t="shared" si="14"/>
        <v>1957014.1300000001</v>
      </c>
      <c r="I35" s="11">
        <f t="shared" si="15"/>
        <v>99.999996423122553</v>
      </c>
      <c r="J35" s="11">
        <f t="shared" si="16"/>
        <v>99.999995912140065</v>
      </c>
      <c r="K35" s="11">
        <f t="shared" si="17"/>
        <v>99.999995912140065</v>
      </c>
    </row>
    <row r="36" spans="1:11" ht="60">
      <c r="A36" s="122"/>
      <c r="B36" s="108"/>
      <c r="C36" s="2" t="s">
        <v>43</v>
      </c>
      <c r="D36" s="11">
        <f t="shared" si="14"/>
        <v>0</v>
      </c>
      <c r="E36" s="11">
        <f t="shared" si="14"/>
        <v>1940239.8099999998</v>
      </c>
      <c r="F36" s="11">
        <f t="shared" si="14"/>
        <v>0</v>
      </c>
      <c r="G36" s="11">
        <f t="shared" si="14"/>
        <v>1940239.81</v>
      </c>
      <c r="H36" s="11">
        <f t="shared" si="14"/>
        <v>1940239.81</v>
      </c>
      <c r="I36" s="11"/>
      <c r="J36" s="11">
        <f t="shared" si="16"/>
        <v>100.00000000000003</v>
      </c>
      <c r="K36" s="11"/>
    </row>
    <row r="37" spans="1:11" ht="30.75" customHeight="1">
      <c r="A37" s="122"/>
      <c r="B37" s="108"/>
      <c r="C37" s="2" t="s">
        <v>6</v>
      </c>
      <c r="D37" s="11">
        <f>D75+D331+D360+D411</f>
        <v>2139.9</v>
      </c>
      <c r="E37" s="11"/>
      <c r="F37" s="11"/>
      <c r="G37" s="11"/>
      <c r="H37" s="11">
        <f>H75+H331+H360+H411</f>
        <v>2070.6</v>
      </c>
      <c r="I37" s="11">
        <f t="shared" si="15"/>
        <v>96.761530912659467</v>
      </c>
      <c r="J37" s="11"/>
      <c r="K37" s="11"/>
    </row>
    <row r="38" spans="1:11" ht="28.5" customHeight="1">
      <c r="A38" s="122"/>
      <c r="B38" s="109"/>
      <c r="C38" s="2" t="s">
        <v>4</v>
      </c>
      <c r="D38" s="11">
        <f>D76+D332+D361+D412</f>
        <v>94618.4</v>
      </c>
      <c r="E38" s="11"/>
      <c r="F38" s="11"/>
      <c r="G38" s="11"/>
      <c r="H38" s="11">
        <f>H76+H332+H361+H412</f>
        <v>94618.4</v>
      </c>
      <c r="I38" s="11">
        <f t="shared" si="15"/>
        <v>100</v>
      </c>
      <c r="J38" s="11"/>
      <c r="K38" s="11"/>
    </row>
    <row r="39" spans="1:11" ht="21" customHeight="1">
      <c r="A39" s="122"/>
      <c r="B39" s="134" t="s">
        <v>7</v>
      </c>
      <c r="C39" s="135"/>
      <c r="D39" s="135"/>
      <c r="E39" s="135"/>
      <c r="F39" s="135"/>
      <c r="G39" s="135"/>
      <c r="H39" s="135"/>
      <c r="I39" s="135"/>
      <c r="J39" s="135"/>
      <c r="K39" s="136"/>
    </row>
    <row r="40" spans="1:11" ht="16.5" customHeight="1">
      <c r="A40" s="122"/>
      <c r="B40" s="107" t="s">
        <v>5</v>
      </c>
      <c r="C40" s="2" t="s">
        <v>1</v>
      </c>
      <c r="D40" s="11">
        <f>D41+D43+D46</f>
        <v>1744269.1999999997</v>
      </c>
      <c r="E40" s="11">
        <f>E41+E43</f>
        <v>1666927.1999999997</v>
      </c>
      <c r="F40" s="11">
        <f>F41+F43</f>
        <v>1666927.1999999997</v>
      </c>
      <c r="G40" s="11">
        <f>G41+G43+G45+G46</f>
        <v>1666927.2</v>
      </c>
      <c r="H40" s="11">
        <f>H41+H43+H45+H46</f>
        <v>1744269.2</v>
      </c>
      <c r="I40" s="11">
        <f>H40/D40*100</f>
        <v>100.00000000000003</v>
      </c>
      <c r="J40" s="11">
        <f>G40/E40*100</f>
        <v>100.00000000000003</v>
      </c>
      <c r="K40" s="11">
        <f>G40/F40*100</f>
        <v>100.00000000000003</v>
      </c>
    </row>
    <row r="41" spans="1:11" ht="18.75" customHeight="1">
      <c r="A41" s="122"/>
      <c r="B41" s="108"/>
      <c r="C41" s="2" t="s">
        <v>2</v>
      </c>
      <c r="D41" s="11">
        <f t="shared" ref="D41:H46" si="18">D94+D199+D235</f>
        <v>250626.50000000009</v>
      </c>
      <c r="E41" s="11">
        <f t="shared" si="18"/>
        <v>250626.49</v>
      </c>
      <c r="F41" s="11">
        <f t="shared" si="18"/>
        <v>250626.49</v>
      </c>
      <c r="G41" s="11">
        <f t="shared" si="18"/>
        <v>250626.49000000002</v>
      </c>
      <c r="H41" s="11">
        <f t="shared" si="18"/>
        <v>250626.49000000002</v>
      </c>
      <c r="I41" s="11">
        <f t="shared" ref="I41:I65" si="19">H41/D41*100</f>
        <v>99.99999600999891</v>
      </c>
      <c r="J41" s="11">
        <f t="shared" ref="J41:J74" si="20">G41/E41*100</f>
        <v>100.00000000000003</v>
      </c>
      <c r="K41" s="11">
        <f t="shared" ref="K41:K73" si="21">G41/F41*100</f>
        <v>100.00000000000003</v>
      </c>
    </row>
    <row r="42" spans="1:11" ht="60">
      <c r="A42" s="122"/>
      <c r="B42" s="108"/>
      <c r="C42" s="2" t="s">
        <v>42</v>
      </c>
      <c r="D42" s="11">
        <f t="shared" si="18"/>
        <v>0</v>
      </c>
      <c r="E42" s="11">
        <f t="shared" si="18"/>
        <v>168014.54999999996</v>
      </c>
      <c r="F42" s="11">
        <f t="shared" si="18"/>
        <v>0</v>
      </c>
      <c r="G42" s="11">
        <f t="shared" si="18"/>
        <v>168014.53999999998</v>
      </c>
      <c r="H42" s="11">
        <f t="shared" si="18"/>
        <v>168014.53999999998</v>
      </c>
      <c r="I42" s="11"/>
      <c r="J42" s="11">
        <f t="shared" si="20"/>
        <v>99.999994048134539</v>
      </c>
      <c r="K42" s="11"/>
    </row>
    <row r="43" spans="1:11" ht="30">
      <c r="A43" s="122"/>
      <c r="B43" s="108"/>
      <c r="C43" s="2" t="s">
        <v>3</v>
      </c>
      <c r="D43" s="11">
        <f t="shared" si="18"/>
        <v>1416300.6999999997</v>
      </c>
      <c r="E43" s="11">
        <f t="shared" si="18"/>
        <v>1416300.7099999997</v>
      </c>
      <c r="F43" s="11">
        <f t="shared" si="18"/>
        <v>1416300.7099999997</v>
      </c>
      <c r="G43" s="11">
        <f t="shared" si="18"/>
        <v>1416300.71</v>
      </c>
      <c r="H43" s="11">
        <f t="shared" si="18"/>
        <v>1416300.71</v>
      </c>
      <c r="I43" s="11">
        <f t="shared" si="19"/>
        <v>100.00000070606477</v>
      </c>
      <c r="J43" s="11">
        <f t="shared" si="20"/>
        <v>100.00000000000003</v>
      </c>
      <c r="K43" s="11">
        <f t="shared" si="21"/>
        <v>100.00000000000003</v>
      </c>
    </row>
    <row r="44" spans="1:11" ht="60">
      <c r="A44" s="122"/>
      <c r="B44" s="108"/>
      <c r="C44" s="2" t="s">
        <v>43</v>
      </c>
      <c r="D44" s="11">
        <f t="shared" si="18"/>
        <v>0</v>
      </c>
      <c r="E44" s="11">
        <f t="shared" si="18"/>
        <v>1416300.7099999997</v>
      </c>
      <c r="F44" s="11">
        <f t="shared" si="18"/>
        <v>0</v>
      </c>
      <c r="G44" s="11">
        <f t="shared" si="18"/>
        <v>1416300.71</v>
      </c>
      <c r="H44" s="11">
        <f t="shared" si="18"/>
        <v>1416300.71</v>
      </c>
      <c r="I44" s="11"/>
      <c r="J44" s="11">
        <f t="shared" si="20"/>
        <v>100.00000000000003</v>
      </c>
      <c r="K44" s="11"/>
    </row>
    <row r="45" spans="1:11" ht="30">
      <c r="A45" s="122"/>
      <c r="B45" s="108"/>
      <c r="C45" s="2" t="s">
        <v>6</v>
      </c>
      <c r="D45" s="11">
        <f t="shared" si="18"/>
        <v>0</v>
      </c>
      <c r="E45" s="11">
        <f t="shared" si="18"/>
        <v>0</v>
      </c>
      <c r="F45" s="11">
        <f t="shared" si="18"/>
        <v>0</v>
      </c>
      <c r="G45" s="11">
        <f t="shared" si="18"/>
        <v>0</v>
      </c>
      <c r="H45" s="11">
        <f t="shared" si="18"/>
        <v>0</v>
      </c>
      <c r="I45" s="11"/>
      <c r="J45" s="11"/>
      <c r="K45" s="11"/>
    </row>
    <row r="46" spans="1:11" ht="30">
      <c r="A46" s="122"/>
      <c r="B46" s="109"/>
      <c r="C46" s="2" t="s">
        <v>4</v>
      </c>
      <c r="D46" s="11">
        <f t="shared" si="18"/>
        <v>77342</v>
      </c>
      <c r="E46" s="11">
        <f t="shared" si="18"/>
        <v>0</v>
      </c>
      <c r="F46" s="11">
        <f t="shared" si="18"/>
        <v>0</v>
      </c>
      <c r="G46" s="11">
        <f t="shared" si="18"/>
        <v>0</v>
      </c>
      <c r="H46" s="11">
        <f t="shared" si="18"/>
        <v>77342</v>
      </c>
      <c r="I46" s="11">
        <f t="shared" si="19"/>
        <v>100</v>
      </c>
      <c r="J46" s="11"/>
      <c r="K46" s="11"/>
    </row>
    <row r="47" spans="1:11" ht="15.75" customHeight="1">
      <c r="A47" s="122"/>
      <c r="B47" s="107" t="s">
        <v>11</v>
      </c>
      <c r="C47" s="2" t="s">
        <v>1</v>
      </c>
      <c r="D47" s="11">
        <f>D48+D50+D52+D53</f>
        <v>319665.90000000002</v>
      </c>
      <c r="E47" s="11">
        <f>E48+E50</f>
        <v>319665.90000000002</v>
      </c>
      <c r="F47" s="11">
        <f t="shared" ref="F47" si="22">F48+F50</f>
        <v>319665.90000000002</v>
      </c>
      <c r="G47" s="11">
        <f t="shared" ref="G47:H47" si="23">G48+G50</f>
        <v>319665.90000000002</v>
      </c>
      <c r="H47" s="11">
        <f t="shared" si="23"/>
        <v>319665.90000000002</v>
      </c>
      <c r="I47" s="11">
        <f t="shared" si="19"/>
        <v>100</v>
      </c>
      <c r="J47" s="11">
        <f t="shared" si="20"/>
        <v>100</v>
      </c>
      <c r="K47" s="11">
        <f t="shared" si="21"/>
        <v>100</v>
      </c>
    </row>
    <row r="48" spans="1:11" ht="16.5">
      <c r="A48" s="122"/>
      <c r="B48" s="108"/>
      <c r="C48" s="2" t="s">
        <v>2</v>
      </c>
      <c r="D48" s="11">
        <f>D86+D414</f>
        <v>319665.90000000002</v>
      </c>
      <c r="E48" s="11">
        <f>E86+E414</f>
        <v>319665.90000000002</v>
      </c>
      <c r="F48" s="11">
        <f>F86+F414</f>
        <v>319665.90000000002</v>
      </c>
      <c r="G48" s="11">
        <f>G86+G414</f>
        <v>319665.90000000002</v>
      </c>
      <c r="H48" s="11">
        <f>H86+H414</f>
        <v>319665.90000000002</v>
      </c>
      <c r="I48" s="11">
        <f t="shared" si="19"/>
        <v>100</v>
      </c>
      <c r="J48" s="11">
        <f t="shared" si="20"/>
        <v>100</v>
      </c>
      <c r="K48" s="11">
        <f t="shared" si="21"/>
        <v>100</v>
      </c>
    </row>
    <row r="49" spans="1:11" ht="60">
      <c r="A49" s="122"/>
      <c r="B49" s="108"/>
      <c r="C49" s="2" t="s">
        <v>42</v>
      </c>
      <c r="D49" s="11"/>
      <c r="E49" s="11"/>
      <c r="F49" s="11"/>
      <c r="G49" s="11"/>
      <c r="H49" s="11"/>
      <c r="I49" s="11"/>
      <c r="J49" s="11"/>
      <c r="K49" s="11"/>
    </row>
    <row r="50" spans="1:11" ht="30">
      <c r="A50" s="122"/>
      <c r="B50" s="108"/>
      <c r="C50" s="2" t="s">
        <v>3</v>
      </c>
      <c r="D50" s="11"/>
      <c r="E50" s="11"/>
      <c r="F50" s="11"/>
      <c r="G50" s="11"/>
      <c r="H50" s="11"/>
      <c r="I50" s="11"/>
      <c r="J50" s="11"/>
      <c r="K50" s="11"/>
    </row>
    <row r="51" spans="1:11" ht="60">
      <c r="A51" s="122"/>
      <c r="B51" s="108"/>
      <c r="C51" s="2" t="s">
        <v>43</v>
      </c>
      <c r="D51" s="11"/>
      <c r="E51" s="11"/>
      <c r="F51" s="11"/>
      <c r="G51" s="11"/>
      <c r="H51" s="11"/>
      <c r="I51" s="11"/>
      <c r="J51" s="11"/>
      <c r="K51" s="11"/>
    </row>
    <row r="52" spans="1:11" ht="30">
      <c r="A52" s="122"/>
      <c r="B52" s="108"/>
      <c r="C52" s="2" t="s">
        <v>6</v>
      </c>
      <c r="D52" s="11"/>
      <c r="E52" s="11"/>
      <c r="F52" s="11"/>
      <c r="G52" s="11"/>
      <c r="H52" s="11"/>
      <c r="I52" s="11"/>
      <c r="J52" s="11"/>
      <c r="K52" s="11"/>
    </row>
    <row r="53" spans="1:11" ht="30">
      <c r="A53" s="123"/>
      <c r="B53" s="109"/>
      <c r="C53" s="2" t="s">
        <v>4</v>
      </c>
      <c r="D53" s="11"/>
      <c r="E53" s="11"/>
      <c r="F53" s="11"/>
      <c r="G53" s="11"/>
      <c r="H53" s="11"/>
      <c r="I53" s="11"/>
      <c r="J53" s="11"/>
      <c r="K53" s="11"/>
    </row>
    <row r="54" spans="1:11" ht="20.25" customHeight="1">
      <c r="A54" s="127" t="s">
        <v>12</v>
      </c>
      <c r="B54" s="120"/>
      <c r="C54" s="2" t="s">
        <v>1</v>
      </c>
      <c r="D54" s="11">
        <f>D55+D57+D59+D60</f>
        <v>1859159.4999999998</v>
      </c>
      <c r="E54" s="11">
        <f>E55+E57+E59+E60</f>
        <v>1781817.4299999997</v>
      </c>
      <c r="F54" s="11">
        <f>F55+F57+F59+F60</f>
        <v>1781817.4299999997</v>
      </c>
      <c r="G54" s="11">
        <f>G55+G57+G59+G60</f>
        <v>1781618.86</v>
      </c>
      <c r="H54" s="11">
        <f>H55+H57+H59+H60</f>
        <v>1858960.86</v>
      </c>
      <c r="I54" s="11">
        <f t="shared" si="19"/>
        <v>99.98931560202341</v>
      </c>
      <c r="J54" s="11">
        <f t="shared" si="20"/>
        <v>99.988855760603954</v>
      </c>
      <c r="K54" s="11">
        <f t="shared" si="21"/>
        <v>99.988855760603954</v>
      </c>
    </row>
    <row r="55" spans="1:11" ht="20.25" customHeight="1">
      <c r="A55" s="127"/>
      <c r="B55" s="120"/>
      <c r="C55" s="2" t="s">
        <v>2</v>
      </c>
      <c r="D55" s="11">
        <f t="shared" ref="D55:H58" si="24">D71+D86</f>
        <v>265742.40000000008</v>
      </c>
      <c r="E55" s="11">
        <f t="shared" si="24"/>
        <v>265742.32</v>
      </c>
      <c r="F55" s="11">
        <f t="shared" si="24"/>
        <v>265742.32</v>
      </c>
      <c r="G55" s="11">
        <f t="shared" si="24"/>
        <v>265543.83</v>
      </c>
      <c r="H55" s="11">
        <f t="shared" si="24"/>
        <v>265543.83</v>
      </c>
      <c r="I55" s="11">
        <f t="shared" si="19"/>
        <v>99.925277260986562</v>
      </c>
      <c r="J55" s="11">
        <f t="shared" si="20"/>
        <v>99.925307342842501</v>
      </c>
      <c r="K55" s="11">
        <f t="shared" si="21"/>
        <v>99.925307342842501</v>
      </c>
    </row>
    <row r="56" spans="1:11" ht="60">
      <c r="A56" s="127"/>
      <c r="B56" s="120"/>
      <c r="C56" s="2" t="s">
        <v>42</v>
      </c>
      <c r="D56" s="11">
        <f t="shared" si="24"/>
        <v>0</v>
      </c>
      <c r="E56" s="11">
        <f t="shared" si="24"/>
        <v>172382.96999999997</v>
      </c>
      <c r="F56" s="11">
        <f t="shared" si="24"/>
        <v>0</v>
      </c>
      <c r="G56" s="11">
        <f t="shared" si="24"/>
        <v>172382.96</v>
      </c>
      <c r="H56" s="11">
        <f t="shared" si="24"/>
        <v>172382.96</v>
      </c>
      <c r="I56" s="11"/>
      <c r="J56" s="11">
        <f t="shared" si="20"/>
        <v>99.999994198962938</v>
      </c>
      <c r="K56" s="11"/>
    </row>
    <row r="57" spans="1:11" ht="25.5" customHeight="1">
      <c r="A57" s="127"/>
      <c r="B57" s="120"/>
      <c r="C57" s="2" t="s">
        <v>3</v>
      </c>
      <c r="D57" s="11">
        <f t="shared" si="24"/>
        <v>1516075.0999999996</v>
      </c>
      <c r="E57" s="11">
        <f t="shared" si="24"/>
        <v>1516075.1099999996</v>
      </c>
      <c r="F57" s="11">
        <f t="shared" si="24"/>
        <v>1516075.1099999996</v>
      </c>
      <c r="G57" s="11">
        <f t="shared" si="24"/>
        <v>1516075.03</v>
      </c>
      <c r="H57" s="11">
        <f t="shared" si="24"/>
        <v>1516075.03</v>
      </c>
      <c r="I57" s="11">
        <f t="shared" si="19"/>
        <v>99.999995382814504</v>
      </c>
      <c r="J57" s="11">
        <f t="shared" si="20"/>
        <v>99.999994723216616</v>
      </c>
      <c r="K57" s="11">
        <f t="shared" si="21"/>
        <v>99.999994723216616</v>
      </c>
    </row>
    <row r="58" spans="1:11" ht="60">
      <c r="A58" s="127"/>
      <c r="B58" s="120"/>
      <c r="C58" s="2" t="s">
        <v>43</v>
      </c>
      <c r="D58" s="11">
        <f t="shared" si="24"/>
        <v>0</v>
      </c>
      <c r="E58" s="11">
        <f t="shared" si="24"/>
        <v>1499300.7099999997</v>
      </c>
      <c r="F58" s="11">
        <f t="shared" si="24"/>
        <v>0</v>
      </c>
      <c r="G58" s="11">
        <f t="shared" si="24"/>
        <v>1499300.71</v>
      </c>
      <c r="H58" s="11">
        <f t="shared" si="24"/>
        <v>1499300.71</v>
      </c>
      <c r="I58" s="11"/>
      <c r="J58" s="11">
        <f t="shared" si="20"/>
        <v>100.00000000000003</v>
      </c>
      <c r="K58" s="11"/>
    </row>
    <row r="59" spans="1:11" ht="30">
      <c r="A59" s="127"/>
      <c r="B59" s="120"/>
      <c r="C59" s="2" t="s">
        <v>6</v>
      </c>
      <c r="D59" s="11">
        <f>D75+D90</f>
        <v>0</v>
      </c>
      <c r="E59" s="11"/>
      <c r="F59" s="11"/>
      <c r="G59" s="11"/>
      <c r="H59" s="11">
        <f>H75+H90</f>
        <v>0</v>
      </c>
      <c r="I59" s="11"/>
      <c r="J59" s="11"/>
      <c r="K59" s="11"/>
    </row>
    <row r="60" spans="1:11" ht="41.25" customHeight="1">
      <c r="A60" s="127"/>
      <c r="B60" s="120"/>
      <c r="C60" s="2" t="s">
        <v>4</v>
      </c>
      <c r="D60" s="11">
        <f>D76+D91</f>
        <v>77342</v>
      </c>
      <c r="E60" s="11"/>
      <c r="F60" s="11"/>
      <c r="G60" s="11"/>
      <c r="H60" s="11">
        <f>H76+H91</f>
        <v>77342</v>
      </c>
      <c r="I60" s="11">
        <f t="shared" si="19"/>
        <v>100</v>
      </c>
      <c r="J60" s="11"/>
      <c r="K60" s="11"/>
    </row>
    <row r="61" spans="1:11" ht="18" customHeight="1">
      <c r="A61" s="127"/>
      <c r="B61" s="147" t="s">
        <v>7</v>
      </c>
      <c r="C61" s="147"/>
      <c r="D61" s="147"/>
      <c r="E61" s="12"/>
      <c r="F61" s="12"/>
      <c r="G61" s="12"/>
      <c r="H61" s="12"/>
      <c r="I61" s="11"/>
      <c r="J61" s="11"/>
      <c r="K61" s="11"/>
    </row>
    <row r="62" spans="1:11" ht="16.5" customHeight="1">
      <c r="A62" s="127"/>
      <c r="B62" s="148"/>
      <c r="C62" s="2" t="s">
        <v>1</v>
      </c>
      <c r="D62" s="11">
        <f>D63+D65+D67+D68</f>
        <v>1744269.1999999997</v>
      </c>
      <c r="E62" s="11">
        <f>E63+E65+E67+E68</f>
        <v>1666927.1999999997</v>
      </c>
      <c r="F62" s="11">
        <f>F63+F65+F67+F68</f>
        <v>1666927.1999999997</v>
      </c>
      <c r="G62" s="11">
        <f>G63+G65+G67+G68</f>
        <v>1666927.2</v>
      </c>
      <c r="H62" s="11">
        <f>H63+H65+H67+H68</f>
        <v>1744269.2</v>
      </c>
      <c r="I62" s="11">
        <f t="shared" si="19"/>
        <v>100.00000000000003</v>
      </c>
      <c r="J62" s="11">
        <f t="shared" si="20"/>
        <v>100.00000000000003</v>
      </c>
      <c r="K62" s="11">
        <f t="shared" si="21"/>
        <v>100.00000000000003</v>
      </c>
    </row>
    <row r="63" spans="1:11" ht="31.5" customHeight="1">
      <c r="A63" s="127"/>
      <c r="B63" s="148"/>
      <c r="C63" s="2" t="s">
        <v>2</v>
      </c>
      <c r="D63" s="11">
        <f t="shared" ref="D63:H68" si="25">D94+D199+D235</f>
        <v>250626.50000000009</v>
      </c>
      <c r="E63" s="11">
        <f t="shared" si="25"/>
        <v>250626.49</v>
      </c>
      <c r="F63" s="11">
        <f t="shared" si="25"/>
        <v>250626.49</v>
      </c>
      <c r="G63" s="11">
        <f t="shared" si="25"/>
        <v>250626.49000000002</v>
      </c>
      <c r="H63" s="11">
        <f t="shared" si="25"/>
        <v>250626.49000000002</v>
      </c>
      <c r="I63" s="11">
        <f t="shared" si="19"/>
        <v>99.99999600999891</v>
      </c>
      <c r="J63" s="11">
        <f t="shared" si="20"/>
        <v>100.00000000000003</v>
      </c>
      <c r="K63" s="11">
        <f t="shared" si="21"/>
        <v>100.00000000000003</v>
      </c>
    </row>
    <row r="64" spans="1:11" ht="60">
      <c r="A64" s="127"/>
      <c r="B64" s="148"/>
      <c r="C64" s="2" t="s">
        <v>42</v>
      </c>
      <c r="D64" s="11">
        <f t="shared" si="25"/>
        <v>0</v>
      </c>
      <c r="E64" s="11">
        <f t="shared" si="25"/>
        <v>168014.54999999996</v>
      </c>
      <c r="F64" s="11">
        <f t="shared" si="25"/>
        <v>0</v>
      </c>
      <c r="G64" s="11">
        <f t="shared" si="25"/>
        <v>168014.53999999998</v>
      </c>
      <c r="H64" s="11">
        <f t="shared" si="25"/>
        <v>168014.53999999998</v>
      </c>
      <c r="I64" s="11"/>
      <c r="J64" s="11">
        <f t="shared" si="20"/>
        <v>99.999994048134539</v>
      </c>
      <c r="K64" s="11"/>
    </row>
    <row r="65" spans="1:11" ht="30" customHeight="1">
      <c r="A65" s="127"/>
      <c r="B65" s="148"/>
      <c r="C65" s="2" t="s">
        <v>3</v>
      </c>
      <c r="D65" s="11">
        <f t="shared" si="25"/>
        <v>1416300.6999999997</v>
      </c>
      <c r="E65" s="11">
        <f t="shared" si="25"/>
        <v>1416300.7099999997</v>
      </c>
      <c r="F65" s="11">
        <f t="shared" si="25"/>
        <v>1416300.7099999997</v>
      </c>
      <c r="G65" s="11">
        <f t="shared" si="25"/>
        <v>1416300.71</v>
      </c>
      <c r="H65" s="11">
        <f t="shared" si="25"/>
        <v>1416300.71</v>
      </c>
      <c r="I65" s="11">
        <f t="shared" si="19"/>
        <v>100.00000070606477</v>
      </c>
      <c r="J65" s="11">
        <f t="shared" si="20"/>
        <v>100.00000000000003</v>
      </c>
      <c r="K65" s="11">
        <f t="shared" si="21"/>
        <v>100.00000000000003</v>
      </c>
    </row>
    <row r="66" spans="1:11" ht="60">
      <c r="A66" s="127"/>
      <c r="B66" s="148"/>
      <c r="C66" s="2" t="s">
        <v>43</v>
      </c>
      <c r="D66" s="11">
        <f t="shared" si="25"/>
        <v>0</v>
      </c>
      <c r="E66" s="11">
        <f t="shared" si="25"/>
        <v>1416300.7099999997</v>
      </c>
      <c r="F66" s="11">
        <f t="shared" si="25"/>
        <v>0</v>
      </c>
      <c r="G66" s="11">
        <f t="shared" si="25"/>
        <v>1416300.71</v>
      </c>
      <c r="H66" s="11">
        <f t="shared" si="25"/>
        <v>1416300.71</v>
      </c>
      <c r="I66" s="11"/>
      <c r="J66" s="11">
        <f t="shared" si="20"/>
        <v>100.00000000000003</v>
      </c>
      <c r="K66" s="11"/>
    </row>
    <row r="67" spans="1:11" ht="27.75" customHeight="1">
      <c r="A67" s="127"/>
      <c r="B67" s="148"/>
      <c r="C67" s="2" t="s">
        <v>6</v>
      </c>
      <c r="D67" s="11">
        <f t="shared" si="25"/>
        <v>0</v>
      </c>
      <c r="E67" s="11">
        <f t="shared" si="25"/>
        <v>0</v>
      </c>
      <c r="F67" s="11">
        <f t="shared" si="25"/>
        <v>0</v>
      </c>
      <c r="G67" s="11">
        <f t="shared" si="25"/>
        <v>0</v>
      </c>
      <c r="H67" s="11">
        <f t="shared" si="25"/>
        <v>0</v>
      </c>
      <c r="I67" s="11"/>
      <c r="J67" s="11"/>
      <c r="K67" s="11"/>
    </row>
    <row r="68" spans="1:11" ht="33" customHeight="1">
      <c r="A68" s="127"/>
      <c r="B68" s="148"/>
      <c r="C68" s="2" t="s">
        <v>4</v>
      </c>
      <c r="D68" s="11">
        <f t="shared" si="25"/>
        <v>77342</v>
      </c>
      <c r="E68" s="11">
        <f t="shared" si="25"/>
        <v>0</v>
      </c>
      <c r="F68" s="11">
        <f t="shared" si="25"/>
        <v>0</v>
      </c>
      <c r="G68" s="11">
        <f t="shared" si="25"/>
        <v>0</v>
      </c>
      <c r="H68" s="11">
        <f t="shared" si="25"/>
        <v>77342</v>
      </c>
      <c r="I68" s="11">
        <f t="shared" ref="I68" si="26">H68/D68*100</f>
        <v>100</v>
      </c>
      <c r="J68" s="11"/>
      <c r="K68" s="11"/>
    </row>
    <row r="69" spans="1:11" ht="19.5" customHeight="1">
      <c r="A69" s="127"/>
      <c r="B69" s="140" t="s">
        <v>8</v>
      </c>
      <c r="C69" s="140"/>
      <c r="D69" s="140"/>
      <c r="E69" s="12"/>
      <c r="F69" s="12"/>
      <c r="G69" s="12"/>
      <c r="H69" s="12"/>
      <c r="I69" s="11"/>
      <c r="J69" s="11"/>
      <c r="K69" s="11"/>
    </row>
    <row r="70" spans="1:11" ht="22.5" customHeight="1">
      <c r="A70" s="127"/>
      <c r="B70" s="111" t="s">
        <v>5</v>
      </c>
      <c r="C70" s="2" t="s">
        <v>1</v>
      </c>
      <c r="D70" s="11">
        <f>D71+D73+D75+D76</f>
        <v>1858822.7999999998</v>
      </c>
      <c r="E70" s="11">
        <f>E71+E73</f>
        <v>1781480.7299999995</v>
      </c>
      <c r="F70" s="11">
        <f>F71+F73</f>
        <v>1781480.7299999995</v>
      </c>
      <c r="G70" s="11">
        <f t="shared" ref="G70" si="27">G71+G73</f>
        <v>1781282.1600000001</v>
      </c>
      <c r="H70" s="11">
        <f>H71+H73+H75+H76</f>
        <v>1858624.1600000001</v>
      </c>
      <c r="I70" s="11">
        <f>H70/D70*100</f>
        <v>99.989313666692723</v>
      </c>
      <c r="J70" s="11">
        <f t="shared" si="20"/>
        <v>99.988853654341838</v>
      </c>
      <c r="K70" s="11">
        <f t="shared" si="21"/>
        <v>99.988853654341838</v>
      </c>
    </row>
    <row r="71" spans="1:11" ht="18.75" customHeight="1">
      <c r="A71" s="127"/>
      <c r="B71" s="111"/>
      <c r="C71" s="2" t="s">
        <v>2</v>
      </c>
      <c r="D71" s="11">
        <f>D79+D271+D278+D285+D306+D313+D320</f>
        <v>265405.70000000007</v>
      </c>
      <c r="E71" s="11">
        <f>E79+E271+E278+E285+E306+E313+E320</f>
        <v>265405.62</v>
      </c>
      <c r="F71" s="11">
        <f>F79+F271+F278+F285+F306+F313+F320</f>
        <v>265405.62</v>
      </c>
      <c r="G71" s="11">
        <f>G79+G271+G278+G285+G306+G313+G320</f>
        <v>265207.13</v>
      </c>
      <c r="H71" s="11">
        <f>H79+H271+H278+H285+H306+H313+H320</f>
        <v>265207.13</v>
      </c>
      <c r="I71" s="11">
        <f t="shared" ref="I71:I76" si="28">H71/D71*100</f>
        <v>99.925182465937965</v>
      </c>
      <c r="J71" s="11">
        <f t="shared" si="20"/>
        <v>99.925212585927909</v>
      </c>
      <c r="K71" s="11">
        <f t="shared" si="21"/>
        <v>99.925212585927909</v>
      </c>
    </row>
    <row r="72" spans="1:11" ht="60">
      <c r="A72" s="127"/>
      <c r="B72" s="111"/>
      <c r="C72" s="2" t="s">
        <v>42</v>
      </c>
      <c r="D72" s="11">
        <f>D80+D272+D279+D286+D307+D314</f>
        <v>0</v>
      </c>
      <c r="E72" s="11">
        <f>E80+E272+E279+E286+E307+E314</f>
        <v>172382.96999999997</v>
      </c>
      <c r="F72" s="11">
        <f>F80+F272+F279+F286+F307+F314</f>
        <v>0</v>
      </c>
      <c r="G72" s="11">
        <f>G80+G272+G279+G286+G307+G314</f>
        <v>172382.96</v>
      </c>
      <c r="H72" s="11">
        <f>H80+H272+H279+H286+H307+H314</f>
        <v>172382.96</v>
      </c>
      <c r="I72" s="11"/>
      <c r="J72" s="11">
        <f t="shared" si="20"/>
        <v>99.999994198962938</v>
      </c>
      <c r="K72" s="11"/>
    </row>
    <row r="73" spans="1:11" ht="30">
      <c r="A73" s="127"/>
      <c r="B73" s="111"/>
      <c r="C73" s="2" t="s">
        <v>3</v>
      </c>
      <c r="D73" s="11">
        <f>D81+D273+D280+D287+D308+D315+D322</f>
        <v>1516075.0999999996</v>
      </c>
      <c r="E73" s="11">
        <f>E81+E273+E280+E287+E308+E315+E322</f>
        <v>1516075.1099999996</v>
      </c>
      <c r="F73" s="11">
        <f>F81+F273+F280+F287+F308+F315+F322</f>
        <v>1516075.1099999996</v>
      </c>
      <c r="G73" s="11">
        <f>G81+G273+G280+G287+G308+G315+G322</f>
        <v>1516075.03</v>
      </c>
      <c r="H73" s="11">
        <f>H81+H273+H280+H287+H308+H315+H322</f>
        <v>1516075.03</v>
      </c>
      <c r="I73" s="11">
        <f t="shared" si="28"/>
        <v>99.999995382814504</v>
      </c>
      <c r="J73" s="11">
        <f t="shared" si="20"/>
        <v>99.999994723216616</v>
      </c>
      <c r="K73" s="11">
        <f t="shared" si="21"/>
        <v>99.999994723216616</v>
      </c>
    </row>
    <row r="74" spans="1:11" ht="60">
      <c r="A74" s="127"/>
      <c r="B74" s="111"/>
      <c r="C74" s="2" t="s">
        <v>43</v>
      </c>
      <c r="D74" s="11">
        <f>D82+D274+D281+D288+D309+D316</f>
        <v>0</v>
      </c>
      <c r="E74" s="11">
        <f>E82+E274+E281+E288+E309+E316</f>
        <v>1499300.7099999997</v>
      </c>
      <c r="F74" s="11">
        <f>F82+F274+F281+F288+F309+F316</f>
        <v>0</v>
      </c>
      <c r="G74" s="11">
        <f>G82+G274+G281+G288+G309+G316</f>
        <v>1499300.71</v>
      </c>
      <c r="H74" s="11">
        <f>H82+H274+H281+H288+H309+H316</f>
        <v>1499300.71</v>
      </c>
      <c r="I74" s="11"/>
      <c r="J74" s="11">
        <f t="shared" si="20"/>
        <v>100.00000000000003</v>
      </c>
      <c r="K74" s="11"/>
    </row>
    <row r="75" spans="1:11" ht="30">
      <c r="A75" s="127"/>
      <c r="B75" s="111"/>
      <c r="C75" s="2" t="s">
        <v>6</v>
      </c>
      <c r="D75" s="11">
        <f>D83+D275+D282+D289+D310+D317</f>
        <v>0</v>
      </c>
      <c r="E75" s="11"/>
      <c r="F75" s="11"/>
      <c r="G75" s="11"/>
      <c r="H75" s="11">
        <f>H203+H98+H275+H282+H289+H317+H310</f>
        <v>0</v>
      </c>
      <c r="I75" s="11"/>
      <c r="J75" s="11"/>
      <c r="K75" s="11"/>
    </row>
    <row r="76" spans="1:11" ht="39.75" customHeight="1">
      <c r="A76" s="127"/>
      <c r="B76" s="111"/>
      <c r="C76" s="2" t="s">
        <v>4</v>
      </c>
      <c r="D76" s="11">
        <f>D84+D276+D283+D290+D311+D318+D325</f>
        <v>77342</v>
      </c>
      <c r="E76" s="11"/>
      <c r="F76" s="11"/>
      <c r="G76" s="11"/>
      <c r="H76" s="11">
        <f>H204+H99+H276+H283+H290+H318+H311</f>
        <v>77342</v>
      </c>
      <c r="I76" s="11">
        <f t="shared" si="28"/>
        <v>100</v>
      </c>
      <c r="J76" s="11"/>
      <c r="K76" s="11"/>
    </row>
    <row r="77" spans="1:11" ht="22.5" customHeight="1">
      <c r="A77" s="127"/>
      <c r="B77" s="141" t="s">
        <v>7</v>
      </c>
      <c r="C77" s="142"/>
      <c r="D77" s="142"/>
      <c r="E77" s="142"/>
      <c r="F77" s="142"/>
      <c r="G77" s="142"/>
      <c r="H77" s="142"/>
      <c r="I77" s="142"/>
      <c r="J77" s="142"/>
      <c r="K77" s="143"/>
    </row>
    <row r="78" spans="1:11" ht="24.75" customHeight="1">
      <c r="A78" s="127"/>
      <c r="B78" s="144"/>
      <c r="C78" s="2" t="s">
        <v>1</v>
      </c>
      <c r="D78" s="11">
        <f>D79+D81+D83+D84</f>
        <v>1744269.1999999997</v>
      </c>
      <c r="E78" s="11">
        <f>E79+E81+E83+E84</f>
        <v>1666927.1999999997</v>
      </c>
      <c r="F78" s="11">
        <f>F79+F81+F83+F84</f>
        <v>1666927.1999999997</v>
      </c>
      <c r="G78" s="11">
        <f>G79+G81+G83+G84</f>
        <v>1666927.2</v>
      </c>
      <c r="H78" s="11">
        <f>H79+H81+H83+H84</f>
        <v>1744269.2</v>
      </c>
      <c r="I78" s="11">
        <f>H78/D78*100</f>
        <v>100.00000000000003</v>
      </c>
      <c r="J78" s="11">
        <f>G78/E78*100</f>
        <v>100.00000000000003</v>
      </c>
      <c r="K78" s="11">
        <f>G78/F78*100</f>
        <v>100.00000000000003</v>
      </c>
    </row>
    <row r="79" spans="1:11" ht="24" customHeight="1">
      <c r="A79" s="127"/>
      <c r="B79" s="145"/>
      <c r="C79" s="2" t="s">
        <v>2</v>
      </c>
      <c r="D79" s="11">
        <f>D94+D199+D235</f>
        <v>250626.50000000009</v>
      </c>
      <c r="E79" s="11">
        <f t="shared" ref="E79:H79" si="29">E94+E199+E235</f>
        <v>250626.49</v>
      </c>
      <c r="F79" s="11">
        <f t="shared" si="29"/>
        <v>250626.49</v>
      </c>
      <c r="G79" s="11">
        <f t="shared" si="29"/>
        <v>250626.49000000002</v>
      </c>
      <c r="H79" s="11">
        <f t="shared" si="29"/>
        <v>250626.49000000002</v>
      </c>
      <c r="I79" s="11">
        <f t="shared" ref="I79:I86" si="30">H79/D79*100</f>
        <v>99.99999600999891</v>
      </c>
      <c r="J79" s="11">
        <f t="shared" ref="J79:J86" si="31">G79/E79*100</f>
        <v>100.00000000000003</v>
      </c>
      <c r="K79" s="11">
        <f t="shared" ref="K79:K86" si="32">G79/F79*100</f>
        <v>100.00000000000003</v>
      </c>
    </row>
    <row r="80" spans="1:11" ht="58.5" customHeight="1">
      <c r="A80" s="127"/>
      <c r="B80" s="145"/>
      <c r="C80" s="2" t="s">
        <v>42</v>
      </c>
      <c r="D80" s="11">
        <f t="shared" ref="D80:H84" si="33">D95+D200+D236</f>
        <v>0</v>
      </c>
      <c r="E80" s="11">
        <f>E95+E200+E236</f>
        <v>168014.54999999996</v>
      </c>
      <c r="F80" s="11">
        <f>F95+F200+F236</f>
        <v>0</v>
      </c>
      <c r="G80" s="11">
        <f>G95+G200+G236</f>
        <v>168014.53999999998</v>
      </c>
      <c r="H80" s="11">
        <f>H95+H200+H236</f>
        <v>168014.53999999998</v>
      </c>
      <c r="I80" s="11"/>
      <c r="J80" s="11">
        <f t="shared" si="31"/>
        <v>99.999994048134539</v>
      </c>
      <c r="K80" s="11"/>
    </row>
    <row r="81" spans="1:11" ht="36.75" customHeight="1">
      <c r="A81" s="127"/>
      <c r="B81" s="145"/>
      <c r="C81" s="2" t="s">
        <v>3</v>
      </c>
      <c r="D81" s="11">
        <f t="shared" si="33"/>
        <v>1416300.6999999997</v>
      </c>
      <c r="E81" s="11">
        <f t="shared" si="33"/>
        <v>1416300.7099999997</v>
      </c>
      <c r="F81" s="11">
        <f t="shared" si="33"/>
        <v>1416300.7099999997</v>
      </c>
      <c r="G81" s="11">
        <f t="shared" si="33"/>
        <v>1416300.71</v>
      </c>
      <c r="H81" s="11">
        <f t="shared" si="33"/>
        <v>1416300.71</v>
      </c>
      <c r="I81" s="11">
        <f t="shared" si="30"/>
        <v>100.00000070606477</v>
      </c>
      <c r="J81" s="11">
        <f t="shared" si="31"/>
        <v>100.00000000000003</v>
      </c>
      <c r="K81" s="11">
        <f t="shared" si="32"/>
        <v>100.00000000000003</v>
      </c>
    </row>
    <row r="82" spans="1:11" ht="63.75" customHeight="1">
      <c r="A82" s="127"/>
      <c r="B82" s="145"/>
      <c r="C82" s="2" t="s">
        <v>43</v>
      </c>
      <c r="D82" s="11">
        <f t="shared" si="33"/>
        <v>0</v>
      </c>
      <c r="E82" s="11">
        <f t="shared" ref="E82:H84" si="34">E97+E202+E238</f>
        <v>1416300.7099999997</v>
      </c>
      <c r="F82" s="11">
        <f t="shared" si="34"/>
        <v>0</v>
      </c>
      <c r="G82" s="11">
        <f t="shared" si="34"/>
        <v>1416300.71</v>
      </c>
      <c r="H82" s="11">
        <f t="shared" si="34"/>
        <v>1416300.71</v>
      </c>
      <c r="I82" s="11"/>
      <c r="J82" s="11">
        <f t="shared" si="31"/>
        <v>100.00000000000003</v>
      </c>
      <c r="K82" s="11"/>
    </row>
    <row r="83" spans="1:11" ht="33" customHeight="1">
      <c r="A83" s="127"/>
      <c r="B83" s="145"/>
      <c r="C83" s="2" t="s">
        <v>6</v>
      </c>
      <c r="D83" s="11">
        <f t="shared" si="33"/>
        <v>0</v>
      </c>
      <c r="E83" s="11">
        <f t="shared" si="34"/>
        <v>0</v>
      </c>
      <c r="F83" s="11">
        <f t="shared" si="34"/>
        <v>0</v>
      </c>
      <c r="G83" s="11">
        <f t="shared" si="34"/>
        <v>0</v>
      </c>
      <c r="H83" s="11">
        <f t="shared" si="34"/>
        <v>0</v>
      </c>
      <c r="I83" s="11"/>
      <c r="J83" s="11"/>
      <c r="K83" s="11"/>
    </row>
    <row r="84" spans="1:11" ht="30.75" customHeight="1">
      <c r="A84" s="127"/>
      <c r="B84" s="146"/>
      <c r="C84" s="2" t="s">
        <v>4</v>
      </c>
      <c r="D84" s="11">
        <f t="shared" si="33"/>
        <v>77342</v>
      </c>
      <c r="E84" s="11">
        <f t="shared" si="34"/>
        <v>0</v>
      </c>
      <c r="F84" s="11">
        <f t="shared" si="34"/>
        <v>0</v>
      </c>
      <c r="G84" s="11">
        <f t="shared" si="34"/>
        <v>0</v>
      </c>
      <c r="H84" s="11">
        <f t="shared" si="34"/>
        <v>77342</v>
      </c>
      <c r="I84" s="11">
        <f t="shared" si="30"/>
        <v>100</v>
      </c>
      <c r="J84" s="11"/>
      <c r="K84" s="11"/>
    </row>
    <row r="85" spans="1:11" ht="21" customHeight="1">
      <c r="A85" s="127"/>
      <c r="B85" s="111" t="s">
        <v>38</v>
      </c>
      <c r="C85" s="2" t="s">
        <v>1</v>
      </c>
      <c r="D85" s="11">
        <f>D86+D88+D90+D91</f>
        <v>336.7</v>
      </c>
      <c r="E85" s="11">
        <f>E86+E88</f>
        <v>336.7</v>
      </c>
      <c r="F85" s="11">
        <f t="shared" ref="F85" si="35">F86+F88</f>
        <v>336.7</v>
      </c>
      <c r="G85" s="11">
        <f t="shared" ref="G85" si="36">G86+G88</f>
        <v>336.7</v>
      </c>
      <c r="H85" s="11">
        <f t="shared" ref="H85" si="37">H86+H88+H90+H91</f>
        <v>336.7</v>
      </c>
      <c r="I85" s="11">
        <f t="shared" si="30"/>
        <v>100</v>
      </c>
      <c r="J85" s="11">
        <f t="shared" si="31"/>
        <v>100</v>
      </c>
      <c r="K85" s="11">
        <f t="shared" si="32"/>
        <v>100</v>
      </c>
    </row>
    <row r="86" spans="1:11" ht="21.75" customHeight="1">
      <c r="A86" s="127"/>
      <c r="B86" s="119"/>
      <c r="C86" s="2" t="s">
        <v>2</v>
      </c>
      <c r="D86" s="11">
        <f t="shared" ref="D86:G86" si="38">D292+D299</f>
        <v>336.7</v>
      </c>
      <c r="E86" s="11">
        <f t="shared" si="38"/>
        <v>336.7</v>
      </c>
      <c r="F86" s="11">
        <f t="shared" si="38"/>
        <v>336.7</v>
      </c>
      <c r="G86" s="11">
        <f t="shared" si="38"/>
        <v>336.7</v>
      </c>
      <c r="H86" s="11">
        <f t="shared" ref="H86" si="39">H292+H299</f>
        <v>336.7</v>
      </c>
      <c r="I86" s="11">
        <f t="shared" si="30"/>
        <v>100</v>
      </c>
      <c r="J86" s="11">
        <f t="shared" si="31"/>
        <v>100</v>
      </c>
      <c r="K86" s="11">
        <f t="shared" si="32"/>
        <v>100</v>
      </c>
    </row>
    <row r="87" spans="1:11" ht="60">
      <c r="A87" s="127"/>
      <c r="B87" s="119"/>
      <c r="C87" s="2" t="s">
        <v>42</v>
      </c>
      <c r="D87" s="11"/>
      <c r="E87" s="11"/>
      <c r="F87" s="11"/>
      <c r="G87" s="11"/>
      <c r="H87" s="11"/>
      <c r="I87" s="11"/>
      <c r="J87" s="11"/>
      <c r="K87" s="11"/>
    </row>
    <row r="88" spans="1:11" ht="30">
      <c r="A88" s="127"/>
      <c r="B88" s="119"/>
      <c r="C88" s="2" t="s">
        <v>3</v>
      </c>
      <c r="D88" s="11"/>
      <c r="E88" s="11"/>
      <c r="F88" s="11"/>
      <c r="G88" s="11"/>
      <c r="H88" s="11"/>
      <c r="I88" s="11"/>
      <c r="J88" s="11"/>
      <c r="K88" s="11"/>
    </row>
    <row r="89" spans="1:11" ht="60">
      <c r="A89" s="127"/>
      <c r="B89" s="119"/>
      <c r="C89" s="2" t="s">
        <v>43</v>
      </c>
      <c r="D89" s="11"/>
      <c r="E89" s="11"/>
      <c r="F89" s="11"/>
      <c r="G89" s="11"/>
      <c r="H89" s="11"/>
      <c r="I89" s="11"/>
      <c r="J89" s="11"/>
      <c r="K89" s="11"/>
    </row>
    <row r="90" spans="1:11" ht="30">
      <c r="A90" s="127"/>
      <c r="B90" s="119"/>
      <c r="C90" s="2" t="s">
        <v>6</v>
      </c>
      <c r="D90" s="11"/>
      <c r="E90" s="11"/>
      <c r="F90" s="11"/>
      <c r="G90" s="11"/>
      <c r="H90" s="11"/>
      <c r="I90" s="11"/>
      <c r="J90" s="11"/>
      <c r="K90" s="11"/>
    </row>
    <row r="91" spans="1:11" ht="33.75" customHeight="1">
      <c r="A91" s="127"/>
      <c r="B91" s="119"/>
      <c r="C91" s="2" t="s">
        <v>4</v>
      </c>
      <c r="D91" s="11"/>
      <c r="E91" s="11"/>
      <c r="F91" s="11"/>
      <c r="G91" s="11"/>
      <c r="H91" s="11"/>
      <c r="I91" s="11"/>
      <c r="J91" s="11"/>
      <c r="K91" s="11"/>
    </row>
    <row r="92" spans="1:11" ht="19.5" customHeight="1">
      <c r="A92" s="113" t="s">
        <v>63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5"/>
    </row>
    <row r="93" spans="1:11" ht="18.75" customHeight="1">
      <c r="A93" s="127" t="s">
        <v>23</v>
      </c>
      <c r="B93" s="111" t="s">
        <v>5</v>
      </c>
      <c r="C93" s="2" t="s">
        <v>1</v>
      </c>
      <c r="D93" s="11">
        <f>D94+D96+D98+D99</f>
        <v>1473565.9999999998</v>
      </c>
      <c r="E93" s="11">
        <f>E94+E96</f>
        <v>1396223.9999999998</v>
      </c>
      <c r="F93" s="11">
        <f t="shared" ref="F93" si="40">F94+F96</f>
        <v>1396223.9999999998</v>
      </c>
      <c r="G93" s="11">
        <f t="shared" ref="G93" si="41">G94+G96</f>
        <v>1396224</v>
      </c>
      <c r="H93" s="11">
        <f>H94+H96+H98+H99</f>
        <v>1473566</v>
      </c>
      <c r="I93" s="11">
        <f>H93/D93*100</f>
        <v>100.00000000000003</v>
      </c>
      <c r="J93" s="11">
        <f>G93/E93*100</f>
        <v>100.00000000000003</v>
      </c>
      <c r="K93" s="11">
        <f>G93/F93*100</f>
        <v>100.00000000000003</v>
      </c>
    </row>
    <row r="94" spans="1:11" ht="18.75" customHeight="1">
      <c r="A94" s="127"/>
      <c r="B94" s="111"/>
      <c r="C94" s="2" t="s">
        <v>2</v>
      </c>
      <c r="D94" s="11">
        <f>D150+D157+D164+D101+D171+D108+D115+D178+D122+D129+D136+D185+D192+D143</f>
        <v>225942.10000000006</v>
      </c>
      <c r="E94" s="11">
        <f>E150+E157+E164+E101+E171+E108+E115+E178+E122+E129+E136+E185+E192+E143</f>
        <v>225942.09</v>
      </c>
      <c r="F94" s="11">
        <f>F150+F157+F164+F101+F171+F108+F115+F178+F122+F129+F136+F185+F192+F143</f>
        <v>225942.09</v>
      </c>
      <c r="G94" s="11">
        <f>G150+G157+G164+G101+G171+G108+G115+G178+G122+G129+G136+G185+G192+G143</f>
        <v>225942.09000000003</v>
      </c>
      <c r="H94" s="11">
        <f>H150+H157+H164+H101+H171+H108+H115+H178+H122+H129+H136+H185+H192+H143</f>
        <v>225942.09000000003</v>
      </c>
      <c r="I94" s="11">
        <f t="shared" ref="I94:I157" si="42">H94/D94*100</f>
        <v>99.999995574087336</v>
      </c>
      <c r="J94" s="11">
        <f t="shared" ref="J94:J157" si="43">G94/E94*100</f>
        <v>100.00000000000003</v>
      </c>
      <c r="K94" s="11">
        <f t="shared" ref="K94:K157" si="44">G94/F94*100</f>
        <v>100.00000000000003</v>
      </c>
    </row>
    <row r="95" spans="1:11" ht="60">
      <c r="A95" s="127"/>
      <c r="B95" s="111"/>
      <c r="C95" s="2" t="s">
        <v>42</v>
      </c>
      <c r="D95" s="11"/>
      <c r="E95" s="11">
        <f>E151+E158+E165+E102+E172+E109+E116+E179+E123+E130+E137+E186+E193+E144</f>
        <v>144642.09999999998</v>
      </c>
      <c r="F95" s="11"/>
      <c r="G95" s="11">
        <f t="shared" ref="G95:H97" si="45">G151+G158+G165+G102+G172+G109+G116+G179+G123+G130+G137+G186+G193+G144</f>
        <v>144642.09</v>
      </c>
      <c r="H95" s="11">
        <f t="shared" si="45"/>
        <v>144642.09</v>
      </c>
      <c r="I95" s="11"/>
      <c r="J95" s="11">
        <f t="shared" si="43"/>
        <v>99.999993086383583</v>
      </c>
      <c r="K95" s="11"/>
    </row>
    <row r="96" spans="1:11" ht="32.25" customHeight="1">
      <c r="A96" s="127"/>
      <c r="B96" s="111"/>
      <c r="C96" s="2" t="s">
        <v>3</v>
      </c>
      <c r="D96" s="11">
        <f>D152+D159+D166+D103+D173+D110+D117+D180+D124+D131+D138+D187+D194+D145</f>
        <v>1170281.8999999997</v>
      </c>
      <c r="E96" s="11">
        <f>E152+E159+E166+E103+E173+E110+E117+E180+E124+E131+E138+E187+E194+E145</f>
        <v>1170281.9099999997</v>
      </c>
      <c r="F96" s="11">
        <f>F152+F159+F166+F103+F173+F110+F117+F180+F124+F131+F138+F187+F194+F145</f>
        <v>1170281.9099999997</v>
      </c>
      <c r="G96" s="11">
        <f t="shared" si="45"/>
        <v>1170281.9099999999</v>
      </c>
      <c r="H96" s="11">
        <f t="shared" si="45"/>
        <v>1170281.9099999999</v>
      </c>
      <c r="I96" s="11">
        <f t="shared" si="42"/>
        <v>100.00000085449498</v>
      </c>
      <c r="J96" s="11">
        <f t="shared" si="43"/>
        <v>100.00000000000003</v>
      </c>
      <c r="K96" s="11">
        <f t="shared" si="44"/>
        <v>100.00000000000003</v>
      </c>
    </row>
    <row r="97" spans="1:11" ht="60">
      <c r="A97" s="127"/>
      <c r="B97" s="111"/>
      <c r="C97" s="2" t="s">
        <v>43</v>
      </c>
      <c r="D97" s="11"/>
      <c r="E97" s="11">
        <f>E153+E160+E167+E104+E174+E111+E118+E181+E125+E132+E139+E188+E195+E146</f>
        <v>1170281.9099999997</v>
      </c>
      <c r="F97" s="11"/>
      <c r="G97" s="11">
        <f t="shared" si="45"/>
        <v>1170281.9099999999</v>
      </c>
      <c r="H97" s="11">
        <f t="shared" si="45"/>
        <v>1170281.9099999999</v>
      </c>
      <c r="I97" s="11"/>
      <c r="J97" s="11">
        <f t="shared" si="43"/>
        <v>100.00000000000003</v>
      </c>
      <c r="K97" s="11"/>
    </row>
    <row r="98" spans="1:11" ht="30" customHeight="1">
      <c r="A98" s="127"/>
      <c r="B98" s="111"/>
      <c r="C98" s="2" t="s">
        <v>6</v>
      </c>
      <c r="D98" s="11"/>
      <c r="E98" s="11"/>
      <c r="F98" s="11"/>
      <c r="G98" s="11"/>
      <c r="H98" s="11"/>
      <c r="I98" s="11"/>
      <c r="J98" s="11"/>
      <c r="K98" s="11"/>
    </row>
    <row r="99" spans="1:11" ht="51.75" customHeight="1">
      <c r="A99" s="127"/>
      <c r="B99" s="111"/>
      <c r="C99" s="2" t="s">
        <v>4</v>
      </c>
      <c r="D99" s="11">
        <f>D155+D162+D169+D106+D176+D113+D120+D183+D127+D134+D141+D190+D197+D148</f>
        <v>77342</v>
      </c>
      <c r="E99" s="11"/>
      <c r="F99" s="11"/>
      <c r="G99" s="11"/>
      <c r="H99" s="11">
        <f>H155+H162+H169+H106+H176+H113+H120+H183+H127+H134+H141+H190+H197+H148</f>
        <v>77342</v>
      </c>
      <c r="I99" s="11">
        <f t="shared" si="42"/>
        <v>100</v>
      </c>
      <c r="J99" s="11"/>
      <c r="K99" s="11"/>
    </row>
    <row r="100" spans="1:11" ht="17.25" customHeight="1">
      <c r="A100" s="111" t="s">
        <v>72</v>
      </c>
      <c r="B100" s="111" t="s">
        <v>5</v>
      </c>
      <c r="C100" s="2" t="s">
        <v>1</v>
      </c>
      <c r="D100" s="11">
        <f>D101+D103+D105+D106</f>
        <v>163396.4</v>
      </c>
      <c r="E100" s="11">
        <f>E101+E103</f>
        <v>163396.43</v>
      </c>
      <c r="F100" s="11">
        <f t="shared" ref="F100" si="46">F101+F103</f>
        <v>163396.43</v>
      </c>
      <c r="G100" s="11">
        <f t="shared" ref="G100" si="47">G101+G103</f>
        <v>163396.43</v>
      </c>
      <c r="H100" s="11">
        <f t="shared" ref="H100" si="48">H101+H103+H105+H106</f>
        <v>163396.43</v>
      </c>
      <c r="I100" s="11">
        <f t="shared" si="42"/>
        <v>100.00001836025763</v>
      </c>
      <c r="J100" s="11">
        <f t="shared" si="43"/>
        <v>100</v>
      </c>
      <c r="K100" s="11">
        <f t="shared" si="44"/>
        <v>100</v>
      </c>
    </row>
    <row r="101" spans="1:11" ht="15" customHeight="1">
      <c r="A101" s="111"/>
      <c r="B101" s="111"/>
      <c r="C101" s="2" t="s">
        <v>2</v>
      </c>
      <c r="D101" s="11">
        <v>17973.599999999999</v>
      </c>
      <c r="E101" s="11">
        <v>17973.580000000002</v>
      </c>
      <c r="F101" s="11">
        <v>17973.580000000002</v>
      </c>
      <c r="G101" s="11">
        <v>17973.72</v>
      </c>
      <c r="H101" s="11">
        <v>17973.72</v>
      </c>
      <c r="I101" s="11">
        <f t="shared" si="42"/>
        <v>100.00066764588065</v>
      </c>
      <c r="J101" s="11">
        <f t="shared" si="43"/>
        <v>100.0007789210608</v>
      </c>
      <c r="K101" s="11">
        <f t="shared" si="44"/>
        <v>100.0007789210608</v>
      </c>
    </row>
    <row r="102" spans="1:11" ht="58.5" customHeight="1">
      <c r="A102" s="111"/>
      <c r="B102" s="111"/>
      <c r="C102" s="2" t="s">
        <v>42</v>
      </c>
      <c r="D102" s="11"/>
      <c r="E102" s="11">
        <v>17973.580000000002</v>
      </c>
      <c r="F102" s="11"/>
      <c r="G102" s="11">
        <v>17973.72</v>
      </c>
      <c r="H102" s="11">
        <v>17973.72</v>
      </c>
      <c r="I102" s="11"/>
      <c r="J102" s="11">
        <f t="shared" si="43"/>
        <v>100.0007789210608</v>
      </c>
      <c r="K102" s="11"/>
    </row>
    <row r="103" spans="1:11" ht="35.25" customHeight="1">
      <c r="A103" s="111"/>
      <c r="B103" s="111"/>
      <c r="C103" s="2" t="s">
        <v>3</v>
      </c>
      <c r="D103" s="11">
        <v>145422.79999999999</v>
      </c>
      <c r="E103" s="11">
        <v>145422.85</v>
      </c>
      <c r="F103" s="11">
        <v>145422.85</v>
      </c>
      <c r="G103" s="11">
        <v>145422.71</v>
      </c>
      <c r="H103" s="11">
        <v>145422.71</v>
      </c>
      <c r="I103" s="11">
        <f t="shared" si="42"/>
        <v>99.999938111492838</v>
      </c>
      <c r="J103" s="11">
        <f t="shared" si="43"/>
        <v>99.999903729021938</v>
      </c>
      <c r="K103" s="11">
        <f t="shared" si="44"/>
        <v>99.999903729021938</v>
      </c>
    </row>
    <row r="104" spans="1:11" ht="61.5" customHeight="1">
      <c r="A104" s="111"/>
      <c r="B104" s="111"/>
      <c r="C104" s="2" t="s">
        <v>43</v>
      </c>
      <c r="D104" s="11"/>
      <c r="E104" s="11">
        <v>145422.85</v>
      </c>
      <c r="F104" s="11"/>
      <c r="G104" s="11">
        <v>145422.71</v>
      </c>
      <c r="H104" s="11">
        <v>145422.71</v>
      </c>
      <c r="I104" s="11"/>
      <c r="J104" s="11">
        <f t="shared" si="43"/>
        <v>99.999903729021938</v>
      </c>
      <c r="K104" s="11"/>
    </row>
    <row r="105" spans="1:11" ht="34.5" customHeight="1">
      <c r="A105" s="111"/>
      <c r="B105" s="111"/>
      <c r="C105" s="2" t="s">
        <v>6</v>
      </c>
      <c r="D105" s="11"/>
      <c r="E105" s="11"/>
      <c r="F105" s="11"/>
      <c r="G105" s="11"/>
      <c r="H105" s="11"/>
      <c r="I105" s="11"/>
      <c r="J105" s="11"/>
      <c r="K105" s="11"/>
    </row>
    <row r="106" spans="1:11" ht="32.25" customHeight="1">
      <c r="A106" s="111"/>
      <c r="B106" s="111"/>
      <c r="C106" s="2" t="s">
        <v>4</v>
      </c>
      <c r="D106" s="11"/>
      <c r="E106" s="11"/>
      <c r="F106" s="11"/>
      <c r="G106" s="11"/>
      <c r="H106" s="11"/>
      <c r="I106" s="11"/>
      <c r="J106" s="11"/>
      <c r="K106" s="11"/>
    </row>
    <row r="107" spans="1:11" ht="17.25" customHeight="1">
      <c r="A107" s="111" t="s">
        <v>73</v>
      </c>
      <c r="B107" s="111" t="s">
        <v>5</v>
      </c>
      <c r="C107" s="2" t="s">
        <v>1</v>
      </c>
      <c r="D107" s="11">
        <f>D108+D110+D112+D113</f>
        <v>67315.3</v>
      </c>
      <c r="E107" s="11">
        <f>E108+E110</f>
        <v>67315.34</v>
      </c>
      <c r="F107" s="11">
        <f t="shared" ref="F107" si="49">F108+F110</f>
        <v>67315.34</v>
      </c>
      <c r="G107" s="11">
        <f t="shared" ref="G107:H107" si="50">G108+G110</f>
        <v>67315.34</v>
      </c>
      <c r="H107" s="11">
        <f t="shared" si="50"/>
        <v>67315.34</v>
      </c>
      <c r="I107" s="11">
        <f t="shared" si="42"/>
        <v>100.00005942185506</v>
      </c>
      <c r="J107" s="11">
        <f t="shared" si="43"/>
        <v>100</v>
      </c>
      <c r="K107" s="11">
        <f t="shared" si="44"/>
        <v>100</v>
      </c>
    </row>
    <row r="108" spans="1:11" ht="19.5" customHeight="1">
      <c r="A108" s="111"/>
      <c r="B108" s="111"/>
      <c r="C108" s="2" t="s">
        <v>2</v>
      </c>
      <c r="D108" s="11">
        <v>7404.7</v>
      </c>
      <c r="E108" s="11">
        <v>7404.73</v>
      </c>
      <c r="F108" s="11">
        <v>7404.73</v>
      </c>
      <c r="G108" s="11">
        <v>7404.73</v>
      </c>
      <c r="H108" s="11">
        <v>7404.73</v>
      </c>
      <c r="I108" s="11">
        <f t="shared" si="42"/>
        <v>100.00040514808161</v>
      </c>
      <c r="J108" s="11">
        <f t="shared" si="43"/>
        <v>100</v>
      </c>
      <c r="K108" s="11">
        <f t="shared" si="44"/>
        <v>100</v>
      </c>
    </row>
    <row r="109" spans="1:11" ht="32.25" customHeight="1">
      <c r="A109" s="111"/>
      <c r="B109" s="111"/>
      <c r="C109" s="2" t="s">
        <v>42</v>
      </c>
      <c r="D109" s="11"/>
      <c r="E109" s="11">
        <v>7404.73</v>
      </c>
      <c r="F109" s="11"/>
      <c r="G109" s="11">
        <v>7404.73</v>
      </c>
      <c r="H109" s="11">
        <v>7404.73</v>
      </c>
      <c r="I109" s="11"/>
      <c r="J109" s="11">
        <f t="shared" si="43"/>
        <v>100</v>
      </c>
      <c r="K109" s="11"/>
    </row>
    <row r="110" spans="1:11" ht="32.25" customHeight="1">
      <c r="A110" s="111"/>
      <c r="B110" s="111"/>
      <c r="C110" s="2" t="s">
        <v>3</v>
      </c>
      <c r="D110" s="11">
        <v>59910.6</v>
      </c>
      <c r="E110" s="11">
        <v>59910.61</v>
      </c>
      <c r="F110" s="11">
        <v>59910.61</v>
      </c>
      <c r="G110" s="11">
        <v>59910.61</v>
      </c>
      <c r="H110" s="11">
        <v>59910.61</v>
      </c>
      <c r="I110" s="11">
        <f t="shared" si="42"/>
        <v>100.00001669153707</v>
      </c>
      <c r="J110" s="11">
        <f t="shared" si="43"/>
        <v>100</v>
      </c>
      <c r="K110" s="11">
        <f t="shared" si="44"/>
        <v>100</v>
      </c>
    </row>
    <row r="111" spans="1:11" ht="32.25" customHeight="1">
      <c r="A111" s="111"/>
      <c r="B111" s="111"/>
      <c r="C111" s="2" t="s">
        <v>43</v>
      </c>
      <c r="D111" s="11"/>
      <c r="E111" s="11">
        <v>59910.61</v>
      </c>
      <c r="F111" s="11"/>
      <c r="G111" s="11">
        <v>59910.61</v>
      </c>
      <c r="H111" s="11">
        <v>59910.61</v>
      </c>
      <c r="I111" s="11"/>
      <c r="J111" s="11">
        <f t="shared" si="43"/>
        <v>100</v>
      </c>
      <c r="K111" s="11"/>
    </row>
    <row r="112" spans="1:11" ht="32.25" customHeight="1">
      <c r="A112" s="111"/>
      <c r="B112" s="111"/>
      <c r="C112" s="2" t="s">
        <v>6</v>
      </c>
      <c r="D112" s="11"/>
      <c r="E112" s="11"/>
      <c r="F112" s="11"/>
      <c r="G112" s="11"/>
      <c r="H112" s="11"/>
      <c r="I112" s="11"/>
      <c r="J112" s="11"/>
      <c r="K112" s="11"/>
    </row>
    <row r="113" spans="1:11" ht="32.25" customHeight="1">
      <c r="A113" s="111"/>
      <c r="B113" s="111"/>
      <c r="C113" s="2" t="s">
        <v>4</v>
      </c>
      <c r="D113" s="11"/>
      <c r="E113" s="11"/>
      <c r="F113" s="11"/>
      <c r="G113" s="11"/>
      <c r="H113" s="11"/>
      <c r="I113" s="11"/>
      <c r="J113" s="11"/>
      <c r="K113" s="11"/>
    </row>
    <row r="114" spans="1:11" ht="17.25" customHeight="1">
      <c r="A114" s="111" t="s">
        <v>74</v>
      </c>
      <c r="B114" s="111" t="s">
        <v>5</v>
      </c>
      <c r="C114" s="2" t="s">
        <v>1</v>
      </c>
      <c r="D114" s="11">
        <f>D115+D117+D119+D120</f>
        <v>22414.799999999999</v>
      </c>
      <c r="E114" s="11">
        <f>E115+E117</f>
        <v>22414.800000000003</v>
      </c>
      <c r="F114" s="11">
        <f t="shared" ref="F114" si="51">F115+F117</f>
        <v>22414.800000000003</v>
      </c>
      <c r="G114" s="11">
        <f t="shared" ref="G114" si="52">G115+G117</f>
        <v>22414.799999999999</v>
      </c>
      <c r="H114" s="11">
        <f t="shared" ref="H114" si="53">H115+H117+H119+H120</f>
        <v>22414.799999999999</v>
      </c>
      <c r="I114" s="11">
        <f t="shared" si="42"/>
        <v>100</v>
      </c>
      <c r="J114" s="11">
        <f t="shared" si="43"/>
        <v>99.999999999999986</v>
      </c>
      <c r="K114" s="11">
        <f t="shared" si="44"/>
        <v>99.999999999999986</v>
      </c>
    </row>
    <row r="115" spans="1:11" ht="17.25" customHeight="1">
      <c r="A115" s="111"/>
      <c r="B115" s="111"/>
      <c r="C115" s="2" t="s">
        <v>2</v>
      </c>
      <c r="D115" s="11">
        <v>2465.6999999999998</v>
      </c>
      <c r="E115" s="11">
        <v>2465.65</v>
      </c>
      <c r="F115" s="11">
        <v>2465.65</v>
      </c>
      <c r="G115" s="11">
        <v>2465.64</v>
      </c>
      <c r="H115" s="11">
        <v>2465.64</v>
      </c>
      <c r="I115" s="11">
        <f t="shared" si="42"/>
        <v>99.997566613943306</v>
      </c>
      <c r="J115" s="11">
        <f t="shared" si="43"/>
        <v>99.99959442743291</v>
      </c>
      <c r="K115" s="11">
        <f t="shared" si="44"/>
        <v>99.99959442743291</v>
      </c>
    </row>
    <row r="116" spans="1:11" ht="32.25" customHeight="1">
      <c r="A116" s="111"/>
      <c r="B116" s="111"/>
      <c r="C116" s="2" t="s">
        <v>42</v>
      </c>
      <c r="D116" s="11"/>
      <c r="E116" s="11">
        <v>2465.65</v>
      </c>
      <c r="F116" s="11"/>
      <c r="G116" s="11">
        <v>2465.64</v>
      </c>
      <c r="H116" s="11">
        <v>2465.64</v>
      </c>
      <c r="I116" s="11"/>
      <c r="J116" s="11">
        <f t="shared" si="43"/>
        <v>99.99959442743291</v>
      </c>
      <c r="K116" s="11"/>
    </row>
    <row r="117" spans="1:11" ht="32.25" customHeight="1">
      <c r="A117" s="111"/>
      <c r="B117" s="111"/>
      <c r="C117" s="2" t="s">
        <v>3</v>
      </c>
      <c r="D117" s="11">
        <v>19949.099999999999</v>
      </c>
      <c r="E117" s="11">
        <v>19949.150000000001</v>
      </c>
      <c r="F117" s="11">
        <v>19949.150000000001</v>
      </c>
      <c r="G117" s="11">
        <v>19949.16</v>
      </c>
      <c r="H117" s="11">
        <v>19949.16</v>
      </c>
      <c r="I117" s="11">
        <f t="shared" si="42"/>
        <v>100.00030076544807</v>
      </c>
      <c r="J117" s="11">
        <f t="shared" si="43"/>
        <v>100.00005012744904</v>
      </c>
      <c r="K117" s="11">
        <f t="shared" si="44"/>
        <v>100.00005012744904</v>
      </c>
    </row>
    <row r="118" spans="1:11" ht="32.25" customHeight="1">
      <c r="A118" s="111"/>
      <c r="B118" s="111"/>
      <c r="C118" s="2" t="s">
        <v>43</v>
      </c>
      <c r="D118" s="11"/>
      <c r="E118" s="11">
        <v>19949.150000000001</v>
      </c>
      <c r="F118" s="11"/>
      <c r="G118" s="11">
        <v>19949.16</v>
      </c>
      <c r="H118" s="11">
        <v>19949.16</v>
      </c>
      <c r="I118" s="11"/>
      <c r="J118" s="11">
        <f t="shared" si="43"/>
        <v>100.00005012744904</v>
      </c>
      <c r="K118" s="11"/>
    </row>
    <row r="119" spans="1:11" ht="32.25" customHeight="1">
      <c r="A119" s="111"/>
      <c r="B119" s="111"/>
      <c r="C119" s="2" t="s">
        <v>6</v>
      </c>
      <c r="D119" s="11"/>
      <c r="E119" s="11"/>
      <c r="F119" s="11"/>
      <c r="G119" s="11"/>
      <c r="H119" s="11"/>
      <c r="I119" s="11"/>
      <c r="J119" s="11"/>
      <c r="K119" s="11"/>
    </row>
    <row r="120" spans="1:11" ht="32.25" customHeight="1">
      <c r="A120" s="111"/>
      <c r="B120" s="111"/>
      <c r="C120" s="2" t="s">
        <v>4</v>
      </c>
      <c r="D120" s="11"/>
      <c r="E120" s="11"/>
      <c r="F120" s="11"/>
      <c r="G120" s="11"/>
      <c r="H120" s="11"/>
      <c r="I120" s="11"/>
      <c r="J120" s="11"/>
      <c r="K120" s="11"/>
    </row>
    <row r="121" spans="1:11" ht="20.25" customHeight="1">
      <c r="A121" s="111" t="s">
        <v>75</v>
      </c>
      <c r="B121" s="111" t="s">
        <v>5</v>
      </c>
      <c r="C121" s="2" t="s">
        <v>1</v>
      </c>
      <c r="D121" s="11">
        <f>D122+D124+D126+D127</f>
        <v>95953.799999999988</v>
      </c>
      <c r="E121" s="11">
        <f>E122+E124</f>
        <v>86358.400000000009</v>
      </c>
      <c r="F121" s="11">
        <f t="shared" ref="F121" si="54">F122+F124</f>
        <v>86358.400000000009</v>
      </c>
      <c r="G121" s="11">
        <f t="shared" ref="G121" si="55">G122+G124</f>
        <v>86358.399999999994</v>
      </c>
      <c r="H121" s="11">
        <f>H122+H124+H127</f>
        <v>95953.799999999988</v>
      </c>
      <c r="I121" s="11">
        <f t="shared" si="42"/>
        <v>100</v>
      </c>
      <c r="J121" s="11">
        <f t="shared" si="43"/>
        <v>99.999999999999972</v>
      </c>
      <c r="K121" s="11">
        <f t="shared" si="44"/>
        <v>99.999999999999972</v>
      </c>
    </row>
    <row r="122" spans="1:11" ht="16.5" customHeight="1">
      <c r="A122" s="111"/>
      <c r="B122" s="111"/>
      <c r="C122" s="2" t="s">
        <v>2</v>
      </c>
      <c r="D122" s="11">
        <v>9499.4</v>
      </c>
      <c r="E122" s="11">
        <v>9499.44</v>
      </c>
      <c r="F122" s="11">
        <v>9499.44</v>
      </c>
      <c r="G122" s="11">
        <v>9499.48</v>
      </c>
      <c r="H122" s="11">
        <v>9499.48</v>
      </c>
      <c r="I122" s="11">
        <f t="shared" si="42"/>
        <v>100.0008421584521</v>
      </c>
      <c r="J122" s="11">
        <f t="shared" si="43"/>
        <v>100.00042107745297</v>
      </c>
      <c r="K122" s="11">
        <f t="shared" si="44"/>
        <v>100.00042107745297</v>
      </c>
    </row>
    <row r="123" spans="1:11" ht="32.25" customHeight="1">
      <c r="A123" s="111"/>
      <c r="B123" s="111"/>
      <c r="C123" s="2" t="s">
        <v>42</v>
      </c>
      <c r="D123" s="11"/>
      <c r="E123" s="11">
        <v>9499.44</v>
      </c>
      <c r="F123" s="11"/>
      <c r="G123" s="11">
        <v>9499.48</v>
      </c>
      <c r="H123" s="11">
        <v>9499.48</v>
      </c>
      <c r="I123" s="11"/>
      <c r="J123" s="11">
        <f t="shared" si="43"/>
        <v>100.00042107745297</v>
      </c>
      <c r="K123" s="11"/>
    </row>
    <row r="124" spans="1:11" ht="32.25" customHeight="1">
      <c r="A124" s="111"/>
      <c r="B124" s="111"/>
      <c r="C124" s="2" t="s">
        <v>3</v>
      </c>
      <c r="D124" s="11">
        <v>76859</v>
      </c>
      <c r="E124" s="11">
        <v>76858.960000000006</v>
      </c>
      <c r="F124" s="11">
        <v>76858.960000000006</v>
      </c>
      <c r="G124" s="11">
        <v>76858.92</v>
      </c>
      <c r="H124" s="11">
        <v>76858.92</v>
      </c>
      <c r="I124" s="11">
        <f t="shared" si="42"/>
        <v>99.999895913295774</v>
      </c>
      <c r="J124" s="11">
        <f t="shared" si="43"/>
        <v>99.999947956620787</v>
      </c>
      <c r="K124" s="11">
        <f t="shared" si="44"/>
        <v>99.999947956620787</v>
      </c>
    </row>
    <row r="125" spans="1:11" ht="32.25" customHeight="1">
      <c r="A125" s="111"/>
      <c r="B125" s="111"/>
      <c r="C125" s="2" t="s">
        <v>43</v>
      </c>
      <c r="D125" s="11"/>
      <c r="E125" s="11">
        <v>76858.960000000006</v>
      </c>
      <c r="F125" s="11"/>
      <c r="G125" s="11">
        <v>76858.92</v>
      </c>
      <c r="H125" s="11">
        <v>76858.92</v>
      </c>
      <c r="I125" s="11"/>
      <c r="J125" s="11">
        <f t="shared" si="43"/>
        <v>99.999947956620787</v>
      </c>
      <c r="K125" s="11"/>
    </row>
    <row r="126" spans="1:11" ht="32.25" customHeight="1">
      <c r="A126" s="111"/>
      <c r="B126" s="111"/>
      <c r="C126" s="2" t="s">
        <v>6</v>
      </c>
      <c r="D126" s="11"/>
      <c r="E126" s="11"/>
      <c r="F126" s="11"/>
      <c r="G126" s="11"/>
      <c r="H126" s="11"/>
      <c r="I126" s="11"/>
      <c r="J126" s="11"/>
      <c r="K126" s="11"/>
    </row>
    <row r="127" spans="1:11" ht="32.25" customHeight="1">
      <c r="A127" s="111"/>
      <c r="B127" s="111"/>
      <c r="C127" s="2" t="s">
        <v>4</v>
      </c>
      <c r="D127" s="11">
        <v>9595.4</v>
      </c>
      <c r="E127" s="11"/>
      <c r="F127" s="11"/>
      <c r="G127" s="11"/>
      <c r="H127" s="11">
        <v>9595.4</v>
      </c>
      <c r="I127" s="11">
        <f t="shared" si="42"/>
        <v>100</v>
      </c>
      <c r="J127" s="11"/>
      <c r="K127" s="11"/>
    </row>
    <row r="128" spans="1:11" ht="17.25" customHeight="1">
      <c r="A128" s="111" t="s">
        <v>76</v>
      </c>
      <c r="B128" s="111" t="s">
        <v>5</v>
      </c>
      <c r="C128" s="2" t="s">
        <v>1</v>
      </c>
      <c r="D128" s="11">
        <f>D129+D131+D133+D134</f>
        <v>101833.3</v>
      </c>
      <c r="E128" s="11">
        <f>E129+E131</f>
        <v>61100</v>
      </c>
      <c r="F128" s="11">
        <f t="shared" ref="F128" si="56">F129+F131</f>
        <v>61100</v>
      </c>
      <c r="G128" s="11">
        <f t="shared" ref="G128" si="57">G129+G131</f>
        <v>61100</v>
      </c>
      <c r="H128" s="11">
        <f>H129+H131+H134</f>
        <v>101833.3</v>
      </c>
      <c r="I128" s="11">
        <f t="shared" si="42"/>
        <v>100</v>
      </c>
      <c r="J128" s="11">
        <f t="shared" si="43"/>
        <v>100</v>
      </c>
      <c r="K128" s="11">
        <f t="shared" si="44"/>
        <v>100</v>
      </c>
    </row>
    <row r="129" spans="1:11" ht="20.25" customHeight="1">
      <c r="A129" s="111"/>
      <c r="B129" s="111"/>
      <c r="C129" s="2" t="s">
        <v>2</v>
      </c>
      <c r="D129" s="11">
        <v>6721.1</v>
      </c>
      <c r="E129" s="11">
        <v>6721.06</v>
      </c>
      <c r="F129" s="11">
        <v>6721.06</v>
      </c>
      <c r="G129" s="11">
        <v>6721.04</v>
      </c>
      <c r="H129" s="11">
        <v>6721.04</v>
      </c>
      <c r="I129" s="11">
        <f t="shared" si="42"/>
        <v>99.999107288985428</v>
      </c>
      <c r="J129" s="11">
        <f t="shared" si="43"/>
        <v>99.999702427890838</v>
      </c>
      <c r="K129" s="11">
        <f t="shared" si="44"/>
        <v>99.999702427890838</v>
      </c>
    </row>
    <row r="130" spans="1:11" ht="32.25" customHeight="1">
      <c r="A130" s="111"/>
      <c r="B130" s="111"/>
      <c r="C130" s="2" t="s">
        <v>42</v>
      </c>
      <c r="D130" s="11"/>
      <c r="E130" s="11">
        <v>6721.06</v>
      </c>
      <c r="F130" s="11"/>
      <c r="G130" s="11">
        <v>6721.04</v>
      </c>
      <c r="H130" s="11">
        <v>6721.04</v>
      </c>
      <c r="I130" s="11"/>
      <c r="J130" s="11">
        <f t="shared" si="43"/>
        <v>99.999702427890838</v>
      </c>
      <c r="K130" s="11"/>
    </row>
    <row r="131" spans="1:11" ht="32.25" customHeight="1">
      <c r="A131" s="111"/>
      <c r="B131" s="111"/>
      <c r="C131" s="2" t="s">
        <v>3</v>
      </c>
      <c r="D131" s="11">
        <v>54378.9</v>
      </c>
      <c r="E131" s="11">
        <v>54378.94</v>
      </c>
      <c r="F131" s="11">
        <v>54378.94</v>
      </c>
      <c r="G131" s="11">
        <v>54378.96</v>
      </c>
      <c r="H131" s="11">
        <v>54378.96</v>
      </c>
      <c r="I131" s="11">
        <f t="shared" si="42"/>
        <v>100.00011033691376</v>
      </c>
      <c r="J131" s="11">
        <f t="shared" si="43"/>
        <v>100.00003677894421</v>
      </c>
      <c r="K131" s="11">
        <f t="shared" si="44"/>
        <v>100.00003677894421</v>
      </c>
    </row>
    <row r="132" spans="1:11" ht="32.25" customHeight="1">
      <c r="A132" s="111"/>
      <c r="B132" s="111"/>
      <c r="C132" s="2" t="s">
        <v>43</v>
      </c>
      <c r="D132" s="11"/>
      <c r="E132" s="11">
        <v>54378.94</v>
      </c>
      <c r="F132" s="11"/>
      <c r="G132" s="11">
        <v>54378.96</v>
      </c>
      <c r="H132" s="11">
        <v>54378.96</v>
      </c>
      <c r="I132" s="11"/>
      <c r="J132" s="11">
        <f t="shared" si="43"/>
        <v>100.00003677894421</v>
      </c>
      <c r="K132" s="11"/>
    </row>
    <row r="133" spans="1:11" ht="32.25" customHeight="1">
      <c r="A133" s="111"/>
      <c r="B133" s="111"/>
      <c r="C133" s="2" t="s">
        <v>6</v>
      </c>
      <c r="D133" s="11"/>
      <c r="E133" s="11"/>
      <c r="F133" s="11"/>
      <c r="G133" s="11"/>
      <c r="H133" s="11"/>
      <c r="I133" s="11"/>
      <c r="J133" s="11"/>
      <c r="K133" s="11"/>
    </row>
    <row r="134" spans="1:11" ht="32.25" customHeight="1">
      <c r="A134" s="111"/>
      <c r="B134" s="111"/>
      <c r="C134" s="2" t="s">
        <v>4</v>
      </c>
      <c r="D134" s="11">
        <v>40733.300000000003</v>
      </c>
      <c r="E134" s="11"/>
      <c r="F134" s="11"/>
      <c r="G134" s="11"/>
      <c r="H134" s="11">
        <v>40733.300000000003</v>
      </c>
      <c r="I134" s="11">
        <f t="shared" si="42"/>
        <v>100</v>
      </c>
      <c r="J134" s="11"/>
      <c r="K134" s="11"/>
    </row>
    <row r="135" spans="1:11" ht="22.5" customHeight="1">
      <c r="A135" s="111" t="s">
        <v>77</v>
      </c>
      <c r="B135" s="111" t="s">
        <v>5</v>
      </c>
      <c r="C135" s="2" t="s">
        <v>1</v>
      </c>
      <c r="D135" s="11">
        <f>D136+D138+D140+D141</f>
        <v>67533.2</v>
      </c>
      <c r="E135" s="11">
        <f>E136+E138</f>
        <v>40519.899999999994</v>
      </c>
      <c r="F135" s="11">
        <f t="shared" ref="F135" si="58">F136+F138</f>
        <v>40519.899999999994</v>
      </c>
      <c r="G135" s="11">
        <f t="shared" ref="G135" si="59">G136+G138</f>
        <v>40519.9</v>
      </c>
      <c r="H135" s="11">
        <f t="shared" ref="H135" si="60">H136+H138+H140+H141</f>
        <v>67533.2</v>
      </c>
      <c r="I135" s="11">
        <f t="shared" si="42"/>
        <v>100</v>
      </c>
      <c r="J135" s="11">
        <f t="shared" si="43"/>
        <v>100.00000000000003</v>
      </c>
      <c r="K135" s="11">
        <f t="shared" si="44"/>
        <v>100.00000000000003</v>
      </c>
    </row>
    <row r="136" spans="1:11" ht="18.75" customHeight="1">
      <c r="A136" s="111"/>
      <c r="B136" s="111"/>
      <c r="C136" s="2" t="s">
        <v>2</v>
      </c>
      <c r="D136" s="11">
        <v>4457.2</v>
      </c>
      <c r="E136" s="11">
        <v>4457.2</v>
      </c>
      <c r="F136" s="11">
        <v>4457.2</v>
      </c>
      <c r="G136" s="11">
        <v>4457.22</v>
      </c>
      <c r="H136" s="11">
        <v>4457.22</v>
      </c>
      <c r="I136" s="11">
        <f t="shared" si="42"/>
        <v>100.000448712196</v>
      </c>
      <c r="J136" s="11">
        <f t="shared" si="43"/>
        <v>100.000448712196</v>
      </c>
      <c r="K136" s="11">
        <f t="shared" si="44"/>
        <v>100.000448712196</v>
      </c>
    </row>
    <row r="137" spans="1:11" ht="32.25" customHeight="1">
      <c r="A137" s="111"/>
      <c r="B137" s="111"/>
      <c r="C137" s="2" t="s">
        <v>42</v>
      </c>
      <c r="D137" s="11"/>
      <c r="E137" s="11">
        <v>4457.2</v>
      </c>
      <c r="F137" s="11"/>
      <c r="G137" s="11">
        <v>4457.22</v>
      </c>
      <c r="H137" s="11">
        <v>4457.22</v>
      </c>
      <c r="I137" s="11"/>
      <c r="J137" s="11">
        <f t="shared" si="43"/>
        <v>100.000448712196</v>
      </c>
      <c r="K137" s="11"/>
    </row>
    <row r="138" spans="1:11" ht="32.25" customHeight="1">
      <c r="A138" s="111"/>
      <c r="B138" s="111"/>
      <c r="C138" s="2" t="s">
        <v>3</v>
      </c>
      <c r="D138" s="11">
        <v>36062.699999999997</v>
      </c>
      <c r="E138" s="11">
        <v>36062.699999999997</v>
      </c>
      <c r="F138" s="11">
        <v>36062.699999999997</v>
      </c>
      <c r="G138" s="11">
        <v>36062.68</v>
      </c>
      <c r="H138" s="11">
        <v>36062.68</v>
      </c>
      <c r="I138" s="11">
        <f t="shared" si="42"/>
        <v>99.999944541035475</v>
      </c>
      <c r="J138" s="11">
        <f t="shared" si="43"/>
        <v>99.999944541035475</v>
      </c>
      <c r="K138" s="11">
        <f t="shared" si="44"/>
        <v>99.999944541035475</v>
      </c>
    </row>
    <row r="139" spans="1:11" ht="66.75" customHeight="1">
      <c r="A139" s="111"/>
      <c r="B139" s="111"/>
      <c r="C139" s="2" t="s">
        <v>43</v>
      </c>
      <c r="D139" s="11"/>
      <c r="E139" s="11">
        <v>36062.699999999997</v>
      </c>
      <c r="F139" s="11"/>
      <c r="G139" s="11">
        <v>36062.68</v>
      </c>
      <c r="H139" s="11">
        <v>36062.68</v>
      </c>
      <c r="I139" s="11"/>
      <c r="J139" s="11">
        <f t="shared" si="43"/>
        <v>99.999944541035475</v>
      </c>
      <c r="K139" s="11"/>
    </row>
    <row r="140" spans="1:11" ht="32.25" customHeight="1">
      <c r="A140" s="111"/>
      <c r="B140" s="111"/>
      <c r="C140" s="2" t="s">
        <v>6</v>
      </c>
      <c r="D140" s="11"/>
      <c r="E140" s="11"/>
      <c r="F140" s="11"/>
      <c r="G140" s="11"/>
      <c r="H140" s="11"/>
      <c r="I140" s="11"/>
      <c r="J140" s="11"/>
      <c r="K140" s="11"/>
    </row>
    <row r="141" spans="1:11" ht="32.25" customHeight="1">
      <c r="A141" s="111"/>
      <c r="B141" s="111"/>
      <c r="C141" s="2" t="s">
        <v>4</v>
      </c>
      <c r="D141" s="11">
        <v>27013.3</v>
      </c>
      <c r="E141" s="11"/>
      <c r="F141" s="11"/>
      <c r="G141" s="11"/>
      <c r="H141" s="11">
        <v>27013.3</v>
      </c>
      <c r="I141" s="11">
        <f t="shared" si="42"/>
        <v>100</v>
      </c>
      <c r="J141" s="11"/>
      <c r="K141" s="11"/>
    </row>
    <row r="142" spans="1:11" ht="19.5" customHeight="1">
      <c r="A142" s="111" t="s">
        <v>78</v>
      </c>
      <c r="B142" s="111" t="s">
        <v>5</v>
      </c>
      <c r="C142" s="2" t="s">
        <v>1</v>
      </c>
      <c r="D142" s="11">
        <f>D143+D145+D147+D148</f>
        <v>3918.9</v>
      </c>
      <c r="E142" s="11">
        <f>E143+E145</f>
        <v>3919.03</v>
      </c>
      <c r="F142" s="11">
        <f t="shared" ref="F142" si="61">F143+F145</f>
        <v>3919.03</v>
      </c>
      <c r="G142" s="11">
        <f t="shared" ref="G142" si="62">G143+G145</f>
        <v>3919.03</v>
      </c>
      <c r="H142" s="11">
        <f t="shared" ref="H142" si="63">H143+H145+H147+H148</f>
        <v>3919.03</v>
      </c>
      <c r="I142" s="11">
        <f t="shared" si="42"/>
        <v>100.00331725739366</v>
      </c>
      <c r="J142" s="11">
        <f t="shared" si="43"/>
        <v>100</v>
      </c>
      <c r="K142" s="11">
        <f t="shared" si="44"/>
        <v>100</v>
      </c>
    </row>
    <row r="143" spans="1:11" ht="18.75" customHeight="1">
      <c r="A143" s="111"/>
      <c r="B143" s="111"/>
      <c r="C143" s="2" t="s">
        <v>2</v>
      </c>
      <c r="D143" s="11">
        <v>431</v>
      </c>
      <c r="E143" s="11">
        <v>431.09</v>
      </c>
      <c r="F143" s="11">
        <v>431.09</v>
      </c>
      <c r="G143" s="11">
        <v>431.09</v>
      </c>
      <c r="H143" s="11">
        <v>431.09</v>
      </c>
      <c r="I143" s="11">
        <f t="shared" si="42"/>
        <v>100.02088167053364</v>
      </c>
      <c r="J143" s="11">
        <f t="shared" si="43"/>
        <v>100</v>
      </c>
      <c r="K143" s="11">
        <f t="shared" si="44"/>
        <v>100</v>
      </c>
    </row>
    <row r="144" spans="1:11" ht="60" customHeight="1">
      <c r="A144" s="111"/>
      <c r="B144" s="111"/>
      <c r="C144" s="2" t="s">
        <v>42</v>
      </c>
      <c r="D144" s="11"/>
      <c r="E144" s="11">
        <v>431.09</v>
      </c>
      <c r="F144" s="11"/>
      <c r="G144" s="11">
        <v>431.09</v>
      </c>
      <c r="H144" s="11">
        <v>431.09</v>
      </c>
      <c r="I144" s="11"/>
      <c r="J144" s="11">
        <f t="shared" si="43"/>
        <v>100</v>
      </c>
      <c r="K144" s="11"/>
    </row>
    <row r="145" spans="1:11" ht="32.25" customHeight="1">
      <c r="A145" s="111"/>
      <c r="B145" s="111"/>
      <c r="C145" s="2" t="s">
        <v>3</v>
      </c>
      <c r="D145" s="11">
        <v>3487.9</v>
      </c>
      <c r="E145" s="11">
        <v>3487.94</v>
      </c>
      <c r="F145" s="11">
        <v>3487.94</v>
      </c>
      <c r="G145" s="11">
        <v>3487.94</v>
      </c>
      <c r="H145" s="11">
        <v>3487.94</v>
      </c>
      <c r="I145" s="11">
        <f t="shared" si="42"/>
        <v>100.0011468218699</v>
      </c>
      <c r="J145" s="11">
        <f t="shared" si="43"/>
        <v>100</v>
      </c>
      <c r="K145" s="11">
        <f t="shared" si="44"/>
        <v>100</v>
      </c>
    </row>
    <row r="146" spans="1:11" ht="63" customHeight="1">
      <c r="A146" s="111"/>
      <c r="B146" s="111"/>
      <c r="C146" s="2" t="s">
        <v>43</v>
      </c>
      <c r="D146" s="11"/>
      <c r="E146" s="11">
        <v>3487.94</v>
      </c>
      <c r="F146" s="11"/>
      <c r="G146" s="11">
        <v>3487.94</v>
      </c>
      <c r="H146" s="11">
        <v>3487.94</v>
      </c>
      <c r="I146" s="11"/>
      <c r="J146" s="11">
        <f t="shared" si="43"/>
        <v>100</v>
      </c>
      <c r="K146" s="11"/>
    </row>
    <row r="147" spans="1:11" ht="32.25" customHeight="1">
      <c r="A147" s="111"/>
      <c r="B147" s="111"/>
      <c r="C147" s="2" t="s">
        <v>6</v>
      </c>
      <c r="D147" s="11"/>
      <c r="E147" s="11"/>
      <c r="F147" s="11"/>
      <c r="G147" s="11"/>
      <c r="H147" s="11"/>
      <c r="I147" s="11"/>
      <c r="J147" s="11"/>
      <c r="K147" s="11"/>
    </row>
    <row r="148" spans="1:11" ht="32.25" customHeight="1">
      <c r="A148" s="111"/>
      <c r="B148" s="111"/>
      <c r="C148" s="2" t="s">
        <v>4</v>
      </c>
      <c r="D148" s="11"/>
      <c r="E148" s="11"/>
      <c r="F148" s="11"/>
      <c r="G148" s="11"/>
      <c r="H148" s="11"/>
      <c r="I148" s="11"/>
      <c r="J148" s="11"/>
      <c r="K148" s="11"/>
    </row>
    <row r="149" spans="1:11" ht="23.25" customHeight="1">
      <c r="A149" s="111" t="s">
        <v>79</v>
      </c>
      <c r="B149" s="111" t="s">
        <v>5</v>
      </c>
      <c r="C149" s="2" t="s">
        <v>1</v>
      </c>
      <c r="D149" s="11">
        <f>D150+D152+D154+D155</f>
        <v>556212.9</v>
      </c>
      <c r="E149" s="11">
        <f>E150+E152</f>
        <v>556212.92000000004</v>
      </c>
      <c r="F149" s="11">
        <f t="shared" ref="F149" si="64">F150+F152</f>
        <v>556212.92000000004</v>
      </c>
      <c r="G149" s="11">
        <f t="shared" ref="G149:H149" si="65">G150+G152</f>
        <v>556212.92000000004</v>
      </c>
      <c r="H149" s="11">
        <f t="shared" si="65"/>
        <v>556212.92000000004</v>
      </c>
      <c r="I149" s="11">
        <f t="shared" si="42"/>
        <v>100.00000359574544</v>
      </c>
      <c r="J149" s="11">
        <f t="shared" si="43"/>
        <v>100</v>
      </c>
      <c r="K149" s="11">
        <f t="shared" si="44"/>
        <v>100</v>
      </c>
    </row>
    <row r="150" spans="1:11" ht="21" customHeight="1">
      <c r="A150" s="111"/>
      <c r="B150" s="111"/>
      <c r="C150" s="2" t="s">
        <v>2</v>
      </c>
      <c r="D150" s="11">
        <v>61183.4</v>
      </c>
      <c r="E150" s="11">
        <v>61183.42</v>
      </c>
      <c r="F150" s="11">
        <v>61183.42</v>
      </c>
      <c r="G150" s="11">
        <v>61183.42</v>
      </c>
      <c r="H150" s="11">
        <v>61183.42</v>
      </c>
      <c r="I150" s="11">
        <f t="shared" si="42"/>
        <v>100.00003268860507</v>
      </c>
      <c r="J150" s="11">
        <f t="shared" si="43"/>
        <v>100</v>
      </c>
      <c r="K150" s="11">
        <f t="shared" si="44"/>
        <v>100</v>
      </c>
    </row>
    <row r="151" spans="1:11" ht="60">
      <c r="A151" s="111"/>
      <c r="B151" s="111"/>
      <c r="C151" s="2" t="s">
        <v>42</v>
      </c>
      <c r="D151" s="11"/>
      <c r="E151" s="11">
        <v>61183.42</v>
      </c>
      <c r="F151" s="11"/>
      <c r="G151" s="11">
        <v>61183.42</v>
      </c>
      <c r="H151" s="11">
        <v>61183.42</v>
      </c>
      <c r="I151" s="11"/>
      <c r="J151" s="11">
        <f t="shared" si="43"/>
        <v>100</v>
      </c>
      <c r="K151" s="11"/>
    </row>
    <row r="152" spans="1:11" ht="30" customHeight="1">
      <c r="A152" s="111"/>
      <c r="B152" s="111"/>
      <c r="C152" s="2" t="s">
        <v>3</v>
      </c>
      <c r="D152" s="11">
        <v>495029.5</v>
      </c>
      <c r="E152" s="11">
        <v>495029.5</v>
      </c>
      <c r="F152" s="11">
        <v>495029.5</v>
      </c>
      <c r="G152" s="11">
        <v>495029.5</v>
      </c>
      <c r="H152" s="11">
        <v>495029.5</v>
      </c>
      <c r="I152" s="11">
        <f t="shared" si="42"/>
        <v>100</v>
      </c>
      <c r="J152" s="11">
        <f t="shared" si="43"/>
        <v>100</v>
      </c>
      <c r="K152" s="11">
        <f t="shared" si="44"/>
        <v>100</v>
      </c>
    </row>
    <row r="153" spans="1:11" ht="60">
      <c r="A153" s="111"/>
      <c r="B153" s="111"/>
      <c r="C153" s="2" t="s">
        <v>43</v>
      </c>
      <c r="D153" s="11"/>
      <c r="E153" s="11">
        <v>495029.5</v>
      </c>
      <c r="F153" s="11"/>
      <c r="G153" s="11">
        <v>495029.5</v>
      </c>
      <c r="H153" s="11">
        <v>495029.5</v>
      </c>
      <c r="I153" s="11"/>
      <c r="J153" s="11">
        <f t="shared" si="43"/>
        <v>100</v>
      </c>
      <c r="K153" s="11"/>
    </row>
    <row r="154" spans="1:11" ht="32.25" customHeight="1">
      <c r="A154" s="111"/>
      <c r="B154" s="111"/>
      <c r="C154" s="2" t="s">
        <v>6</v>
      </c>
      <c r="D154" s="11"/>
      <c r="E154" s="11"/>
      <c r="F154" s="11"/>
      <c r="G154" s="11"/>
      <c r="H154" s="11"/>
      <c r="I154" s="11"/>
      <c r="J154" s="11"/>
      <c r="K154" s="11"/>
    </row>
    <row r="155" spans="1:11" ht="34.5" customHeight="1">
      <c r="A155" s="111"/>
      <c r="B155" s="111"/>
      <c r="C155" s="2" t="s">
        <v>4</v>
      </c>
      <c r="D155" s="11"/>
      <c r="E155" s="11"/>
      <c r="F155" s="11"/>
      <c r="G155" s="11"/>
      <c r="H155" s="11"/>
      <c r="I155" s="11"/>
      <c r="J155" s="11"/>
      <c r="K155" s="11"/>
    </row>
    <row r="156" spans="1:11" ht="21.75" customHeight="1">
      <c r="A156" s="111" t="s">
        <v>80</v>
      </c>
      <c r="B156" s="111" t="s">
        <v>5</v>
      </c>
      <c r="C156" s="2" t="s">
        <v>1</v>
      </c>
      <c r="D156" s="11">
        <f>D157+D159+D161+D162</f>
        <v>160711.79999999999</v>
      </c>
      <c r="E156" s="11">
        <f>E157+E159</f>
        <v>160711.79999999999</v>
      </c>
      <c r="F156" s="11">
        <f t="shared" ref="F156" si="66">F157+F159</f>
        <v>160711.79999999999</v>
      </c>
      <c r="G156" s="11">
        <f t="shared" ref="G156:H156" si="67">G157+G159</f>
        <v>160711.79999999999</v>
      </c>
      <c r="H156" s="11">
        <f t="shared" si="67"/>
        <v>160711.79999999999</v>
      </c>
      <c r="I156" s="11">
        <f t="shared" si="42"/>
        <v>100</v>
      </c>
      <c r="J156" s="11">
        <f t="shared" si="43"/>
        <v>100</v>
      </c>
      <c r="K156" s="11">
        <f t="shared" si="44"/>
        <v>100</v>
      </c>
    </row>
    <row r="157" spans="1:11" ht="19.5" customHeight="1">
      <c r="A157" s="111"/>
      <c r="B157" s="111"/>
      <c r="C157" s="2" t="s">
        <v>2</v>
      </c>
      <c r="D157" s="11">
        <v>90035.3</v>
      </c>
      <c r="E157" s="11">
        <v>90035.3</v>
      </c>
      <c r="F157" s="11">
        <v>90035.3</v>
      </c>
      <c r="G157" s="11">
        <v>90035.3</v>
      </c>
      <c r="H157" s="11">
        <v>90035.3</v>
      </c>
      <c r="I157" s="11">
        <f t="shared" si="42"/>
        <v>100</v>
      </c>
      <c r="J157" s="11">
        <f t="shared" si="43"/>
        <v>100</v>
      </c>
      <c r="K157" s="11">
        <f t="shared" si="44"/>
        <v>100</v>
      </c>
    </row>
    <row r="158" spans="1:11" ht="60">
      <c r="A158" s="111"/>
      <c r="B158" s="111"/>
      <c r="C158" s="2" t="s">
        <v>42</v>
      </c>
      <c r="D158" s="11"/>
      <c r="E158" s="11">
        <v>8735.2999999999993</v>
      </c>
      <c r="F158" s="11"/>
      <c r="G158" s="11">
        <v>8735.2999999999993</v>
      </c>
      <c r="H158" s="11">
        <v>8735.2999999999993</v>
      </c>
      <c r="I158" s="11"/>
      <c r="J158" s="11">
        <f t="shared" ref="J158:J202" si="68">G158/E158*100</f>
        <v>100</v>
      </c>
      <c r="K158" s="11"/>
    </row>
    <row r="159" spans="1:11" ht="30">
      <c r="A159" s="111"/>
      <c r="B159" s="111"/>
      <c r="C159" s="2" t="s">
        <v>3</v>
      </c>
      <c r="D159" s="11">
        <v>70676.5</v>
      </c>
      <c r="E159" s="11">
        <v>70676.5</v>
      </c>
      <c r="F159" s="11">
        <v>70676.5</v>
      </c>
      <c r="G159" s="11">
        <v>70676.5</v>
      </c>
      <c r="H159" s="11">
        <v>70676.5</v>
      </c>
      <c r="I159" s="11">
        <f t="shared" ref="I159:I201" si="69">H159/D159*100</f>
        <v>100</v>
      </c>
      <c r="J159" s="11">
        <f t="shared" si="68"/>
        <v>100</v>
      </c>
      <c r="K159" s="11">
        <f t="shared" ref="K159:K201" si="70">G159/F159*100</f>
        <v>100</v>
      </c>
    </row>
    <row r="160" spans="1:11" ht="60">
      <c r="A160" s="111"/>
      <c r="B160" s="111"/>
      <c r="C160" s="2" t="s">
        <v>43</v>
      </c>
      <c r="D160" s="11"/>
      <c r="E160" s="11">
        <v>70676.5</v>
      </c>
      <c r="F160" s="11"/>
      <c r="G160" s="11">
        <v>70676.5</v>
      </c>
      <c r="H160" s="11">
        <v>70676.5</v>
      </c>
      <c r="I160" s="11"/>
      <c r="J160" s="11">
        <f t="shared" si="68"/>
        <v>100</v>
      </c>
      <c r="K160" s="11"/>
    </row>
    <row r="161" spans="1:11" ht="30">
      <c r="A161" s="111"/>
      <c r="B161" s="111"/>
      <c r="C161" s="2" t="s">
        <v>6</v>
      </c>
      <c r="D161" s="11"/>
      <c r="E161" s="11"/>
      <c r="F161" s="11"/>
      <c r="G161" s="11"/>
      <c r="H161" s="11"/>
      <c r="I161" s="11"/>
      <c r="J161" s="11"/>
      <c r="K161" s="11"/>
    </row>
    <row r="162" spans="1:11" ht="30.75" customHeight="1">
      <c r="A162" s="111"/>
      <c r="B162" s="111"/>
      <c r="C162" s="2" t="s">
        <v>4</v>
      </c>
      <c r="D162" s="11"/>
      <c r="E162" s="11"/>
      <c r="F162" s="11"/>
      <c r="G162" s="11"/>
      <c r="H162" s="11"/>
      <c r="I162" s="11"/>
      <c r="J162" s="11"/>
      <c r="K162" s="11"/>
    </row>
    <row r="163" spans="1:11" ht="24" customHeight="1">
      <c r="A163" s="111" t="s">
        <v>81</v>
      </c>
      <c r="B163" s="111" t="s">
        <v>5</v>
      </c>
      <c r="C163" s="2" t="s">
        <v>1</v>
      </c>
      <c r="D163" s="11">
        <f>D164+D166+D168+D169</f>
        <v>63092.9</v>
      </c>
      <c r="E163" s="11">
        <f>E164+E166</f>
        <v>63092.899999999994</v>
      </c>
      <c r="F163" s="11">
        <f t="shared" ref="F163" si="71">F164+F166</f>
        <v>63092.899999999994</v>
      </c>
      <c r="G163" s="11">
        <f t="shared" ref="G163:H163" si="72">G164+G166</f>
        <v>63092.9</v>
      </c>
      <c r="H163" s="11">
        <f t="shared" si="72"/>
        <v>63092.9</v>
      </c>
      <c r="I163" s="11">
        <f t="shared" si="69"/>
        <v>100</v>
      </c>
      <c r="J163" s="11">
        <f t="shared" si="68"/>
        <v>100.00000000000003</v>
      </c>
      <c r="K163" s="11">
        <f t="shared" si="70"/>
        <v>100.00000000000003</v>
      </c>
    </row>
    <row r="164" spans="1:11" ht="24" customHeight="1">
      <c r="A164" s="111"/>
      <c r="B164" s="111"/>
      <c r="C164" s="2" t="s">
        <v>2</v>
      </c>
      <c r="D164" s="11">
        <v>6940.3</v>
      </c>
      <c r="E164" s="11">
        <v>6940.31</v>
      </c>
      <c r="F164" s="11">
        <v>6940.31</v>
      </c>
      <c r="G164" s="11">
        <v>6940.26</v>
      </c>
      <c r="H164" s="11">
        <v>6940.26</v>
      </c>
      <c r="I164" s="11">
        <f t="shared" si="69"/>
        <v>99.999423656037919</v>
      </c>
      <c r="J164" s="11">
        <f t="shared" si="68"/>
        <v>99.999279571085438</v>
      </c>
      <c r="K164" s="11">
        <f t="shared" si="70"/>
        <v>99.999279571085438</v>
      </c>
    </row>
    <row r="165" spans="1:11" ht="60">
      <c r="A165" s="111"/>
      <c r="B165" s="111"/>
      <c r="C165" s="2" t="s">
        <v>42</v>
      </c>
      <c r="D165" s="11"/>
      <c r="E165" s="11">
        <v>6940.31</v>
      </c>
      <c r="F165" s="11"/>
      <c r="G165" s="11">
        <v>6940.26</v>
      </c>
      <c r="H165" s="11">
        <v>6940.26</v>
      </c>
      <c r="I165" s="11"/>
      <c r="J165" s="11">
        <f t="shared" si="68"/>
        <v>99.999279571085438</v>
      </c>
      <c r="K165" s="11"/>
    </row>
    <row r="166" spans="1:11" ht="36.75" customHeight="1">
      <c r="A166" s="111"/>
      <c r="B166" s="111"/>
      <c r="C166" s="2" t="s">
        <v>3</v>
      </c>
      <c r="D166" s="11">
        <v>56152.6</v>
      </c>
      <c r="E166" s="11">
        <v>56152.59</v>
      </c>
      <c r="F166" s="11">
        <v>56152.59</v>
      </c>
      <c r="G166" s="11">
        <v>56152.639999999999</v>
      </c>
      <c r="H166" s="11">
        <v>56152.639999999999</v>
      </c>
      <c r="I166" s="11">
        <f t="shared" si="69"/>
        <v>100.00007123445754</v>
      </c>
      <c r="J166" s="11">
        <f t="shared" si="68"/>
        <v>100.00008904308777</v>
      </c>
      <c r="K166" s="11">
        <f t="shared" si="70"/>
        <v>100.00008904308777</v>
      </c>
    </row>
    <row r="167" spans="1:11" ht="60">
      <c r="A167" s="111"/>
      <c r="B167" s="111"/>
      <c r="C167" s="2" t="s">
        <v>43</v>
      </c>
      <c r="D167" s="11"/>
      <c r="E167" s="11">
        <v>56152.59</v>
      </c>
      <c r="F167" s="11"/>
      <c r="G167" s="11">
        <v>56152.639999999999</v>
      </c>
      <c r="H167" s="11">
        <v>56152.639999999999</v>
      </c>
      <c r="I167" s="11"/>
      <c r="J167" s="11">
        <f t="shared" si="68"/>
        <v>100.00008904308777</v>
      </c>
      <c r="K167" s="11"/>
    </row>
    <row r="168" spans="1:11" ht="29.25" customHeight="1">
      <c r="A168" s="111"/>
      <c r="B168" s="111"/>
      <c r="C168" s="2" t="s">
        <v>6</v>
      </c>
      <c r="D168" s="11"/>
      <c r="E168" s="11"/>
      <c r="F168" s="11"/>
      <c r="G168" s="11"/>
      <c r="H168" s="11"/>
      <c r="I168" s="11"/>
      <c r="J168" s="11"/>
      <c r="K168" s="11"/>
    </row>
    <row r="169" spans="1:11" ht="32.25" customHeight="1">
      <c r="A169" s="111"/>
      <c r="B169" s="111"/>
      <c r="C169" s="2" t="s">
        <v>4</v>
      </c>
      <c r="D169" s="11"/>
      <c r="E169" s="11"/>
      <c r="F169" s="11"/>
      <c r="G169" s="11"/>
      <c r="H169" s="11"/>
      <c r="I169" s="11"/>
      <c r="J169" s="11"/>
      <c r="K169" s="11"/>
    </row>
    <row r="170" spans="1:11" ht="19.5" customHeight="1">
      <c r="A170" s="111" t="s">
        <v>82</v>
      </c>
      <c r="B170" s="111" t="s">
        <v>5</v>
      </c>
      <c r="C170" s="2" t="s">
        <v>1</v>
      </c>
      <c r="D170" s="11">
        <f>D171+D173+D175+D176</f>
        <v>157164.30000000002</v>
      </c>
      <c r="E170" s="11">
        <f>E171+E173</f>
        <v>157164.16</v>
      </c>
      <c r="F170" s="11">
        <f t="shared" ref="F170" si="73">F171+F173</f>
        <v>157164.16</v>
      </c>
      <c r="G170" s="11">
        <f t="shared" ref="G170:H170" si="74">G171+G173</f>
        <v>157164.15999999997</v>
      </c>
      <c r="H170" s="11">
        <f t="shared" si="74"/>
        <v>157164.15999999997</v>
      </c>
      <c r="I170" s="11">
        <f t="shared" si="69"/>
        <v>99.999910921246084</v>
      </c>
      <c r="J170" s="11">
        <f t="shared" si="68"/>
        <v>99.999999999999972</v>
      </c>
      <c r="K170" s="11">
        <f t="shared" si="70"/>
        <v>99.999999999999972</v>
      </c>
    </row>
    <row r="171" spans="1:11" ht="18" customHeight="1">
      <c r="A171" s="111"/>
      <c r="B171" s="111"/>
      <c r="C171" s="2" t="s">
        <v>2</v>
      </c>
      <c r="D171" s="11">
        <v>17288.2</v>
      </c>
      <c r="E171" s="11">
        <v>17288.21</v>
      </c>
      <c r="F171" s="11">
        <v>17288.21</v>
      </c>
      <c r="G171" s="11">
        <v>17288.169999999998</v>
      </c>
      <c r="H171" s="11">
        <v>17288.169999999998</v>
      </c>
      <c r="I171" s="11">
        <f t="shared" si="69"/>
        <v>99.999826471234698</v>
      </c>
      <c r="J171" s="11">
        <f t="shared" si="68"/>
        <v>99.999768628446787</v>
      </c>
      <c r="K171" s="11">
        <f t="shared" si="70"/>
        <v>99.999768628446787</v>
      </c>
    </row>
    <row r="172" spans="1:11" ht="60">
      <c r="A172" s="111"/>
      <c r="B172" s="111"/>
      <c r="C172" s="2" t="s">
        <v>42</v>
      </c>
      <c r="D172" s="11"/>
      <c r="E172" s="11">
        <v>17288.22</v>
      </c>
      <c r="F172" s="11"/>
      <c r="G172" s="11">
        <v>17288.169999999998</v>
      </c>
      <c r="H172" s="11">
        <v>17288.169999999998</v>
      </c>
      <c r="I172" s="11"/>
      <c r="J172" s="11">
        <f t="shared" si="68"/>
        <v>99.999710785725753</v>
      </c>
      <c r="K172" s="11"/>
    </row>
    <row r="173" spans="1:11" ht="29.25" customHeight="1">
      <c r="A173" s="111"/>
      <c r="B173" s="111"/>
      <c r="C173" s="2" t="s">
        <v>3</v>
      </c>
      <c r="D173" s="11">
        <v>139876.1</v>
      </c>
      <c r="E173" s="11">
        <v>139875.95000000001</v>
      </c>
      <c r="F173" s="11">
        <v>139875.95000000001</v>
      </c>
      <c r="G173" s="11">
        <v>139875.99</v>
      </c>
      <c r="H173" s="11">
        <v>139875.99</v>
      </c>
      <c r="I173" s="11">
        <f t="shared" si="69"/>
        <v>99.999921358974106</v>
      </c>
      <c r="J173" s="11">
        <f t="shared" si="68"/>
        <v>100.00002859676734</v>
      </c>
      <c r="K173" s="11">
        <f t="shared" si="70"/>
        <v>100.00002859676734</v>
      </c>
    </row>
    <row r="174" spans="1:11" ht="60">
      <c r="A174" s="111"/>
      <c r="B174" s="111"/>
      <c r="C174" s="2" t="s">
        <v>43</v>
      </c>
      <c r="D174" s="11"/>
      <c r="E174" s="11">
        <v>139875.95000000001</v>
      </c>
      <c r="F174" s="11"/>
      <c r="G174" s="11">
        <v>139875.99</v>
      </c>
      <c r="H174" s="11">
        <v>139875.99</v>
      </c>
      <c r="I174" s="11"/>
      <c r="J174" s="11">
        <f t="shared" si="68"/>
        <v>100.00002859676734</v>
      </c>
      <c r="K174" s="11"/>
    </row>
    <row r="175" spans="1:11" ht="29.25" customHeight="1">
      <c r="A175" s="111"/>
      <c r="B175" s="111"/>
      <c r="C175" s="2" t="s">
        <v>6</v>
      </c>
      <c r="D175" s="11"/>
      <c r="E175" s="11"/>
      <c r="F175" s="11"/>
      <c r="G175" s="11"/>
      <c r="H175" s="11"/>
      <c r="I175" s="11"/>
      <c r="J175" s="11"/>
      <c r="K175" s="11"/>
    </row>
    <row r="176" spans="1:11" ht="35.25" customHeight="1">
      <c r="A176" s="111"/>
      <c r="B176" s="111"/>
      <c r="C176" s="2" t="s">
        <v>4</v>
      </c>
      <c r="D176" s="11"/>
      <c r="E176" s="11"/>
      <c r="F176" s="11"/>
      <c r="G176" s="11"/>
      <c r="H176" s="11"/>
      <c r="I176" s="11"/>
      <c r="J176" s="11"/>
      <c r="K176" s="11"/>
    </row>
    <row r="177" spans="1:11" ht="18.75" customHeight="1">
      <c r="A177" s="111" t="s">
        <v>83</v>
      </c>
      <c r="B177" s="111" t="s">
        <v>5</v>
      </c>
      <c r="C177" s="2" t="s">
        <v>1</v>
      </c>
      <c r="D177" s="11">
        <f>D178+D180+D182+D183</f>
        <v>1887.4</v>
      </c>
      <c r="E177" s="11">
        <f>E178+E180</f>
        <v>1887.4</v>
      </c>
      <c r="F177" s="11">
        <f t="shared" ref="F177" si="75">F178+F180</f>
        <v>1887.4</v>
      </c>
      <c r="G177" s="11">
        <f t="shared" ref="G177" si="76">G178+G180</f>
        <v>1887.4</v>
      </c>
      <c r="H177" s="11">
        <f t="shared" ref="H177" si="77">H178+H180+H182+H183</f>
        <v>1887.4</v>
      </c>
      <c r="I177" s="11">
        <f t="shared" si="69"/>
        <v>100</v>
      </c>
      <c r="J177" s="11">
        <f t="shared" si="68"/>
        <v>100</v>
      </c>
      <c r="K177" s="11">
        <f t="shared" si="70"/>
        <v>100</v>
      </c>
    </row>
    <row r="178" spans="1:11" ht="18.75" customHeight="1">
      <c r="A178" s="111"/>
      <c r="B178" s="111"/>
      <c r="C178" s="2" t="s">
        <v>2</v>
      </c>
      <c r="D178" s="11">
        <v>207.7</v>
      </c>
      <c r="E178" s="11">
        <v>207.7</v>
      </c>
      <c r="F178" s="11">
        <v>207.7</v>
      </c>
      <c r="G178" s="11">
        <v>207.62</v>
      </c>
      <c r="H178" s="11">
        <v>207.62</v>
      </c>
      <c r="I178" s="11">
        <f t="shared" si="69"/>
        <v>99.961482908040452</v>
      </c>
      <c r="J178" s="11">
        <f t="shared" si="68"/>
        <v>99.961482908040452</v>
      </c>
      <c r="K178" s="11">
        <f t="shared" si="70"/>
        <v>99.961482908040452</v>
      </c>
    </row>
    <row r="179" spans="1:11" ht="60">
      <c r="A179" s="111"/>
      <c r="B179" s="111"/>
      <c r="C179" s="2" t="s">
        <v>42</v>
      </c>
      <c r="D179" s="11"/>
      <c r="E179" s="11">
        <v>207.7</v>
      </c>
      <c r="F179" s="11"/>
      <c r="G179" s="11">
        <v>207.62</v>
      </c>
      <c r="H179" s="11">
        <v>207.62</v>
      </c>
      <c r="I179" s="11"/>
      <c r="J179" s="11">
        <f t="shared" si="68"/>
        <v>99.961482908040452</v>
      </c>
      <c r="K179" s="11"/>
    </row>
    <row r="180" spans="1:11" ht="30">
      <c r="A180" s="111"/>
      <c r="B180" s="111"/>
      <c r="C180" s="2" t="s">
        <v>3</v>
      </c>
      <c r="D180" s="11">
        <v>1679.7</v>
      </c>
      <c r="E180" s="11">
        <v>1679.7</v>
      </c>
      <c r="F180" s="11">
        <v>1679.7</v>
      </c>
      <c r="G180" s="11">
        <v>1679.78</v>
      </c>
      <c r="H180" s="11">
        <v>1679.78</v>
      </c>
      <c r="I180" s="11">
        <f t="shared" si="69"/>
        <v>100.00476275525392</v>
      </c>
      <c r="J180" s="11">
        <f t="shared" si="68"/>
        <v>100.00476275525392</v>
      </c>
      <c r="K180" s="11">
        <f t="shared" si="70"/>
        <v>100.00476275525392</v>
      </c>
    </row>
    <row r="181" spans="1:11" ht="60">
      <c r="A181" s="111"/>
      <c r="B181" s="111"/>
      <c r="C181" s="2" t="s">
        <v>43</v>
      </c>
      <c r="D181" s="11"/>
      <c r="E181" s="11">
        <v>1679.7</v>
      </c>
      <c r="F181" s="11"/>
      <c r="G181" s="11">
        <v>1679.78</v>
      </c>
      <c r="H181" s="11">
        <v>1679.78</v>
      </c>
      <c r="I181" s="11"/>
      <c r="J181" s="11">
        <f t="shared" si="68"/>
        <v>100.00476275525392</v>
      </c>
      <c r="K181" s="11"/>
    </row>
    <row r="182" spans="1:11" ht="30">
      <c r="A182" s="111"/>
      <c r="B182" s="111"/>
      <c r="C182" s="2" t="s">
        <v>6</v>
      </c>
      <c r="D182" s="11"/>
      <c r="E182" s="11"/>
      <c r="F182" s="11"/>
      <c r="G182" s="11"/>
      <c r="H182" s="11"/>
      <c r="I182" s="11"/>
      <c r="J182" s="11"/>
      <c r="K182" s="11"/>
    </row>
    <row r="183" spans="1:11" ht="48" customHeight="1">
      <c r="A183" s="111"/>
      <c r="B183" s="111"/>
      <c r="C183" s="2" t="s">
        <v>4</v>
      </c>
      <c r="D183" s="11"/>
      <c r="E183" s="11"/>
      <c r="F183" s="11"/>
      <c r="G183" s="11"/>
      <c r="H183" s="11"/>
      <c r="I183" s="11"/>
      <c r="J183" s="11"/>
      <c r="K183" s="11"/>
    </row>
    <row r="184" spans="1:11" ht="17.25" customHeight="1">
      <c r="A184" s="111" t="s">
        <v>84</v>
      </c>
      <c r="B184" s="111" t="s">
        <v>5</v>
      </c>
      <c r="C184" s="2" t="s">
        <v>1</v>
      </c>
      <c r="D184" s="11">
        <f>D185+D187+D189+D190</f>
        <v>9001.2000000000007</v>
      </c>
      <c r="E184" s="11">
        <f>E185+E187</f>
        <v>9001.16</v>
      </c>
      <c r="F184" s="11">
        <f t="shared" ref="F184" si="78">F185+F187</f>
        <v>9001.16</v>
      </c>
      <c r="G184" s="11">
        <f t="shared" ref="G184" si="79">G185+G187</f>
        <v>9001.16</v>
      </c>
      <c r="H184" s="11">
        <f t="shared" ref="H184" si="80">H185+H187+H189+H190</f>
        <v>9001.16</v>
      </c>
      <c r="I184" s="11">
        <f t="shared" si="69"/>
        <v>99.999555614806894</v>
      </c>
      <c r="J184" s="11">
        <f t="shared" si="68"/>
        <v>100</v>
      </c>
      <c r="K184" s="11">
        <f t="shared" si="70"/>
        <v>100</v>
      </c>
    </row>
    <row r="185" spans="1:11" ht="21" customHeight="1">
      <c r="A185" s="111"/>
      <c r="B185" s="111"/>
      <c r="C185" s="2" t="s">
        <v>2</v>
      </c>
      <c r="D185" s="11">
        <v>990.2</v>
      </c>
      <c r="E185" s="11">
        <v>990.13</v>
      </c>
      <c r="F185" s="11">
        <v>990.13</v>
      </c>
      <c r="G185" s="11">
        <v>990.13</v>
      </c>
      <c r="H185" s="11">
        <v>990.13</v>
      </c>
      <c r="I185" s="11">
        <f t="shared" si="69"/>
        <v>99.992930721066443</v>
      </c>
      <c r="J185" s="11">
        <f t="shared" si="68"/>
        <v>100</v>
      </c>
      <c r="K185" s="11">
        <f t="shared" si="70"/>
        <v>100</v>
      </c>
    </row>
    <row r="186" spans="1:11" ht="60">
      <c r="A186" s="111"/>
      <c r="B186" s="111"/>
      <c r="C186" s="2" t="s">
        <v>42</v>
      </c>
      <c r="D186" s="11"/>
      <c r="E186" s="11">
        <v>990.13</v>
      </c>
      <c r="F186" s="11"/>
      <c r="G186" s="11">
        <v>990.13</v>
      </c>
      <c r="H186" s="11">
        <v>990.13</v>
      </c>
      <c r="I186" s="11"/>
      <c r="J186" s="11">
        <f t="shared" si="68"/>
        <v>100</v>
      </c>
      <c r="K186" s="11"/>
    </row>
    <row r="187" spans="1:11" ht="34.5" customHeight="1">
      <c r="A187" s="111"/>
      <c r="B187" s="111"/>
      <c r="C187" s="2" t="s">
        <v>3</v>
      </c>
      <c r="D187" s="11">
        <v>8011</v>
      </c>
      <c r="E187" s="11">
        <v>8011.03</v>
      </c>
      <c r="F187" s="11">
        <v>8011.03</v>
      </c>
      <c r="G187" s="11">
        <v>8011.03</v>
      </c>
      <c r="H187" s="11">
        <v>8011.03</v>
      </c>
      <c r="I187" s="11">
        <f t="shared" si="69"/>
        <v>100.00037448508301</v>
      </c>
      <c r="J187" s="11">
        <f t="shared" si="68"/>
        <v>100</v>
      </c>
      <c r="K187" s="11">
        <f t="shared" si="70"/>
        <v>100</v>
      </c>
    </row>
    <row r="188" spans="1:11" ht="60">
      <c r="A188" s="111"/>
      <c r="B188" s="111"/>
      <c r="C188" s="2" t="s">
        <v>43</v>
      </c>
      <c r="D188" s="11"/>
      <c r="E188" s="11">
        <v>8011.03</v>
      </c>
      <c r="F188" s="11"/>
      <c r="G188" s="11">
        <v>8011.03</v>
      </c>
      <c r="H188" s="11">
        <v>8011.03</v>
      </c>
      <c r="I188" s="11"/>
      <c r="J188" s="11">
        <f t="shared" si="68"/>
        <v>100</v>
      </c>
      <c r="K188" s="11"/>
    </row>
    <row r="189" spans="1:11" ht="30" customHeight="1">
      <c r="A189" s="111"/>
      <c r="B189" s="111"/>
      <c r="C189" s="2" t="s">
        <v>6</v>
      </c>
      <c r="D189" s="21"/>
      <c r="E189" s="21"/>
      <c r="F189" s="21"/>
      <c r="G189" s="21"/>
      <c r="H189" s="21"/>
      <c r="I189" s="11"/>
      <c r="J189" s="11"/>
      <c r="K189" s="11"/>
    </row>
    <row r="190" spans="1:11" ht="40.5" customHeight="1">
      <c r="A190" s="111"/>
      <c r="B190" s="111"/>
      <c r="C190" s="2" t="s">
        <v>4</v>
      </c>
      <c r="D190" s="21"/>
      <c r="E190" s="21"/>
      <c r="F190" s="21"/>
      <c r="G190" s="21"/>
      <c r="H190" s="21"/>
      <c r="I190" s="11"/>
      <c r="J190" s="11"/>
      <c r="K190" s="11"/>
    </row>
    <row r="191" spans="1:11" ht="15" customHeight="1">
      <c r="A191" s="111" t="s">
        <v>85</v>
      </c>
      <c r="B191" s="110" t="s">
        <v>5</v>
      </c>
      <c r="C191" s="26" t="s">
        <v>1</v>
      </c>
      <c r="D191" s="11">
        <f>D192+D194+D196+D197</f>
        <v>3129.8</v>
      </c>
      <c r="E191" s="11">
        <f>E192+E194</f>
        <v>3129.7599999999998</v>
      </c>
      <c r="F191" s="11">
        <f t="shared" ref="F191" si="81">F192+F194</f>
        <v>3129.7599999999998</v>
      </c>
      <c r="G191" s="11">
        <f t="shared" ref="G191" si="82">G192+G194</f>
        <v>3129.7599999999998</v>
      </c>
      <c r="H191" s="11">
        <f t="shared" ref="H191" si="83">H192+H194+H196+H197</f>
        <v>3129.7599999999998</v>
      </c>
      <c r="I191" s="11">
        <f t="shared" si="69"/>
        <v>99.998721963064725</v>
      </c>
      <c r="J191" s="11">
        <f t="shared" si="68"/>
        <v>100</v>
      </c>
      <c r="K191" s="11">
        <f t="shared" si="70"/>
        <v>100</v>
      </c>
    </row>
    <row r="192" spans="1:11" ht="17.25" customHeight="1">
      <c r="A192" s="111"/>
      <c r="B192" s="110"/>
      <c r="C192" s="26" t="s">
        <v>2</v>
      </c>
      <c r="D192" s="11">
        <v>344.3</v>
      </c>
      <c r="E192" s="11">
        <v>344.27</v>
      </c>
      <c r="F192" s="11">
        <v>344.27</v>
      </c>
      <c r="G192" s="11">
        <v>344.27</v>
      </c>
      <c r="H192" s="11">
        <v>344.27</v>
      </c>
      <c r="I192" s="11">
        <f t="shared" si="69"/>
        <v>99.991286668602953</v>
      </c>
      <c r="J192" s="11">
        <f t="shared" si="68"/>
        <v>100</v>
      </c>
      <c r="K192" s="11">
        <f t="shared" si="70"/>
        <v>100</v>
      </c>
    </row>
    <row r="193" spans="1:11" ht="60">
      <c r="A193" s="111"/>
      <c r="B193" s="110"/>
      <c r="C193" s="26" t="s">
        <v>42</v>
      </c>
      <c r="D193" s="11"/>
      <c r="E193" s="11">
        <v>344.27</v>
      </c>
      <c r="F193" s="11"/>
      <c r="G193" s="11">
        <v>344.27</v>
      </c>
      <c r="H193" s="11">
        <v>344.27</v>
      </c>
      <c r="I193" s="11"/>
      <c r="J193" s="11">
        <f t="shared" si="68"/>
        <v>100</v>
      </c>
      <c r="K193" s="11"/>
    </row>
    <row r="194" spans="1:11" ht="30">
      <c r="A194" s="111"/>
      <c r="B194" s="110"/>
      <c r="C194" s="26" t="s">
        <v>3</v>
      </c>
      <c r="D194" s="11">
        <v>2785.5</v>
      </c>
      <c r="E194" s="11">
        <v>2785.49</v>
      </c>
      <c r="F194" s="11">
        <v>2785.49</v>
      </c>
      <c r="G194" s="11">
        <v>2785.49</v>
      </c>
      <c r="H194" s="11">
        <v>2785.49</v>
      </c>
      <c r="I194" s="11">
        <f t="shared" si="69"/>
        <v>99.999640998025484</v>
      </c>
      <c r="J194" s="11">
        <f t="shared" si="68"/>
        <v>100</v>
      </c>
      <c r="K194" s="11">
        <f t="shared" si="70"/>
        <v>100</v>
      </c>
    </row>
    <row r="195" spans="1:11" ht="60">
      <c r="A195" s="111"/>
      <c r="B195" s="110"/>
      <c r="C195" s="26" t="s">
        <v>43</v>
      </c>
      <c r="D195" s="11"/>
      <c r="E195" s="11">
        <v>2785.49</v>
      </c>
      <c r="F195" s="11"/>
      <c r="G195" s="11">
        <v>2785.49</v>
      </c>
      <c r="H195" s="11">
        <v>2785.49</v>
      </c>
      <c r="I195" s="11"/>
      <c r="J195" s="11">
        <f t="shared" si="68"/>
        <v>100</v>
      </c>
      <c r="K195" s="11"/>
    </row>
    <row r="196" spans="1:11" ht="30" customHeight="1">
      <c r="A196" s="111"/>
      <c r="B196" s="110"/>
      <c r="C196" s="26" t="s">
        <v>6</v>
      </c>
      <c r="D196" s="11"/>
      <c r="E196" s="11"/>
      <c r="F196" s="11"/>
      <c r="G196" s="11"/>
      <c r="H196" s="11"/>
      <c r="I196" s="11"/>
      <c r="J196" s="11"/>
      <c r="K196" s="11"/>
    </row>
    <row r="197" spans="1:11" ht="28.5" customHeight="1">
      <c r="A197" s="111"/>
      <c r="B197" s="110"/>
      <c r="C197" s="26" t="s">
        <v>4</v>
      </c>
      <c r="D197" s="11"/>
      <c r="E197" s="11"/>
      <c r="F197" s="11"/>
      <c r="G197" s="11"/>
      <c r="H197" s="11"/>
      <c r="I197" s="11"/>
      <c r="J197" s="11"/>
      <c r="K197" s="11"/>
    </row>
    <row r="198" spans="1:11" ht="20.25" customHeight="1">
      <c r="A198" s="121" t="s">
        <v>24</v>
      </c>
      <c r="B198" s="149" t="s">
        <v>5</v>
      </c>
      <c r="C198" s="27" t="s">
        <v>1</v>
      </c>
      <c r="D198" s="11">
        <f>D199+D201+D203+D204</f>
        <v>199829.2</v>
      </c>
      <c r="E198" s="11">
        <f>E199+E201</f>
        <v>199829.21</v>
      </c>
      <c r="F198" s="11">
        <f t="shared" ref="F198" si="84">F199+F201</f>
        <v>199829.21</v>
      </c>
      <c r="G198" s="11">
        <f t="shared" ref="G198" si="85">G199+G201</f>
        <v>199829.21</v>
      </c>
      <c r="H198" s="11">
        <f t="shared" ref="H198" si="86">H199+H201+H203+H204</f>
        <v>199829.21</v>
      </c>
      <c r="I198" s="11">
        <f t="shared" si="69"/>
        <v>100.00000500427365</v>
      </c>
      <c r="J198" s="11">
        <f t="shared" si="68"/>
        <v>100</v>
      </c>
      <c r="K198" s="11">
        <f t="shared" si="70"/>
        <v>100</v>
      </c>
    </row>
    <row r="199" spans="1:11" ht="23.25" customHeight="1">
      <c r="A199" s="122"/>
      <c r="B199" s="150"/>
      <c r="C199" s="26" t="s">
        <v>2</v>
      </c>
      <c r="D199" s="11">
        <f>D207+D214</f>
        <v>21981.200000000001</v>
      </c>
      <c r="E199" s="11">
        <f t="shared" ref="E199:H199" si="87">E207+E214</f>
        <v>21981.21</v>
      </c>
      <c r="F199" s="11">
        <f t="shared" si="87"/>
        <v>21981.21</v>
      </c>
      <c r="G199" s="11">
        <f t="shared" si="87"/>
        <v>21981.21</v>
      </c>
      <c r="H199" s="11">
        <f t="shared" si="87"/>
        <v>21981.21</v>
      </c>
      <c r="I199" s="11">
        <f t="shared" si="69"/>
        <v>100.00004549342165</v>
      </c>
      <c r="J199" s="11">
        <f t="shared" si="68"/>
        <v>100</v>
      </c>
      <c r="K199" s="11">
        <f t="shared" si="70"/>
        <v>100</v>
      </c>
    </row>
    <row r="200" spans="1:11" ht="60">
      <c r="A200" s="122"/>
      <c r="B200" s="150"/>
      <c r="C200" s="26" t="s">
        <v>42</v>
      </c>
      <c r="D200" s="11"/>
      <c r="E200" s="11">
        <f t="shared" ref="D200:H202" si="88">E208+E215</f>
        <v>21981.21</v>
      </c>
      <c r="F200" s="11"/>
      <c r="G200" s="11">
        <f t="shared" si="88"/>
        <v>21981.21</v>
      </c>
      <c r="H200" s="11">
        <f t="shared" si="88"/>
        <v>21981.21</v>
      </c>
      <c r="I200" s="11"/>
      <c r="J200" s="11">
        <f t="shared" si="68"/>
        <v>100</v>
      </c>
      <c r="K200" s="11"/>
    </row>
    <row r="201" spans="1:11" ht="30" customHeight="1">
      <c r="A201" s="122"/>
      <c r="B201" s="150"/>
      <c r="C201" s="26" t="s">
        <v>3</v>
      </c>
      <c r="D201" s="11">
        <f t="shared" si="88"/>
        <v>177848</v>
      </c>
      <c r="E201" s="11">
        <f t="shared" si="88"/>
        <v>177848</v>
      </c>
      <c r="F201" s="11">
        <f t="shared" si="88"/>
        <v>177848</v>
      </c>
      <c r="G201" s="11">
        <f t="shared" si="88"/>
        <v>177848</v>
      </c>
      <c r="H201" s="11">
        <f t="shared" si="88"/>
        <v>177848</v>
      </c>
      <c r="I201" s="11">
        <f t="shared" si="69"/>
        <v>100</v>
      </c>
      <c r="J201" s="11">
        <f t="shared" si="68"/>
        <v>100</v>
      </c>
      <c r="K201" s="11">
        <f t="shared" si="70"/>
        <v>100</v>
      </c>
    </row>
    <row r="202" spans="1:11" ht="63" customHeight="1">
      <c r="A202" s="122"/>
      <c r="B202" s="150"/>
      <c r="C202" s="26" t="s">
        <v>43</v>
      </c>
      <c r="D202" s="11"/>
      <c r="E202" s="11">
        <f t="shared" si="88"/>
        <v>177848</v>
      </c>
      <c r="F202" s="11"/>
      <c r="G202" s="11">
        <f t="shared" si="88"/>
        <v>177848</v>
      </c>
      <c r="H202" s="11">
        <f t="shared" si="88"/>
        <v>177848</v>
      </c>
      <c r="I202" s="11"/>
      <c r="J202" s="11">
        <f t="shared" si="68"/>
        <v>100</v>
      </c>
      <c r="K202" s="11"/>
    </row>
    <row r="203" spans="1:11" ht="31.5" customHeight="1">
      <c r="A203" s="122"/>
      <c r="B203" s="150"/>
      <c r="C203" s="26" t="s">
        <v>6</v>
      </c>
      <c r="D203" s="11"/>
      <c r="E203" s="11">
        <f t="shared" ref="E203" si="89">E211+E218</f>
        <v>0</v>
      </c>
      <c r="F203" s="11"/>
      <c r="G203" s="11"/>
      <c r="H203" s="11"/>
      <c r="I203" s="11"/>
      <c r="J203" s="11"/>
      <c r="K203" s="11"/>
    </row>
    <row r="204" spans="1:11" ht="31.5" customHeight="1">
      <c r="A204" s="122"/>
      <c r="B204" s="150"/>
      <c r="C204" s="28" t="s">
        <v>4</v>
      </c>
      <c r="D204" s="25"/>
      <c r="E204" s="25"/>
      <c r="F204" s="25"/>
      <c r="G204" s="25"/>
      <c r="H204" s="25"/>
      <c r="I204" s="11"/>
      <c r="J204" s="11"/>
      <c r="K204" s="11"/>
    </row>
    <row r="205" spans="1:11" ht="21" customHeight="1">
      <c r="A205" s="122"/>
      <c r="B205" s="152" t="s">
        <v>8</v>
      </c>
      <c r="C205" s="152"/>
      <c r="D205" s="152"/>
      <c r="E205" s="152"/>
      <c r="F205" s="152"/>
      <c r="G205" s="152"/>
      <c r="H205" s="152"/>
      <c r="I205" s="152"/>
      <c r="J205" s="152"/>
      <c r="K205" s="152"/>
    </row>
    <row r="206" spans="1:11" ht="17.25" customHeight="1">
      <c r="A206" s="122"/>
      <c r="B206" s="149" t="s">
        <v>5</v>
      </c>
      <c r="C206" s="27" t="s">
        <v>1</v>
      </c>
      <c r="D206" s="11">
        <f>D207+D209+D211+D212</f>
        <v>199829.2</v>
      </c>
      <c r="E206" s="11">
        <f>E207+E209</f>
        <v>199829.21</v>
      </c>
      <c r="F206" s="11">
        <f t="shared" ref="F206:G206" si="90">F207+F209</f>
        <v>199829.21</v>
      </c>
      <c r="G206" s="11">
        <f t="shared" si="90"/>
        <v>199829.21</v>
      </c>
      <c r="H206" s="11">
        <f t="shared" ref="H206" si="91">H207+H209+H211+H212</f>
        <v>199829.21</v>
      </c>
      <c r="I206" s="11">
        <f>H206/D206*100</f>
        <v>100.00000500427365</v>
      </c>
      <c r="J206" s="11">
        <f>G206/E206*100</f>
        <v>100</v>
      </c>
      <c r="K206" s="11">
        <f>G206/F206*100</f>
        <v>100</v>
      </c>
    </row>
    <row r="207" spans="1:11" ht="16.5" customHeight="1">
      <c r="A207" s="122"/>
      <c r="B207" s="150"/>
      <c r="C207" s="26" t="s">
        <v>2</v>
      </c>
      <c r="D207" s="11">
        <v>21981.200000000001</v>
      </c>
      <c r="E207" s="11">
        <v>21981.21</v>
      </c>
      <c r="F207" s="11">
        <v>21981.21</v>
      </c>
      <c r="G207" s="11">
        <v>21981.21</v>
      </c>
      <c r="H207" s="11">
        <v>21981.21</v>
      </c>
      <c r="I207" s="11">
        <f t="shared" ref="I207:I263" si="92">H207/D207*100</f>
        <v>100.00004549342165</v>
      </c>
      <c r="J207" s="11">
        <f t="shared" ref="J207:J263" si="93">G207/E207*100</f>
        <v>100</v>
      </c>
      <c r="K207" s="11">
        <f t="shared" ref="K207:K263" si="94">G207/F207*100</f>
        <v>100</v>
      </c>
    </row>
    <row r="208" spans="1:11" ht="31.5" customHeight="1">
      <c r="A208" s="122"/>
      <c r="B208" s="150"/>
      <c r="C208" s="26" t="s">
        <v>42</v>
      </c>
      <c r="D208" s="11"/>
      <c r="E208" s="11">
        <v>21981.21</v>
      </c>
      <c r="F208" s="11"/>
      <c r="G208" s="11">
        <v>21981.21</v>
      </c>
      <c r="H208" s="11">
        <v>21981.21</v>
      </c>
      <c r="I208" s="11"/>
      <c r="J208" s="11">
        <f t="shared" si="93"/>
        <v>100</v>
      </c>
      <c r="K208" s="11"/>
    </row>
    <row r="209" spans="1:11" ht="31.5" customHeight="1">
      <c r="A209" s="122"/>
      <c r="B209" s="150"/>
      <c r="C209" s="26" t="s">
        <v>3</v>
      </c>
      <c r="D209" s="11">
        <v>177848</v>
      </c>
      <c r="E209" s="11">
        <v>177848</v>
      </c>
      <c r="F209" s="11">
        <v>177848</v>
      </c>
      <c r="G209" s="11">
        <v>177848</v>
      </c>
      <c r="H209" s="11">
        <v>177848</v>
      </c>
      <c r="I209" s="11">
        <f t="shared" si="92"/>
        <v>100</v>
      </c>
      <c r="J209" s="11">
        <f t="shared" si="93"/>
        <v>100</v>
      </c>
      <c r="K209" s="11">
        <f t="shared" si="94"/>
        <v>100</v>
      </c>
    </row>
    <row r="210" spans="1:11" ht="31.5" customHeight="1">
      <c r="A210" s="122"/>
      <c r="B210" s="150"/>
      <c r="C210" s="26" t="s">
        <v>43</v>
      </c>
      <c r="D210" s="11"/>
      <c r="E210" s="11">
        <v>177848</v>
      </c>
      <c r="F210" s="11"/>
      <c r="G210" s="11">
        <v>177848</v>
      </c>
      <c r="H210" s="11">
        <v>177848</v>
      </c>
      <c r="I210" s="11"/>
      <c r="J210" s="11">
        <f t="shared" si="93"/>
        <v>100</v>
      </c>
      <c r="K210" s="11"/>
    </row>
    <row r="211" spans="1:11" ht="31.5" customHeight="1">
      <c r="A211" s="122"/>
      <c r="B211" s="150"/>
      <c r="C211" s="26" t="s">
        <v>6</v>
      </c>
      <c r="D211" s="11"/>
      <c r="E211" s="11"/>
      <c r="F211" s="11"/>
      <c r="G211" s="11"/>
      <c r="H211" s="11"/>
      <c r="I211" s="11"/>
      <c r="J211" s="11"/>
      <c r="K211" s="11"/>
    </row>
    <row r="212" spans="1:11" ht="31.5" customHeight="1">
      <c r="A212" s="122"/>
      <c r="B212" s="151"/>
      <c r="C212" s="26" t="s">
        <v>4</v>
      </c>
      <c r="D212" s="11"/>
      <c r="E212" s="11"/>
      <c r="F212" s="11"/>
      <c r="G212" s="11"/>
      <c r="H212" s="11"/>
      <c r="I212" s="11"/>
      <c r="J212" s="11"/>
      <c r="K212" s="11"/>
    </row>
    <row r="213" spans="1:11" ht="15" customHeight="1">
      <c r="A213" s="122"/>
      <c r="B213" s="149" t="s">
        <v>11</v>
      </c>
      <c r="C213" s="27" t="s">
        <v>1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/>
      <c r="J213" s="11"/>
      <c r="K213" s="11"/>
    </row>
    <row r="214" spans="1:11" ht="15.75" customHeight="1">
      <c r="A214" s="122"/>
      <c r="B214" s="150"/>
      <c r="C214" s="26" t="s">
        <v>2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/>
      <c r="J214" s="11"/>
      <c r="K214" s="11"/>
    </row>
    <row r="215" spans="1:11" ht="60.75" customHeight="1">
      <c r="A215" s="122"/>
      <c r="B215" s="150"/>
      <c r="C215" s="26" t="s">
        <v>42</v>
      </c>
      <c r="D215" s="11"/>
      <c r="E215" s="11"/>
      <c r="F215" s="11"/>
      <c r="G215" s="11"/>
      <c r="H215" s="11"/>
      <c r="I215" s="11"/>
      <c r="J215" s="11"/>
      <c r="K215" s="11"/>
    </row>
    <row r="216" spans="1:11" ht="31.5" customHeight="1">
      <c r="A216" s="122"/>
      <c r="B216" s="150"/>
      <c r="C216" s="26" t="s">
        <v>3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/>
      <c r="J216" s="11"/>
      <c r="K216" s="11"/>
    </row>
    <row r="217" spans="1:11" ht="61.5" customHeight="1">
      <c r="A217" s="122"/>
      <c r="B217" s="150"/>
      <c r="C217" s="26" t="s">
        <v>43</v>
      </c>
      <c r="D217" s="11"/>
      <c r="E217" s="11"/>
      <c r="F217" s="11"/>
      <c r="G217" s="11"/>
      <c r="H217" s="11"/>
      <c r="I217" s="11"/>
      <c r="J217" s="11"/>
      <c r="K217" s="11"/>
    </row>
    <row r="218" spans="1:11" ht="31.5" customHeight="1">
      <c r="A218" s="122"/>
      <c r="B218" s="150"/>
      <c r="C218" s="26" t="s">
        <v>6</v>
      </c>
      <c r="D218" s="11"/>
      <c r="E218" s="11"/>
      <c r="F218" s="11"/>
      <c r="G218" s="11"/>
      <c r="H218" s="11"/>
      <c r="I218" s="11"/>
      <c r="J218" s="11"/>
      <c r="K218" s="11"/>
    </row>
    <row r="219" spans="1:11" ht="31.5" customHeight="1">
      <c r="A219" s="123"/>
      <c r="B219" s="151"/>
      <c r="C219" s="26" t="s">
        <v>4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/>
      <c r="J219" s="11"/>
      <c r="K219" s="11"/>
    </row>
    <row r="220" spans="1:11" ht="18" customHeight="1">
      <c r="A220" s="111" t="s">
        <v>27</v>
      </c>
      <c r="B220" s="110" t="s">
        <v>5</v>
      </c>
      <c r="C220" s="27" t="s">
        <v>1</v>
      </c>
      <c r="D220" s="11">
        <f>D221+D223+D225+D226</f>
        <v>199829.2</v>
      </c>
      <c r="E220" s="11">
        <f>E221+E223</f>
        <v>199829.21</v>
      </c>
      <c r="F220" s="11">
        <f t="shared" ref="F220" si="95">F221+F223</f>
        <v>199829.21</v>
      </c>
      <c r="G220" s="11">
        <f t="shared" ref="G220" si="96">G221+G223</f>
        <v>199829.21</v>
      </c>
      <c r="H220" s="11">
        <f t="shared" ref="H220" si="97">H221+H223+H225+H226</f>
        <v>199829.21</v>
      </c>
      <c r="I220" s="11">
        <f t="shared" si="92"/>
        <v>100.00000500427365</v>
      </c>
      <c r="J220" s="11">
        <f t="shared" si="93"/>
        <v>100</v>
      </c>
      <c r="K220" s="11">
        <f t="shared" si="94"/>
        <v>100</v>
      </c>
    </row>
    <row r="221" spans="1:11" ht="18" customHeight="1">
      <c r="A221" s="111"/>
      <c r="B221" s="110"/>
      <c r="C221" s="26" t="s">
        <v>2</v>
      </c>
      <c r="D221" s="11">
        <v>21981.200000000001</v>
      </c>
      <c r="E221" s="11">
        <v>21981.21</v>
      </c>
      <c r="F221" s="11">
        <v>21981.21</v>
      </c>
      <c r="G221" s="11">
        <v>21981.21</v>
      </c>
      <c r="H221" s="11">
        <v>21981.21</v>
      </c>
      <c r="I221" s="11">
        <f t="shared" si="92"/>
        <v>100.00004549342165</v>
      </c>
      <c r="J221" s="11">
        <f t="shared" si="93"/>
        <v>100</v>
      </c>
      <c r="K221" s="11">
        <f t="shared" si="94"/>
        <v>100</v>
      </c>
    </row>
    <row r="222" spans="1:11" ht="60">
      <c r="A222" s="111"/>
      <c r="B222" s="110"/>
      <c r="C222" s="26" t="s">
        <v>42</v>
      </c>
      <c r="D222" s="11"/>
      <c r="E222" s="11">
        <v>21981.21</v>
      </c>
      <c r="F222" s="11"/>
      <c r="G222" s="11">
        <v>21981.21</v>
      </c>
      <c r="H222" s="11">
        <v>21981.21</v>
      </c>
      <c r="I222" s="11"/>
      <c r="J222" s="11">
        <f t="shared" si="93"/>
        <v>100</v>
      </c>
      <c r="K222" s="11"/>
    </row>
    <row r="223" spans="1:11" ht="32.25" customHeight="1">
      <c r="A223" s="111"/>
      <c r="B223" s="110"/>
      <c r="C223" s="26" t="s">
        <v>3</v>
      </c>
      <c r="D223" s="11">
        <v>177848</v>
      </c>
      <c r="E223" s="11">
        <v>177848</v>
      </c>
      <c r="F223" s="11">
        <v>177848</v>
      </c>
      <c r="G223" s="11">
        <v>177848</v>
      </c>
      <c r="H223" s="11">
        <v>177848</v>
      </c>
      <c r="I223" s="11">
        <f t="shared" si="92"/>
        <v>100</v>
      </c>
      <c r="J223" s="11">
        <f t="shared" si="93"/>
        <v>100</v>
      </c>
      <c r="K223" s="11">
        <f t="shared" si="94"/>
        <v>100</v>
      </c>
    </row>
    <row r="224" spans="1:11" ht="60">
      <c r="A224" s="111"/>
      <c r="B224" s="110"/>
      <c r="C224" s="26" t="s">
        <v>43</v>
      </c>
      <c r="D224" s="11"/>
      <c r="E224" s="11">
        <v>177848</v>
      </c>
      <c r="F224" s="11"/>
      <c r="G224" s="11">
        <v>177848</v>
      </c>
      <c r="H224" s="11">
        <v>177848</v>
      </c>
      <c r="I224" s="11"/>
      <c r="J224" s="11">
        <f t="shared" si="93"/>
        <v>100</v>
      </c>
      <c r="K224" s="11"/>
    </row>
    <row r="225" spans="1:11" ht="28.5" customHeight="1">
      <c r="A225" s="111"/>
      <c r="B225" s="110"/>
      <c r="C225" s="26" t="s">
        <v>6</v>
      </c>
      <c r="D225" s="11"/>
      <c r="E225" s="11"/>
      <c r="F225" s="11"/>
      <c r="G225" s="11"/>
      <c r="H225" s="11"/>
      <c r="I225" s="11"/>
      <c r="J225" s="11"/>
      <c r="K225" s="11"/>
    </row>
    <row r="226" spans="1:11" ht="28.5" customHeight="1">
      <c r="A226" s="111"/>
      <c r="B226" s="110"/>
      <c r="C226" s="26" t="s">
        <v>4</v>
      </c>
      <c r="D226" s="11"/>
      <c r="E226" s="11"/>
      <c r="F226" s="11"/>
      <c r="G226" s="11"/>
      <c r="H226" s="11"/>
      <c r="I226" s="11"/>
      <c r="J226" s="11"/>
      <c r="K226" s="11"/>
    </row>
    <row r="227" spans="1:11" ht="15.75" customHeight="1">
      <c r="A227" s="107" t="s">
        <v>86</v>
      </c>
      <c r="B227" s="144" t="s">
        <v>11</v>
      </c>
      <c r="C227" s="19" t="s">
        <v>1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/>
      <c r="J227" s="11"/>
      <c r="K227" s="11"/>
    </row>
    <row r="228" spans="1:11" ht="20.25" customHeight="1">
      <c r="A228" s="108"/>
      <c r="B228" s="145"/>
      <c r="C228" s="2" t="s">
        <v>2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/>
      <c r="J228" s="11"/>
      <c r="K228" s="11"/>
    </row>
    <row r="229" spans="1:11" ht="63.75" customHeight="1">
      <c r="A229" s="108"/>
      <c r="B229" s="145"/>
      <c r="C229" s="2" t="s">
        <v>42</v>
      </c>
      <c r="D229" s="11"/>
      <c r="E229" s="11"/>
      <c r="F229" s="11"/>
      <c r="G229" s="11"/>
      <c r="H229" s="11"/>
      <c r="I229" s="11"/>
      <c r="J229" s="11"/>
      <c r="K229" s="11"/>
    </row>
    <row r="230" spans="1:11" ht="28.5" customHeight="1">
      <c r="A230" s="108"/>
      <c r="B230" s="145"/>
      <c r="C230" s="2" t="s">
        <v>3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/>
      <c r="J230" s="11"/>
      <c r="K230" s="11"/>
    </row>
    <row r="231" spans="1:11" ht="28.5" customHeight="1">
      <c r="A231" s="108"/>
      <c r="B231" s="145"/>
      <c r="C231" s="2" t="s">
        <v>43</v>
      </c>
      <c r="D231" s="11"/>
      <c r="E231" s="11"/>
      <c r="F231" s="11"/>
      <c r="G231" s="11"/>
      <c r="H231" s="11"/>
      <c r="I231" s="11"/>
      <c r="J231" s="11"/>
      <c r="K231" s="11"/>
    </row>
    <row r="232" spans="1:11" ht="28.5" customHeight="1">
      <c r="A232" s="108"/>
      <c r="B232" s="145"/>
      <c r="C232" s="2" t="s">
        <v>6</v>
      </c>
      <c r="D232" s="11"/>
      <c r="E232" s="11"/>
      <c r="F232" s="11"/>
      <c r="G232" s="11"/>
      <c r="H232" s="11"/>
      <c r="I232" s="11"/>
      <c r="J232" s="11"/>
      <c r="K232" s="11"/>
    </row>
    <row r="233" spans="1:11" ht="28.5" customHeight="1">
      <c r="A233" s="109"/>
      <c r="B233" s="146"/>
      <c r="C233" s="2" t="s">
        <v>4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/>
      <c r="J233" s="11"/>
      <c r="K233" s="11"/>
    </row>
    <row r="234" spans="1:11" ht="21" customHeight="1">
      <c r="A234" s="112" t="s">
        <v>57</v>
      </c>
      <c r="B234" s="111" t="s">
        <v>5</v>
      </c>
      <c r="C234" s="2" t="s">
        <v>1</v>
      </c>
      <c r="D234" s="11">
        <f>D235+D237+D239+D240</f>
        <v>70874</v>
      </c>
      <c r="E234" s="11">
        <f>E235+E237</f>
        <v>70873.990000000005</v>
      </c>
      <c r="F234" s="11">
        <f t="shared" ref="F234:G234" si="98">F235+F237</f>
        <v>70873.990000000005</v>
      </c>
      <c r="G234" s="11">
        <f t="shared" si="98"/>
        <v>70873.990000000005</v>
      </c>
      <c r="H234" s="11">
        <f>H235+H237+H240</f>
        <v>70873.990000000005</v>
      </c>
      <c r="I234" s="11">
        <f t="shared" si="92"/>
        <v>99.999985890453488</v>
      </c>
      <c r="J234" s="11">
        <f t="shared" si="93"/>
        <v>100</v>
      </c>
      <c r="K234" s="11">
        <f t="shared" si="94"/>
        <v>100</v>
      </c>
    </row>
    <row r="235" spans="1:11" ht="24" customHeight="1">
      <c r="A235" s="111" t="s">
        <v>56</v>
      </c>
      <c r="B235" s="111"/>
      <c r="C235" s="2" t="s">
        <v>2</v>
      </c>
      <c r="D235" s="11">
        <f>D242+D249+D256+D263</f>
        <v>2703.2</v>
      </c>
      <c r="E235" s="11">
        <f t="shared" ref="E235:H236" si="99">E242+E249+E256+E263</f>
        <v>2703.19</v>
      </c>
      <c r="F235" s="11">
        <f t="shared" si="99"/>
        <v>2703.19</v>
      </c>
      <c r="G235" s="11">
        <f t="shared" si="99"/>
        <v>2703.19</v>
      </c>
      <c r="H235" s="11">
        <f>H242+H249+H256+H263</f>
        <v>2703.19</v>
      </c>
      <c r="I235" s="11">
        <f t="shared" si="92"/>
        <v>99.999630068067475</v>
      </c>
      <c r="J235" s="11">
        <f t="shared" si="93"/>
        <v>100</v>
      </c>
      <c r="K235" s="11">
        <f t="shared" si="94"/>
        <v>100</v>
      </c>
    </row>
    <row r="236" spans="1:11" ht="59.25" customHeight="1">
      <c r="A236" s="111"/>
      <c r="B236" s="111"/>
      <c r="C236" s="2" t="s">
        <v>42</v>
      </c>
      <c r="D236" s="11"/>
      <c r="E236" s="11">
        <f t="shared" ref="D236:H240" si="100">E243+E250+E257+E264</f>
        <v>1391.24</v>
      </c>
      <c r="F236" s="11"/>
      <c r="G236" s="11">
        <f t="shared" si="99"/>
        <v>1391.24</v>
      </c>
      <c r="H236" s="11">
        <f t="shared" si="99"/>
        <v>1391.24</v>
      </c>
      <c r="I236" s="11"/>
      <c r="J236" s="11">
        <f t="shared" si="93"/>
        <v>100</v>
      </c>
      <c r="K236" s="11"/>
    </row>
    <row r="237" spans="1:11" ht="28.5" customHeight="1">
      <c r="A237" s="111"/>
      <c r="B237" s="111"/>
      <c r="C237" s="2" t="s">
        <v>3</v>
      </c>
      <c r="D237" s="11">
        <f t="shared" si="100"/>
        <v>68170.8</v>
      </c>
      <c r="E237" s="11">
        <f t="shared" si="100"/>
        <v>68170.8</v>
      </c>
      <c r="F237" s="11">
        <f t="shared" si="100"/>
        <v>68170.8</v>
      </c>
      <c r="G237" s="11">
        <f t="shared" si="100"/>
        <v>68170.8</v>
      </c>
      <c r="H237" s="11">
        <f t="shared" si="100"/>
        <v>68170.8</v>
      </c>
      <c r="I237" s="11">
        <f t="shared" si="92"/>
        <v>100</v>
      </c>
      <c r="J237" s="11">
        <f t="shared" si="93"/>
        <v>100</v>
      </c>
      <c r="K237" s="11">
        <f t="shared" si="94"/>
        <v>100</v>
      </c>
    </row>
    <row r="238" spans="1:11" ht="44.25" customHeight="1">
      <c r="A238" s="111"/>
      <c r="B238" s="111"/>
      <c r="C238" s="2" t="s">
        <v>43</v>
      </c>
      <c r="D238" s="11"/>
      <c r="E238" s="11">
        <f t="shared" si="100"/>
        <v>68170.8</v>
      </c>
      <c r="F238" s="11"/>
      <c r="G238" s="11">
        <f t="shared" si="100"/>
        <v>68170.8</v>
      </c>
      <c r="H238" s="11">
        <f t="shared" si="100"/>
        <v>68170.8</v>
      </c>
      <c r="I238" s="11"/>
      <c r="J238" s="11">
        <f t="shared" si="93"/>
        <v>100</v>
      </c>
      <c r="K238" s="11"/>
    </row>
    <row r="239" spans="1:11" ht="28.5" customHeight="1">
      <c r="A239" s="111"/>
      <c r="B239" s="111"/>
      <c r="C239" s="2" t="s">
        <v>6</v>
      </c>
      <c r="D239" s="11"/>
      <c r="E239" s="11"/>
      <c r="F239" s="11"/>
      <c r="G239" s="11"/>
      <c r="H239" s="11"/>
      <c r="I239" s="11"/>
      <c r="J239" s="11"/>
      <c r="K239" s="11"/>
    </row>
    <row r="240" spans="1:11" ht="28.5" customHeight="1">
      <c r="A240" s="111"/>
      <c r="B240" s="111"/>
      <c r="C240" s="2" t="s">
        <v>4</v>
      </c>
      <c r="D240" s="11">
        <f t="shared" si="100"/>
        <v>0</v>
      </c>
      <c r="E240" s="11"/>
      <c r="F240" s="11"/>
      <c r="G240" s="11"/>
      <c r="H240" s="11">
        <f t="shared" si="100"/>
        <v>0</v>
      </c>
      <c r="I240" s="11"/>
      <c r="J240" s="11"/>
      <c r="K240" s="11"/>
    </row>
    <row r="241" spans="1:11" ht="20.25" customHeight="1">
      <c r="A241" s="107" t="s">
        <v>58</v>
      </c>
      <c r="B241" s="111" t="s">
        <v>5</v>
      </c>
      <c r="C241" s="2" t="s">
        <v>1</v>
      </c>
      <c r="D241" s="11">
        <f>D242+D244+D246+D247</f>
        <v>38000</v>
      </c>
      <c r="E241" s="11">
        <f>E242+E244</f>
        <v>38000</v>
      </c>
      <c r="F241" s="11">
        <f t="shared" ref="F241:G241" si="101">F242+F244</f>
        <v>38000</v>
      </c>
      <c r="G241" s="11">
        <f t="shared" si="101"/>
        <v>38000</v>
      </c>
      <c r="H241" s="11">
        <f>H242+H244+H247</f>
        <v>38000</v>
      </c>
      <c r="I241" s="11">
        <f t="shared" si="92"/>
        <v>100</v>
      </c>
      <c r="J241" s="11">
        <f t="shared" si="93"/>
        <v>100</v>
      </c>
      <c r="K241" s="11">
        <f t="shared" si="94"/>
        <v>100</v>
      </c>
    </row>
    <row r="242" spans="1:11" ht="18.75" customHeight="1">
      <c r="A242" s="108"/>
      <c r="B242" s="111"/>
      <c r="C242" s="2" t="s">
        <v>2</v>
      </c>
      <c r="D242" s="11">
        <v>760</v>
      </c>
      <c r="E242" s="11">
        <v>760</v>
      </c>
      <c r="F242" s="11">
        <v>760</v>
      </c>
      <c r="G242" s="11">
        <v>760</v>
      </c>
      <c r="H242" s="11">
        <v>760</v>
      </c>
      <c r="I242" s="11">
        <f t="shared" si="92"/>
        <v>100</v>
      </c>
      <c r="J242" s="11">
        <f t="shared" si="93"/>
        <v>100</v>
      </c>
      <c r="K242" s="11">
        <f t="shared" si="94"/>
        <v>100</v>
      </c>
    </row>
    <row r="243" spans="1:11" ht="69" customHeight="1">
      <c r="A243" s="108"/>
      <c r="B243" s="111"/>
      <c r="C243" s="2" t="s">
        <v>42</v>
      </c>
      <c r="D243" s="11"/>
      <c r="E243" s="11">
        <v>760</v>
      </c>
      <c r="F243" s="11"/>
      <c r="G243" s="11">
        <v>760</v>
      </c>
      <c r="H243" s="11">
        <v>760</v>
      </c>
      <c r="I243" s="11"/>
      <c r="J243" s="11">
        <f t="shared" si="93"/>
        <v>100</v>
      </c>
      <c r="K243" s="11"/>
    </row>
    <row r="244" spans="1:11" ht="28.5" customHeight="1">
      <c r="A244" s="108"/>
      <c r="B244" s="111"/>
      <c r="C244" s="2" t="s">
        <v>3</v>
      </c>
      <c r="D244" s="11">
        <v>37240</v>
      </c>
      <c r="E244" s="11">
        <v>37240</v>
      </c>
      <c r="F244" s="11">
        <v>37240</v>
      </c>
      <c r="G244" s="11">
        <v>37240</v>
      </c>
      <c r="H244" s="11">
        <v>37240</v>
      </c>
      <c r="I244" s="11">
        <f t="shared" si="92"/>
        <v>100</v>
      </c>
      <c r="J244" s="11">
        <f t="shared" si="93"/>
        <v>100</v>
      </c>
      <c r="K244" s="11">
        <f t="shared" si="94"/>
        <v>100</v>
      </c>
    </row>
    <row r="245" spans="1:11" ht="28.5" customHeight="1">
      <c r="A245" s="108"/>
      <c r="B245" s="111"/>
      <c r="C245" s="2" t="s">
        <v>43</v>
      </c>
      <c r="D245" s="11"/>
      <c r="E245" s="11">
        <v>37240</v>
      </c>
      <c r="F245" s="11"/>
      <c r="G245" s="11">
        <v>37240</v>
      </c>
      <c r="H245" s="11">
        <v>37240</v>
      </c>
      <c r="I245" s="11"/>
      <c r="J245" s="11">
        <f t="shared" si="93"/>
        <v>100</v>
      </c>
      <c r="K245" s="11"/>
    </row>
    <row r="246" spans="1:11" ht="28.5" customHeight="1">
      <c r="A246" s="108"/>
      <c r="B246" s="111"/>
      <c r="C246" s="2" t="s">
        <v>6</v>
      </c>
      <c r="D246" s="11"/>
      <c r="E246" s="11"/>
      <c r="F246" s="11"/>
      <c r="G246" s="11"/>
      <c r="H246" s="11"/>
      <c r="I246" s="11"/>
      <c r="J246" s="11"/>
      <c r="K246" s="11"/>
    </row>
    <row r="247" spans="1:11" ht="28.5" customHeight="1">
      <c r="A247" s="109"/>
      <c r="B247" s="111"/>
      <c r="C247" s="2" t="s">
        <v>4</v>
      </c>
      <c r="D247" s="11"/>
      <c r="E247" s="11"/>
      <c r="F247" s="11"/>
      <c r="G247" s="11"/>
      <c r="H247" s="11"/>
      <c r="I247" s="11"/>
      <c r="J247" s="11"/>
      <c r="K247" s="11"/>
    </row>
    <row r="248" spans="1:11" ht="28.5" customHeight="1">
      <c r="A248" s="107" t="s">
        <v>59</v>
      </c>
      <c r="B248" s="111" t="s">
        <v>5</v>
      </c>
      <c r="C248" s="2" t="s">
        <v>1</v>
      </c>
      <c r="D248" s="11">
        <f>D249+D251+D253+D254</f>
        <v>28500.799999999999</v>
      </c>
      <c r="E248" s="11">
        <f>E249+E251</f>
        <v>28500.82</v>
      </c>
      <c r="F248" s="11">
        <f t="shared" ref="F248:H248" si="102">F249+F251</f>
        <v>28500.82</v>
      </c>
      <c r="G248" s="11">
        <f t="shared" si="102"/>
        <v>28500.82</v>
      </c>
      <c r="H248" s="11">
        <f t="shared" si="102"/>
        <v>28500.82</v>
      </c>
      <c r="I248" s="11">
        <f t="shared" si="92"/>
        <v>100.00007017346881</v>
      </c>
      <c r="J248" s="11">
        <f t="shared" si="93"/>
        <v>100</v>
      </c>
      <c r="K248" s="11">
        <f t="shared" si="94"/>
        <v>100</v>
      </c>
    </row>
    <row r="249" spans="1:11" ht="28.5" customHeight="1">
      <c r="A249" s="108"/>
      <c r="B249" s="111"/>
      <c r="C249" s="2" t="s">
        <v>2</v>
      </c>
      <c r="D249" s="11">
        <v>570</v>
      </c>
      <c r="E249" s="11">
        <v>570.02</v>
      </c>
      <c r="F249" s="11">
        <v>570.02</v>
      </c>
      <c r="G249" s="11">
        <v>570.02</v>
      </c>
      <c r="H249" s="11">
        <v>570.02</v>
      </c>
      <c r="I249" s="11">
        <f t="shared" si="92"/>
        <v>100.00350877192983</v>
      </c>
      <c r="J249" s="11">
        <f t="shared" si="93"/>
        <v>100</v>
      </c>
      <c r="K249" s="11">
        <f t="shared" si="94"/>
        <v>100</v>
      </c>
    </row>
    <row r="250" spans="1:11" ht="62.25" customHeight="1">
      <c r="A250" s="108"/>
      <c r="B250" s="111"/>
      <c r="C250" s="2" t="s">
        <v>42</v>
      </c>
      <c r="D250" s="11"/>
      <c r="E250" s="11">
        <v>570.02</v>
      </c>
      <c r="F250" s="11"/>
      <c r="G250" s="11">
        <v>570.02</v>
      </c>
      <c r="H250" s="11">
        <v>570.02</v>
      </c>
      <c r="I250" s="11"/>
      <c r="J250" s="11">
        <f t="shared" si="93"/>
        <v>100</v>
      </c>
      <c r="K250" s="11"/>
    </row>
    <row r="251" spans="1:11" ht="28.5" customHeight="1">
      <c r="A251" s="108"/>
      <c r="B251" s="111"/>
      <c r="C251" s="2" t="s">
        <v>3</v>
      </c>
      <c r="D251" s="11">
        <v>27930.799999999999</v>
      </c>
      <c r="E251" s="11">
        <v>27930.799999999999</v>
      </c>
      <c r="F251" s="11">
        <v>27930.799999999999</v>
      </c>
      <c r="G251" s="11">
        <v>27930.799999999999</v>
      </c>
      <c r="H251" s="11">
        <v>27930.799999999999</v>
      </c>
      <c r="I251" s="11">
        <f t="shared" si="92"/>
        <v>100</v>
      </c>
      <c r="J251" s="11">
        <f t="shared" si="93"/>
        <v>100</v>
      </c>
      <c r="K251" s="11">
        <f t="shared" si="94"/>
        <v>100</v>
      </c>
    </row>
    <row r="252" spans="1:11" ht="58.5" customHeight="1">
      <c r="A252" s="108"/>
      <c r="B252" s="111"/>
      <c r="C252" s="2" t="s">
        <v>43</v>
      </c>
      <c r="D252" s="11"/>
      <c r="E252" s="11">
        <v>27930.799999999999</v>
      </c>
      <c r="F252" s="11"/>
      <c r="G252" s="11">
        <v>27930.799999999999</v>
      </c>
      <c r="H252" s="11">
        <v>27930.799999999999</v>
      </c>
      <c r="I252" s="11"/>
      <c r="J252" s="11">
        <f t="shared" si="93"/>
        <v>100</v>
      </c>
      <c r="K252" s="11"/>
    </row>
    <row r="253" spans="1:11" ht="28.5" customHeight="1">
      <c r="A253" s="108"/>
      <c r="B253" s="111"/>
      <c r="C253" s="2" t="s">
        <v>6</v>
      </c>
      <c r="D253" s="11"/>
      <c r="E253" s="11"/>
      <c r="F253" s="11"/>
      <c r="G253" s="11"/>
      <c r="H253" s="11"/>
      <c r="I253" s="11"/>
      <c r="J253" s="11"/>
      <c r="K253" s="11"/>
    </row>
    <row r="254" spans="1:11" ht="28.5" customHeight="1">
      <c r="A254" s="109"/>
      <c r="B254" s="111"/>
      <c r="C254" s="2" t="s">
        <v>4</v>
      </c>
      <c r="D254" s="11"/>
      <c r="E254" s="11"/>
      <c r="F254" s="11"/>
      <c r="G254" s="11"/>
      <c r="H254" s="11"/>
      <c r="I254" s="11"/>
      <c r="J254" s="11"/>
      <c r="K254" s="11"/>
    </row>
    <row r="255" spans="1:11" ht="28.5" customHeight="1">
      <c r="A255" s="107" t="s">
        <v>60</v>
      </c>
      <c r="B255" s="111" t="s">
        <v>5</v>
      </c>
      <c r="C255" s="2" t="s">
        <v>1</v>
      </c>
      <c r="D255" s="11">
        <f>D256+D258+D260+D261</f>
        <v>3061.2</v>
      </c>
      <c r="E255" s="11">
        <f>E256+E258</f>
        <v>3061.22</v>
      </c>
      <c r="F255" s="11">
        <f t="shared" ref="F255:G255" si="103">F256+F258</f>
        <v>3061.22</v>
      </c>
      <c r="G255" s="11">
        <f t="shared" si="103"/>
        <v>3061.22</v>
      </c>
      <c r="H255" s="11">
        <f t="shared" ref="H255" si="104">H256+H258+H260+H261</f>
        <v>3061.22</v>
      </c>
      <c r="I255" s="11">
        <f t="shared" si="92"/>
        <v>100.00065333856003</v>
      </c>
      <c r="J255" s="11">
        <f t="shared" si="93"/>
        <v>100</v>
      </c>
      <c r="K255" s="11">
        <f t="shared" si="94"/>
        <v>100</v>
      </c>
    </row>
    <row r="256" spans="1:11" ht="28.5" customHeight="1">
      <c r="A256" s="108"/>
      <c r="B256" s="111"/>
      <c r="C256" s="2" t="s">
        <v>2</v>
      </c>
      <c r="D256" s="11">
        <v>61.2</v>
      </c>
      <c r="E256" s="11">
        <v>61.22</v>
      </c>
      <c r="F256" s="11">
        <v>61.22</v>
      </c>
      <c r="G256" s="11">
        <v>61.22</v>
      </c>
      <c r="H256" s="11">
        <v>61.22</v>
      </c>
      <c r="I256" s="11">
        <f t="shared" si="92"/>
        <v>100.03267973856209</v>
      </c>
      <c r="J256" s="11">
        <f t="shared" si="93"/>
        <v>100</v>
      </c>
      <c r="K256" s="11">
        <f t="shared" si="94"/>
        <v>100</v>
      </c>
    </row>
    <row r="257" spans="1:11" ht="63" customHeight="1">
      <c r="A257" s="108"/>
      <c r="B257" s="111"/>
      <c r="C257" s="2" t="s">
        <v>42</v>
      </c>
      <c r="D257" s="11"/>
      <c r="E257" s="11">
        <v>61.22</v>
      </c>
      <c r="F257" s="11"/>
      <c r="G257" s="11">
        <v>61.22</v>
      </c>
      <c r="H257" s="11">
        <v>61.22</v>
      </c>
      <c r="I257" s="11"/>
      <c r="J257" s="11">
        <f t="shared" si="93"/>
        <v>100</v>
      </c>
      <c r="K257" s="11"/>
    </row>
    <row r="258" spans="1:11" ht="37.5" customHeight="1">
      <c r="A258" s="108"/>
      <c r="B258" s="111"/>
      <c r="C258" s="2" t="s">
        <v>3</v>
      </c>
      <c r="D258" s="11">
        <v>3000</v>
      </c>
      <c r="E258" s="11">
        <v>3000</v>
      </c>
      <c r="F258" s="11">
        <v>3000</v>
      </c>
      <c r="G258" s="11">
        <v>3000</v>
      </c>
      <c r="H258" s="11">
        <v>3000</v>
      </c>
      <c r="I258" s="11">
        <f t="shared" si="92"/>
        <v>100</v>
      </c>
      <c r="J258" s="11">
        <f t="shared" si="93"/>
        <v>100</v>
      </c>
      <c r="K258" s="11">
        <f t="shared" si="94"/>
        <v>100</v>
      </c>
    </row>
    <row r="259" spans="1:11" ht="48.75" customHeight="1">
      <c r="A259" s="108"/>
      <c r="B259" s="111"/>
      <c r="C259" s="2" t="s">
        <v>43</v>
      </c>
      <c r="D259" s="11"/>
      <c r="E259" s="11">
        <v>3000</v>
      </c>
      <c r="F259" s="11"/>
      <c r="G259" s="11">
        <v>3000</v>
      </c>
      <c r="H259" s="11">
        <v>3000</v>
      </c>
      <c r="I259" s="11"/>
      <c r="J259" s="11">
        <f t="shared" si="93"/>
        <v>100</v>
      </c>
      <c r="K259" s="11"/>
    </row>
    <row r="260" spans="1:11" ht="28.5" customHeight="1">
      <c r="A260" s="108"/>
      <c r="B260" s="111"/>
      <c r="C260" s="2" t="s">
        <v>6</v>
      </c>
      <c r="D260" s="11"/>
      <c r="E260" s="11"/>
      <c r="F260" s="11"/>
      <c r="G260" s="11"/>
      <c r="H260" s="11"/>
      <c r="I260" s="11"/>
      <c r="J260" s="11"/>
      <c r="K260" s="11"/>
    </row>
    <row r="261" spans="1:11" ht="31.5" customHeight="1">
      <c r="A261" s="109"/>
      <c r="B261" s="111"/>
      <c r="C261" s="2" t="s">
        <v>4</v>
      </c>
      <c r="D261" s="11"/>
      <c r="E261" s="11"/>
      <c r="F261" s="11"/>
      <c r="G261" s="11"/>
      <c r="H261" s="11"/>
      <c r="I261" s="11"/>
      <c r="J261" s="11"/>
      <c r="K261" s="11"/>
    </row>
    <row r="262" spans="1:11" ht="28.5" customHeight="1">
      <c r="A262" s="107" t="s">
        <v>61</v>
      </c>
      <c r="B262" s="111" t="s">
        <v>5</v>
      </c>
      <c r="C262" s="2" t="s">
        <v>1</v>
      </c>
      <c r="D262" s="11">
        <f>D263+D265+D267+D268</f>
        <v>1312</v>
      </c>
      <c r="E262" s="11">
        <f>E263+E265</f>
        <v>1311.95</v>
      </c>
      <c r="F262" s="11">
        <f t="shared" ref="F262:G262" si="105">F263+F265</f>
        <v>1311.95</v>
      </c>
      <c r="G262" s="11">
        <f t="shared" si="105"/>
        <v>1311.95</v>
      </c>
      <c r="H262" s="11">
        <f t="shared" ref="H262" si="106">H263+H265+H267+H268</f>
        <v>1311.95</v>
      </c>
      <c r="I262" s="11">
        <f t="shared" si="92"/>
        <v>99.996189024390247</v>
      </c>
      <c r="J262" s="11">
        <f t="shared" si="93"/>
        <v>100</v>
      </c>
      <c r="K262" s="11">
        <f t="shared" si="94"/>
        <v>100</v>
      </c>
    </row>
    <row r="263" spans="1:11" ht="28.5" customHeight="1">
      <c r="A263" s="108"/>
      <c r="B263" s="111"/>
      <c r="C263" s="2" t="s">
        <v>2</v>
      </c>
      <c r="D263" s="11">
        <v>1312</v>
      </c>
      <c r="E263" s="11">
        <v>1311.95</v>
      </c>
      <c r="F263" s="11">
        <v>1311.95</v>
      </c>
      <c r="G263" s="11">
        <v>1311.95</v>
      </c>
      <c r="H263" s="11">
        <v>1311.95</v>
      </c>
      <c r="I263" s="11">
        <f t="shared" si="92"/>
        <v>99.996189024390247</v>
      </c>
      <c r="J263" s="11">
        <f t="shared" si="93"/>
        <v>100</v>
      </c>
      <c r="K263" s="11">
        <f t="shared" si="94"/>
        <v>100</v>
      </c>
    </row>
    <row r="264" spans="1:11" ht="28.5" customHeight="1">
      <c r="A264" s="108"/>
      <c r="B264" s="111"/>
      <c r="C264" s="2" t="s">
        <v>42</v>
      </c>
      <c r="D264" s="11"/>
      <c r="E264" s="11"/>
      <c r="F264" s="11"/>
      <c r="G264" s="11"/>
      <c r="H264" s="11"/>
      <c r="I264" s="11"/>
      <c r="J264" s="11"/>
      <c r="K264" s="11"/>
    </row>
    <row r="265" spans="1:11" ht="28.5" customHeight="1">
      <c r="A265" s="108"/>
      <c r="B265" s="111"/>
      <c r="C265" s="2" t="s">
        <v>3</v>
      </c>
      <c r="D265" s="11"/>
      <c r="E265" s="11"/>
      <c r="F265" s="11"/>
      <c r="G265" s="11"/>
      <c r="H265" s="11"/>
      <c r="I265" s="11"/>
      <c r="J265" s="11"/>
      <c r="K265" s="11"/>
    </row>
    <row r="266" spans="1:11" ht="28.5" customHeight="1">
      <c r="A266" s="108"/>
      <c r="B266" s="111"/>
      <c r="C266" s="2" t="s">
        <v>43</v>
      </c>
      <c r="D266" s="11"/>
      <c r="E266" s="11"/>
      <c r="F266" s="11"/>
      <c r="G266" s="11"/>
      <c r="H266" s="11"/>
      <c r="I266" s="11"/>
      <c r="J266" s="11"/>
      <c r="K266" s="11"/>
    </row>
    <row r="267" spans="1:11" ht="28.5" customHeight="1">
      <c r="A267" s="108"/>
      <c r="B267" s="111"/>
      <c r="C267" s="2" t="s">
        <v>6</v>
      </c>
      <c r="D267" s="11"/>
      <c r="E267" s="11"/>
      <c r="F267" s="11"/>
      <c r="G267" s="11"/>
      <c r="H267" s="11"/>
      <c r="I267" s="11"/>
      <c r="J267" s="11"/>
      <c r="K267" s="11"/>
    </row>
    <row r="268" spans="1:11" ht="28.5" customHeight="1">
      <c r="A268" s="109"/>
      <c r="B268" s="111"/>
      <c r="C268" s="2" t="s">
        <v>4</v>
      </c>
      <c r="D268" s="11"/>
      <c r="E268" s="11"/>
      <c r="F268" s="11"/>
      <c r="G268" s="11"/>
      <c r="H268" s="11"/>
      <c r="I268" s="11"/>
      <c r="J268" s="11"/>
      <c r="K268" s="11"/>
    </row>
    <row r="269" spans="1:11" ht="21" customHeight="1">
      <c r="A269" s="113" t="s">
        <v>62</v>
      </c>
      <c r="B269" s="114"/>
      <c r="C269" s="114"/>
      <c r="D269" s="114"/>
      <c r="E269" s="114"/>
      <c r="F269" s="114"/>
      <c r="G269" s="114"/>
      <c r="H269" s="114"/>
      <c r="I269" s="114"/>
      <c r="J269" s="114"/>
      <c r="K269" s="115"/>
    </row>
    <row r="270" spans="1:11" ht="22.5" customHeight="1">
      <c r="A270" s="111" t="s">
        <v>28</v>
      </c>
      <c r="B270" s="111" t="s">
        <v>5</v>
      </c>
      <c r="C270" s="2" t="s">
        <v>1</v>
      </c>
      <c r="D270" s="11">
        <f>D271+D273+D275+D276</f>
        <v>1000</v>
      </c>
      <c r="E270" s="11">
        <f>E271+E273</f>
        <v>1000</v>
      </c>
      <c r="F270" s="11">
        <f t="shared" ref="F270" si="107">F271+F273</f>
        <v>1000</v>
      </c>
      <c r="G270" s="11">
        <f t="shared" ref="G270" si="108">G271+G273</f>
        <v>1000</v>
      </c>
      <c r="H270" s="11">
        <f t="shared" ref="H270" si="109">H271+H273+H275+H276</f>
        <v>1000</v>
      </c>
      <c r="I270" s="11">
        <f>H270/D270*100</f>
        <v>100</v>
      </c>
      <c r="J270" s="11">
        <f>G270/E270*100</f>
        <v>100</v>
      </c>
      <c r="K270" s="11">
        <f>G270/F270*100</f>
        <v>100</v>
      </c>
    </row>
    <row r="271" spans="1:11" ht="21.75" customHeight="1">
      <c r="A271" s="111"/>
      <c r="B271" s="111"/>
      <c r="C271" s="2" t="s">
        <v>2</v>
      </c>
      <c r="D271" s="11">
        <v>1000</v>
      </c>
      <c r="E271" s="11">
        <v>1000</v>
      </c>
      <c r="F271" s="11">
        <v>1000</v>
      </c>
      <c r="G271" s="11">
        <v>1000</v>
      </c>
      <c r="H271" s="11">
        <v>1000</v>
      </c>
      <c r="I271" s="11">
        <f t="shared" ref="I271:I329" si="110">H271/D271*100</f>
        <v>100</v>
      </c>
      <c r="J271" s="11">
        <f t="shared" ref="J271:J330" si="111">G271/E271*100</f>
        <v>100</v>
      </c>
      <c r="K271" s="11">
        <f t="shared" ref="K271:K329" si="112">G271/F271*100</f>
        <v>100</v>
      </c>
    </row>
    <row r="272" spans="1:11" ht="60">
      <c r="A272" s="111"/>
      <c r="B272" s="111"/>
      <c r="C272" s="2" t="s">
        <v>42</v>
      </c>
      <c r="D272" s="11"/>
      <c r="E272" s="11"/>
      <c r="F272" s="11"/>
      <c r="G272" s="11"/>
      <c r="H272" s="11"/>
      <c r="I272" s="11"/>
      <c r="J272" s="11"/>
      <c r="K272" s="11"/>
    </row>
    <row r="273" spans="1:11" ht="30">
      <c r="A273" s="111"/>
      <c r="B273" s="111"/>
      <c r="C273" s="2" t="s">
        <v>3</v>
      </c>
      <c r="D273" s="11"/>
      <c r="E273" s="11"/>
      <c r="F273" s="11"/>
      <c r="G273" s="11"/>
      <c r="H273" s="11"/>
      <c r="I273" s="11"/>
      <c r="J273" s="11"/>
      <c r="K273" s="11"/>
    </row>
    <row r="274" spans="1:11" ht="60">
      <c r="A274" s="111"/>
      <c r="B274" s="111"/>
      <c r="C274" s="2" t="s">
        <v>43</v>
      </c>
      <c r="D274" s="11"/>
      <c r="E274" s="11"/>
      <c r="F274" s="11"/>
      <c r="G274" s="11"/>
      <c r="H274" s="11"/>
      <c r="I274" s="11"/>
      <c r="J274" s="11"/>
      <c r="K274" s="11"/>
    </row>
    <row r="275" spans="1:11" ht="30">
      <c r="A275" s="111"/>
      <c r="B275" s="111"/>
      <c r="C275" s="2" t="s">
        <v>6</v>
      </c>
      <c r="D275" s="11"/>
      <c r="E275" s="11"/>
      <c r="F275" s="11"/>
      <c r="G275" s="11"/>
      <c r="H275" s="11"/>
      <c r="I275" s="11"/>
      <c r="J275" s="11"/>
      <c r="K275" s="11"/>
    </row>
    <row r="276" spans="1:11" ht="34.5" customHeight="1">
      <c r="A276" s="111"/>
      <c r="B276" s="111"/>
      <c r="C276" s="2" t="s">
        <v>4</v>
      </c>
      <c r="D276" s="11"/>
      <c r="E276" s="11"/>
      <c r="F276" s="11"/>
      <c r="G276" s="11"/>
      <c r="H276" s="11"/>
      <c r="I276" s="11"/>
      <c r="J276" s="11"/>
      <c r="K276" s="11"/>
    </row>
    <row r="277" spans="1:11" ht="23.25" customHeight="1">
      <c r="A277" s="111" t="s">
        <v>29</v>
      </c>
      <c r="B277" s="111" t="s">
        <v>5</v>
      </c>
      <c r="C277" s="2" t="s">
        <v>1</v>
      </c>
      <c r="D277" s="11">
        <f>D278+D280+D282+D283</f>
        <v>7004.8</v>
      </c>
      <c r="E277" s="11">
        <f>E278+E280</f>
        <v>7004.78</v>
      </c>
      <c r="F277" s="11">
        <f t="shared" ref="F277" si="113">F278+F280</f>
        <v>7004.78</v>
      </c>
      <c r="G277" s="11">
        <f t="shared" ref="G277" si="114">G278+G280</f>
        <v>7004.78</v>
      </c>
      <c r="H277" s="11">
        <f t="shared" ref="H277" si="115">H278+H280+H282+H283</f>
        <v>7004.78</v>
      </c>
      <c r="I277" s="11">
        <f t="shared" si="110"/>
        <v>99.999714481498387</v>
      </c>
      <c r="J277" s="11">
        <f t="shared" si="111"/>
        <v>100</v>
      </c>
      <c r="K277" s="11">
        <f t="shared" si="112"/>
        <v>100</v>
      </c>
    </row>
    <row r="278" spans="1:11" ht="23.25" customHeight="1">
      <c r="A278" s="111"/>
      <c r="B278" s="111"/>
      <c r="C278" s="2" t="s">
        <v>2</v>
      </c>
      <c r="D278" s="11">
        <v>7004.8</v>
      </c>
      <c r="E278" s="11">
        <v>7004.78</v>
      </c>
      <c r="F278" s="11">
        <v>7004.78</v>
      </c>
      <c r="G278" s="11">
        <v>7004.78</v>
      </c>
      <c r="H278" s="11">
        <v>7004.78</v>
      </c>
      <c r="I278" s="11">
        <f t="shared" si="110"/>
        <v>99.999714481498387</v>
      </c>
      <c r="J278" s="11">
        <f t="shared" si="111"/>
        <v>100</v>
      </c>
      <c r="K278" s="11">
        <f t="shared" si="112"/>
        <v>100</v>
      </c>
    </row>
    <row r="279" spans="1:11" ht="60">
      <c r="A279" s="111"/>
      <c r="B279" s="111"/>
      <c r="C279" s="2" t="s">
        <v>42</v>
      </c>
      <c r="D279" s="11"/>
      <c r="E279" s="11"/>
      <c r="F279" s="11"/>
      <c r="G279" s="11"/>
      <c r="H279" s="11"/>
      <c r="I279" s="11"/>
      <c r="J279" s="11"/>
      <c r="K279" s="11"/>
    </row>
    <row r="280" spans="1:11" ht="35.25" customHeight="1">
      <c r="A280" s="111"/>
      <c r="B280" s="111"/>
      <c r="C280" s="2" t="s">
        <v>3</v>
      </c>
      <c r="D280" s="11"/>
      <c r="E280" s="11"/>
      <c r="F280" s="11"/>
      <c r="G280" s="11"/>
      <c r="H280" s="11"/>
      <c r="I280" s="11"/>
      <c r="J280" s="11"/>
      <c r="K280" s="11"/>
    </row>
    <row r="281" spans="1:11" ht="60">
      <c r="A281" s="111"/>
      <c r="B281" s="111"/>
      <c r="C281" s="2" t="s">
        <v>43</v>
      </c>
      <c r="D281" s="11"/>
      <c r="E281" s="11"/>
      <c r="F281" s="11"/>
      <c r="G281" s="11"/>
      <c r="H281" s="11"/>
      <c r="I281" s="11"/>
      <c r="J281" s="11"/>
      <c r="K281" s="11"/>
    </row>
    <row r="282" spans="1:11" ht="30">
      <c r="A282" s="111"/>
      <c r="B282" s="111"/>
      <c r="C282" s="2" t="s">
        <v>6</v>
      </c>
      <c r="D282" s="11"/>
      <c r="E282" s="11"/>
      <c r="F282" s="11"/>
      <c r="G282" s="11"/>
      <c r="H282" s="11"/>
      <c r="I282" s="11"/>
      <c r="J282" s="11"/>
      <c r="K282" s="11"/>
    </row>
    <row r="283" spans="1:11" ht="30" customHeight="1">
      <c r="A283" s="111"/>
      <c r="B283" s="111"/>
      <c r="C283" s="2" t="s">
        <v>4</v>
      </c>
      <c r="D283" s="11"/>
      <c r="E283" s="11"/>
      <c r="F283" s="11"/>
      <c r="G283" s="11"/>
      <c r="H283" s="11"/>
      <c r="I283" s="11"/>
      <c r="J283" s="11"/>
      <c r="K283" s="11"/>
    </row>
    <row r="284" spans="1:11" ht="15.75" customHeight="1">
      <c r="A284" s="111" t="s">
        <v>30</v>
      </c>
      <c r="B284" s="111" t="s">
        <v>5</v>
      </c>
      <c r="C284" s="2" t="s">
        <v>1</v>
      </c>
      <c r="D284" s="11">
        <f>D285+D287+D289+D290</f>
        <v>0</v>
      </c>
      <c r="E284" s="11">
        <f>E285+E287</f>
        <v>0</v>
      </c>
      <c r="F284" s="11">
        <f t="shared" ref="F284" si="116">F285+F287</f>
        <v>0</v>
      </c>
      <c r="G284" s="11">
        <f t="shared" ref="G284" si="117">G285+G287</f>
        <v>0</v>
      </c>
      <c r="H284" s="11">
        <f t="shared" ref="H284" si="118">H285+H287+H289+H290</f>
        <v>0</v>
      </c>
      <c r="I284" s="11"/>
      <c r="J284" s="11"/>
      <c r="K284" s="11"/>
    </row>
    <row r="285" spans="1:11" ht="19.5" customHeight="1">
      <c r="A285" s="111"/>
      <c r="B285" s="111"/>
      <c r="C285" s="2" t="s">
        <v>2</v>
      </c>
      <c r="D285" s="11">
        <v>0</v>
      </c>
      <c r="E285" s="11">
        <f>E286+E288</f>
        <v>0</v>
      </c>
      <c r="F285" s="11">
        <v>0</v>
      </c>
      <c r="G285" s="11">
        <v>0</v>
      </c>
      <c r="H285" s="11">
        <v>0</v>
      </c>
      <c r="I285" s="11"/>
      <c r="J285" s="11"/>
      <c r="K285" s="11"/>
    </row>
    <row r="286" spans="1:11" ht="60">
      <c r="A286" s="111"/>
      <c r="B286" s="111"/>
      <c r="C286" s="2" t="s">
        <v>42</v>
      </c>
      <c r="D286" s="11"/>
      <c r="E286" s="11"/>
      <c r="F286" s="11"/>
      <c r="G286" s="11"/>
      <c r="H286" s="11"/>
      <c r="I286" s="11"/>
      <c r="J286" s="11"/>
      <c r="K286" s="11"/>
    </row>
    <row r="287" spans="1:11" ht="30">
      <c r="A287" s="111"/>
      <c r="B287" s="111"/>
      <c r="C287" s="2" t="s">
        <v>3</v>
      </c>
      <c r="D287" s="11"/>
      <c r="E287" s="11"/>
      <c r="F287" s="11"/>
      <c r="G287" s="11"/>
      <c r="H287" s="11"/>
      <c r="I287" s="11"/>
      <c r="J287" s="11"/>
      <c r="K287" s="11"/>
    </row>
    <row r="288" spans="1:11" ht="60">
      <c r="A288" s="111"/>
      <c r="B288" s="111"/>
      <c r="C288" s="2" t="s">
        <v>43</v>
      </c>
      <c r="D288" s="11"/>
      <c r="E288" s="11"/>
      <c r="F288" s="11"/>
      <c r="G288" s="11"/>
      <c r="H288" s="11"/>
      <c r="I288" s="11"/>
      <c r="J288" s="11"/>
      <c r="K288" s="11"/>
    </row>
    <row r="289" spans="1:11" ht="30">
      <c r="A289" s="111"/>
      <c r="B289" s="111"/>
      <c r="C289" s="2" t="s">
        <v>6</v>
      </c>
      <c r="D289" s="11"/>
      <c r="E289" s="11"/>
      <c r="F289" s="11"/>
      <c r="G289" s="11"/>
      <c r="H289" s="11"/>
      <c r="I289" s="11"/>
      <c r="J289" s="11"/>
      <c r="K289" s="11"/>
    </row>
    <row r="290" spans="1:11" ht="33.75" customHeight="1">
      <c r="A290" s="111"/>
      <c r="B290" s="111"/>
      <c r="C290" s="2" t="s">
        <v>4</v>
      </c>
      <c r="D290" s="11"/>
      <c r="E290" s="11"/>
      <c r="F290" s="11"/>
      <c r="G290" s="11"/>
      <c r="H290" s="11"/>
      <c r="I290" s="11"/>
      <c r="J290" s="11"/>
      <c r="K290" s="11"/>
    </row>
    <row r="291" spans="1:11" ht="24" customHeight="1">
      <c r="A291" s="111" t="s">
        <v>31</v>
      </c>
      <c r="B291" s="111" t="s">
        <v>38</v>
      </c>
      <c r="C291" s="2" t="s">
        <v>1</v>
      </c>
      <c r="D291" s="21">
        <v>126.5</v>
      </c>
      <c r="E291" s="21">
        <f>E292+E294</f>
        <v>126.5</v>
      </c>
      <c r="F291" s="21">
        <f t="shared" ref="F291" si="119">F292+F294</f>
        <v>126.5</v>
      </c>
      <c r="G291" s="21">
        <f t="shared" ref="G291" si="120">G292+G294</f>
        <v>126.5</v>
      </c>
      <c r="H291" s="21">
        <f t="shared" ref="H291" si="121">H292+H294+H296+H297</f>
        <v>126.5</v>
      </c>
      <c r="I291" s="11">
        <f t="shared" si="110"/>
        <v>100</v>
      </c>
      <c r="J291" s="11">
        <f t="shared" si="111"/>
        <v>100</v>
      </c>
      <c r="K291" s="11">
        <f t="shared" si="112"/>
        <v>100</v>
      </c>
    </row>
    <row r="292" spans="1:11" ht="24" customHeight="1">
      <c r="A292" s="111"/>
      <c r="B292" s="119"/>
      <c r="C292" s="2" t="s">
        <v>2</v>
      </c>
      <c r="D292" s="21">
        <v>126.5</v>
      </c>
      <c r="E292" s="21">
        <v>126.5</v>
      </c>
      <c r="F292" s="21">
        <v>126.5</v>
      </c>
      <c r="G292" s="21">
        <v>126.5</v>
      </c>
      <c r="H292" s="21">
        <v>126.5</v>
      </c>
      <c r="I292" s="11">
        <f t="shared" si="110"/>
        <v>100</v>
      </c>
      <c r="J292" s="11">
        <f t="shared" si="111"/>
        <v>100</v>
      </c>
      <c r="K292" s="11">
        <f t="shared" si="112"/>
        <v>100</v>
      </c>
    </row>
    <row r="293" spans="1:11" ht="60">
      <c r="A293" s="111"/>
      <c r="B293" s="119"/>
      <c r="C293" s="2" t="s">
        <v>42</v>
      </c>
      <c r="D293" s="11"/>
      <c r="E293" s="11"/>
      <c r="F293" s="11"/>
      <c r="G293" s="11"/>
      <c r="H293" s="11"/>
      <c r="I293" s="11"/>
      <c r="J293" s="11"/>
      <c r="K293" s="11"/>
    </row>
    <row r="294" spans="1:11" ht="31.5" customHeight="1">
      <c r="A294" s="111"/>
      <c r="B294" s="119"/>
      <c r="C294" s="2" t="s">
        <v>3</v>
      </c>
      <c r="D294" s="11"/>
      <c r="E294" s="11"/>
      <c r="F294" s="11"/>
      <c r="G294" s="11"/>
      <c r="H294" s="11"/>
      <c r="I294" s="11"/>
      <c r="J294" s="11"/>
      <c r="K294" s="11"/>
    </row>
    <row r="295" spans="1:11" ht="60">
      <c r="A295" s="111"/>
      <c r="B295" s="119"/>
      <c r="C295" s="2" t="s">
        <v>43</v>
      </c>
      <c r="D295" s="11"/>
      <c r="E295" s="11"/>
      <c r="F295" s="11"/>
      <c r="G295" s="11"/>
      <c r="H295" s="11"/>
      <c r="I295" s="11"/>
      <c r="J295" s="11"/>
      <c r="K295" s="11"/>
    </row>
    <row r="296" spans="1:11" ht="31.5" customHeight="1">
      <c r="A296" s="111"/>
      <c r="B296" s="119"/>
      <c r="C296" s="2" t="s">
        <v>6</v>
      </c>
      <c r="D296" s="11"/>
      <c r="E296" s="11"/>
      <c r="F296" s="11"/>
      <c r="G296" s="11"/>
      <c r="H296" s="11"/>
      <c r="I296" s="11"/>
      <c r="J296" s="11"/>
      <c r="K296" s="11"/>
    </row>
    <row r="297" spans="1:11" ht="30" customHeight="1">
      <c r="A297" s="111"/>
      <c r="B297" s="119"/>
      <c r="C297" s="2" t="s">
        <v>4</v>
      </c>
      <c r="D297" s="11"/>
      <c r="E297" s="11"/>
      <c r="F297" s="11"/>
      <c r="G297" s="11"/>
      <c r="H297" s="11"/>
      <c r="I297" s="11"/>
      <c r="J297" s="11"/>
      <c r="K297" s="11"/>
    </row>
    <row r="298" spans="1:11" ht="24.75" customHeight="1">
      <c r="A298" s="111" t="s">
        <v>34</v>
      </c>
      <c r="B298" s="111" t="s">
        <v>38</v>
      </c>
      <c r="C298" s="2" t="s">
        <v>1</v>
      </c>
      <c r="D298" s="11">
        <v>210.2</v>
      </c>
      <c r="E298" s="11">
        <f>E299+E301</f>
        <v>210.2</v>
      </c>
      <c r="F298" s="11">
        <f t="shared" ref="F298" si="122">F299+F301</f>
        <v>210.2</v>
      </c>
      <c r="G298" s="11">
        <v>210.2</v>
      </c>
      <c r="H298" s="11">
        <v>210.2</v>
      </c>
      <c r="I298" s="11">
        <f t="shared" si="110"/>
        <v>100</v>
      </c>
      <c r="J298" s="11">
        <f t="shared" si="111"/>
        <v>100</v>
      </c>
      <c r="K298" s="11">
        <f t="shared" si="112"/>
        <v>100</v>
      </c>
    </row>
    <row r="299" spans="1:11" ht="24" customHeight="1">
      <c r="A299" s="111"/>
      <c r="B299" s="119"/>
      <c r="C299" s="2" t="s">
        <v>2</v>
      </c>
      <c r="D299" s="11">
        <v>210.2</v>
      </c>
      <c r="E299" s="11">
        <v>210.2</v>
      </c>
      <c r="F299" s="11">
        <v>210.2</v>
      </c>
      <c r="G299" s="11">
        <v>210.2</v>
      </c>
      <c r="H299" s="11">
        <v>210.2</v>
      </c>
      <c r="I299" s="11">
        <f t="shared" si="110"/>
        <v>100</v>
      </c>
      <c r="J299" s="11">
        <f t="shared" si="111"/>
        <v>100</v>
      </c>
      <c r="K299" s="11">
        <f t="shared" si="112"/>
        <v>100</v>
      </c>
    </row>
    <row r="300" spans="1:11" ht="60">
      <c r="A300" s="111"/>
      <c r="B300" s="119"/>
      <c r="C300" s="2" t="s">
        <v>42</v>
      </c>
      <c r="D300" s="11"/>
      <c r="E300" s="11"/>
      <c r="F300" s="11"/>
      <c r="G300" s="11"/>
      <c r="H300" s="11"/>
      <c r="I300" s="11"/>
      <c r="J300" s="11"/>
      <c r="K300" s="11"/>
    </row>
    <row r="301" spans="1:11" ht="37.5" customHeight="1">
      <c r="A301" s="111"/>
      <c r="B301" s="119"/>
      <c r="C301" s="2" t="s">
        <v>3</v>
      </c>
      <c r="D301" s="11"/>
      <c r="E301" s="11"/>
      <c r="F301" s="11"/>
      <c r="G301" s="11"/>
      <c r="H301" s="11"/>
      <c r="I301" s="11"/>
      <c r="J301" s="11"/>
      <c r="K301" s="11"/>
    </row>
    <row r="302" spans="1:11" ht="60">
      <c r="A302" s="111"/>
      <c r="B302" s="119"/>
      <c r="C302" s="2" t="s">
        <v>43</v>
      </c>
      <c r="D302" s="11"/>
      <c r="E302" s="11"/>
      <c r="F302" s="11"/>
      <c r="G302" s="11"/>
      <c r="H302" s="11"/>
      <c r="I302" s="11"/>
      <c r="J302" s="11"/>
      <c r="K302" s="11"/>
    </row>
    <row r="303" spans="1:11" ht="33" customHeight="1">
      <c r="A303" s="111"/>
      <c r="B303" s="119"/>
      <c r="C303" s="2" t="s">
        <v>6</v>
      </c>
      <c r="D303" s="11"/>
      <c r="E303" s="11"/>
      <c r="F303" s="11"/>
      <c r="G303" s="11"/>
      <c r="H303" s="11"/>
      <c r="I303" s="11"/>
      <c r="J303" s="11"/>
      <c r="K303" s="11"/>
    </row>
    <row r="304" spans="1:11" ht="30">
      <c r="A304" s="111"/>
      <c r="B304" s="119"/>
      <c r="C304" s="2" t="s">
        <v>4</v>
      </c>
      <c r="D304" s="11"/>
      <c r="E304" s="11"/>
      <c r="F304" s="11"/>
      <c r="G304" s="11"/>
      <c r="H304" s="11"/>
      <c r="I304" s="11"/>
      <c r="J304" s="11"/>
      <c r="K304" s="11"/>
    </row>
    <row r="305" spans="1:11" ht="16.5">
      <c r="A305" s="120" t="s">
        <v>64</v>
      </c>
      <c r="B305" s="111" t="s">
        <v>5</v>
      </c>
      <c r="C305" s="2" t="s">
        <v>1</v>
      </c>
      <c r="D305" s="11">
        <v>0</v>
      </c>
      <c r="E305" s="11">
        <f>E306+E308</f>
        <v>0</v>
      </c>
      <c r="F305" s="11">
        <f t="shared" ref="F305" si="123">F306+F308</f>
        <v>0</v>
      </c>
      <c r="G305" s="11">
        <f t="shared" ref="G305" si="124">G306+G308</f>
        <v>0</v>
      </c>
      <c r="H305" s="11">
        <f t="shared" ref="H305" si="125">H306+H308+H310+H311</f>
        <v>0</v>
      </c>
      <c r="I305" s="11"/>
      <c r="J305" s="11"/>
      <c r="K305" s="11"/>
    </row>
    <row r="306" spans="1:11" ht="16.5">
      <c r="A306" s="120"/>
      <c r="B306" s="111"/>
      <c r="C306" s="2" t="s">
        <v>2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/>
      <c r="J306" s="11"/>
      <c r="K306" s="11"/>
    </row>
    <row r="307" spans="1:11" ht="60">
      <c r="A307" s="120"/>
      <c r="B307" s="111"/>
      <c r="C307" s="2" t="s">
        <v>42</v>
      </c>
      <c r="D307" s="11"/>
      <c r="E307" s="11"/>
      <c r="F307" s="11"/>
      <c r="G307" s="11"/>
      <c r="H307" s="11"/>
      <c r="I307" s="11"/>
      <c r="J307" s="11"/>
      <c r="K307" s="11"/>
    </row>
    <row r="308" spans="1:11" ht="30">
      <c r="A308" s="120"/>
      <c r="B308" s="111"/>
      <c r="C308" s="2" t="s">
        <v>3</v>
      </c>
      <c r="D308" s="11"/>
      <c r="E308" s="11"/>
      <c r="F308" s="11"/>
      <c r="G308" s="11"/>
      <c r="H308" s="11"/>
      <c r="I308" s="11"/>
      <c r="J308" s="11"/>
      <c r="K308" s="11"/>
    </row>
    <row r="309" spans="1:11" ht="60">
      <c r="A309" s="120"/>
      <c r="B309" s="111"/>
      <c r="C309" s="2" t="s">
        <v>43</v>
      </c>
      <c r="D309" s="11"/>
      <c r="E309" s="11"/>
      <c r="F309" s="11"/>
      <c r="G309" s="11"/>
      <c r="H309" s="11"/>
      <c r="I309" s="11"/>
      <c r="J309" s="11"/>
      <c r="K309" s="11"/>
    </row>
    <row r="310" spans="1:11" ht="30">
      <c r="A310" s="120"/>
      <c r="B310" s="111"/>
      <c r="C310" s="2" t="s">
        <v>6</v>
      </c>
      <c r="D310" s="11"/>
      <c r="E310" s="11"/>
      <c r="F310" s="11"/>
      <c r="G310" s="11"/>
      <c r="H310" s="11"/>
      <c r="I310" s="11"/>
      <c r="J310" s="11"/>
      <c r="K310" s="11"/>
    </row>
    <row r="311" spans="1:11" ht="30">
      <c r="A311" s="120"/>
      <c r="B311" s="111"/>
      <c r="C311" s="2" t="s">
        <v>4</v>
      </c>
      <c r="D311" s="11"/>
      <c r="E311" s="11"/>
      <c r="F311" s="11"/>
      <c r="G311" s="11"/>
      <c r="H311" s="11"/>
      <c r="I311" s="11"/>
      <c r="J311" s="11"/>
      <c r="K311" s="11"/>
    </row>
    <row r="312" spans="1:11" ht="22.5" customHeight="1">
      <c r="A312" s="112" t="s">
        <v>41</v>
      </c>
      <c r="B312" s="111" t="s">
        <v>5</v>
      </c>
      <c r="C312" s="2" t="s">
        <v>1</v>
      </c>
      <c r="D312" s="11">
        <f>D313+D315+D317+D318</f>
        <v>89774.399999999994</v>
      </c>
      <c r="E312" s="11">
        <f>E313+E315</f>
        <v>89774.35</v>
      </c>
      <c r="F312" s="11">
        <f t="shared" ref="F312:H312" si="126">F313+F315</f>
        <v>89774.35</v>
      </c>
      <c r="G312" s="11">
        <f t="shared" si="126"/>
        <v>89575.86</v>
      </c>
      <c r="H312" s="11">
        <f t="shared" si="126"/>
        <v>89575.86</v>
      </c>
      <c r="I312" s="11">
        <f t="shared" si="110"/>
        <v>99.778845639736943</v>
      </c>
      <c r="J312" s="11">
        <f t="shared" si="111"/>
        <v>99.77890121176037</v>
      </c>
      <c r="K312" s="11">
        <f t="shared" si="112"/>
        <v>99.77890121176037</v>
      </c>
    </row>
    <row r="313" spans="1:11" ht="22.5" customHeight="1">
      <c r="A313" s="111"/>
      <c r="B313" s="111"/>
      <c r="C313" s="2" t="s">
        <v>2</v>
      </c>
      <c r="D313" s="11">
        <v>6774.4</v>
      </c>
      <c r="E313" s="11">
        <v>6774.35</v>
      </c>
      <c r="F313" s="11">
        <v>6774.35</v>
      </c>
      <c r="G313" s="11">
        <v>6575.86</v>
      </c>
      <c r="H313" s="11">
        <v>6575.86</v>
      </c>
      <c r="I313" s="11">
        <f t="shared" si="110"/>
        <v>97.069260746339154</v>
      </c>
      <c r="J313" s="11">
        <f t="shared" si="111"/>
        <v>97.069977193383863</v>
      </c>
      <c r="K313" s="11">
        <f t="shared" si="112"/>
        <v>97.069977193383863</v>
      </c>
    </row>
    <row r="314" spans="1:11" ht="60">
      <c r="A314" s="111"/>
      <c r="B314" s="111"/>
      <c r="C314" s="2" t="s">
        <v>42</v>
      </c>
      <c r="D314" s="11"/>
      <c r="E314" s="11">
        <v>4368.42</v>
      </c>
      <c r="F314" s="11"/>
      <c r="G314" s="11">
        <v>4368.42</v>
      </c>
      <c r="H314" s="11">
        <v>4368.42</v>
      </c>
      <c r="I314" s="11"/>
      <c r="J314" s="11">
        <f t="shared" si="111"/>
        <v>100</v>
      </c>
      <c r="K314" s="11"/>
    </row>
    <row r="315" spans="1:11" ht="30">
      <c r="A315" s="111"/>
      <c r="B315" s="111"/>
      <c r="C315" s="2" t="s">
        <v>3</v>
      </c>
      <c r="D315" s="11">
        <v>83000</v>
      </c>
      <c r="E315" s="11">
        <v>83000</v>
      </c>
      <c r="F315" s="11">
        <v>83000</v>
      </c>
      <c r="G315" s="11">
        <v>83000</v>
      </c>
      <c r="H315" s="11">
        <v>83000</v>
      </c>
      <c r="I315" s="11">
        <f t="shared" si="110"/>
        <v>100</v>
      </c>
      <c r="J315" s="11">
        <f t="shared" si="111"/>
        <v>100</v>
      </c>
      <c r="K315" s="11">
        <f t="shared" si="112"/>
        <v>100</v>
      </c>
    </row>
    <row r="316" spans="1:11" ht="60">
      <c r="A316" s="111"/>
      <c r="B316" s="111"/>
      <c r="C316" s="2" t="s">
        <v>43</v>
      </c>
      <c r="D316" s="11"/>
      <c r="E316" s="11">
        <v>83000</v>
      </c>
      <c r="F316" s="11"/>
      <c r="G316" s="11">
        <v>83000</v>
      </c>
      <c r="H316" s="11">
        <v>83000</v>
      </c>
      <c r="I316" s="11"/>
      <c r="J316" s="11">
        <f t="shared" si="111"/>
        <v>100</v>
      </c>
      <c r="K316" s="11"/>
    </row>
    <row r="317" spans="1:11" ht="30">
      <c r="A317" s="111"/>
      <c r="B317" s="111"/>
      <c r="C317" s="2" t="s">
        <v>6</v>
      </c>
      <c r="D317" s="11"/>
      <c r="E317" s="11"/>
      <c r="F317" s="11"/>
      <c r="G317" s="11"/>
      <c r="H317" s="11"/>
      <c r="I317" s="11"/>
      <c r="J317" s="11"/>
      <c r="K317" s="11"/>
    </row>
    <row r="318" spans="1:11" ht="30">
      <c r="A318" s="111"/>
      <c r="B318" s="111"/>
      <c r="C318" s="2" t="s">
        <v>4</v>
      </c>
      <c r="D318" s="11"/>
      <c r="E318" s="11"/>
      <c r="F318" s="11"/>
      <c r="G318" s="11"/>
      <c r="H318" s="11"/>
      <c r="I318" s="11"/>
      <c r="J318" s="11"/>
      <c r="K318" s="11"/>
    </row>
    <row r="319" spans="1:11" ht="16.5" customHeight="1">
      <c r="A319" s="112" t="s">
        <v>87</v>
      </c>
      <c r="B319" s="111" t="s">
        <v>5</v>
      </c>
      <c r="C319" s="2" t="s">
        <v>1</v>
      </c>
      <c r="D319" s="11">
        <f>D320+D322+D324+D325</f>
        <v>16774.400000000001</v>
      </c>
      <c r="E319" s="11">
        <f>E320+E322</f>
        <v>16774.400000000001</v>
      </c>
      <c r="F319" s="11">
        <f t="shared" ref="F319" si="127">F320+F322</f>
        <v>16774.400000000001</v>
      </c>
      <c r="G319" s="11">
        <f t="shared" ref="G319" si="128">G320+G322</f>
        <v>16774.32</v>
      </c>
      <c r="H319" s="11">
        <f t="shared" ref="H319" si="129">H320+H322</f>
        <v>16774.32</v>
      </c>
      <c r="I319" s="11">
        <f t="shared" si="110"/>
        <v>99.99952308279282</v>
      </c>
      <c r="J319" s="11">
        <f t="shared" si="111"/>
        <v>99.99952308279282</v>
      </c>
      <c r="K319" s="11">
        <f t="shared" si="112"/>
        <v>99.99952308279282</v>
      </c>
    </row>
    <row r="320" spans="1:11" ht="16.5" customHeight="1">
      <c r="A320" s="111"/>
      <c r="B320" s="111"/>
      <c r="C320" s="2" t="s">
        <v>2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/>
      <c r="J320" s="11"/>
      <c r="K320" s="11"/>
    </row>
    <row r="321" spans="1:11" ht="60">
      <c r="A321" s="111"/>
      <c r="B321" s="111"/>
      <c r="C321" s="2" t="s">
        <v>42</v>
      </c>
      <c r="D321" s="11"/>
      <c r="E321" s="11"/>
      <c r="F321" s="11"/>
      <c r="G321" s="11"/>
      <c r="H321" s="11"/>
      <c r="I321" s="11"/>
      <c r="J321" s="11"/>
      <c r="K321" s="11"/>
    </row>
    <row r="322" spans="1:11" ht="30">
      <c r="A322" s="111"/>
      <c r="B322" s="111"/>
      <c r="C322" s="2" t="s">
        <v>3</v>
      </c>
      <c r="D322" s="11">
        <v>16774.400000000001</v>
      </c>
      <c r="E322" s="11">
        <v>16774.400000000001</v>
      </c>
      <c r="F322" s="11">
        <v>16774.400000000001</v>
      </c>
      <c r="G322" s="11">
        <v>16774.32</v>
      </c>
      <c r="H322" s="11">
        <v>16774.32</v>
      </c>
      <c r="I322" s="11">
        <f t="shared" si="110"/>
        <v>99.99952308279282</v>
      </c>
      <c r="J322" s="11">
        <f t="shared" si="111"/>
        <v>99.99952308279282</v>
      </c>
      <c r="K322" s="11">
        <f t="shared" si="112"/>
        <v>99.99952308279282</v>
      </c>
    </row>
    <row r="323" spans="1:11" ht="60">
      <c r="A323" s="111"/>
      <c r="B323" s="111"/>
      <c r="C323" s="2" t="s">
        <v>43</v>
      </c>
      <c r="D323" s="11"/>
      <c r="E323" s="11"/>
      <c r="F323" s="11"/>
      <c r="G323" s="11"/>
      <c r="H323" s="11"/>
      <c r="I323" s="11"/>
      <c r="J323" s="11"/>
      <c r="K323" s="11"/>
    </row>
    <row r="324" spans="1:11" ht="30">
      <c r="A324" s="111"/>
      <c r="B324" s="111"/>
      <c r="C324" s="2" t="s">
        <v>6</v>
      </c>
      <c r="D324" s="11"/>
      <c r="E324" s="11"/>
      <c r="F324" s="11"/>
      <c r="G324" s="11"/>
      <c r="H324" s="11"/>
      <c r="I324" s="11"/>
      <c r="J324" s="11"/>
      <c r="K324" s="11"/>
    </row>
    <row r="325" spans="1:11" ht="30">
      <c r="A325" s="111"/>
      <c r="B325" s="111"/>
      <c r="C325" s="2" t="s">
        <v>4</v>
      </c>
      <c r="D325" s="11"/>
      <c r="E325" s="11"/>
      <c r="F325" s="11"/>
      <c r="G325" s="11"/>
      <c r="H325" s="11"/>
      <c r="I325" s="11"/>
      <c r="J325" s="11"/>
      <c r="K325" s="11"/>
    </row>
    <row r="326" spans="1:11" ht="24.75" customHeight="1">
      <c r="A326" s="127" t="s">
        <v>13</v>
      </c>
      <c r="B326" s="111" t="s">
        <v>5</v>
      </c>
      <c r="C326" s="2" t="s">
        <v>1</v>
      </c>
      <c r="D326" s="11">
        <f>D327+D329+D331+D332</f>
        <v>427739.9</v>
      </c>
      <c r="E326" s="11">
        <f>E327+E329</f>
        <v>427739.9</v>
      </c>
      <c r="F326" s="11">
        <f t="shared" ref="F326" si="130">F327+F329</f>
        <v>427739.9</v>
      </c>
      <c r="G326" s="11">
        <f t="shared" ref="G326" si="131">G327+G329</f>
        <v>427739.9</v>
      </c>
      <c r="H326" s="11">
        <f t="shared" ref="H326" si="132">H327+H329+H331+H332</f>
        <v>427739.9</v>
      </c>
      <c r="I326" s="11">
        <f t="shared" si="110"/>
        <v>100</v>
      </c>
      <c r="J326" s="11">
        <f t="shared" si="111"/>
        <v>100</v>
      </c>
      <c r="K326" s="11">
        <f t="shared" si="112"/>
        <v>100</v>
      </c>
    </row>
    <row r="327" spans="1:11" ht="24.75" customHeight="1">
      <c r="A327" s="127"/>
      <c r="B327" s="111"/>
      <c r="C327" s="2" t="s">
        <v>2</v>
      </c>
      <c r="D327" s="11">
        <f>D335</f>
        <v>47051.4</v>
      </c>
      <c r="E327" s="11">
        <f>E335</f>
        <v>47051.4</v>
      </c>
      <c r="F327" s="11">
        <f t="shared" ref="F327:G327" si="133">F335</f>
        <v>47051.4</v>
      </c>
      <c r="G327" s="11">
        <f t="shared" si="133"/>
        <v>47051.4</v>
      </c>
      <c r="H327" s="11">
        <f t="shared" ref="H327" si="134">H335</f>
        <v>47051.4</v>
      </c>
      <c r="I327" s="11">
        <f t="shared" si="110"/>
        <v>100</v>
      </c>
      <c r="J327" s="11">
        <f t="shared" si="111"/>
        <v>100</v>
      </c>
      <c r="K327" s="11">
        <f t="shared" si="112"/>
        <v>100</v>
      </c>
    </row>
    <row r="328" spans="1:11" ht="60">
      <c r="A328" s="127"/>
      <c r="B328" s="111"/>
      <c r="C328" s="2" t="s">
        <v>42</v>
      </c>
      <c r="D328" s="11"/>
      <c r="E328" s="11">
        <f t="shared" ref="E328:G328" si="135">E336</f>
        <v>47051.4</v>
      </c>
      <c r="F328" s="11"/>
      <c r="G328" s="11">
        <f t="shared" si="135"/>
        <v>47051.4</v>
      </c>
      <c r="H328" s="11">
        <f t="shared" ref="H328" si="136">H336</f>
        <v>47051.4</v>
      </c>
      <c r="I328" s="11"/>
      <c r="J328" s="11">
        <f t="shared" si="111"/>
        <v>100</v>
      </c>
      <c r="K328" s="11"/>
    </row>
    <row r="329" spans="1:11" ht="27.75" customHeight="1">
      <c r="A329" s="127"/>
      <c r="B329" s="111"/>
      <c r="C329" s="2" t="s">
        <v>3</v>
      </c>
      <c r="D329" s="11">
        <f t="shared" ref="D329:G329" si="137">D337</f>
        <v>380688.5</v>
      </c>
      <c r="E329" s="11">
        <f t="shared" si="137"/>
        <v>380688.5</v>
      </c>
      <c r="F329" s="11">
        <f t="shared" si="137"/>
        <v>380688.5</v>
      </c>
      <c r="G329" s="11">
        <f t="shared" si="137"/>
        <v>380688.5</v>
      </c>
      <c r="H329" s="11">
        <f t="shared" ref="H329" si="138">H337</f>
        <v>380688.5</v>
      </c>
      <c r="I329" s="11">
        <f t="shared" si="110"/>
        <v>100</v>
      </c>
      <c r="J329" s="11">
        <f t="shared" si="111"/>
        <v>100</v>
      </c>
      <c r="K329" s="11">
        <f t="shared" si="112"/>
        <v>100</v>
      </c>
    </row>
    <row r="330" spans="1:11" ht="60">
      <c r="A330" s="127"/>
      <c r="B330" s="111"/>
      <c r="C330" s="2" t="s">
        <v>43</v>
      </c>
      <c r="D330" s="11"/>
      <c r="E330" s="11">
        <f t="shared" ref="E330:G330" si="139">E338</f>
        <v>380688.5</v>
      </c>
      <c r="F330" s="11"/>
      <c r="G330" s="11">
        <f t="shared" si="139"/>
        <v>380688.5</v>
      </c>
      <c r="H330" s="11">
        <f t="shared" ref="H330" si="140">H338</f>
        <v>380688.5</v>
      </c>
      <c r="I330" s="11"/>
      <c r="J330" s="11">
        <f t="shared" si="111"/>
        <v>100</v>
      </c>
      <c r="K330" s="11"/>
    </row>
    <row r="331" spans="1:11" ht="34.5" customHeight="1">
      <c r="A331" s="127"/>
      <c r="B331" s="111"/>
      <c r="C331" s="2" t="s">
        <v>6</v>
      </c>
      <c r="D331" s="11"/>
      <c r="E331" s="11"/>
      <c r="F331" s="11"/>
      <c r="G331" s="11"/>
      <c r="H331" s="11"/>
      <c r="I331" s="11"/>
      <c r="J331" s="11"/>
      <c r="K331" s="11"/>
    </row>
    <row r="332" spans="1:11" ht="31.5" customHeight="1">
      <c r="A332" s="127"/>
      <c r="B332" s="111"/>
      <c r="C332" s="2" t="s">
        <v>4</v>
      </c>
      <c r="D332" s="11"/>
      <c r="E332" s="11"/>
      <c r="F332" s="11"/>
      <c r="G332" s="11"/>
      <c r="H332" s="11"/>
      <c r="I332" s="11"/>
      <c r="J332" s="11"/>
      <c r="K332" s="11"/>
    </row>
    <row r="333" spans="1:11" ht="22.5" customHeight="1">
      <c r="A333" s="113" t="s">
        <v>62</v>
      </c>
      <c r="B333" s="114"/>
      <c r="C333" s="114"/>
      <c r="D333" s="114"/>
      <c r="E333" s="114"/>
      <c r="F333" s="114"/>
      <c r="G333" s="114"/>
      <c r="H333" s="114"/>
      <c r="I333" s="114"/>
      <c r="J333" s="114"/>
      <c r="K333" s="115"/>
    </row>
    <row r="334" spans="1:11" ht="20.25" customHeight="1">
      <c r="A334" s="111" t="s">
        <v>88</v>
      </c>
      <c r="B334" s="111" t="s">
        <v>5</v>
      </c>
      <c r="C334" s="2" t="s">
        <v>1</v>
      </c>
      <c r="D334" s="11">
        <f>D335+D337+D339+D340</f>
        <v>427739.9</v>
      </c>
      <c r="E334" s="11">
        <f>E335+E337</f>
        <v>427739.9</v>
      </c>
      <c r="F334" s="11">
        <f t="shared" ref="F334" si="141">F335+F337</f>
        <v>427739.9</v>
      </c>
      <c r="G334" s="11">
        <f t="shared" ref="G334" si="142">G335+G337</f>
        <v>427739.9</v>
      </c>
      <c r="H334" s="11">
        <f t="shared" ref="H334" si="143">H335+H337+H339+H340</f>
        <v>427739.9</v>
      </c>
      <c r="I334" s="11">
        <f>H334/D334*100</f>
        <v>100</v>
      </c>
      <c r="J334" s="11">
        <f>G334/E334*100</f>
        <v>100</v>
      </c>
      <c r="K334" s="11">
        <f>G334/F334*100</f>
        <v>100</v>
      </c>
    </row>
    <row r="335" spans="1:11" ht="20.25" customHeight="1">
      <c r="A335" s="111"/>
      <c r="B335" s="111"/>
      <c r="C335" s="2" t="s">
        <v>2</v>
      </c>
      <c r="D335" s="11">
        <f>D342+D349</f>
        <v>47051.4</v>
      </c>
      <c r="E335" s="11">
        <f t="shared" ref="E335:H336" si="144">E342+E349</f>
        <v>47051.4</v>
      </c>
      <c r="F335" s="11">
        <f t="shared" si="144"/>
        <v>47051.4</v>
      </c>
      <c r="G335" s="11">
        <f t="shared" si="144"/>
        <v>47051.4</v>
      </c>
      <c r="H335" s="11">
        <f t="shared" si="144"/>
        <v>47051.4</v>
      </c>
      <c r="I335" s="11">
        <f t="shared" ref="I335:I361" si="145">H335/D335*100</f>
        <v>100</v>
      </c>
      <c r="J335" s="11">
        <f t="shared" ref="J335:J359" si="146">G335/E335*100</f>
        <v>100</v>
      </c>
      <c r="K335" s="11">
        <f t="shared" ref="K335:K358" si="147">G335/F335*100</f>
        <v>100</v>
      </c>
    </row>
    <row r="336" spans="1:11" ht="60">
      <c r="A336" s="111"/>
      <c r="B336" s="111"/>
      <c r="C336" s="2" t="s">
        <v>42</v>
      </c>
      <c r="D336" s="11"/>
      <c r="E336" s="11">
        <f t="shared" ref="E336" si="148">E343+E350</f>
        <v>47051.4</v>
      </c>
      <c r="F336" s="11"/>
      <c r="G336" s="11">
        <f t="shared" si="144"/>
        <v>47051.4</v>
      </c>
      <c r="H336" s="11">
        <f t="shared" si="144"/>
        <v>47051.4</v>
      </c>
      <c r="I336" s="11"/>
      <c r="J336" s="11">
        <f t="shared" si="146"/>
        <v>100</v>
      </c>
      <c r="K336" s="11"/>
    </row>
    <row r="337" spans="1:11" ht="31.5" customHeight="1">
      <c r="A337" s="111"/>
      <c r="B337" s="111"/>
      <c r="C337" s="2" t="s">
        <v>3</v>
      </c>
      <c r="D337" s="11">
        <f t="shared" ref="D337:H338" si="149">D344+D351</f>
        <v>380688.5</v>
      </c>
      <c r="E337" s="11">
        <f t="shared" si="149"/>
        <v>380688.5</v>
      </c>
      <c r="F337" s="11">
        <f t="shared" si="149"/>
        <v>380688.5</v>
      </c>
      <c r="G337" s="11">
        <f t="shared" si="149"/>
        <v>380688.5</v>
      </c>
      <c r="H337" s="11">
        <f t="shared" si="149"/>
        <v>380688.5</v>
      </c>
      <c r="I337" s="11">
        <f t="shared" si="145"/>
        <v>100</v>
      </c>
      <c r="J337" s="11">
        <f t="shared" si="146"/>
        <v>100</v>
      </c>
      <c r="K337" s="11">
        <f t="shared" si="147"/>
        <v>100</v>
      </c>
    </row>
    <row r="338" spans="1:11" ht="60">
      <c r="A338" s="111"/>
      <c r="B338" s="111"/>
      <c r="C338" s="2" t="s">
        <v>43</v>
      </c>
      <c r="D338" s="11"/>
      <c r="E338" s="11">
        <f t="shared" ref="E338" si="150">E345+E352</f>
        <v>380688.5</v>
      </c>
      <c r="F338" s="11"/>
      <c r="G338" s="11">
        <f t="shared" si="149"/>
        <v>380688.5</v>
      </c>
      <c r="H338" s="11">
        <f t="shared" si="149"/>
        <v>380688.5</v>
      </c>
      <c r="I338" s="11"/>
      <c r="J338" s="11">
        <f t="shared" si="146"/>
        <v>100</v>
      </c>
      <c r="K338" s="11"/>
    </row>
    <row r="339" spans="1:11" ht="31.5" customHeight="1">
      <c r="A339" s="111"/>
      <c r="B339" s="111"/>
      <c r="C339" s="2" t="s">
        <v>6</v>
      </c>
      <c r="D339" s="11"/>
      <c r="E339" s="11"/>
      <c r="F339" s="11"/>
      <c r="G339" s="11"/>
      <c r="H339" s="11"/>
      <c r="I339" s="11"/>
      <c r="J339" s="11"/>
      <c r="K339" s="11"/>
    </row>
    <row r="340" spans="1:11" ht="29.25" customHeight="1">
      <c r="A340" s="111"/>
      <c r="B340" s="111"/>
      <c r="C340" s="2" t="s">
        <v>4</v>
      </c>
      <c r="D340" s="11"/>
      <c r="E340" s="11"/>
      <c r="F340" s="11"/>
      <c r="G340" s="11"/>
      <c r="H340" s="11"/>
      <c r="I340" s="11"/>
      <c r="J340" s="11"/>
      <c r="K340" s="11"/>
    </row>
    <row r="341" spans="1:11" ht="24" customHeight="1">
      <c r="A341" s="111" t="s">
        <v>33</v>
      </c>
      <c r="B341" s="111" t="s">
        <v>5</v>
      </c>
      <c r="C341" s="2" t="s">
        <v>1</v>
      </c>
      <c r="D341" s="11">
        <f>D342+D344+D346+D347</f>
        <v>421921.7</v>
      </c>
      <c r="E341" s="11">
        <f>E342+E344</f>
        <v>421921.7</v>
      </c>
      <c r="F341" s="11">
        <f t="shared" ref="F341" si="151">F342+F344</f>
        <v>421921.7</v>
      </c>
      <c r="G341" s="11">
        <f t="shared" ref="G341" si="152">G342+G344</f>
        <v>421921.7</v>
      </c>
      <c r="H341" s="11">
        <f t="shared" ref="H341" si="153">H342+H344+H346+H347</f>
        <v>421921.7</v>
      </c>
      <c r="I341" s="11">
        <f t="shared" si="145"/>
        <v>100</v>
      </c>
      <c r="J341" s="11">
        <f t="shared" si="146"/>
        <v>100</v>
      </c>
      <c r="K341" s="11">
        <f t="shared" si="147"/>
        <v>100</v>
      </c>
    </row>
    <row r="342" spans="1:11" ht="26.25" customHeight="1">
      <c r="A342" s="111"/>
      <c r="B342" s="111"/>
      <c r="C342" s="2" t="s">
        <v>2</v>
      </c>
      <c r="D342" s="13">
        <v>46411.4</v>
      </c>
      <c r="E342" s="13">
        <v>46411.4</v>
      </c>
      <c r="F342" s="13">
        <v>46411.4</v>
      </c>
      <c r="G342" s="13">
        <v>46411.4</v>
      </c>
      <c r="H342" s="13">
        <v>46411.4</v>
      </c>
      <c r="I342" s="11">
        <f t="shared" si="145"/>
        <v>100</v>
      </c>
      <c r="J342" s="11">
        <f t="shared" si="146"/>
        <v>100</v>
      </c>
      <c r="K342" s="11">
        <f t="shared" si="147"/>
        <v>100</v>
      </c>
    </row>
    <row r="343" spans="1:11" ht="60">
      <c r="A343" s="111"/>
      <c r="B343" s="111"/>
      <c r="C343" s="2" t="s">
        <v>42</v>
      </c>
      <c r="D343" s="13"/>
      <c r="E343" s="13">
        <v>46411.4</v>
      </c>
      <c r="F343" s="13"/>
      <c r="G343" s="13">
        <v>46411.4</v>
      </c>
      <c r="H343" s="13">
        <v>46411.4</v>
      </c>
      <c r="I343" s="11"/>
      <c r="J343" s="11">
        <f t="shared" si="146"/>
        <v>100</v>
      </c>
      <c r="K343" s="11"/>
    </row>
    <row r="344" spans="1:11" ht="29.25" customHeight="1">
      <c r="A344" s="111"/>
      <c r="B344" s="111"/>
      <c r="C344" s="2" t="s">
        <v>3</v>
      </c>
      <c r="D344" s="13">
        <v>375510.3</v>
      </c>
      <c r="E344" s="13">
        <v>375510.3</v>
      </c>
      <c r="F344" s="13">
        <v>375510.3</v>
      </c>
      <c r="G344" s="13">
        <v>375510.3</v>
      </c>
      <c r="H344" s="13">
        <v>375510.3</v>
      </c>
      <c r="I344" s="11">
        <f t="shared" si="145"/>
        <v>100</v>
      </c>
      <c r="J344" s="11">
        <f t="shared" si="146"/>
        <v>100</v>
      </c>
      <c r="K344" s="11">
        <f t="shared" si="147"/>
        <v>100</v>
      </c>
    </row>
    <row r="345" spans="1:11" ht="60">
      <c r="A345" s="111"/>
      <c r="B345" s="111"/>
      <c r="C345" s="2" t="s">
        <v>43</v>
      </c>
      <c r="D345" s="13"/>
      <c r="E345" s="13">
        <v>375510.3</v>
      </c>
      <c r="F345" s="13"/>
      <c r="G345" s="13">
        <v>375510.3</v>
      </c>
      <c r="H345" s="13">
        <v>375510.3</v>
      </c>
      <c r="I345" s="11"/>
      <c r="J345" s="11">
        <f t="shared" si="146"/>
        <v>100</v>
      </c>
      <c r="K345" s="11"/>
    </row>
    <row r="346" spans="1:11" ht="31.5" customHeight="1">
      <c r="A346" s="111"/>
      <c r="B346" s="111"/>
      <c r="C346" s="2" t="s">
        <v>6</v>
      </c>
      <c r="D346" s="11"/>
      <c r="E346" s="11"/>
      <c r="F346" s="11"/>
      <c r="G346" s="11"/>
      <c r="H346" s="11"/>
      <c r="I346" s="11"/>
      <c r="J346" s="11"/>
      <c r="K346" s="11"/>
    </row>
    <row r="347" spans="1:11" ht="30.75" customHeight="1">
      <c r="A347" s="111"/>
      <c r="B347" s="111"/>
      <c r="C347" s="2" t="s">
        <v>4</v>
      </c>
      <c r="D347" s="11"/>
      <c r="E347" s="11"/>
      <c r="F347" s="11"/>
      <c r="G347" s="11"/>
      <c r="H347" s="11"/>
      <c r="I347" s="11"/>
      <c r="J347" s="11"/>
      <c r="K347" s="11"/>
    </row>
    <row r="348" spans="1:11" ht="26.25" customHeight="1">
      <c r="A348" s="111" t="s">
        <v>32</v>
      </c>
      <c r="B348" s="111" t="s">
        <v>5</v>
      </c>
      <c r="C348" s="2" t="s">
        <v>1</v>
      </c>
      <c r="D348" s="11">
        <f>D349+D351+D353+D354</f>
        <v>5818.2</v>
      </c>
      <c r="E348" s="11">
        <f>E349+E351</f>
        <v>5818.2</v>
      </c>
      <c r="F348" s="11">
        <f t="shared" ref="F348" si="154">F349+F351</f>
        <v>5818.2</v>
      </c>
      <c r="G348" s="11">
        <f t="shared" ref="G348" si="155">G349+G351</f>
        <v>5818.2</v>
      </c>
      <c r="H348" s="11">
        <f t="shared" ref="H348" si="156">H349+H351+H353+H354</f>
        <v>5818.2</v>
      </c>
      <c r="I348" s="11">
        <f t="shared" si="145"/>
        <v>100</v>
      </c>
      <c r="J348" s="11">
        <f t="shared" si="146"/>
        <v>100</v>
      </c>
      <c r="K348" s="11">
        <f t="shared" si="147"/>
        <v>100</v>
      </c>
    </row>
    <row r="349" spans="1:11" ht="26.25" customHeight="1">
      <c r="A349" s="111"/>
      <c r="B349" s="111"/>
      <c r="C349" s="2" t="s">
        <v>2</v>
      </c>
      <c r="D349" s="13">
        <v>640</v>
      </c>
      <c r="E349" s="13">
        <v>640</v>
      </c>
      <c r="F349" s="13">
        <v>640</v>
      </c>
      <c r="G349" s="13">
        <v>640</v>
      </c>
      <c r="H349" s="13">
        <v>640</v>
      </c>
      <c r="I349" s="11">
        <f t="shared" si="145"/>
        <v>100</v>
      </c>
      <c r="J349" s="11">
        <f t="shared" si="146"/>
        <v>100</v>
      </c>
      <c r="K349" s="11">
        <f t="shared" si="147"/>
        <v>100</v>
      </c>
    </row>
    <row r="350" spans="1:11" ht="60">
      <c r="A350" s="111"/>
      <c r="B350" s="111"/>
      <c r="C350" s="2" t="s">
        <v>42</v>
      </c>
      <c r="D350" s="13"/>
      <c r="E350" s="13">
        <v>640</v>
      </c>
      <c r="F350" s="13"/>
      <c r="G350" s="13">
        <v>640</v>
      </c>
      <c r="H350" s="13">
        <v>640</v>
      </c>
      <c r="I350" s="11"/>
      <c r="J350" s="11">
        <f t="shared" si="146"/>
        <v>100</v>
      </c>
      <c r="K350" s="11"/>
    </row>
    <row r="351" spans="1:11" ht="31.5" customHeight="1">
      <c r="A351" s="111"/>
      <c r="B351" s="111"/>
      <c r="C351" s="2" t="s">
        <v>3</v>
      </c>
      <c r="D351" s="14">
        <v>5178.2</v>
      </c>
      <c r="E351" s="14">
        <v>5178.2</v>
      </c>
      <c r="F351" s="14">
        <v>5178.2</v>
      </c>
      <c r="G351" s="14">
        <v>5178.2</v>
      </c>
      <c r="H351" s="14">
        <v>5178.2</v>
      </c>
      <c r="I351" s="11">
        <f t="shared" si="145"/>
        <v>100</v>
      </c>
      <c r="J351" s="11">
        <f t="shared" si="146"/>
        <v>100</v>
      </c>
      <c r="K351" s="11">
        <f t="shared" si="147"/>
        <v>100</v>
      </c>
    </row>
    <row r="352" spans="1:11" ht="60">
      <c r="A352" s="111"/>
      <c r="B352" s="111"/>
      <c r="C352" s="2" t="s">
        <v>43</v>
      </c>
      <c r="D352" s="14"/>
      <c r="E352" s="14">
        <v>5178.2</v>
      </c>
      <c r="F352" s="14"/>
      <c r="G352" s="14">
        <v>5178.2</v>
      </c>
      <c r="H352" s="14">
        <v>5178.2</v>
      </c>
      <c r="I352" s="11"/>
      <c r="J352" s="11">
        <f t="shared" si="146"/>
        <v>100</v>
      </c>
      <c r="K352" s="11"/>
    </row>
    <row r="353" spans="1:11" ht="33.75" customHeight="1">
      <c r="A353" s="111"/>
      <c r="B353" s="111"/>
      <c r="C353" s="2" t="s">
        <v>6</v>
      </c>
      <c r="D353" s="11"/>
      <c r="E353" s="11"/>
      <c r="F353" s="11"/>
      <c r="G353" s="11"/>
      <c r="H353" s="11"/>
      <c r="I353" s="11"/>
      <c r="J353" s="11"/>
      <c r="K353" s="11"/>
    </row>
    <row r="354" spans="1:11" ht="34.5" customHeight="1">
      <c r="A354" s="111"/>
      <c r="B354" s="111"/>
      <c r="C354" s="2" t="s">
        <v>4</v>
      </c>
      <c r="D354" s="11"/>
      <c r="E354" s="11"/>
      <c r="F354" s="11"/>
      <c r="G354" s="11"/>
      <c r="H354" s="11"/>
      <c r="I354" s="11"/>
      <c r="J354" s="11"/>
      <c r="K354" s="11"/>
    </row>
    <row r="355" spans="1:11" ht="24.75" customHeight="1">
      <c r="A355" s="127" t="s">
        <v>14</v>
      </c>
      <c r="B355" s="111" t="s">
        <v>5</v>
      </c>
      <c r="C355" s="2" t="s">
        <v>1</v>
      </c>
      <c r="D355" s="11">
        <f>D356+D358+D360+D361</f>
        <v>87113.600000000006</v>
      </c>
      <c r="E355" s="11">
        <f>E356+E358</f>
        <v>67697.350000000006</v>
      </c>
      <c r="F355" s="11">
        <f t="shared" ref="F355" si="157">F356+F358</f>
        <v>67697.350000000006</v>
      </c>
      <c r="G355" s="11">
        <f t="shared" ref="G355" si="158">G356+G358</f>
        <v>67697.350000000006</v>
      </c>
      <c r="H355" s="11">
        <f>H356+H358+H360+H361</f>
        <v>87044.35</v>
      </c>
      <c r="I355" s="11">
        <f t="shared" si="145"/>
        <v>99.920506097784951</v>
      </c>
      <c r="J355" s="11">
        <f t="shared" si="146"/>
        <v>100</v>
      </c>
      <c r="K355" s="11">
        <f t="shared" si="147"/>
        <v>100</v>
      </c>
    </row>
    <row r="356" spans="1:11" ht="24.75" customHeight="1">
      <c r="A356" s="127"/>
      <c r="B356" s="111"/>
      <c r="C356" s="2" t="s">
        <v>2</v>
      </c>
      <c r="D356" s="11">
        <f t="shared" ref="D356:E361" si="159">D364+D371+D378</f>
        <v>7446.7000000000007</v>
      </c>
      <c r="E356" s="11">
        <f t="shared" si="159"/>
        <v>7446.75</v>
      </c>
      <c r="F356" s="11">
        <f t="shared" ref="F356:G357" si="160">F364+F371+F378</f>
        <v>7446.75</v>
      </c>
      <c r="G356" s="11">
        <f t="shared" si="160"/>
        <v>7446.75</v>
      </c>
      <c r="H356" s="11">
        <f t="shared" ref="H356:H357" si="161">H364+H371+H378</f>
        <v>7446.75</v>
      </c>
      <c r="I356" s="11">
        <f t="shared" si="145"/>
        <v>100.00067143835523</v>
      </c>
      <c r="J356" s="11">
        <f t="shared" si="146"/>
        <v>100</v>
      </c>
      <c r="K356" s="11">
        <f t="shared" si="147"/>
        <v>100</v>
      </c>
    </row>
    <row r="357" spans="1:11" ht="60">
      <c r="A357" s="127"/>
      <c r="B357" s="111"/>
      <c r="C357" s="2" t="s">
        <v>42</v>
      </c>
      <c r="D357" s="11"/>
      <c r="E357" s="11">
        <f t="shared" si="159"/>
        <v>7446.75</v>
      </c>
      <c r="F357" s="11"/>
      <c r="G357" s="11">
        <f t="shared" si="160"/>
        <v>7446.75</v>
      </c>
      <c r="H357" s="11">
        <f t="shared" si="161"/>
        <v>7446.75</v>
      </c>
      <c r="I357" s="11"/>
      <c r="J357" s="11">
        <f t="shared" si="146"/>
        <v>100</v>
      </c>
      <c r="K357" s="11"/>
    </row>
    <row r="358" spans="1:11" ht="30">
      <c r="A358" s="127"/>
      <c r="B358" s="111"/>
      <c r="C358" s="2" t="s">
        <v>3</v>
      </c>
      <c r="D358" s="11">
        <f t="shared" si="159"/>
        <v>60250.600000000006</v>
      </c>
      <c r="E358" s="11">
        <f t="shared" si="159"/>
        <v>60250.600000000006</v>
      </c>
      <c r="F358" s="11">
        <f t="shared" ref="F358:G359" si="162">F366+F373+F380</f>
        <v>60250.600000000006</v>
      </c>
      <c r="G358" s="11">
        <f t="shared" si="162"/>
        <v>60250.600000000006</v>
      </c>
      <c r="H358" s="11">
        <f t="shared" ref="H358:H359" si="163">H366+H373+H380</f>
        <v>60250.600000000006</v>
      </c>
      <c r="I358" s="11">
        <f t="shared" si="145"/>
        <v>100</v>
      </c>
      <c r="J358" s="11">
        <f t="shared" si="146"/>
        <v>100</v>
      </c>
      <c r="K358" s="11">
        <f t="shared" si="147"/>
        <v>100</v>
      </c>
    </row>
    <row r="359" spans="1:11" ht="60">
      <c r="A359" s="127"/>
      <c r="B359" s="111"/>
      <c r="C359" s="2" t="s">
        <v>43</v>
      </c>
      <c r="D359" s="11"/>
      <c r="E359" s="11">
        <f t="shared" si="159"/>
        <v>60250.600000000006</v>
      </c>
      <c r="F359" s="11"/>
      <c r="G359" s="11">
        <f t="shared" si="162"/>
        <v>60250.600000000006</v>
      </c>
      <c r="H359" s="11">
        <f t="shared" si="163"/>
        <v>60250.600000000006</v>
      </c>
      <c r="I359" s="11"/>
      <c r="J359" s="11">
        <f t="shared" si="146"/>
        <v>100</v>
      </c>
      <c r="K359" s="11"/>
    </row>
    <row r="360" spans="1:11" ht="34.5" customHeight="1">
      <c r="A360" s="127"/>
      <c r="B360" s="111"/>
      <c r="C360" s="2" t="s">
        <v>6</v>
      </c>
      <c r="D360" s="11">
        <f t="shared" si="159"/>
        <v>2139.9</v>
      </c>
      <c r="E360" s="11"/>
      <c r="F360" s="11"/>
      <c r="G360" s="11"/>
      <c r="H360" s="11">
        <f t="shared" ref="H360" si="164">H368+H375+H382</f>
        <v>2070.6</v>
      </c>
      <c r="I360" s="11">
        <f t="shared" si="145"/>
        <v>96.761530912659467</v>
      </c>
      <c r="J360" s="11"/>
      <c r="K360" s="11"/>
    </row>
    <row r="361" spans="1:11" ht="32.25" customHeight="1">
      <c r="A361" s="127"/>
      <c r="B361" s="111"/>
      <c r="C361" s="2" t="s">
        <v>4</v>
      </c>
      <c r="D361" s="11">
        <f t="shared" si="159"/>
        <v>17276.400000000001</v>
      </c>
      <c r="E361" s="11"/>
      <c r="F361" s="11"/>
      <c r="G361" s="11"/>
      <c r="H361" s="11">
        <f t="shared" ref="H361" si="165">H369+H376+H383</f>
        <v>17276.400000000001</v>
      </c>
      <c r="I361" s="11">
        <f t="shared" si="145"/>
        <v>100</v>
      </c>
      <c r="J361" s="11"/>
      <c r="K361" s="11"/>
    </row>
    <row r="362" spans="1:11" ht="25.5" customHeight="1">
      <c r="A362" s="113" t="s">
        <v>62</v>
      </c>
      <c r="B362" s="114"/>
      <c r="C362" s="114"/>
      <c r="D362" s="114"/>
      <c r="E362" s="114"/>
      <c r="F362" s="114"/>
      <c r="G362" s="114"/>
      <c r="H362" s="114"/>
      <c r="I362" s="114"/>
      <c r="J362" s="114"/>
      <c r="K362" s="115"/>
    </row>
    <row r="363" spans="1:11" ht="20.25" customHeight="1">
      <c r="A363" s="111" t="s">
        <v>15</v>
      </c>
      <c r="B363" s="111" t="s">
        <v>5</v>
      </c>
      <c r="C363" s="2" t="s">
        <v>1</v>
      </c>
      <c r="D363" s="11">
        <f>D364+D366+D368+D369</f>
        <v>57588.000000000007</v>
      </c>
      <c r="E363" s="11">
        <f>E364+E366</f>
        <v>40311.600000000006</v>
      </c>
      <c r="F363" s="11">
        <f t="shared" ref="F363" si="166">F364+F366</f>
        <v>40311.600000000006</v>
      </c>
      <c r="G363" s="11">
        <f t="shared" ref="G363" si="167">G364+G366</f>
        <v>40311.600000000006</v>
      </c>
      <c r="H363" s="11">
        <f>H364+H366+H369</f>
        <v>57588.000000000007</v>
      </c>
      <c r="I363" s="11">
        <f>H363/D363*100</f>
        <v>100</v>
      </c>
      <c r="J363" s="11">
        <f>G363/E363*100</f>
        <v>100</v>
      </c>
      <c r="K363" s="11">
        <f>G363/F363*100</f>
        <v>100</v>
      </c>
    </row>
    <row r="364" spans="1:11" ht="17.25" customHeight="1">
      <c r="A364" s="111"/>
      <c r="B364" s="111"/>
      <c r="C364" s="2" t="s">
        <v>2</v>
      </c>
      <c r="D364" s="11">
        <v>4434.3</v>
      </c>
      <c r="E364" s="11">
        <v>4434.3</v>
      </c>
      <c r="F364" s="11">
        <v>4434.3</v>
      </c>
      <c r="G364" s="11">
        <v>4434.3</v>
      </c>
      <c r="H364" s="11">
        <v>4434.3</v>
      </c>
      <c r="I364" s="11">
        <f t="shared" ref="I364:I399" si="168">H364/D364*100</f>
        <v>100</v>
      </c>
      <c r="J364" s="11">
        <f t="shared" ref="J364:J399" si="169">G364/E364*100</f>
        <v>100</v>
      </c>
      <c r="K364" s="11">
        <f t="shared" ref="K364:K399" si="170">G364/F364*100</f>
        <v>100</v>
      </c>
    </row>
    <row r="365" spans="1:11" ht="60">
      <c r="A365" s="111"/>
      <c r="B365" s="111"/>
      <c r="C365" s="2" t="s">
        <v>42</v>
      </c>
      <c r="D365" s="11"/>
      <c r="E365" s="11">
        <v>4434.3</v>
      </c>
      <c r="F365" s="11"/>
      <c r="G365" s="11">
        <v>4434.3</v>
      </c>
      <c r="H365" s="11">
        <v>4434.3</v>
      </c>
      <c r="I365" s="11"/>
      <c r="J365" s="11">
        <f t="shared" si="169"/>
        <v>100</v>
      </c>
      <c r="K365" s="11"/>
    </row>
    <row r="366" spans="1:11" ht="37.5" customHeight="1">
      <c r="A366" s="111"/>
      <c r="B366" s="111"/>
      <c r="C366" s="2" t="s">
        <v>3</v>
      </c>
      <c r="D366" s="11">
        <v>35877.300000000003</v>
      </c>
      <c r="E366" s="11">
        <v>35877.300000000003</v>
      </c>
      <c r="F366" s="11">
        <v>35877.300000000003</v>
      </c>
      <c r="G366" s="11">
        <v>35877.300000000003</v>
      </c>
      <c r="H366" s="11">
        <v>35877.300000000003</v>
      </c>
      <c r="I366" s="11">
        <f t="shared" si="168"/>
        <v>100</v>
      </c>
      <c r="J366" s="11">
        <f t="shared" si="169"/>
        <v>100</v>
      </c>
      <c r="K366" s="11">
        <f t="shared" si="170"/>
        <v>100</v>
      </c>
    </row>
    <row r="367" spans="1:11" ht="60">
      <c r="A367" s="111"/>
      <c r="B367" s="111"/>
      <c r="C367" s="2" t="s">
        <v>43</v>
      </c>
      <c r="D367" s="11"/>
      <c r="E367" s="11">
        <v>35877.300000000003</v>
      </c>
      <c r="F367" s="11"/>
      <c r="G367" s="11">
        <v>35877.300000000003</v>
      </c>
      <c r="H367" s="11">
        <v>35877.300000000003</v>
      </c>
      <c r="I367" s="11"/>
      <c r="J367" s="11">
        <f t="shared" si="169"/>
        <v>100</v>
      </c>
      <c r="K367" s="11"/>
    </row>
    <row r="368" spans="1:11" ht="30">
      <c r="A368" s="111"/>
      <c r="B368" s="111"/>
      <c r="C368" s="2" t="s">
        <v>6</v>
      </c>
      <c r="D368" s="20">
        <v>0</v>
      </c>
      <c r="E368" s="11"/>
      <c r="F368" s="11"/>
      <c r="G368" s="11"/>
      <c r="H368" s="11">
        <v>0</v>
      </c>
      <c r="I368" s="11"/>
      <c r="J368" s="11"/>
      <c r="K368" s="11"/>
    </row>
    <row r="369" spans="1:11" ht="45.75" customHeight="1">
      <c r="A369" s="111"/>
      <c r="B369" s="111"/>
      <c r="C369" s="2" t="s">
        <v>4</v>
      </c>
      <c r="D369" s="11">
        <v>17276.400000000001</v>
      </c>
      <c r="E369" s="11"/>
      <c r="F369" s="11"/>
      <c r="G369" s="11"/>
      <c r="H369" s="11">
        <v>17276.400000000001</v>
      </c>
      <c r="I369" s="11">
        <f t="shared" si="168"/>
        <v>100</v>
      </c>
      <c r="J369" s="11"/>
      <c r="K369" s="11"/>
    </row>
    <row r="370" spans="1:11" ht="19.5" customHeight="1">
      <c r="A370" s="111" t="s">
        <v>16</v>
      </c>
      <c r="B370" s="111" t="s">
        <v>5</v>
      </c>
      <c r="C370" s="2" t="s">
        <v>1</v>
      </c>
      <c r="D370" s="11">
        <f>D371+D373+D375+D376</f>
        <v>4593</v>
      </c>
      <c r="E370" s="11">
        <f>E371+E373</f>
        <v>3180.2200000000003</v>
      </c>
      <c r="F370" s="11">
        <f t="shared" ref="F370" si="171">F371+F373</f>
        <v>3180.2200000000003</v>
      </c>
      <c r="G370" s="11">
        <f t="shared" ref="G370" si="172">G371+G373</f>
        <v>3180.2200000000003</v>
      </c>
      <c r="H370" s="11">
        <f t="shared" ref="H370" si="173">H371+H373+H375+H376</f>
        <v>4593.0200000000004</v>
      </c>
      <c r="I370" s="11">
        <f t="shared" si="168"/>
        <v>100.00043544524277</v>
      </c>
      <c r="J370" s="11">
        <f t="shared" si="169"/>
        <v>100</v>
      </c>
      <c r="K370" s="11">
        <f t="shared" si="170"/>
        <v>100</v>
      </c>
    </row>
    <row r="371" spans="1:11" ht="18" customHeight="1">
      <c r="A371" s="111"/>
      <c r="B371" s="111"/>
      <c r="C371" s="2" t="s">
        <v>2</v>
      </c>
      <c r="D371" s="11">
        <v>349.8</v>
      </c>
      <c r="E371" s="11">
        <v>349.82</v>
      </c>
      <c r="F371" s="11">
        <v>349.82</v>
      </c>
      <c r="G371" s="11">
        <v>349.82</v>
      </c>
      <c r="H371" s="11">
        <v>349.82</v>
      </c>
      <c r="I371" s="11">
        <f t="shared" si="168"/>
        <v>100.00571755288736</v>
      </c>
      <c r="J371" s="11">
        <f t="shared" si="169"/>
        <v>100</v>
      </c>
      <c r="K371" s="11">
        <f t="shared" si="170"/>
        <v>100</v>
      </c>
    </row>
    <row r="372" spans="1:11" ht="60">
      <c r="A372" s="111"/>
      <c r="B372" s="111"/>
      <c r="C372" s="2" t="s">
        <v>42</v>
      </c>
      <c r="D372" s="11"/>
      <c r="E372" s="11">
        <v>349.82</v>
      </c>
      <c r="F372" s="11"/>
      <c r="G372" s="11">
        <v>349.82</v>
      </c>
      <c r="H372" s="11">
        <v>349.82</v>
      </c>
      <c r="I372" s="11"/>
      <c r="J372" s="11">
        <f t="shared" si="169"/>
        <v>100</v>
      </c>
      <c r="K372" s="11"/>
    </row>
    <row r="373" spans="1:11" ht="30">
      <c r="A373" s="111"/>
      <c r="B373" s="111"/>
      <c r="C373" s="2" t="s">
        <v>3</v>
      </c>
      <c r="D373" s="11">
        <v>2830.4</v>
      </c>
      <c r="E373" s="11">
        <v>2830.4</v>
      </c>
      <c r="F373" s="11">
        <v>2830.4</v>
      </c>
      <c r="G373" s="11">
        <v>2830.4</v>
      </c>
      <c r="H373" s="11">
        <v>2830.4</v>
      </c>
      <c r="I373" s="11">
        <f t="shared" si="168"/>
        <v>100</v>
      </c>
      <c r="J373" s="11">
        <f t="shared" si="169"/>
        <v>100</v>
      </c>
      <c r="K373" s="11">
        <f t="shared" si="170"/>
        <v>100</v>
      </c>
    </row>
    <row r="374" spans="1:11" ht="60">
      <c r="A374" s="111"/>
      <c r="B374" s="111"/>
      <c r="C374" s="2" t="s">
        <v>43</v>
      </c>
      <c r="D374" s="11"/>
      <c r="E374" s="11">
        <v>2830.4</v>
      </c>
      <c r="F374" s="11"/>
      <c r="G374" s="11">
        <v>2830.4</v>
      </c>
      <c r="H374" s="11">
        <v>2830.4</v>
      </c>
      <c r="I374" s="11"/>
      <c r="J374" s="11">
        <f t="shared" si="169"/>
        <v>100</v>
      </c>
      <c r="K374" s="11"/>
    </row>
    <row r="375" spans="1:11" ht="30">
      <c r="A375" s="111"/>
      <c r="B375" s="111"/>
      <c r="C375" s="2" t="s">
        <v>6</v>
      </c>
      <c r="D375" s="11">
        <v>1412.8</v>
      </c>
      <c r="E375" s="11"/>
      <c r="F375" s="11"/>
      <c r="G375" s="11"/>
      <c r="H375" s="11">
        <v>1412.8</v>
      </c>
      <c r="I375" s="11">
        <f t="shared" si="168"/>
        <v>100</v>
      </c>
      <c r="J375" s="11"/>
      <c r="K375" s="11"/>
    </row>
    <row r="376" spans="1:11" ht="27.75" customHeight="1">
      <c r="A376" s="111"/>
      <c r="B376" s="111"/>
      <c r="C376" s="2" t="s">
        <v>4</v>
      </c>
      <c r="D376" s="11">
        <v>0</v>
      </c>
      <c r="E376" s="11"/>
      <c r="F376" s="11"/>
      <c r="G376" s="11"/>
      <c r="H376" s="11">
        <v>0</v>
      </c>
      <c r="I376" s="11"/>
      <c r="J376" s="11"/>
      <c r="K376" s="11"/>
    </row>
    <row r="377" spans="1:11" ht="23.25" customHeight="1">
      <c r="A377" s="120" t="s">
        <v>26</v>
      </c>
      <c r="B377" s="111" t="s">
        <v>5</v>
      </c>
      <c r="C377" s="2" t="s">
        <v>1</v>
      </c>
      <c r="D377" s="11">
        <f>D378+D380+D382+D383</f>
        <v>24932.599999999995</v>
      </c>
      <c r="E377" s="11">
        <f>E378+E380</f>
        <v>24205.53</v>
      </c>
      <c r="F377" s="11">
        <f t="shared" ref="F377" si="174">F378+F380</f>
        <v>24205.53</v>
      </c>
      <c r="G377" s="11">
        <f t="shared" ref="G377" si="175">G378+G380</f>
        <v>24205.53</v>
      </c>
      <c r="H377" s="11">
        <f t="shared" ref="H377" si="176">H378+H380+H382+H383</f>
        <v>24863.329999999998</v>
      </c>
      <c r="I377" s="11">
        <f t="shared" si="168"/>
        <v>99.722170972943076</v>
      </c>
      <c r="J377" s="11">
        <f t="shared" si="169"/>
        <v>100</v>
      </c>
      <c r="K377" s="11">
        <f t="shared" si="170"/>
        <v>100</v>
      </c>
    </row>
    <row r="378" spans="1:11" ht="23.25" customHeight="1">
      <c r="A378" s="120"/>
      <c r="B378" s="111"/>
      <c r="C378" s="2" t="s">
        <v>2</v>
      </c>
      <c r="D378" s="11">
        <f>D385+D392</f>
        <v>2662.6</v>
      </c>
      <c r="E378" s="11">
        <f t="shared" ref="E378:G379" si="177">E385+E392</f>
        <v>2662.63</v>
      </c>
      <c r="F378" s="11">
        <f t="shared" si="177"/>
        <v>2662.63</v>
      </c>
      <c r="G378" s="11">
        <f t="shared" si="177"/>
        <v>2662.63</v>
      </c>
      <c r="H378" s="11">
        <f t="shared" ref="H378:H379" si="178">H385+H392</f>
        <v>2662.63</v>
      </c>
      <c r="I378" s="11">
        <f t="shared" si="168"/>
        <v>100.00112671824533</v>
      </c>
      <c r="J378" s="11">
        <f t="shared" si="169"/>
        <v>100</v>
      </c>
      <c r="K378" s="11">
        <f t="shared" si="170"/>
        <v>100</v>
      </c>
    </row>
    <row r="379" spans="1:11" ht="60">
      <c r="A379" s="120"/>
      <c r="B379" s="111"/>
      <c r="C379" s="2" t="s">
        <v>42</v>
      </c>
      <c r="D379" s="11"/>
      <c r="E379" s="11">
        <f t="shared" si="177"/>
        <v>2662.63</v>
      </c>
      <c r="F379" s="11"/>
      <c r="G379" s="11">
        <f t="shared" si="177"/>
        <v>2662.63</v>
      </c>
      <c r="H379" s="11">
        <f t="shared" si="178"/>
        <v>2662.63</v>
      </c>
      <c r="I379" s="11"/>
      <c r="J379" s="11">
        <f t="shared" si="169"/>
        <v>100</v>
      </c>
      <c r="K379" s="11"/>
    </row>
    <row r="380" spans="1:11" ht="36" customHeight="1">
      <c r="A380" s="120"/>
      <c r="B380" s="111"/>
      <c r="C380" s="2" t="s">
        <v>3</v>
      </c>
      <c r="D380" s="11">
        <f t="shared" ref="D380:G381" si="179">D387+D394</f>
        <v>21542.899999999998</v>
      </c>
      <c r="E380" s="11">
        <f t="shared" si="179"/>
        <v>21542.899999999998</v>
      </c>
      <c r="F380" s="11">
        <f t="shared" si="179"/>
        <v>21542.899999999998</v>
      </c>
      <c r="G380" s="11">
        <f t="shared" si="179"/>
        <v>21542.899999999998</v>
      </c>
      <c r="H380" s="11">
        <f t="shared" ref="H380:H381" si="180">H387+H394</f>
        <v>21542.899999999998</v>
      </c>
      <c r="I380" s="11">
        <f t="shared" si="168"/>
        <v>100</v>
      </c>
      <c r="J380" s="11">
        <f t="shared" si="169"/>
        <v>100</v>
      </c>
      <c r="K380" s="11">
        <f t="shared" si="170"/>
        <v>100</v>
      </c>
    </row>
    <row r="381" spans="1:11" ht="60">
      <c r="A381" s="120"/>
      <c r="B381" s="111"/>
      <c r="C381" s="2" t="s">
        <v>43</v>
      </c>
      <c r="D381" s="11"/>
      <c r="E381" s="11">
        <f t="shared" si="179"/>
        <v>21542.899999999998</v>
      </c>
      <c r="F381" s="11"/>
      <c r="G381" s="11">
        <f t="shared" si="179"/>
        <v>21542.899999999998</v>
      </c>
      <c r="H381" s="11">
        <f t="shared" si="180"/>
        <v>21542.899999999998</v>
      </c>
      <c r="I381" s="11"/>
      <c r="J381" s="11">
        <f t="shared" si="169"/>
        <v>100</v>
      </c>
      <c r="K381" s="11"/>
    </row>
    <row r="382" spans="1:11" ht="33" customHeight="1">
      <c r="A382" s="120"/>
      <c r="B382" s="111"/>
      <c r="C382" s="2" t="s">
        <v>6</v>
      </c>
      <c r="D382" s="11">
        <f t="shared" ref="D382" si="181">D389+D396</f>
        <v>727.1</v>
      </c>
      <c r="E382" s="11"/>
      <c r="F382" s="11"/>
      <c r="G382" s="11"/>
      <c r="H382" s="11">
        <f t="shared" ref="H382" si="182">H389+H396</f>
        <v>657.80000000000007</v>
      </c>
      <c r="I382" s="11">
        <f t="shared" si="168"/>
        <v>90.468986384266273</v>
      </c>
      <c r="J382" s="11"/>
      <c r="K382" s="11"/>
    </row>
    <row r="383" spans="1:11" ht="33" customHeight="1">
      <c r="A383" s="120"/>
      <c r="B383" s="111"/>
      <c r="C383" s="2" t="s">
        <v>4</v>
      </c>
      <c r="D383" s="11">
        <v>0</v>
      </c>
      <c r="E383" s="11"/>
      <c r="F383" s="11"/>
      <c r="G383" s="11"/>
      <c r="H383" s="11">
        <v>0</v>
      </c>
      <c r="I383" s="11"/>
      <c r="J383" s="11"/>
      <c r="K383" s="11"/>
    </row>
    <row r="384" spans="1:11" ht="24.75" customHeight="1">
      <c r="A384" s="111" t="s">
        <v>9</v>
      </c>
      <c r="B384" s="111" t="s">
        <v>5</v>
      </c>
      <c r="C384" s="2" t="s">
        <v>1</v>
      </c>
      <c r="D384" s="11">
        <f>D385+D387+D389+D390</f>
        <v>20374.3</v>
      </c>
      <c r="E384" s="11">
        <f>E385+E387</f>
        <v>19692.829999999998</v>
      </c>
      <c r="F384" s="11">
        <f t="shared" ref="F384" si="183">F385+F387</f>
        <v>19692.829999999998</v>
      </c>
      <c r="G384" s="11">
        <f t="shared" ref="G384" si="184">G385+G387</f>
        <v>19692.829999999998</v>
      </c>
      <c r="H384" s="11">
        <f t="shared" ref="H384" si="185">H385+H387+H389+H390</f>
        <v>20305.03</v>
      </c>
      <c r="I384" s="11">
        <f t="shared" si="168"/>
        <v>99.660012859337499</v>
      </c>
      <c r="J384" s="11">
        <f t="shared" si="169"/>
        <v>100</v>
      </c>
      <c r="K384" s="11">
        <f t="shared" si="170"/>
        <v>100</v>
      </c>
    </row>
    <row r="385" spans="1:11" ht="24" customHeight="1">
      <c r="A385" s="111"/>
      <c r="B385" s="111"/>
      <c r="C385" s="2" t="s">
        <v>2</v>
      </c>
      <c r="D385" s="11">
        <v>2166.1999999999998</v>
      </c>
      <c r="E385" s="11">
        <v>2166.23</v>
      </c>
      <c r="F385" s="11">
        <v>2166.23</v>
      </c>
      <c r="G385" s="11">
        <v>2166.23</v>
      </c>
      <c r="H385" s="11">
        <v>2166.23</v>
      </c>
      <c r="I385" s="11">
        <f t="shared" si="168"/>
        <v>100.00138491367372</v>
      </c>
      <c r="J385" s="11">
        <f t="shared" si="169"/>
        <v>100</v>
      </c>
      <c r="K385" s="11">
        <f t="shared" si="170"/>
        <v>100</v>
      </c>
    </row>
    <row r="386" spans="1:11" ht="60">
      <c r="A386" s="111"/>
      <c r="B386" s="111"/>
      <c r="C386" s="2" t="s">
        <v>42</v>
      </c>
      <c r="D386" s="11"/>
      <c r="E386" s="11">
        <v>2166.23</v>
      </c>
      <c r="F386" s="11"/>
      <c r="G386" s="11">
        <v>2166.23</v>
      </c>
      <c r="H386" s="11">
        <v>2166.23</v>
      </c>
      <c r="I386" s="11"/>
      <c r="J386" s="11">
        <f t="shared" si="169"/>
        <v>100</v>
      </c>
      <c r="K386" s="11"/>
    </row>
    <row r="387" spans="1:11" ht="33.75" customHeight="1">
      <c r="A387" s="111"/>
      <c r="B387" s="111"/>
      <c r="C387" s="2" t="s">
        <v>3</v>
      </c>
      <c r="D387" s="11">
        <v>17526.599999999999</v>
      </c>
      <c r="E387" s="11">
        <v>17526.599999999999</v>
      </c>
      <c r="F387" s="11">
        <v>17526.599999999999</v>
      </c>
      <c r="G387" s="11">
        <v>17526.599999999999</v>
      </c>
      <c r="H387" s="11">
        <v>17526.599999999999</v>
      </c>
      <c r="I387" s="11">
        <f t="shared" si="168"/>
        <v>100</v>
      </c>
      <c r="J387" s="11">
        <f t="shared" si="169"/>
        <v>100</v>
      </c>
      <c r="K387" s="11">
        <f t="shared" si="170"/>
        <v>100</v>
      </c>
    </row>
    <row r="388" spans="1:11" ht="60">
      <c r="A388" s="111"/>
      <c r="B388" s="111"/>
      <c r="C388" s="2" t="s">
        <v>43</v>
      </c>
      <c r="D388" s="11"/>
      <c r="E388" s="11">
        <v>17526.599999999999</v>
      </c>
      <c r="F388" s="11"/>
      <c r="G388" s="11">
        <v>17526.599999999999</v>
      </c>
      <c r="H388" s="11">
        <v>17526.599999999999</v>
      </c>
      <c r="I388" s="11"/>
      <c r="J388" s="11">
        <f t="shared" si="169"/>
        <v>100</v>
      </c>
      <c r="K388" s="11"/>
    </row>
    <row r="389" spans="1:11" ht="29.25" customHeight="1">
      <c r="A389" s="111"/>
      <c r="B389" s="111"/>
      <c r="C389" s="2" t="s">
        <v>6</v>
      </c>
      <c r="D389" s="11">
        <v>681.5</v>
      </c>
      <c r="E389" s="11"/>
      <c r="F389" s="11"/>
      <c r="G389" s="11"/>
      <c r="H389" s="11">
        <v>612.20000000000005</v>
      </c>
      <c r="I389" s="11">
        <f t="shared" si="168"/>
        <v>89.831254585473232</v>
      </c>
      <c r="J389" s="11"/>
      <c r="K389" s="11"/>
    </row>
    <row r="390" spans="1:11" ht="30.75" customHeight="1">
      <c r="A390" s="111"/>
      <c r="B390" s="111"/>
      <c r="C390" s="2" t="s">
        <v>4</v>
      </c>
      <c r="D390" s="11"/>
      <c r="E390" s="11"/>
      <c r="F390" s="11"/>
      <c r="G390" s="11"/>
      <c r="H390" s="11"/>
      <c r="I390" s="11"/>
      <c r="J390" s="11"/>
      <c r="K390" s="11"/>
    </row>
    <row r="391" spans="1:11" ht="21.75" customHeight="1">
      <c r="A391" s="111" t="s">
        <v>10</v>
      </c>
      <c r="B391" s="111" t="s">
        <v>5</v>
      </c>
      <c r="C391" s="2" t="s">
        <v>1</v>
      </c>
      <c r="D391" s="11">
        <f>D392+D394+D396+D397</f>
        <v>4558.3</v>
      </c>
      <c r="E391" s="11">
        <f>E392+E394</f>
        <v>4512.7</v>
      </c>
      <c r="F391" s="11">
        <f t="shared" ref="F391" si="186">F392+F394</f>
        <v>4512.7</v>
      </c>
      <c r="G391" s="11">
        <f t="shared" ref="G391" si="187">G392+G394</f>
        <v>4512.7</v>
      </c>
      <c r="H391" s="11">
        <f t="shared" ref="H391" si="188">H392+H394+H396+H397</f>
        <v>4558.3</v>
      </c>
      <c r="I391" s="11">
        <f t="shared" si="168"/>
        <v>100</v>
      </c>
      <c r="J391" s="11">
        <f t="shared" si="169"/>
        <v>100</v>
      </c>
      <c r="K391" s="11">
        <f t="shared" si="170"/>
        <v>100</v>
      </c>
    </row>
    <row r="392" spans="1:11" ht="21.75" customHeight="1">
      <c r="A392" s="111"/>
      <c r="B392" s="111"/>
      <c r="C392" s="2" t="s">
        <v>2</v>
      </c>
      <c r="D392" s="11">
        <v>496.4</v>
      </c>
      <c r="E392" s="11">
        <v>496.4</v>
      </c>
      <c r="F392" s="11">
        <v>496.4</v>
      </c>
      <c r="G392" s="11">
        <v>496.4</v>
      </c>
      <c r="H392" s="11">
        <v>496.4</v>
      </c>
      <c r="I392" s="11">
        <f t="shared" si="168"/>
        <v>100</v>
      </c>
      <c r="J392" s="11">
        <f t="shared" si="169"/>
        <v>100</v>
      </c>
      <c r="K392" s="11">
        <f t="shared" si="170"/>
        <v>100</v>
      </c>
    </row>
    <row r="393" spans="1:11" ht="60">
      <c r="A393" s="111"/>
      <c r="B393" s="111"/>
      <c r="C393" s="2" t="s">
        <v>42</v>
      </c>
      <c r="D393" s="11"/>
      <c r="E393" s="11">
        <v>496.4</v>
      </c>
      <c r="F393" s="11"/>
      <c r="G393" s="11">
        <v>496.4</v>
      </c>
      <c r="H393" s="11">
        <v>496.4</v>
      </c>
      <c r="I393" s="11"/>
      <c r="J393" s="11">
        <f t="shared" si="169"/>
        <v>100</v>
      </c>
      <c r="K393" s="11"/>
    </row>
    <row r="394" spans="1:11" ht="30">
      <c r="A394" s="111"/>
      <c r="B394" s="111"/>
      <c r="C394" s="2" t="s">
        <v>3</v>
      </c>
      <c r="D394" s="11">
        <v>4016.3</v>
      </c>
      <c r="E394" s="11">
        <v>4016.3</v>
      </c>
      <c r="F394" s="11">
        <v>4016.3</v>
      </c>
      <c r="G394" s="11">
        <v>4016.3</v>
      </c>
      <c r="H394" s="11">
        <v>4016.3</v>
      </c>
      <c r="I394" s="11">
        <f t="shared" si="168"/>
        <v>100</v>
      </c>
      <c r="J394" s="11">
        <f t="shared" si="169"/>
        <v>100</v>
      </c>
      <c r="K394" s="11">
        <f t="shared" si="170"/>
        <v>100</v>
      </c>
    </row>
    <row r="395" spans="1:11" ht="60">
      <c r="A395" s="111"/>
      <c r="B395" s="111"/>
      <c r="C395" s="2" t="s">
        <v>43</v>
      </c>
      <c r="D395" s="11" t="s">
        <v>70</v>
      </c>
      <c r="E395" s="11">
        <v>4016.3</v>
      </c>
      <c r="F395" s="11"/>
      <c r="G395" s="11">
        <v>4016.3</v>
      </c>
      <c r="H395" s="11">
        <v>4016.3</v>
      </c>
      <c r="I395" s="11"/>
      <c r="J395" s="11">
        <f t="shared" si="169"/>
        <v>100</v>
      </c>
      <c r="K395" s="11"/>
    </row>
    <row r="396" spans="1:11" ht="30">
      <c r="A396" s="111"/>
      <c r="B396" s="111"/>
      <c r="C396" s="2" t="s">
        <v>6</v>
      </c>
      <c r="D396" s="11">
        <v>45.6</v>
      </c>
      <c r="E396" s="11"/>
      <c r="F396" s="11"/>
      <c r="G396" s="11"/>
      <c r="H396" s="11">
        <v>45.6</v>
      </c>
      <c r="I396" s="11">
        <f t="shared" si="168"/>
        <v>100</v>
      </c>
      <c r="J396" s="11"/>
      <c r="K396" s="11"/>
    </row>
    <row r="397" spans="1:11" ht="35.25" customHeight="1">
      <c r="A397" s="111"/>
      <c r="B397" s="111"/>
      <c r="C397" s="2" t="s">
        <v>4</v>
      </c>
      <c r="D397" s="11">
        <v>0</v>
      </c>
      <c r="E397" s="11"/>
      <c r="F397" s="11"/>
      <c r="G397" s="11"/>
      <c r="H397" s="11">
        <v>0</v>
      </c>
      <c r="I397" s="11"/>
      <c r="J397" s="11"/>
      <c r="K397" s="11"/>
    </row>
    <row r="398" spans="1:11" ht="25.5" customHeight="1">
      <c r="A398" s="121" t="s">
        <v>17</v>
      </c>
      <c r="B398" s="120"/>
      <c r="C398" s="2" t="s">
        <v>1</v>
      </c>
      <c r="D398" s="11">
        <f>D399+D401+D403+D404</f>
        <v>386517.1</v>
      </c>
      <c r="E398" s="11">
        <f>E399+E401</f>
        <v>386517.08</v>
      </c>
      <c r="F398" s="11">
        <f t="shared" ref="F398" si="189">F399+F401</f>
        <v>386517.08</v>
      </c>
      <c r="G398" s="11">
        <f t="shared" ref="G398" si="190">G399+G401</f>
        <v>386385.28</v>
      </c>
      <c r="H398" s="11">
        <f t="shared" ref="H398" si="191">H399+H401+H403+H404</f>
        <v>386385.28</v>
      </c>
      <c r="I398" s="11">
        <f t="shared" si="168"/>
        <v>99.965895428688683</v>
      </c>
      <c r="J398" s="11">
        <f t="shared" si="169"/>
        <v>99.965900601339527</v>
      </c>
      <c r="K398" s="11">
        <f t="shared" si="170"/>
        <v>99.965900601339527</v>
      </c>
    </row>
    <row r="399" spans="1:11" ht="25.5" customHeight="1">
      <c r="A399" s="122"/>
      <c r="B399" s="120"/>
      <c r="C399" s="2" t="s">
        <v>2</v>
      </c>
      <c r="D399" s="11">
        <f>D407+D414</f>
        <v>386517.1</v>
      </c>
      <c r="E399" s="11">
        <f>E407+E414</f>
        <v>386517.08</v>
      </c>
      <c r="F399" s="11">
        <f t="shared" ref="F399:G399" si="192">F407+F414</f>
        <v>386517.08</v>
      </c>
      <c r="G399" s="11">
        <f t="shared" si="192"/>
        <v>386385.28</v>
      </c>
      <c r="H399" s="11">
        <f t="shared" ref="H399" si="193">H407+H414</f>
        <v>386385.28</v>
      </c>
      <c r="I399" s="11">
        <f t="shared" si="168"/>
        <v>99.965895428688683</v>
      </c>
      <c r="J399" s="11">
        <f t="shared" si="169"/>
        <v>99.965900601339527</v>
      </c>
      <c r="K399" s="11">
        <f t="shared" si="170"/>
        <v>99.965900601339527</v>
      </c>
    </row>
    <row r="400" spans="1:11" ht="60">
      <c r="A400" s="122"/>
      <c r="B400" s="120"/>
      <c r="C400" s="2" t="s">
        <v>42</v>
      </c>
      <c r="D400" s="11"/>
      <c r="E400" s="11"/>
      <c r="F400" s="11"/>
      <c r="G400" s="11"/>
      <c r="H400" s="11"/>
      <c r="I400" s="11"/>
      <c r="J400" s="11"/>
      <c r="K400" s="11"/>
    </row>
    <row r="401" spans="1:11" ht="32.25" customHeight="1">
      <c r="A401" s="122"/>
      <c r="B401" s="120"/>
      <c r="C401" s="2" t="s">
        <v>3</v>
      </c>
      <c r="D401" s="11"/>
      <c r="E401" s="11"/>
      <c r="F401" s="11"/>
      <c r="G401" s="11"/>
      <c r="H401" s="11"/>
      <c r="I401" s="11"/>
      <c r="J401" s="11"/>
      <c r="K401" s="11"/>
    </row>
    <row r="402" spans="1:11" ht="60">
      <c r="A402" s="122"/>
      <c r="B402" s="120"/>
      <c r="C402" s="2" t="s">
        <v>43</v>
      </c>
      <c r="D402" s="11"/>
      <c r="E402" s="11"/>
      <c r="F402" s="11"/>
      <c r="G402" s="11"/>
      <c r="H402" s="11"/>
      <c r="I402" s="11"/>
      <c r="J402" s="11"/>
      <c r="K402" s="11"/>
    </row>
    <row r="403" spans="1:11" ht="32.25" customHeight="1">
      <c r="A403" s="122"/>
      <c r="B403" s="120"/>
      <c r="C403" s="2" t="s">
        <v>6</v>
      </c>
      <c r="D403" s="11"/>
      <c r="E403" s="11"/>
      <c r="F403" s="11"/>
      <c r="G403" s="11"/>
      <c r="H403" s="11"/>
      <c r="I403" s="11"/>
      <c r="J403" s="11"/>
      <c r="K403" s="11"/>
    </row>
    <row r="404" spans="1:11" ht="32.25" customHeight="1">
      <c r="A404" s="122"/>
      <c r="B404" s="120"/>
      <c r="C404" s="2" t="s">
        <v>4</v>
      </c>
      <c r="D404" s="11"/>
      <c r="E404" s="11"/>
      <c r="F404" s="11"/>
      <c r="G404" s="11"/>
      <c r="H404" s="11"/>
      <c r="I404" s="11"/>
      <c r="J404" s="11"/>
      <c r="K404" s="11"/>
    </row>
    <row r="405" spans="1:11" ht="22.5" customHeight="1">
      <c r="A405" s="122"/>
      <c r="B405" s="116" t="s">
        <v>8</v>
      </c>
      <c r="C405" s="117"/>
      <c r="D405" s="117"/>
      <c r="E405" s="117"/>
      <c r="F405" s="117"/>
      <c r="G405" s="117"/>
      <c r="H405" s="117"/>
      <c r="I405" s="117"/>
      <c r="J405" s="117"/>
      <c r="K405" s="118"/>
    </row>
    <row r="406" spans="1:11" ht="21.75" customHeight="1">
      <c r="A406" s="122"/>
      <c r="B406" s="111" t="s">
        <v>5</v>
      </c>
      <c r="C406" s="2" t="s">
        <v>1</v>
      </c>
      <c r="D406" s="11">
        <f>D407+D409+D411+D412</f>
        <v>67187.899999999994</v>
      </c>
      <c r="E406" s="11">
        <f>E407+E409</f>
        <v>67187.88</v>
      </c>
      <c r="F406" s="11">
        <f t="shared" ref="F406" si="194">F407+F409</f>
        <v>67187.88</v>
      </c>
      <c r="G406" s="11">
        <f t="shared" ref="G406" si="195">G407+G409</f>
        <v>67056.079999999987</v>
      </c>
      <c r="H406" s="11">
        <f t="shared" ref="H406" si="196">H407+H409+H411+H412</f>
        <v>67056.079999999987</v>
      </c>
      <c r="I406" s="11">
        <f>H406/D406*100</f>
        <v>99.803803958748517</v>
      </c>
      <c r="J406" s="11">
        <f>G406/E406*100</f>
        <v>99.803833667619784</v>
      </c>
      <c r="K406" s="11">
        <f>G406/F406*100</f>
        <v>99.803833667619784</v>
      </c>
    </row>
    <row r="407" spans="1:11" ht="23.25" customHeight="1">
      <c r="A407" s="122"/>
      <c r="B407" s="111"/>
      <c r="C407" s="2" t="s">
        <v>2</v>
      </c>
      <c r="D407" s="11">
        <f>D422+D429+D436+D443+D457</f>
        <v>67187.899999999994</v>
      </c>
      <c r="E407" s="11">
        <f>E422+E429+E436+E443+E457</f>
        <v>67187.88</v>
      </c>
      <c r="F407" s="11">
        <f t="shared" ref="F407:H407" si="197">F422+F429+F436+F443+F457</f>
        <v>67187.88</v>
      </c>
      <c r="G407" s="11">
        <f t="shared" si="197"/>
        <v>67056.079999999987</v>
      </c>
      <c r="H407" s="11">
        <f t="shared" si="197"/>
        <v>67056.079999999987</v>
      </c>
      <c r="I407" s="11">
        <f t="shared" ref="I407:I414" si="198">H407/D407*100</f>
        <v>99.803803958748517</v>
      </c>
      <c r="J407" s="11">
        <f t="shared" ref="J407:J414" si="199">G407/E407*100</f>
        <v>99.803833667619784</v>
      </c>
      <c r="K407" s="11">
        <f t="shared" ref="K407:K414" si="200">G407/F407*100</f>
        <v>99.803833667619784</v>
      </c>
    </row>
    <row r="408" spans="1:11" ht="60">
      <c r="A408" s="122"/>
      <c r="B408" s="111"/>
      <c r="C408" s="2" t="s">
        <v>42</v>
      </c>
      <c r="D408" s="11"/>
      <c r="E408" s="11"/>
      <c r="F408" s="11"/>
      <c r="G408" s="11"/>
      <c r="H408" s="11"/>
      <c r="I408" s="11"/>
      <c r="J408" s="11"/>
      <c r="K408" s="11"/>
    </row>
    <row r="409" spans="1:11" ht="34.5" customHeight="1">
      <c r="A409" s="122"/>
      <c r="B409" s="111"/>
      <c r="C409" s="2" t="s">
        <v>3</v>
      </c>
      <c r="D409" s="11"/>
      <c r="E409" s="11"/>
      <c r="F409" s="11"/>
      <c r="G409" s="11"/>
      <c r="H409" s="11"/>
      <c r="I409" s="11"/>
      <c r="J409" s="11"/>
      <c r="K409" s="11"/>
    </row>
    <row r="410" spans="1:11" ht="60">
      <c r="A410" s="122"/>
      <c r="B410" s="111"/>
      <c r="C410" s="2" t="s">
        <v>43</v>
      </c>
      <c r="D410" s="11"/>
      <c r="E410" s="11"/>
      <c r="F410" s="11"/>
      <c r="G410" s="11"/>
      <c r="H410" s="11"/>
      <c r="I410" s="11"/>
      <c r="J410" s="11"/>
      <c r="K410" s="11"/>
    </row>
    <row r="411" spans="1:11" ht="30">
      <c r="A411" s="122"/>
      <c r="B411" s="111"/>
      <c r="C411" s="2" t="s">
        <v>6</v>
      </c>
      <c r="D411" s="11"/>
      <c r="E411" s="11"/>
      <c r="F411" s="11"/>
      <c r="G411" s="11"/>
      <c r="H411" s="11"/>
      <c r="I411" s="11"/>
      <c r="J411" s="11"/>
      <c r="K411" s="11"/>
    </row>
    <row r="412" spans="1:11" ht="30">
      <c r="A412" s="122"/>
      <c r="B412" s="111"/>
      <c r="C412" s="2" t="s">
        <v>4</v>
      </c>
      <c r="D412" s="11"/>
      <c r="E412" s="11"/>
      <c r="F412" s="11"/>
      <c r="G412" s="11"/>
      <c r="H412" s="11"/>
      <c r="I412" s="11"/>
      <c r="J412" s="11"/>
      <c r="K412" s="11"/>
    </row>
    <row r="413" spans="1:11" ht="21.75" customHeight="1">
      <c r="A413" s="122"/>
      <c r="B413" s="111" t="s">
        <v>38</v>
      </c>
      <c r="C413" s="2" t="s">
        <v>1</v>
      </c>
      <c r="D413" s="11">
        <f>D414+D416+D418+D419</f>
        <v>319329.2</v>
      </c>
      <c r="E413" s="11">
        <f>E414+E416+E418+E419</f>
        <v>319329.2</v>
      </c>
      <c r="F413" s="11">
        <f t="shared" ref="F413:H413" si="201">F414+F416+F418+F419</f>
        <v>319329.2</v>
      </c>
      <c r="G413" s="11">
        <f t="shared" si="201"/>
        <v>319329.2</v>
      </c>
      <c r="H413" s="11">
        <f t="shared" si="201"/>
        <v>319329.2</v>
      </c>
      <c r="I413" s="11">
        <f t="shared" si="198"/>
        <v>100</v>
      </c>
      <c r="J413" s="11">
        <f t="shared" si="199"/>
        <v>100</v>
      </c>
      <c r="K413" s="11">
        <f t="shared" si="200"/>
        <v>100</v>
      </c>
    </row>
    <row r="414" spans="1:11" ht="24" customHeight="1">
      <c r="A414" s="122"/>
      <c r="B414" s="119"/>
      <c r="C414" s="2" t="s">
        <v>2</v>
      </c>
      <c r="D414" s="11">
        <f>D450</f>
        <v>319329.2</v>
      </c>
      <c r="E414" s="11">
        <f>E450</f>
        <v>319329.2</v>
      </c>
      <c r="F414" s="11">
        <f>F450</f>
        <v>319329.2</v>
      </c>
      <c r="G414" s="11">
        <f t="shared" ref="G414:H414" si="202">G450</f>
        <v>319329.2</v>
      </c>
      <c r="H414" s="11">
        <f t="shared" si="202"/>
        <v>319329.2</v>
      </c>
      <c r="I414" s="11">
        <f t="shared" si="198"/>
        <v>100</v>
      </c>
      <c r="J414" s="11">
        <f t="shared" si="199"/>
        <v>100</v>
      </c>
      <c r="K414" s="11">
        <f t="shared" si="200"/>
        <v>100</v>
      </c>
    </row>
    <row r="415" spans="1:11" ht="60">
      <c r="A415" s="122"/>
      <c r="B415" s="119"/>
      <c r="C415" s="2" t="s">
        <v>42</v>
      </c>
      <c r="D415" s="11"/>
      <c r="E415" s="11"/>
      <c r="F415" s="11"/>
      <c r="G415" s="11"/>
      <c r="H415" s="11"/>
      <c r="I415" s="11"/>
      <c r="J415" s="11"/>
      <c r="K415" s="11"/>
    </row>
    <row r="416" spans="1:11" ht="32.25" customHeight="1">
      <c r="A416" s="122"/>
      <c r="B416" s="119"/>
      <c r="C416" s="2" t="s">
        <v>3</v>
      </c>
      <c r="D416" s="11"/>
      <c r="E416" s="11"/>
      <c r="F416" s="11"/>
      <c r="G416" s="11"/>
      <c r="H416" s="11"/>
      <c r="I416" s="11"/>
      <c r="J416" s="11"/>
      <c r="K416" s="11"/>
    </row>
    <row r="417" spans="1:11" ht="60">
      <c r="A417" s="122"/>
      <c r="B417" s="119"/>
      <c r="C417" s="2" t="s">
        <v>43</v>
      </c>
      <c r="D417" s="11"/>
      <c r="E417" s="11"/>
      <c r="F417" s="11"/>
      <c r="G417" s="11"/>
      <c r="H417" s="11"/>
      <c r="I417" s="11"/>
      <c r="J417" s="11"/>
      <c r="K417" s="11"/>
    </row>
    <row r="418" spans="1:11" ht="30">
      <c r="A418" s="122"/>
      <c r="B418" s="119"/>
      <c r="C418" s="2" t="s">
        <v>6</v>
      </c>
      <c r="D418" s="11"/>
      <c r="E418" s="11"/>
      <c r="F418" s="11"/>
      <c r="G418" s="11"/>
      <c r="H418" s="11"/>
      <c r="I418" s="11"/>
      <c r="J418" s="11"/>
      <c r="K418" s="11"/>
    </row>
    <row r="419" spans="1:11" ht="30">
      <c r="A419" s="123"/>
      <c r="B419" s="119"/>
      <c r="C419" s="2" t="s">
        <v>4</v>
      </c>
      <c r="D419" s="11"/>
      <c r="E419" s="11"/>
      <c r="F419" s="11"/>
      <c r="G419" s="11"/>
      <c r="H419" s="11"/>
      <c r="I419" s="11"/>
      <c r="J419" s="11"/>
      <c r="K419" s="11"/>
    </row>
    <row r="420" spans="1:11" ht="22.5" customHeight="1">
      <c r="A420" s="113" t="s">
        <v>62</v>
      </c>
      <c r="B420" s="114"/>
      <c r="C420" s="114"/>
      <c r="D420" s="114"/>
      <c r="E420" s="114"/>
      <c r="F420" s="114"/>
      <c r="G420" s="114"/>
      <c r="H420" s="114"/>
      <c r="I420" s="114"/>
      <c r="J420" s="114"/>
      <c r="K420" s="115"/>
    </row>
    <row r="421" spans="1:11" ht="23.25" customHeight="1">
      <c r="A421" s="111" t="s">
        <v>19</v>
      </c>
      <c r="B421" s="111" t="s">
        <v>5</v>
      </c>
      <c r="C421" s="2" t="s">
        <v>1</v>
      </c>
      <c r="D421" s="11">
        <f>D422+D424+D426+D427</f>
        <v>14129.6</v>
      </c>
      <c r="E421" s="11">
        <f>E422+E424</f>
        <v>14129.6</v>
      </c>
      <c r="F421" s="11">
        <f t="shared" ref="F421" si="203">F422+F424</f>
        <v>14129.6</v>
      </c>
      <c r="G421" s="11">
        <f t="shared" ref="G421" si="204">G422+G424</f>
        <v>14129.6</v>
      </c>
      <c r="H421" s="11">
        <f t="shared" ref="H421" si="205">H422+H424+H426+H427</f>
        <v>14129.6</v>
      </c>
      <c r="I421" s="11">
        <f>H421/D421*100</f>
        <v>100</v>
      </c>
      <c r="J421" s="11">
        <f>G421/E421*100</f>
        <v>100</v>
      </c>
      <c r="K421" s="11">
        <f>G421/F421*100</f>
        <v>100</v>
      </c>
    </row>
    <row r="422" spans="1:11" ht="23.25" customHeight="1">
      <c r="A422" s="111"/>
      <c r="B422" s="111"/>
      <c r="C422" s="2" t="s">
        <v>2</v>
      </c>
      <c r="D422" s="11">
        <v>14129.6</v>
      </c>
      <c r="E422" s="11">
        <v>14129.6</v>
      </c>
      <c r="F422" s="11">
        <v>14129.6</v>
      </c>
      <c r="G422" s="11">
        <v>14129.6</v>
      </c>
      <c r="H422" s="11">
        <v>14129.6</v>
      </c>
      <c r="I422" s="11">
        <f t="shared" ref="I422:I457" si="206">H422/D422*100</f>
        <v>100</v>
      </c>
      <c r="J422" s="11">
        <f t="shared" ref="J422:J457" si="207">G422/E422*100</f>
        <v>100</v>
      </c>
      <c r="K422" s="11">
        <f t="shared" ref="K422:K457" si="208">G422/F422*100</f>
        <v>100</v>
      </c>
    </row>
    <row r="423" spans="1:11" ht="60">
      <c r="A423" s="111"/>
      <c r="B423" s="111"/>
      <c r="C423" s="2" t="s">
        <v>42</v>
      </c>
      <c r="D423" s="11"/>
      <c r="E423" s="11"/>
      <c r="F423" s="11"/>
      <c r="G423" s="11"/>
      <c r="H423" s="11"/>
      <c r="I423" s="11"/>
      <c r="J423" s="11"/>
      <c r="K423" s="11"/>
    </row>
    <row r="424" spans="1:11" ht="30">
      <c r="A424" s="111"/>
      <c r="B424" s="111"/>
      <c r="C424" s="2" t="s">
        <v>3</v>
      </c>
      <c r="D424" s="11"/>
      <c r="E424" s="11"/>
      <c r="F424" s="11"/>
      <c r="G424" s="11"/>
      <c r="H424" s="11"/>
      <c r="I424" s="11"/>
      <c r="J424" s="11"/>
      <c r="K424" s="11"/>
    </row>
    <row r="425" spans="1:11" ht="60">
      <c r="A425" s="111"/>
      <c r="B425" s="111"/>
      <c r="C425" s="2" t="s">
        <v>43</v>
      </c>
      <c r="D425" s="11"/>
      <c r="E425" s="11"/>
      <c r="F425" s="11"/>
      <c r="G425" s="11"/>
      <c r="H425" s="11"/>
      <c r="I425" s="11"/>
      <c r="J425" s="11"/>
      <c r="K425" s="11"/>
    </row>
    <row r="426" spans="1:11" ht="30">
      <c r="A426" s="111"/>
      <c r="B426" s="111"/>
      <c r="C426" s="2" t="s">
        <v>6</v>
      </c>
      <c r="D426" s="11"/>
      <c r="E426" s="11"/>
      <c r="F426" s="11"/>
      <c r="G426" s="11"/>
      <c r="H426" s="11"/>
      <c r="I426" s="11"/>
      <c r="J426" s="11"/>
      <c r="K426" s="11"/>
    </row>
    <row r="427" spans="1:11" ht="30">
      <c r="A427" s="111"/>
      <c r="B427" s="111"/>
      <c r="C427" s="2" t="s">
        <v>4</v>
      </c>
      <c r="D427" s="11"/>
      <c r="E427" s="11"/>
      <c r="F427" s="11"/>
      <c r="G427" s="11"/>
      <c r="H427" s="11"/>
      <c r="I427" s="11"/>
      <c r="J427" s="11"/>
      <c r="K427" s="11"/>
    </row>
    <row r="428" spans="1:11" ht="23.25" customHeight="1">
      <c r="A428" s="111" t="s">
        <v>18</v>
      </c>
      <c r="B428" s="111" t="s">
        <v>5</v>
      </c>
      <c r="C428" s="2" t="s">
        <v>1</v>
      </c>
      <c r="D428" s="11">
        <f>D429+D431+D433+D434</f>
        <v>31017.9</v>
      </c>
      <c r="E428" s="11">
        <f>E429+E431</f>
        <v>31017.919999999998</v>
      </c>
      <c r="F428" s="11">
        <f t="shared" ref="F428" si="209">F429+F431</f>
        <v>31017.919999999998</v>
      </c>
      <c r="G428" s="11">
        <f t="shared" ref="G428" si="210">G429+G431</f>
        <v>31017.919999999998</v>
      </c>
      <c r="H428" s="11">
        <f t="shared" ref="H428" si="211">H429+H431+H433+H434</f>
        <v>31017.919999999998</v>
      </c>
      <c r="I428" s="11">
        <f t="shared" si="206"/>
        <v>100.00006447889767</v>
      </c>
      <c r="J428" s="11">
        <f t="shared" si="207"/>
        <v>100</v>
      </c>
      <c r="K428" s="11">
        <f t="shared" si="208"/>
        <v>100</v>
      </c>
    </row>
    <row r="429" spans="1:11" ht="27" customHeight="1">
      <c r="A429" s="111"/>
      <c r="B429" s="111"/>
      <c r="C429" s="2" t="s">
        <v>2</v>
      </c>
      <c r="D429" s="11">
        <v>31017.9</v>
      </c>
      <c r="E429" s="11">
        <v>31017.919999999998</v>
      </c>
      <c r="F429" s="11">
        <v>31017.919999999998</v>
      </c>
      <c r="G429" s="11">
        <v>31017.919999999998</v>
      </c>
      <c r="H429" s="11">
        <v>31017.919999999998</v>
      </c>
      <c r="I429" s="11">
        <f t="shared" si="206"/>
        <v>100.00006447889767</v>
      </c>
      <c r="J429" s="11">
        <f t="shared" si="207"/>
        <v>100</v>
      </c>
      <c r="K429" s="11">
        <f t="shared" si="208"/>
        <v>100</v>
      </c>
    </row>
    <row r="430" spans="1:11" ht="60">
      <c r="A430" s="111"/>
      <c r="B430" s="111"/>
      <c r="C430" s="2" t="s">
        <v>42</v>
      </c>
      <c r="D430" s="11"/>
      <c r="E430" s="11"/>
      <c r="F430" s="11"/>
      <c r="G430" s="11"/>
      <c r="H430" s="11"/>
      <c r="I430" s="11"/>
      <c r="J430" s="11"/>
      <c r="K430" s="11"/>
    </row>
    <row r="431" spans="1:11" ht="32.25" customHeight="1">
      <c r="A431" s="111"/>
      <c r="B431" s="111"/>
      <c r="C431" s="2" t="s">
        <v>3</v>
      </c>
      <c r="D431" s="11"/>
      <c r="E431" s="11"/>
      <c r="F431" s="11"/>
      <c r="G431" s="11"/>
      <c r="H431" s="11"/>
      <c r="I431" s="11"/>
      <c r="J431" s="11"/>
      <c r="K431" s="11"/>
    </row>
    <row r="432" spans="1:11" ht="60">
      <c r="A432" s="111"/>
      <c r="B432" s="111"/>
      <c r="C432" s="2" t="s">
        <v>43</v>
      </c>
      <c r="D432" s="11"/>
      <c r="E432" s="11"/>
      <c r="F432" s="11"/>
      <c r="G432" s="11"/>
      <c r="H432" s="11"/>
      <c r="I432" s="11"/>
      <c r="J432" s="11"/>
      <c r="K432" s="11"/>
    </row>
    <row r="433" spans="1:11" ht="32.25" customHeight="1">
      <c r="A433" s="111"/>
      <c r="B433" s="111"/>
      <c r="C433" s="2" t="s">
        <v>6</v>
      </c>
      <c r="D433" s="11"/>
      <c r="E433" s="11"/>
      <c r="F433" s="11"/>
      <c r="G433" s="11"/>
      <c r="H433" s="11"/>
      <c r="I433" s="11"/>
      <c r="J433" s="11"/>
      <c r="K433" s="11"/>
    </row>
    <row r="434" spans="1:11" ht="33" customHeight="1">
      <c r="A434" s="111"/>
      <c r="B434" s="111"/>
      <c r="C434" s="2" t="s">
        <v>4</v>
      </c>
      <c r="D434" s="11"/>
      <c r="E434" s="11"/>
      <c r="F434" s="11"/>
      <c r="G434" s="11"/>
      <c r="H434" s="11"/>
      <c r="I434" s="11"/>
      <c r="J434" s="11"/>
      <c r="K434" s="11"/>
    </row>
    <row r="435" spans="1:11" ht="23.25" customHeight="1">
      <c r="A435" s="111" t="s">
        <v>20</v>
      </c>
      <c r="B435" s="111" t="s">
        <v>5</v>
      </c>
      <c r="C435" s="2" t="s">
        <v>1</v>
      </c>
      <c r="D435" s="11">
        <f>D436+D438+D440+D441</f>
        <v>5717</v>
      </c>
      <c r="E435" s="11">
        <f>E436+E438</f>
        <v>5717</v>
      </c>
      <c r="F435" s="11">
        <f t="shared" ref="F435" si="212">F436+F438</f>
        <v>5717</v>
      </c>
      <c r="G435" s="11">
        <f t="shared" ref="G435" si="213">G436+G438</f>
        <v>5586.88</v>
      </c>
      <c r="H435" s="11">
        <f t="shared" ref="H435" si="214">H436+H438+H440+H441</f>
        <v>5586.88</v>
      </c>
      <c r="I435" s="11">
        <f t="shared" si="206"/>
        <v>97.723981108973234</v>
      </c>
      <c r="J435" s="11">
        <f t="shared" si="207"/>
        <v>97.723981108973234</v>
      </c>
      <c r="K435" s="11">
        <f t="shared" si="208"/>
        <v>97.723981108973234</v>
      </c>
    </row>
    <row r="436" spans="1:11" ht="24.75" customHeight="1">
      <c r="A436" s="111"/>
      <c r="B436" s="111"/>
      <c r="C436" s="2" t="s">
        <v>2</v>
      </c>
      <c r="D436" s="11">
        <v>5717</v>
      </c>
      <c r="E436" s="11">
        <v>5717</v>
      </c>
      <c r="F436" s="11">
        <v>5717</v>
      </c>
      <c r="G436" s="11">
        <v>5586.88</v>
      </c>
      <c r="H436" s="11">
        <v>5586.88</v>
      </c>
      <c r="I436" s="11">
        <f t="shared" si="206"/>
        <v>97.723981108973234</v>
      </c>
      <c r="J436" s="11">
        <f t="shared" si="207"/>
        <v>97.723981108973234</v>
      </c>
      <c r="K436" s="11">
        <f t="shared" si="208"/>
        <v>97.723981108973234</v>
      </c>
    </row>
    <row r="437" spans="1:11" ht="60">
      <c r="A437" s="111"/>
      <c r="B437" s="111"/>
      <c r="C437" s="2" t="s">
        <v>42</v>
      </c>
      <c r="D437" s="11"/>
      <c r="E437" s="11"/>
      <c r="F437" s="11"/>
      <c r="G437" s="11"/>
      <c r="H437" s="11"/>
      <c r="I437" s="11"/>
      <c r="J437" s="11"/>
      <c r="K437" s="11"/>
    </row>
    <row r="438" spans="1:11" ht="30">
      <c r="A438" s="111"/>
      <c r="B438" s="111"/>
      <c r="C438" s="2" t="s">
        <v>3</v>
      </c>
      <c r="D438" s="11"/>
      <c r="E438" s="11"/>
      <c r="F438" s="11"/>
      <c r="G438" s="11"/>
      <c r="H438" s="11"/>
      <c r="I438" s="11"/>
      <c r="J438" s="11"/>
      <c r="K438" s="11"/>
    </row>
    <row r="439" spans="1:11" ht="60">
      <c r="A439" s="111"/>
      <c r="B439" s="111"/>
      <c r="C439" s="2" t="s">
        <v>43</v>
      </c>
      <c r="D439" s="11"/>
      <c r="E439" s="11"/>
      <c r="F439" s="11"/>
      <c r="G439" s="11"/>
      <c r="H439" s="11"/>
      <c r="I439" s="11"/>
      <c r="J439" s="11"/>
      <c r="K439" s="11"/>
    </row>
    <row r="440" spans="1:11" ht="30">
      <c r="A440" s="111"/>
      <c r="B440" s="111"/>
      <c r="C440" s="2" t="s">
        <v>6</v>
      </c>
      <c r="D440" s="11"/>
      <c r="E440" s="11"/>
      <c r="F440" s="11"/>
      <c r="G440" s="11"/>
      <c r="H440" s="11"/>
      <c r="I440" s="11"/>
      <c r="J440" s="11"/>
      <c r="K440" s="11"/>
    </row>
    <row r="441" spans="1:11" ht="30.75" customHeight="1">
      <c r="A441" s="111"/>
      <c r="B441" s="111"/>
      <c r="C441" s="2" t="s">
        <v>4</v>
      </c>
      <c r="D441" s="11"/>
      <c r="E441" s="11"/>
      <c r="F441" s="11"/>
      <c r="G441" s="11"/>
      <c r="H441" s="11"/>
      <c r="I441" s="11"/>
      <c r="J441" s="11"/>
      <c r="K441" s="11"/>
    </row>
    <row r="442" spans="1:11" ht="22.5" customHeight="1">
      <c r="A442" s="111" t="s">
        <v>21</v>
      </c>
      <c r="B442" s="111" t="s">
        <v>5</v>
      </c>
      <c r="C442" s="2" t="s">
        <v>1</v>
      </c>
      <c r="D442" s="11">
        <f>D443+D445+D447+D448</f>
        <v>6000</v>
      </c>
      <c r="E442" s="11">
        <f>E443+E445</f>
        <v>6000</v>
      </c>
      <c r="F442" s="11">
        <f t="shared" ref="F442" si="215">F443+F445</f>
        <v>6000</v>
      </c>
      <c r="G442" s="11">
        <f t="shared" ref="G442" si="216">G443+G445</f>
        <v>5998.32</v>
      </c>
      <c r="H442" s="11">
        <f t="shared" ref="H442" si="217">H443+H445+H447+H448</f>
        <v>5998.32</v>
      </c>
      <c r="I442" s="11">
        <f t="shared" si="206"/>
        <v>99.971999999999994</v>
      </c>
      <c r="J442" s="11">
        <f t="shared" si="207"/>
        <v>99.971999999999994</v>
      </c>
      <c r="K442" s="11">
        <f t="shared" si="208"/>
        <v>99.971999999999994</v>
      </c>
    </row>
    <row r="443" spans="1:11" ht="21.75" customHeight="1">
      <c r="A443" s="111"/>
      <c r="B443" s="111"/>
      <c r="C443" s="2" t="s">
        <v>2</v>
      </c>
      <c r="D443" s="11">
        <v>6000</v>
      </c>
      <c r="E443" s="11">
        <v>6000</v>
      </c>
      <c r="F443" s="11">
        <v>6000</v>
      </c>
      <c r="G443" s="11">
        <v>5998.32</v>
      </c>
      <c r="H443" s="11">
        <v>5998.32</v>
      </c>
      <c r="I443" s="11">
        <f t="shared" si="206"/>
        <v>99.971999999999994</v>
      </c>
      <c r="J443" s="11">
        <f t="shared" si="207"/>
        <v>99.971999999999994</v>
      </c>
      <c r="K443" s="11">
        <f t="shared" si="208"/>
        <v>99.971999999999994</v>
      </c>
    </row>
    <row r="444" spans="1:11" ht="60">
      <c r="A444" s="111"/>
      <c r="B444" s="111"/>
      <c r="C444" s="2" t="s">
        <v>42</v>
      </c>
      <c r="D444" s="11"/>
      <c r="E444" s="11"/>
      <c r="F444" s="11"/>
      <c r="G444" s="11"/>
      <c r="H444" s="11"/>
      <c r="I444" s="11"/>
      <c r="J444" s="11"/>
      <c r="K444" s="11"/>
    </row>
    <row r="445" spans="1:11" ht="30">
      <c r="A445" s="111"/>
      <c r="B445" s="111"/>
      <c r="C445" s="2" t="s">
        <v>3</v>
      </c>
      <c r="D445" s="11"/>
      <c r="E445" s="11"/>
      <c r="F445" s="11"/>
      <c r="G445" s="11"/>
      <c r="H445" s="11"/>
      <c r="I445" s="11"/>
      <c r="J445" s="11"/>
      <c r="K445" s="11"/>
    </row>
    <row r="446" spans="1:11" ht="60">
      <c r="A446" s="111"/>
      <c r="B446" s="111"/>
      <c r="C446" s="2" t="s">
        <v>43</v>
      </c>
      <c r="D446" s="11"/>
      <c r="E446" s="11"/>
      <c r="F446" s="11"/>
      <c r="G446" s="11"/>
      <c r="H446" s="11"/>
      <c r="I446" s="11"/>
      <c r="J446" s="11"/>
      <c r="K446" s="11"/>
    </row>
    <row r="447" spans="1:11" ht="30" customHeight="1">
      <c r="A447" s="111"/>
      <c r="B447" s="111"/>
      <c r="C447" s="2" t="s">
        <v>6</v>
      </c>
      <c r="D447" s="11"/>
      <c r="E447" s="11"/>
      <c r="F447" s="11"/>
      <c r="G447" s="11"/>
      <c r="H447" s="11"/>
      <c r="I447" s="11"/>
      <c r="J447" s="11"/>
      <c r="K447" s="11"/>
    </row>
    <row r="448" spans="1:11" ht="30.75" customHeight="1">
      <c r="A448" s="111"/>
      <c r="B448" s="111"/>
      <c r="C448" s="2" t="s">
        <v>4</v>
      </c>
      <c r="D448" s="11"/>
      <c r="E448" s="11"/>
      <c r="F448" s="11"/>
      <c r="G448" s="11"/>
      <c r="H448" s="11"/>
      <c r="I448" s="11"/>
      <c r="J448" s="11"/>
      <c r="K448" s="11"/>
    </row>
    <row r="449" spans="1:11" ht="24" customHeight="1">
      <c r="A449" s="111" t="s">
        <v>22</v>
      </c>
      <c r="B449" s="111" t="s">
        <v>38</v>
      </c>
      <c r="C449" s="2" t="s">
        <v>1</v>
      </c>
      <c r="D449" s="11">
        <f>D450+D452+D454+D455</f>
        <v>319329.2</v>
      </c>
      <c r="E449" s="11">
        <f>E450+E452</f>
        <v>319329.2</v>
      </c>
      <c r="F449" s="11">
        <f t="shared" ref="F449" si="218">F450+F452</f>
        <v>319329.2</v>
      </c>
      <c r="G449" s="11">
        <f t="shared" ref="G449" si="219">G450+G452</f>
        <v>319329.2</v>
      </c>
      <c r="H449" s="11">
        <f t="shared" ref="H449" si="220">H450+H452+H454+H455</f>
        <v>319329.2</v>
      </c>
      <c r="I449" s="11">
        <f t="shared" si="206"/>
        <v>100</v>
      </c>
      <c r="J449" s="11">
        <f t="shared" si="207"/>
        <v>100</v>
      </c>
      <c r="K449" s="11">
        <f t="shared" si="208"/>
        <v>100</v>
      </c>
    </row>
    <row r="450" spans="1:11" ht="21.75" customHeight="1">
      <c r="A450" s="111"/>
      <c r="B450" s="119"/>
      <c r="C450" s="2" t="s">
        <v>2</v>
      </c>
      <c r="D450" s="11">
        <v>319329.2</v>
      </c>
      <c r="E450" s="11">
        <v>319329.2</v>
      </c>
      <c r="F450" s="11">
        <v>319329.2</v>
      </c>
      <c r="G450" s="11">
        <v>319329.2</v>
      </c>
      <c r="H450" s="11">
        <v>319329.2</v>
      </c>
      <c r="I450" s="11">
        <f t="shared" si="206"/>
        <v>100</v>
      </c>
      <c r="J450" s="11">
        <f t="shared" si="207"/>
        <v>100</v>
      </c>
      <c r="K450" s="11">
        <f t="shared" si="208"/>
        <v>100</v>
      </c>
    </row>
    <row r="451" spans="1:11" ht="60">
      <c r="A451" s="111"/>
      <c r="B451" s="119"/>
      <c r="C451" s="2" t="s">
        <v>42</v>
      </c>
      <c r="D451" s="11"/>
      <c r="E451" s="11"/>
      <c r="F451" s="11"/>
      <c r="G451" s="11"/>
      <c r="H451" s="11"/>
      <c r="I451" s="11"/>
      <c r="J451" s="11"/>
      <c r="K451" s="11"/>
    </row>
    <row r="452" spans="1:11" ht="34.5" customHeight="1">
      <c r="A452" s="111"/>
      <c r="B452" s="119"/>
      <c r="C452" s="2" t="s">
        <v>3</v>
      </c>
      <c r="D452" s="11"/>
      <c r="E452" s="11"/>
      <c r="F452" s="11"/>
      <c r="G452" s="11"/>
      <c r="H452" s="11"/>
      <c r="I452" s="11"/>
      <c r="J452" s="11"/>
      <c r="K452" s="11"/>
    </row>
    <row r="453" spans="1:11" ht="60">
      <c r="A453" s="111"/>
      <c r="B453" s="119"/>
      <c r="C453" s="2" t="s">
        <v>43</v>
      </c>
      <c r="D453" s="11"/>
      <c r="E453" s="11"/>
      <c r="F453" s="11"/>
      <c r="G453" s="11"/>
      <c r="H453" s="11"/>
      <c r="I453" s="11"/>
      <c r="J453" s="11"/>
      <c r="K453" s="11"/>
    </row>
    <row r="454" spans="1:11" ht="33" customHeight="1">
      <c r="A454" s="111"/>
      <c r="B454" s="119"/>
      <c r="C454" s="2" t="s">
        <v>6</v>
      </c>
      <c r="D454" s="11"/>
      <c r="E454" s="11"/>
      <c r="F454" s="11"/>
      <c r="G454" s="11"/>
      <c r="H454" s="11"/>
      <c r="I454" s="11"/>
      <c r="J454" s="11"/>
      <c r="K454" s="11"/>
    </row>
    <row r="455" spans="1:11" ht="31.5" customHeight="1">
      <c r="A455" s="111"/>
      <c r="B455" s="119"/>
      <c r="C455" s="2" t="s">
        <v>4</v>
      </c>
      <c r="D455" s="11"/>
      <c r="E455" s="11"/>
      <c r="F455" s="11"/>
      <c r="G455" s="11"/>
      <c r="H455" s="11"/>
      <c r="I455" s="11"/>
      <c r="J455" s="11"/>
      <c r="K455" s="11"/>
    </row>
    <row r="456" spans="1:11" ht="25.5" customHeight="1">
      <c r="A456" s="111" t="s">
        <v>25</v>
      </c>
      <c r="B456" s="111" t="s">
        <v>5</v>
      </c>
      <c r="C456" s="2" t="s">
        <v>1</v>
      </c>
      <c r="D456" s="11">
        <f>D457+D459+D461+D462</f>
        <v>10323.4</v>
      </c>
      <c r="E456" s="11">
        <f>E457+E459</f>
        <v>10323.36</v>
      </c>
      <c r="F456" s="11">
        <f t="shared" ref="F456" si="221">F457+F459</f>
        <v>10323.36</v>
      </c>
      <c r="G456" s="11">
        <f t="shared" ref="G456" si="222">G457+G459</f>
        <v>10323.36</v>
      </c>
      <c r="H456" s="11">
        <f t="shared" ref="H456" si="223">H457+H459+H461+H462</f>
        <v>10323.36</v>
      </c>
      <c r="I456" s="11">
        <f t="shared" si="206"/>
        <v>99.999612530755371</v>
      </c>
      <c r="J456" s="11">
        <f t="shared" si="207"/>
        <v>100</v>
      </c>
      <c r="K456" s="11">
        <f t="shared" si="208"/>
        <v>100</v>
      </c>
    </row>
    <row r="457" spans="1:11" ht="24.75" customHeight="1">
      <c r="A457" s="111"/>
      <c r="B457" s="111"/>
      <c r="C457" s="2" t="s">
        <v>2</v>
      </c>
      <c r="D457" s="11">
        <v>10323.4</v>
      </c>
      <c r="E457" s="11">
        <v>10323.36</v>
      </c>
      <c r="F457" s="11">
        <v>10323.36</v>
      </c>
      <c r="G457" s="11">
        <v>10323.36</v>
      </c>
      <c r="H457" s="11">
        <v>10323.36</v>
      </c>
      <c r="I457" s="11">
        <f t="shared" si="206"/>
        <v>99.999612530755371</v>
      </c>
      <c r="J457" s="11">
        <f t="shared" si="207"/>
        <v>100</v>
      </c>
      <c r="K457" s="11">
        <f t="shared" si="208"/>
        <v>100</v>
      </c>
    </row>
    <row r="458" spans="1:11" ht="60">
      <c r="A458" s="111"/>
      <c r="B458" s="111"/>
      <c r="C458" s="2" t="s">
        <v>42</v>
      </c>
      <c r="D458" s="11"/>
      <c r="E458" s="11"/>
      <c r="F458" s="11"/>
      <c r="G458" s="11"/>
      <c r="H458" s="11"/>
      <c r="I458" s="11"/>
      <c r="J458" s="11"/>
      <c r="K458" s="11"/>
    </row>
    <row r="459" spans="1:11" ht="29.25" customHeight="1">
      <c r="A459" s="111"/>
      <c r="B459" s="111"/>
      <c r="C459" s="2" t="s">
        <v>3</v>
      </c>
      <c r="D459" s="11"/>
      <c r="E459" s="11"/>
      <c r="F459" s="11"/>
      <c r="G459" s="11"/>
      <c r="H459" s="11"/>
      <c r="I459" s="11"/>
      <c r="J459" s="11"/>
      <c r="K459" s="11"/>
    </row>
    <row r="460" spans="1:11" ht="60">
      <c r="A460" s="111"/>
      <c r="B460" s="111"/>
      <c r="C460" s="2" t="s">
        <v>43</v>
      </c>
      <c r="D460" s="11"/>
      <c r="E460" s="11"/>
      <c r="F460" s="11"/>
      <c r="G460" s="11"/>
      <c r="H460" s="11"/>
      <c r="I460" s="11"/>
      <c r="J460" s="11"/>
      <c r="K460" s="11"/>
    </row>
    <row r="461" spans="1:11" ht="34.5" customHeight="1">
      <c r="A461" s="111"/>
      <c r="B461" s="111"/>
      <c r="C461" s="2" t="s">
        <v>6</v>
      </c>
      <c r="D461" s="11"/>
      <c r="E461" s="11"/>
      <c r="F461" s="11"/>
      <c r="G461" s="11"/>
      <c r="H461" s="11"/>
      <c r="I461" s="11"/>
      <c r="J461" s="11"/>
      <c r="K461" s="11"/>
    </row>
    <row r="462" spans="1:11" ht="34.5" customHeight="1">
      <c r="A462" s="111"/>
      <c r="B462" s="111"/>
      <c r="C462" s="2" t="s">
        <v>4</v>
      </c>
      <c r="D462" s="11"/>
      <c r="E462" s="11"/>
      <c r="F462" s="11"/>
      <c r="G462" s="11"/>
      <c r="H462" s="11"/>
      <c r="I462" s="11"/>
      <c r="J462" s="11"/>
      <c r="K462" s="11"/>
    </row>
    <row r="463" spans="1:11" ht="15" customHeight="1"/>
    <row r="464" spans="1:11" ht="15" customHeight="1">
      <c r="A464" s="30"/>
    </row>
  </sheetData>
  <mergeCells count="140">
    <mergeCell ref="A319:A325"/>
    <mergeCell ref="B198:B204"/>
    <mergeCell ref="B206:B212"/>
    <mergeCell ref="B213:B219"/>
    <mergeCell ref="A198:A219"/>
    <mergeCell ref="B205:K205"/>
    <mergeCell ref="A227:A233"/>
    <mergeCell ref="B227:B233"/>
    <mergeCell ref="B93:B99"/>
    <mergeCell ref="B156:B162"/>
    <mergeCell ref="A284:A290"/>
    <mergeCell ref="B121:B127"/>
    <mergeCell ref="B128:B134"/>
    <mergeCell ref="B241:B247"/>
    <mergeCell ref="B248:B254"/>
    <mergeCell ref="B255:B261"/>
    <mergeCell ref="B135:B141"/>
    <mergeCell ref="B234:B240"/>
    <mergeCell ref="B262:B268"/>
    <mergeCell ref="B319:B325"/>
    <mergeCell ref="A184:A190"/>
    <mergeCell ref="B184:B190"/>
    <mergeCell ref="A156:A162"/>
    <mergeCell ref="A100:A106"/>
    <mergeCell ref="B31:K31"/>
    <mergeCell ref="B39:K39"/>
    <mergeCell ref="H1:K1"/>
    <mergeCell ref="H2:K2"/>
    <mergeCell ref="H3:K3"/>
    <mergeCell ref="A16:A53"/>
    <mergeCell ref="B163:B169"/>
    <mergeCell ref="A163:A169"/>
    <mergeCell ref="B69:D69"/>
    <mergeCell ref="A93:A99"/>
    <mergeCell ref="B54:B60"/>
    <mergeCell ref="B77:K77"/>
    <mergeCell ref="B78:B84"/>
    <mergeCell ref="A92:K92"/>
    <mergeCell ref="A54:A91"/>
    <mergeCell ref="B70:B76"/>
    <mergeCell ref="B85:B91"/>
    <mergeCell ref="B61:D61"/>
    <mergeCell ref="B62:B68"/>
    <mergeCell ref="B23:D23"/>
    <mergeCell ref="B16:B22"/>
    <mergeCell ref="E13:E14"/>
    <mergeCell ref="F13:F14"/>
    <mergeCell ref="I13:K13"/>
    <mergeCell ref="A7:K7"/>
    <mergeCell ref="A8:K8"/>
    <mergeCell ref="A9:K9"/>
    <mergeCell ref="A10:K10"/>
    <mergeCell ref="A13:A14"/>
    <mergeCell ref="B13:B14"/>
    <mergeCell ref="C13:C14"/>
    <mergeCell ref="G13:H13"/>
    <mergeCell ref="D13:D14"/>
    <mergeCell ref="B47:B53"/>
    <mergeCell ref="B40:B46"/>
    <mergeCell ref="B24:B30"/>
    <mergeCell ref="B32:B38"/>
    <mergeCell ref="A334:A340"/>
    <mergeCell ref="B298:B304"/>
    <mergeCell ref="B334:B340"/>
    <mergeCell ref="B291:B297"/>
    <mergeCell ref="A442:A448"/>
    <mergeCell ref="B428:B434"/>
    <mergeCell ref="A428:A434"/>
    <mergeCell ref="A377:A383"/>
    <mergeCell ref="A370:A376"/>
    <mergeCell ref="A312:A318"/>
    <mergeCell ref="B312:B318"/>
    <mergeCell ref="A355:A361"/>
    <mergeCell ref="A363:A369"/>
    <mergeCell ref="A326:A332"/>
    <mergeCell ref="B377:B383"/>
    <mergeCell ref="B370:B376"/>
    <mergeCell ref="B355:B361"/>
    <mergeCell ref="B363:B369"/>
    <mergeCell ref="A305:A311"/>
    <mergeCell ref="B305:B311"/>
    <mergeCell ref="A449:A455"/>
    <mergeCell ref="B406:B412"/>
    <mergeCell ref="B391:B397"/>
    <mergeCell ref="B421:B427"/>
    <mergeCell ref="A421:A427"/>
    <mergeCell ref="A391:A397"/>
    <mergeCell ref="B341:B347"/>
    <mergeCell ref="A341:A347"/>
    <mergeCell ref="A348:A354"/>
    <mergeCell ref="B348:B354"/>
    <mergeCell ref="A456:A462"/>
    <mergeCell ref="A384:A390"/>
    <mergeCell ref="A298:A304"/>
    <mergeCell ref="A291:A297"/>
    <mergeCell ref="A269:K269"/>
    <mergeCell ref="A333:K333"/>
    <mergeCell ref="A362:K362"/>
    <mergeCell ref="B405:K405"/>
    <mergeCell ref="A420:K420"/>
    <mergeCell ref="A277:A283"/>
    <mergeCell ref="A270:A276"/>
    <mergeCell ref="B326:B332"/>
    <mergeCell ref="B270:B276"/>
    <mergeCell ref="B449:B455"/>
    <mergeCell ref="B435:B441"/>
    <mergeCell ref="A435:A441"/>
    <mergeCell ref="B398:B404"/>
    <mergeCell ref="B413:B419"/>
    <mergeCell ref="A398:A419"/>
    <mergeCell ref="B442:B448"/>
    <mergeCell ref="B384:B390"/>
    <mergeCell ref="B456:B462"/>
    <mergeCell ref="B277:B283"/>
    <mergeCell ref="B284:B290"/>
    <mergeCell ref="B107:B113"/>
    <mergeCell ref="A107:A113"/>
    <mergeCell ref="B100:B106"/>
    <mergeCell ref="A177:A183"/>
    <mergeCell ref="A149:A155"/>
    <mergeCell ref="B149:B155"/>
    <mergeCell ref="B170:B176"/>
    <mergeCell ref="A128:A134"/>
    <mergeCell ref="A121:A127"/>
    <mergeCell ref="A135:A141"/>
    <mergeCell ref="B177:B183"/>
    <mergeCell ref="A114:A120"/>
    <mergeCell ref="B114:B120"/>
    <mergeCell ref="A170:A176"/>
    <mergeCell ref="A262:A268"/>
    <mergeCell ref="A255:A261"/>
    <mergeCell ref="A248:A254"/>
    <mergeCell ref="A241:A247"/>
    <mergeCell ref="B191:B197"/>
    <mergeCell ref="B142:B148"/>
    <mergeCell ref="A220:A226"/>
    <mergeCell ref="B220:B226"/>
    <mergeCell ref="A191:A197"/>
    <mergeCell ref="A142:A148"/>
    <mergeCell ref="A234:A240"/>
  </mergeCells>
  <pageMargins left="0.31496062992125984" right="0.31496062992125984" top="0.19685039370078741" bottom="0.19685039370078741" header="0.31496062992125984" footer="0.31496062992125984"/>
  <pageSetup paperSize="9" scale="71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WRI224"/>
  <sheetViews>
    <sheetView tabSelected="1" workbookViewId="0">
      <selection activeCell="G10" sqref="G10"/>
    </sheetView>
  </sheetViews>
  <sheetFormatPr defaultRowHeight="15"/>
  <cols>
    <col min="1" max="1" width="29.42578125" style="33" customWidth="1"/>
    <col min="2" max="2" width="24.7109375" style="34" customWidth="1"/>
    <col min="3" max="3" width="25.42578125" style="46" customWidth="1"/>
    <col min="4" max="6" width="16.7109375" style="37" customWidth="1"/>
    <col min="7" max="8" width="13.85546875" style="37" customWidth="1"/>
    <col min="9" max="11" width="13.5703125" style="33" customWidth="1"/>
    <col min="12" max="12" width="19" style="33" customWidth="1"/>
    <col min="13" max="101" width="9.140625" style="33"/>
    <col min="102" max="300" width="9.140625" style="41"/>
    <col min="301" max="16384" width="9.140625" style="33"/>
  </cols>
  <sheetData>
    <row r="1" spans="1:300">
      <c r="A1" s="184" t="s">
        <v>39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300">
      <c r="A2" s="185" t="s">
        <v>149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300">
      <c r="A3" s="185" t="s">
        <v>183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300">
      <c r="K4" s="35" t="s">
        <v>117</v>
      </c>
    </row>
    <row r="5" spans="1:300" s="47" customFormat="1" ht="14.25" customHeight="1">
      <c r="A5" s="179" t="s">
        <v>118</v>
      </c>
      <c r="B5" s="179" t="s">
        <v>49</v>
      </c>
      <c r="C5" s="179" t="s">
        <v>119</v>
      </c>
      <c r="D5" s="179" t="s">
        <v>120</v>
      </c>
      <c r="E5" s="179" t="s">
        <v>121</v>
      </c>
      <c r="F5" s="179" t="s">
        <v>122</v>
      </c>
      <c r="G5" s="181" t="s">
        <v>123</v>
      </c>
      <c r="H5" s="182"/>
      <c r="I5" s="183" t="s">
        <v>37</v>
      </c>
      <c r="J5" s="183"/>
      <c r="K5" s="183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</row>
    <row r="6" spans="1:300" s="50" customFormat="1" ht="94.5" customHeight="1">
      <c r="A6" s="180"/>
      <c r="B6" s="180"/>
      <c r="C6" s="180"/>
      <c r="D6" s="180"/>
      <c r="E6" s="180"/>
      <c r="F6" s="180"/>
      <c r="G6" s="58" t="s">
        <v>45</v>
      </c>
      <c r="H6" s="73" t="s">
        <v>44</v>
      </c>
      <c r="I6" s="69" t="s">
        <v>52</v>
      </c>
      <c r="J6" s="49" t="s">
        <v>53</v>
      </c>
      <c r="K6" s="49" t="s">
        <v>124</v>
      </c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</row>
    <row r="7" spans="1:300" s="90" customFormat="1" ht="13.5" customHeight="1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  <c r="IX7" s="91"/>
      <c r="IY7" s="91"/>
      <c r="IZ7" s="91"/>
      <c r="JA7" s="91"/>
      <c r="JB7" s="91"/>
      <c r="JC7" s="91"/>
      <c r="JD7" s="91"/>
      <c r="JE7" s="91"/>
      <c r="JF7" s="91"/>
      <c r="JG7" s="91"/>
      <c r="JH7" s="91"/>
      <c r="JI7" s="91"/>
      <c r="JJ7" s="91"/>
      <c r="JK7" s="91"/>
      <c r="JL7" s="91"/>
      <c r="JM7" s="91"/>
      <c r="JN7" s="91"/>
      <c r="JO7" s="91"/>
      <c r="JP7" s="91"/>
      <c r="JQ7" s="91"/>
      <c r="JR7" s="91"/>
      <c r="JS7" s="91"/>
      <c r="JT7" s="91"/>
      <c r="JU7" s="91"/>
      <c r="JV7" s="91"/>
      <c r="JW7" s="91"/>
      <c r="JX7" s="91"/>
      <c r="JY7" s="91"/>
      <c r="JZ7" s="91"/>
      <c r="KA7" s="91"/>
      <c r="KB7" s="91"/>
      <c r="KC7" s="91"/>
      <c r="KD7" s="91"/>
      <c r="KE7" s="91"/>
      <c r="KF7" s="91"/>
      <c r="KG7" s="91"/>
      <c r="KH7" s="91"/>
      <c r="KI7" s="91"/>
      <c r="KJ7" s="91"/>
      <c r="KK7" s="91"/>
      <c r="KL7" s="91"/>
      <c r="KM7" s="91"/>
      <c r="KN7" s="91"/>
    </row>
    <row r="8" spans="1:300" s="39" customFormat="1">
      <c r="A8" s="162" t="s">
        <v>116</v>
      </c>
      <c r="B8" s="154"/>
      <c r="C8" s="56" t="s">
        <v>125</v>
      </c>
      <c r="D8" s="52">
        <f>D9+D11+D13+D14</f>
        <v>259321.3</v>
      </c>
      <c r="E8" s="53" t="s">
        <v>152</v>
      </c>
      <c r="F8" s="52">
        <f>F9+F11+F13+F14</f>
        <v>229250.18350999997</v>
      </c>
      <c r="G8" s="53" t="s">
        <v>152</v>
      </c>
      <c r="H8" s="52">
        <f>H9+H11+H13+H14</f>
        <v>45491.339269999997</v>
      </c>
      <c r="I8" s="53">
        <f>H8/D8*100</f>
        <v>17.542461521672148</v>
      </c>
      <c r="J8" s="53" t="s">
        <v>152</v>
      </c>
      <c r="K8" s="53" t="s">
        <v>152</v>
      </c>
      <c r="L8" s="77">
        <f>I8/100</f>
        <v>0.17542461521672148</v>
      </c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</row>
    <row r="9" spans="1:300" s="36" customFormat="1">
      <c r="A9" s="162"/>
      <c r="B9" s="154"/>
      <c r="C9" s="56" t="s">
        <v>2</v>
      </c>
      <c r="D9" s="52">
        <f>D55+D92+D129</f>
        <v>12029.7</v>
      </c>
      <c r="E9" s="52">
        <f>E55+E92+E129</f>
        <v>12029.783509999999</v>
      </c>
      <c r="F9" s="52">
        <f>F55+F92+F129</f>
        <v>12029.783509999999</v>
      </c>
      <c r="G9" s="52">
        <f>G55+G92+G129</f>
        <v>1946.3747400000002</v>
      </c>
      <c r="H9" s="52">
        <f>H55+H92+H129</f>
        <v>2678.0755600000002</v>
      </c>
      <c r="I9" s="53">
        <f t="shared" ref="I9:I11" si="0">H9/D9*100</f>
        <v>22.26219739478125</v>
      </c>
      <c r="J9" s="53">
        <f t="shared" ref="J9:J12" si="1">G9/E9*100</f>
        <v>16.179632313266794</v>
      </c>
      <c r="K9" s="53">
        <f t="shared" ref="K9:K11" si="2">G9/F9*100</f>
        <v>16.179632313266794</v>
      </c>
      <c r="L9" s="77">
        <f t="shared" ref="L9:L14" si="3">I9/100</f>
        <v>0.2226219739478125</v>
      </c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</row>
    <row r="10" spans="1:300" s="36" customFormat="1" ht="40.5">
      <c r="A10" s="162"/>
      <c r="B10" s="154"/>
      <c r="C10" s="56" t="s">
        <v>42</v>
      </c>
      <c r="D10" s="52"/>
      <c r="E10" s="52">
        <f>E9</f>
        <v>12029.783509999999</v>
      </c>
      <c r="F10" s="52"/>
      <c r="G10" s="52">
        <f t="shared" ref="G10:H10" si="4">G9</f>
        <v>1946.3747400000002</v>
      </c>
      <c r="H10" s="52">
        <f t="shared" si="4"/>
        <v>2678.0755600000002</v>
      </c>
      <c r="I10" s="53"/>
      <c r="J10" s="53">
        <f t="shared" si="1"/>
        <v>16.179632313266794</v>
      </c>
      <c r="K10" s="53"/>
      <c r="L10" s="77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</row>
    <row r="11" spans="1:300" s="36" customFormat="1" ht="27">
      <c r="A11" s="162"/>
      <c r="B11" s="154"/>
      <c r="C11" s="56" t="s">
        <v>3</v>
      </c>
      <c r="D11" s="52">
        <f>D57+D94+D131</f>
        <v>217220.39999999997</v>
      </c>
      <c r="E11" s="52">
        <f>E57+E94+E131</f>
        <v>217220.39999999997</v>
      </c>
      <c r="F11" s="52">
        <f>F57+F94+F131</f>
        <v>217220.39999999997</v>
      </c>
      <c r="G11" s="52">
        <f>G57+G94+G131</f>
        <v>31661.371220000001</v>
      </c>
      <c r="H11" s="52">
        <f>H57+H94+H131</f>
        <v>42813.263709999999</v>
      </c>
      <c r="I11" s="53">
        <f t="shared" si="0"/>
        <v>19.709596202750756</v>
      </c>
      <c r="J11" s="53">
        <f t="shared" si="1"/>
        <v>14.575689585324399</v>
      </c>
      <c r="K11" s="53">
        <f t="shared" si="2"/>
        <v>14.575689585324399</v>
      </c>
      <c r="L11" s="77">
        <f t="shared" si="3"/>
        <v>0.19709596202750757</v>
      </c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</row>
    <row r="12" spans="1:300" s="36" customFormat="1" ht="54">
      <c r="A12" s="162"/>
      <c r="B12" s="154"/>
      <c r="C12" s="56" t="s">
        <v>43</v>
      </c>
      <c r="D12" s="52"/>
      <c r="E12" s="52">
        <f t="shared" ref="E12:H12" si="5">E11</f>
        <v>217220.39999999997</v>
      </c>
      <c r="F12" s="52"/>
      <c r="G12" s="52">
        <f t="shared" si="5"/>
        <v>31661.371220000001</v>
      </c>
      <c r="H12" s="52">
        <f t="shared" si="5"/>
        <v>42813.263709999999</v>
      </c>
      <c r="I12" s="53"/>
      <c r="J12" s="53">
        <f t="shared" si="1"/>
        <v>14.575689585324399</v>
      </c>
      <c r="K12" s="53"/>
      <c r="L12" s="77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</row>
    <row r="13" spans="1:300" s="36" customFormat="1" ht="27">
      <c r="A13" s="162"/>
      <c r="B13" s="154"/>
      <c r="C13" s="56" t="s">
        <v>6</v>
      </c>
      <c r="D13" s="52">
        <f t="shared" ref="D13:H14" si="6">D59+D96+D133</f>
        <v>0</v>
      </c>
      <c r="E13" s="52">
        <f t="shared" si="6"/>
        <v>0</v>
      </c>
      <c r="F13" s="52">
        <f t="shared" si="6"/>
        <v>0</v>
      </c>
      <c r="G13" s="52">
        <f t="shared" si="6"/>
        <v>0</v>
      </c>
      <c r="H13" s="52">
        <f t="shared" si="6"/>
        <v>0</v>
      </c>
      <c r="I13" s="53"/>
      <c r="J13" s="53"/>
      <c r="K13" s="53"/>
      <c r="L13" s="77">
        <f t="shared" si="3"/>
        <v>0</v>
      </c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</row>
    <row r="14" spans="1:300" s="36" customFormat="1" ht="30">
      <c r="A14" s="162"/>
      <c r="B14" s="154"/>
      <c r="C14" s="2" t="s">
        <v>4</v>
      </c>
      <c r="D14" s="52">
        <f t="shared" si="6"/>
        <v>30071.200000000001</v>
      </c>
      <c r="E14" s="52">
        <f t="shared" si="6"/>
        <v>0</v>
      </c>
      <c r="F14" s="52">
        <f t="shared" si="6"/>
        <v>0</v>
      </c>
      <c r="G14" s="52">
        <f t="shared" si="6"/>
        <v>0</v>
      </c>
      <c r="H14" s="52">
        <f t="shared" si="6"/>
        <v>0</v>
      </c>
      <c r="I14" s="53">
        <f t="shared" ref="I14" si="7">H14/D14*100</f>
        <v>0</v>
      </c>
      <c r="J14" s="53"/>
      <c r="K14" s="53"/>
      <c r="L14" s="77">
        <f t="shared" si="3"/>
        <v>0</v>
      </c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</row>
    <row r="15" spans="1:300" s="36" customFormat="1">
      <c r="A15" s="162"/>
      <c r="B15" s="163" t="s">
        <v>7</v>
      </c>
      <c r="C15" s="163"/>
      <c r="D15" s="163"/>
      <c r="E15" s="163"/>
      <c r="F15" s="163"/>
      <c r="G15" s="163"/>
      <c r="H15" s="163"/>
      <c r="I15" s="163"/>
      <c r="J15" s="163"/>
      <c r="K15" s="52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</row>
    <row r="16" spans="1:300" s="36" customFormat="1">
      <c r="A16" s="162"/>
      <c r="B16" s="154"/>
      <c r="C16" s="56" t="s">
        <v>125</v>
      </c>
      <c r="D16" s="52">
        <f>D17+D19+D21+D22</f>
        <v>205172.7</v>
      </c>
      <c r="E16" s="53" t="s">
        <v>152</v>
      </c>
      <c r="F16" s="52">
        <f>F17+F19+F21+F22</f>
        <v>176557.84065</v>
      </c>
      <c r="G16" s="53" t="s">
        <v>152</v>
      </c>
      <c r="H16" s="52">
        <f>H17+H19+H21+H22</f>
        <v>37524.193270000003</v>
      </c>
      <c r="I16" s="53">
        <f t="shared" ref="I16:I22" si="8">H16/D16*100</f>
        <v>18.289077089690782</v>
      </c>
      <c r="J16" s="53" t="s">
        <v>152</v>
      </c>
      <c r="K16" s="53" t="s">
        <v>152</v>
      </c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</row>
    <row r="17" spans="1:16025" s="36" customFormat="1">
      <c r="A17" s="162"/>
      <c r="B17" s="154"/>
      <c r="C17" s="56" t="s">
        <v>2</v>
      </c>
      <c r="D17" s="52">
        <f>D63+D100+D137</f>
        <v>11069.6</v>
      </c>
      <c r="E17" s="52">
        <f>E63+E100+E137</f>
        <v>11069.640649999999</v>
      </c>
      <c r="F17" s="52">
        <f>F63+F100+F137</f>
        <v>11069.640649999999</v>
      </c>
      <c r="G17" s="52">
        <f>G63+G100+G137</f>
        <v>1787.0318200000002</v>
      </c>
      <c r="H17" s="52">
        <f>H63+H100+H137</f>
        <v>2518.7326400000002</v>
      </c>
      <c r="I17" s="53">
        <f>H17/D17*100</f>
        <v>22.753601214136012</v>
      </c>
      <c r="J17" s="53">
        <f t="shared" ref="J17:J20" si="9">G17/E17*100</f>
        <v>16.14353958274156</v>
      </c>
      <c r="K17" s="53">
        <f t="shared" ref="K17:K19" si="10">G17/F17*100</f>
        <v>16.14353958274156</v>
      </c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</row>
    <row r="18" spans="1:16025" s="36" customFormat="1" ht="40.5">
      <c r="A18" s="162"/>
      <c r="B18" s="154"/>
      <c r="C18" s="56" t="s">
        <v>42</v>
      </c>
      <c r="D18" s="52"/>
      <c r="E18" s="52">
        <f t="shared" ref="E18:H18" si="11">E17</f>
        <v>11069.640649999999</v>
      </c>
      <c r="F18" s="52"/>
      <c r="G18" s="52">
        <f t="shared" si="11"/>
        <v>1787.0318200000002</v>
      </c>
      <c r="H18" s="52">
        <f t="shared" si="11"/>
        <v>2518.7326400000002</v>
      </c>
      <c r="I18" s="53"/>
      <c r="J18" s="53">
        <f>G18/E18*100</f>
        <v>16.14353958274156</v>
      </c>
      <c r="K18" s="53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</row>
    <row r="19" spans="1:16025" s="36" customFormat="1" ht="27">
      <c r="A19" s="162"/>
      <c r="B19" s="154"/>
      <c r="C19" s="56" t="s">
        <v>3</v>
      </c>
      <c r="D19" s="52">
        <f>D65+D102+D139</f>
        <v>170173.4</v>
      </c>
      <c r="E19" s="52">
        <f>E65+E102+E139</f>
        <v>170173.4</v>
      </c>
      <c r="F19" s="52">
        <f>F65+F102+F139</f>
        <v>165488.20000000001</v>
      </c>
      <c r="G19" s="52">
        <f>G65+G102+G139</f>
        <v>23853.568140000003</v>
      </c>
      <c r="H19" s="52">
        <f>H65+H102+H139</f>
        <v>35005.460630000001</v>
      </c>
      <c r="I19" s="53">
        <f t="shared" si="8"/>
        <v>20.570465554546129</v>
      </c>
      <c r="J19" s="53">
        <f t="shared" si="9"/>
        <v>14.01721311321276</v>
      </c>
      <c r="K19" s="53">
        <f t="shared" si="10"/>
        <v>14.414059818162261</v>
      </c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</row>
    <row r="20" spans="1:16025" s="36" customFormat="1" ht="54">
      <c r="A20" s="162"/>
      <c r="B20" s="154"/>
      <c r="C20" s="56" t="s">
        <v>43</v>
      </c>
      <c r="D20" s="52"/>
      <c r="E20" s="52">
        <f t="shared" ref="E20:H20" si="12">E19</f>
        <v>170173.4</v>
      </c>
      <c r="F20" s="52"/>
      <c r="G20" s="52">
        <f t="shared" si="12"/>
        <v>23853.568140000003</v>
      </c>
      <c r="H20" s="52">
        <f t="shared" si="12"/>
        <v>35005.460630000001</v>
      </c>
      <c r="I20" s="53"/>
      <c r="J20" s="53">
        <f t="shared" si="9"/>
        <v>14.01721311321276</v>
      </c>
      <c r="K20" s="53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</row>
    <row r="21" spans="1:16025" s="36" customFormat="1" ht="27">
      <c r="A21" s="162"/>
      <c r="B21" s="154"/>
      <c r="C21" s="56" t="s">
        <v>6</v>
      </c>
      <c r="D21" s="52">
        <f>D67+D104+D141</f>
        <v>0</v>
      </c>
      <c r="E21" s="52">
        <f>E67+E141</f>
        <v>0</v>
      </c>
      <c r="F21" s="52">
        <f>F67+F141</f>
        <v>0</v>
      </c>
      <c r="G21" s="52">
        <f>G67+G141</f>
        <v>0</v>
      </c>
      <c r="H21" s="52">
        <f>H67+H141</f>
        <v>0</v>
      </c>
      <c r="I21" s="53"/>
      <c r="J21" s="53"/>
      <c r="K21" s="53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</row>
    <row r="22" spans="1:16025" s="36" customFormat="1" ht="30">
      <c r="A22" s="162"/>
      <c r="B22" s="154"/>
      <c r="C22" s="2" t="s">
        <v>4</v>
      </c>
      <c r="D22" s="52">
        <f>D68+D105+D142</f>
        <v>23929.7</v>
      </c>
      <c r="E22" s="52">
        <f>E68+E104+E134</f>
        <v>0</v>
      </c>
      <c r="F22" s="52">
        <f>F68+F104+F134</f>
        <v>0</v>
      </c>
      <c r="G22" s="52">
        <f>G68+G104+G134</f>
        <v>0</v>
      </c>
      <c r="H22" s="52">
        <f>H68+H104+H134</f>
        <v>0</v>
      </c>
      <c r="I22" s="53">
        <f t="shared" si="8"/>
        <v>0</v>
      </c>
      <c r="J22" s="53"/>
      <c r="K22" s="53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40"/>
      <c r="IX22" s="40"/>
      <c r="IY22" s="40"/>
      <c r="IZ22" s="40"/>
      <c r="JA22" s="40"/>
      <c r="JB22" s="40"/>
      <c r="JC22" s="40"/>
      <c r="JD22" s="40"/>
      <c r="JE22" s="40"/>
      <c r="JF22" s="40"/>
      <c r="JG22" s="40"/>
      <c r="JH22" s="40"/>
      <c r="JI22" s="40"/>
      <c r="JJ22" s="40"/>
      <c r="JK22" s="40"/>
      <c r="JL22" s="40"/>
      <c r="JM22" s="40"/>
      <c r="JN22" s="40"/>
      <c r="JO22" s="40"/>
      <c r="JP22" s="40"/>
      <c r="JQ22" s="40"/>
      <c r="JR22" s="40"/>
      <c r="JS22" s="40"/>
      <c r="JT22" s="40"/>
      <c r="JU22" s="40"/>
      <c r="JV22" s="40"/>
      <c r="JW22" s="40"/>
      <c r="JX22" s="40"/>
      <c r="JY22" s="40"/>
      <c r="JZ22" s="40"/>
      <c r="KA22" s="40"/>
      <c r="KB22" s="40"/>
      <c r="KC22" s="40"/>
      <c r="KD22" s="40"/>
      <c r="KE22" s="40"/>
      <c r="KF22" s="40"/>
      <c r="KG22" s="40"/>
      <c r="KH22" s="40"/>
      <c r="KI22" s="40"/>
      <c r="KJ22" s="40"/>
      <c r="KK22" s="40"/>
      <c r="KL22" s="40"/>
      <c r="KM22" s="40"/>
      <c r="KN22" s="40"/>
    </row>
    <row r="23" spans="1:16025" s="42" customFormat="1" ht="15" customHeight="1">
      <c r="A23" s="162"/>
      <c r="B23" s="163" t="s">
        <v>8</v>
      </c>
      <c r="C23" s="163"/>
      <c r="D23" s="163"/>
      <c r="E23" s="163"/>
      <c r="F23" s="163"/>
      <c r="G23" s="163"/>
      <c r="H23" s="163"/>
      <c r="I23" s="163"/>
      <c r="J23" s="163"/>
      <c r="K23" s="16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</row>
    <row r="24" spans="1:16025" s="36" customFormat="1">
      <c r="A24" s="162"/>
      <c r="B24" s="154" t="s">
        <v>126</v>
      </c>
      <c r="C24" s="56" t="s">
        <v>125</v>
      </c>
      <c r="D24" s="52">
        <f>D25+D27+D29+D30</f>
        <v>193336.1</v>
      </c>
      <c r="E24" s="53" t="s">
        <v>152</v>
      </c>
      <c r="F24" s="52">
        <f>F25+F27+F29+F30</f>
        <v>181243.04064999998</v>
      </c>
      <c r="G24" s="53" t="s">
        <v>152</v>
      </c>
      <c r="H24" s="52">
        <f>H25+H27+H29+H30</f>
        <v>37524.193270000003</v>
      </c>
      <c r="I24" s="53">
        <f>H24/D24*100</f>
        <v>19.408787738037542</v>
      </c>
      <c r="J24" s="53" t="s">
        <v>152</v>
      </c>
      <c r="K24" s="53" t="s">
        <v>152</v>
      </c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</row>
    <row r="25" spans="1:16025" s="36" customFormat="1">
      <c r="A25" s="162"/>
      <c r="B25" s="154"/>
      <c r="C25" s="56" t="s">
        <v>2</v>
      </c>
      <c r="D25" s="52">
        <f>D55+D92+D145</f>
        <v>11069.6</v>
      </c>
      <c r="E25" s="52">
        <f>E55+E92+E145</f>
        <v>11069.640649999999</v>
      </c>
      <c r="F25" s="52">
        <f>F55+F92+F145</f>
        <v>11069.640649999999</v>
      </c>
      <c r="G25" s="52">
        <f>G55+G92+G145</f>
        <v>1787.0318200000002</v>
      </c>
      <c r="H25" s="52">
        <f>H55+H92+H145</f>
        <v>2518.7326400000002</v>
      </c>
      <c r="I25" s="53">
        <f t="shared" ref="I25:I30" si="13">H25/D25*100</f>
        <v>22.753601214136012</v>
      </c>
      <c r="J25" s="53">
        <f t="shared" ref="J25:J28" si="14">G25/E25*100</f>
        <v>16.14353958274156</v>
      </c>
      <c r="K25" s="53">
        <f t="shared" ref="K25:K27" si="15">G25/F25*100</f>
        <v>16.14353958274156</v>
      </c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0"/>
      <c r="JG25" s="40"/>
      <c r="JH25" s="40"/>
      <c r="JI25" s="40"/>
      <c r="JJ25" s="40"/>
      <c r="JK25" s="40"/>
      <c r="JL25" s="40"/>
      <c r="JM25" s="40"/>
      <c r="JN25" s="40"/>
      <c r="JO25" s="40"/>
      <c r="JP25" s="40"/>
      <c r="JQ25" s="40"/>
      <c r="JR25" s="40"/>
      <c r="JS25" s="40"/>
      <c r="JT25" s="40"/>
      <c r="JU25" s="40"/>
      <c r="JV25" s="40"/>
      <c r="JW25" s="40"/>
      <c r="JX25" s="40"/>
      <c r="JY25" s="40"/>
      <c r="JZ25" s="40"/>
      <c r="KA25" s="40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</row>
    <row r="26" spans="1:16025" s="36" customFormat="1" ht="40.5">
      <c r="A26" s="162"/>
      <c r="B26" s="154"/>
      <c r="C26" s="56" t="s">
        <v>42</v>
      </c>
      <c r="D26" s="52"/>
      <c r="E26" s="52">
        <f t="shared" ref="E26:H26" si="16">E25</f>
        <v>11069.640649999999</v>
      </c>
      <c r="F26" s="52"/>
      <c r="G26" s="52">
        <f t="shared" si="16"/>
        <v>1787.0318200000002</v>
      </c>
      <c r="H26" s="52">
        <f t="shared" si="16"/>
        <v>2518.7326400000002</v>
      </c>
      <c r="I26" s="53"/>
      <c r="J26" s="53">
        <f t="shared" si="14"/>
        <v>16.14353958274156</v>
      </c>
      <c r="K26" s="53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  <c r="JD26" s="40"/>
      <c r="JE26" s="40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0"/>
      <c r="JQ26" s="40"/>
      <c r="JR26" s="40"/>
      <c r="JS26" s="40"/>
      <c r="JT26" s="40"/>
      <c r="JU26" s="40"/>
      <c r="JV26" s="40"/>
      <c r="JW26" s="40"/>
      <c r="JX26" s="40"/>
      <c r="JY26" s="40"/>
      <c r="JZ26" s="40"/>
      <c r="KA26" s="40"/>
      <c r="KB26" s="40"/>
      <c r="KC26" s="40"/>
      <c r="KD26" s="40"/>
      <c r="KE26" s="40"/>
      <c r="KF26" s="40"/>
      <c r="KG26" s="40"/>
      <c r="KH26" s="40"/>
      <c r="KI26" s="40"/>
      <c r="KJ26" s="40"/>
      <c r="KK26" s="40"/>
      <c r="KL26" s="40"/>
      <c r="KM26" s="40"/>
      <c r="KN26" s="40"/>
    </row>
    <row r="27" spans="1:16025" s="36" customFormat="1" ht="27">
      <c r="A27" s="162"/>
      <c r="B27" s="154"/>
      <c r="C27" s="56" t="s">
        <v>3</v>
      </c>
      <c r="D27" s="52">
        <f>D57+D94+D147</f>
        <v>170173.4</v>
      </c>
      <c r="E27" s="52">
        <f>E57+E94+E147</f>
        <v>170173.4</v>
      </c>
      <c r="F27" s="52">
        <f>F57+F94+F147</f>
        <v>170173.4</v>
      </c>
      <c r="G27" s="52">
        <f>G57+G94+G147</f>
        <v>23853.568140000003</v>
      </c>
      <c r="H27" s="52">
        <f>H57+H94+H147</f>
        <v>35005.460630000001</v>
      </c>
      <c r="I27" s="53">
        <f t="shared" si="13"/>
        <v>20.570465554546129</v>
      </c>
      <c r="J27" s="53">
        <f t="shared" si="14"/>
        <v>14.01721311321276</v>
      </c>
      <c r="K27" s="53">
        <f t="shared" si="15"/>
        <v>14.01721311321276</v>
      </c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</row>
    <row r="28" spans="1:16025" s="36" customFormat="1" ht="54">
      <c r="A28" s="162"/>
      <c r="B28" s="154"/>
      <c r="C28" s="56" t="s">
        <v>43</v>
      </c>
      <c r="D28" s="52"/>
      <c r="E28" s="52">
        <f t="shared" ref="E28:G28" si="17">E27</f>
        <v>170173.4</v>
      </c>
      <c r="F28" s="52"/>
      <c r="G28" s="52">
        <f t="shared" si="17"/>
        <v>23853.568140000003</v>
      </c>
      <c r="H28" s="52">
        <f>H27</f>
        <v>35005.460630000001</v>
      </c>
      <c r="I28" s="53"/>
      <c r="J28" s="53">
        <f t="shared" si="14"/>
        <v>14.01721311321276</v>
      </c>
      <c r="K28" s="53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  <c r="JJ28" s="40"/>
      <c r="JK28" s="40"/>
      <c r="JL28" s="40"/>
      <c r="JM28" s="40"/>
      <c r="JN28" s="40"/>
      <c r="JO28" s="40"/>
      <c r="JP28" s="40"/>
      <c r="JQ28" s="40"/>
      <c r="JR28" s="40"/>
      <c r="JS28" s="40"/>
      <c r="JT28" s="40"/>
      <c r="JU28" s="40"/>
      <c r="JV28" s="40"/>
      <c r="JW28" s="40"/>
      <c r="JX28" s="40"/>
      <c r="JY28" s="40"/>
      <c r="JZ28" s="40"/>
      <c r="KA28" s="40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</row>
    <row r="29" spans="1:16025" s="36" customFormat="1" ht="27">
      <c r="A29" s="162"/>
      <c r="B29" s="154"/>
      <c r="C29" s="56" t="s">
        <v>6</v>
      </c>
      <c r="D29" s="52">
        <f>D59+D149</f>
        <v>0</v>
      </c>
      <c r="E29" s="52">
        <f>E59+E149</f>
        <v>0</v>
      </c>
      <c r="F29" s="52">
        <f>F59+F149</f>
        <v>0</v>
      </c>
      <c r="G29" s="52">
        <f>G59+G149</f>
        <v>0</v>
      </c>
      <c r="H29" s="52">
        <f>H59+H149</f>
        <v>0</v>
      </c>
      <c r="I29" s="53"/>
      <c r="J29" s="53"/>
      <c r="K29" s="53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/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</row>
    <row r="30" spans="1:16025" s="36" customFormat="1" ht="30">
      <c r="A30" s="162"/>
      <c r="B30" s="154"/>
      <c r="C30" s="2" t="s">
        <v>4</v>
      </c>
      <c r="D30" s="52">
        <f>D60+D96+D150</f>
        <v>12093.1</v>
      </c>
      <c r="E30" s="52">
        <f>E60+E96+E150</f>
        <v>0</v>
      </c>
      <c r="F30" s="52">
        <f>F60+F96+F150</f>
        <v>0</v>
      </c>
      <c r="G30" s="52">
        <f>G60+G96+G150</f>
        <v>0</v>
      </c>
      <c r="H30" s="52">
        <f>H60+H96+H150</f>
        <v>0</v>
      </c>
      <c r="I30" s="53">
        <f t="shared" si="13"/>
        <v>0</v>
      </c>
      <c r="J30" s="53"/>
      <c r="K30" s="53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</row>
    <row r="31" spans="1:16025" s="42" customFormat="1" ht="15" customHeight="1">
      <c r="A31" s="162"/>
      <c r="B31" s="163" t="s">
        <v>7</v>
      </c>
      <c r="C31" s="163"/>
      <c r="D31" s="163"/>
      <c r="E31" s="163"/>
      <c r="F31" s="163"/>
      <c r="G31" s="163"/>
      <c r="H31" s="163"/>
      <c r="I31" s="163"/>
      <c r="J31" s="163"/>
      <c r="K31" s="57"/>
      <c r="L31" s="178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171"/>
      <c r="FO31" s="171"/>
      <c r="FP31" s="171"/>
      <c r="FQ31" s="171"/>
      <c r="FR31" s="171"/>
      <c r="FS31" s="171"/>
      <c r="FT31" s="171"/>
      <c r="FU31" s="171"/>
      <c r="FV31" s="171"/>
      <c r="FW31" s="171"/>
      <c r="FX31" s="171"/>
      <c r="FY31" s="171"/>
      <c r="FZ31" s="171"/>
      <c r="GA31" s="171"/>
      <c r="GB31" s="171"/>
      <c r="GC31" s="171"/>
      <c r="GD31" s="171"/>
      <c r="GE31" s="171"/>
      <c r="GF31" s="171"/>
      <c r="GG31" s="171"/>
      <c r="GH31" s="171"/>
      <c r="GI31" s="171"/>
      <c r="GJ31" s="171"/>
      <c r="GK31" s="171"/>
      <c r="GL31" s="171"/>
      <c r="GM31" s="171"/>
      <c r="GN31" s="171"/>
      <c r="GO31" s="171"/>
      <c r="GP31" s="171"/>
      <c r="GQ31" s="171"/>
      <c r="GR31" s="171"/>
      <c r="GS31" s="171"/>
      <c r="GT31" s="171"/>
      <c r="GU31" s="171"/>
      <c r="GV31" s="171"/>
      <c r="GW31" s="171"/>
      <c r="GX31" s="171"/>
      <c r="GY31" s="171"/>
      <c r="GZ31" s="171"/>
      <c r="HA31" s="171"/>
      <c r="HB31" s="171"/>
      <c r="HC31" s="171"/>
      <c r="HD31" s="171"/>
      <c r="HE31" s="171"/>
      <c r="HF31" s="171"/>
      <c r="HG31" s="171"/>
      <c r="HH31" s="171"/>
      <c r="HI31" s="171"/>
      <c r="HJ31" s="171"/>
      <c r="HK31" s="171"/>
      <c r="HL31" s="171"/>
      <c r="HM31" s="171"/>
      <c r="HN31" s="171"/>
      <c r="HO31" s="171"/>
      <c r="HP31" s="171"/>
      <c r="HQ31" s="171"/>
      <c r="HR31" s="171"/>
      <c r="HS31" s="171"/>
      <c r="HT31" s="171"/>
      <c r="HU31" s="171"/>
      <c r="HV31" s="171"/>
      <c r="HW31" s="171"/>
      <c r="HX31" s="171"/>
      <c r="HY31" s="171"/>
      <c r="HZ31" s="171"/>
      <c r="IA31" s="171"/>
      <c r="IB31" s="171"/>
      <c r="IC31" s="171"/>
      <c r="ID31" s="171"/>
      <c r="IE31" s="171"/>
      <c r="IF31" s="171"/>
      <c r="IG31" s="171"/>
      <c r="IH31" s="171"/>
      <c r="II31" s="171"/>
      <c r="IJ31" s="171"/>
      <c r="IK31" s="171"/>
      <c r="IL31" s="171"/>
      <c r="IM31" s="171"/>
      <c r="IN31" s="171"/>
      <c r="IO31" s="171"/>
      <c r="IP31" s="171"/>
      <c r="IQ31" s="171"/>
      <c r="IR31" s="171"/>
      <c r="IS31" s="171"/>
      <c r="IT31" s="171"/>
      <c r="IU31" s="171"/>
      <c r="IV31" s="171"/>
      <c r="IW31" s="171"/>
      <c r="IX31" s="171"/>
      <c r="IY31" s="171"/>
      <c r="IZ31" s="171"/>
      <c r="JA31" s="171"/>
      <c r="JB31" s="171"/>
      <c r="JC31" s="171"/>
      <c r="JD31" s="171"/>
      <c r="JE31" s="171"/>
      <c r="JF31" s="171"/>
      <c r="JG31" s="171"/>
      <c r="JH31" s="171"/>
      <c r="JI31" s="171"/>
      <c r="JJ31" s="171"/>
      <c r="JK31" s="171"/>
      <c r="JL31" s="171"/>
      <c r="JM31" s="171"/>
      <c r="JN31" s="171"/>
      <c r="JO31" s="171"/>
      <c r="JP31" s="171"/>
      <c r="JQ31" s="171"/>
      <c r="JR31" s="171"/>
      <c r="JS31" s="171"/>
      <c r="JT31" s="171"/>
      <c r="JU31" s="171"/>
      <c r="JV31" s="171"/>
      <c r="JW31" s="171"/>
      <c r="JX31" s="171"/>
      <c r="JY31" s="171"/>
      <c r="JZ31" s="171"/>
      <c r="KA31" s="171"/>
      <c r="KB31" s="171"/>
      <c r="KC31" s="171"/>
      <c r="KD31" s="171"/>
      <c r="KE31" s="171"/>
      <c r="KF31" s="171"/>
      <c r="KG31" s="171"/>
      <c r="KH31" s="171"/>
      <c r="KI31" s="171"/>
      <c r="KJ31" s="171"/>
      <c r="KK31" s="171"/>
      <c r="KL31" s="171"/>
      <c r="KM31" s="171"/>
      <c r="KN31" s="171"/>
      <c r="KO31" s="176"/>
      <c r="KP31" s="174"/>
      <c r="KQ31" s="174"/>
      <c r="KR31" s="174"/>
      <c r="KS31" s="174"/>
      <c r="KT31" s="174"/>
      <c r="KU31" s="174"/>
      <c r="KV31" s="174"/>
      <c r="KW31" s="174"/>
      <c r="KX31" s="174"/>
      <c r="KY31" s="174"/>
      <c r="KZ31" s="174"/>
      <c r="LA31" s="174"/>
      <c r="LB31" s="174"/>
      <c r="LC31" s="174"/>
      <c r="LD31" s="174"/>
      <c r="LE31" s="174"/>
      <c r="LF31" s="174"/>
      <c r="LG31" s="174"/>
      <c r="LH31" s="174"/>
      <c r="LI31" s="174"/>
      <c r="LJ31" s="174"/>
      <c r="LK31" s="174"/>
      <c r="LL31" s="174"/>
      <c r="LM31" s="174"/>
      <c r="LN31" s="174"/>
      <c r="LO31" s="174"/>
      <c r="LP31" s="174"/>
      <c r="LQ31" s="174"/>
      <c r="LR31" s="174"/>
      <c r="LS31" s="174"/>
      <c r="LT31" s="174"/>
      <c r="LU31" s="174"/>
      <c r="LV31" s="174"/>
      <c r="LW31" s="174"/>
      <c r="LX31" s="174"/>
      <c r="LY31" s="174"/>
      <c r="LZ31" s="174"/>
      <c r="MA31" s="174"/>
      <c r="MB31" s="174"/>
      <c r="MC31" s="174"/>
      <c r="MD31" s="174"/>
      <c r="ME31" s="174"/>
      <c r="MF31" s="174"/>
      <c r="MG31" s="174"/>
      <c r="MH31" s="174"/>
      <c r="MI31" s="174"/>
      <c r="MJ31" s="174"/>
      <c r="MK31" s="174"/>
      <c r="ML31" s="174"/>
      <c r="MM31" s="174"/>
      <c r="MN31" s="174"/>
      <c r="MO31" s="174"/>
      <c r="MP31" s="174"/>
      <c r="MQ31" s="174"/>
      <c r="MR31" s="174"/>
      <c r="MS31" s="174"/>
      <c r="MT31" s="174"/>
      <c r="MU31" s="174"/>
      <c r="MV31" s="174"/>
      <c r="MW31" s="174"/>
      <c r="MX31" s="174"/>
      <c r="MY31" s="174"/>
      <c r="MZ31" s="174"/>
      <c r="NA31" s="174"/>
      <c r="NB31" s="174"/>
      <c r="NC31" s="174"/>
      <c r="ND31" s="174"/>
      <c r="NE31" s="174"/>
      <c r="NF31" s="174"/>
      <c r="NG31" s="174"/>
      <c r="NH31" s="174"/>
      <c r="NI31" s="174"/>
      <c r="NJ31" s="174"/>
      <c r="NK31" s="174"/>
      <c r="NL31" s="174"/>
      <c r="NM31" s="174"/>
      <c r="NN31" s="174"/>
      <c r="NO31" s="174"/>
      <c r="NP31" s="174"/>
      <c r="NQ31" s="174"/>
      <c r="NR31" s="174"/>
      <c r="NS31" s="174"/>
      <c r="NT31" s="174"/>
      <c r="NU31" s="174"/>
      <c r="NV31" s="174"/>
      <c r="NW31" s="174"/>
      <c r="NX31" s="174"/>
      <c r="NY31" s="174"/>
      <c r="NZ31" s="174"/>
      <c r="OA31" s="174"/>
      <c r="OB31" s="174"/>
      <c r="OC31" s="174"/>
      <c r="OD31" s="174"/>
      <c r="OE31" s="174"/>
      <c r="OF31" s="174"/>
      <c r="OG31" s="174"/>
      <c r="OH31" s="174"/>
      <c r="OI31" s="174"/>
      <c r="OJ31" s="174"/>
      <c r="OK31" s="174"/>
      <c r="OL31" s="174"/>
      <c r="OM31" s="174"/>
      <c r="ON31" s="174"/>
      <c r="OO31" s="174"/>
      <c r="OP31" s="174"/>
      <c r="OQ31" s="174"/>
      <c r="OR31" s="174"/>
      <c r="OS31" s="174"/>
      <c r="OT31" s="174"/>
      <c r="OU31" s="174"/>
      <c r="OV31" s="174"/>
      <c r="OW31" s="174"/>
      <c r="OX31" s="174"/>
      <c r="OY31" s="174"/>
      <c r="OZ31" s="174"/>
      <c r="PA31" s="174"/>
      <c r="PB31" s="174"/>
      <c r="PC31" s="174"/>
      <c r="PD31" s="174"/>
      <c r="PE31" s="174"/>
      <c r="PF31" s="174"/>
      <c r="PG31" s="174"/>
      <c r="PH31" s="174"/>
      <c r="PI31" s="174"/>
      <c r="PJ31" s="174"/>
      <c r="PK31" s="174"/>
      <c r="PL31" s="174"/>
      <c r="PM31" s="174"/>
      <c r="PN31" s="174"/>
      <c r="PO31" s="174"/>
      <c r="PP31" s="174"/>
      <c r="PQ31" s="174"/>
      <c r="PR31" s="174"/>
      <c r="PS31" s="174"/>
      <c r="PT31" s="174"/>
      <c r="PU31" s="174"/>
      <c r="PV31" s="174"/>
      <c r="PW31" s="174"/>
      <c r="PX31" s="174"/>
      <c r="PY31" s="174"/>
      <c r="PZ31" s="174"/>
      <c r="QA31" s="174"/>
      <c r="QB31" s="174"/>
      <c r="QC31" s="174"/>
      <c r="QD31" s="174"/>
      <c r="QE31" s="174"/>
      <c r="QF31" s="174"/>
      <c r="QG31" s="174"/>
      <c r="QH31" s="174"/>
      <c r="QI31" s="174"/>
      <c r="QJ31" s="174"/>
      <c r="QK31" s="174"/>
      <c r="QL31" s="174"/>
      <c r="QM31" s="174"/>
      <c r="QN31" s="174"/>
      <c r="QO31" s="174"/>
      <c r="QP31" s="174"/>
      <c r="QQ31" s="174"/>
      <c r="QR31" s="174"/>
      <c r="QS31" s="174"/>
      <c r="QT31" s="174"/>
      <c r="QU31" s="174"/>
      <c r="QV31" s="174"/>
      <c r="QW31" s="174"/>
      <c r="QX31" s="174"/>
      <c r="QY31" s="174"/>
      <c r="QZ31" s="174"/>
      <c r="RA31" s="174"/>
      <c r="RB31" s="174"/>
      <c r="RC31" s="174"/>
      <c r="RD31" s="174"/>
      <c r="RE31" s="174"/>
      <c r="RF31" s="174"/>
      <c r="RG31" s="174"/>
      <c r="RH31" s="174"/>
      <c r="RI31" s="174"/>
      <c r="RJ31" s="174"/>
      <c r="RK31" s="174"/>
      <c r="RL31" s="174"/>
      <c r="RM31" s="174"/>
      <c r="RN31" s="174"/>
      <c r="RO31" s="174"/>
      <c r="RP31" s="174"/>
      <c r="RQ31" s="174"/>
      <c r="RR31" s="174"/>
      <c r="RS31" s="174"/>
      <c r="RT31" s="174"/>
      <c r="RU31" s="174"/>
      <c r="RV31" s="174"/>
      <c r="RW31" s="174"/>
      <c r="RX31" s="174"/>
      <c r="RY31" s="174"/>
      <c r="RZ31" s="174"/>
      <c r="SA31" s="174"/>
      <c r="SB31" s="174"/>
      <c r="SC31" s="174"/>
      <c r="SD31" s="174"/>
      <c r="SE31" s="174"/>
      <c r="SF31" s="174"/>
      <c r="SG31" s="174"/>
      <c r="SH31" s="174"/>
      <c r="SI31" s="174"/>
      <c r="SJ31" s="174"/>
      <c r="SK31" s="174"/>
      <c r="SL31" s="174"/>
      <c r="SM31" s="174"/>
      <c r="SN31" s="174"/>
      <c r="SO31" s="174"/>
      <c r="SP31" s="174"/>
      <c r="SQ31" s="174"/>
      <c r="SR31" s="174"/>
      <c r="SS31" s="174"/>
      <c r="ST31" s="174"/>
      <c r="SU31" s="174"/>
      <c r="SV31" s="174"/>
      <c r="SW31" s="174"/>
      <c r="SX31" s="174"/>
      <c r="SY31" s="174"/>
      <c r="SZ31" s="174"/>
      <c r="TA31" s="174"/>
      <c r="TB31" s="174"/>
      <c r="TC31" s="174"/>
      <c r="TD31" s="174"/>
      <c r="TE31" s="174"/>
      <c r="TF31" s="174"/>
      <c r="TG31" s="174"/>
      <c r="TH31" s="174"/>
      <c r="TI31" s="174"/>
      <c r="TJ31" s="174"/>
      <c r="TK31" s="174"/>
      <c r="TL31" s="174"/>
      <c r="TM31" s="174"/>
      <c r="TN31" s="174"/>
      <c r="TO31" s="174"/>
      <c r="TP31" s="174"/>
      <c r="TQ31" s="174"/>
      <c r="TR31" s="174"/>
      <c r="TS31" s="174"/>
      <c r="TT31" s="174"/>
      <c r="TU31" s="174"/>
      <c r="TV31" s="174"/>
      <c r="TW31" s="174"/>
      <c r="TX31" s="174"/>
      <c r="TY31" s="174"/>
      <c r="TZ31" s="174"/>
      <c r="UA31" s="174"/>
      <c r="UB31" s="174"/>
      <c r="UC31" s="174"/>
      <c r="UD31" s="174"/>
      <c r="UE31" s="174"/>
      <c r="UF31" s="174"/>
      <c r="UG31" s="174"/>
      <c r="UH31" s="174"/>
      <c r="UI31" s="174"/>
      <c r="UJ31" s="174"/>
      <c r="UK31" s="174"/>
      <c r="UL31" s="174"/>
      <c r="UM31" s="174"/>
      <c r="UN31" s="174"/>
      <c r="UO31" s="174"/>
      <c r="UP31" s="174"/>
      <c r="UQ31" s="174"/>
      <c r="UR31" s="174"/>
      <c r="US31" s="174"/>
      <c r="UT31" s="174"/>
      <c r="UU31" s="174"/>
      <c r="UV31" s="174"/>
      <c r="UW31" s="174"/>
      <c r="UX31" s="174"/>
      <c r="UY31" s="174"/>
      <c r="UZ31" s="174"/>
      <c r="VA31" s="174"/>
      <c r="VB31" s="174"/>
      <c r="VC31" s="174"/>
      <c r="VD31" s="174"/>
      <c r="VE31" s="174"/>
      <c r="VF31" s="174"/>
      <c r="VG31" s="174"/>
      <c r="VH31" s="174"/>
      <c r="VI31" s="174"/>
      <c r="VJ31" s="174"/>
      <c r="VK31" s="174"/>
      <c r="VL31" s="174"/>
      <c r="VM31" s="174"/>
      <c r="VN31" s="174"/>
      <c r="VO31" s="174"/>
      <c r="VP31" s="174"/>
      <c r="VQ31" s="174"/>
      <c r="VR31" s="174"/>
      <c r="VS31" s="174"/>
      <c r="VT31" s="174"/>
      <c r="VU31" s="174"/>
      <c r="VV31" s="174"/>
      <c r="VW31" s="174"/>
      <c r="VX31" s="174"/>
      <c r="VY31" s="174"/>
      <c r="VZ31" s="174"/>
      <c r="WA31" s="174"/>
      <c r="WB31" s="174"/>
      <c r="WC31" s="174"/>
      <c r="WD31" s="174"/>
      <c r="WE31" s="174"/>
      <c r="WF31" s="174"/>
      <c r="WG31" s="174"/>
      <c r="WH31" s="174"/>
      <c r="WI31" s="174"/>
      <c r="WJ31" s="174"/>
      <c r="WK31" s="174"/>
      <c r="WL31" s="174"/>
      <c r="WM31" s="174"/>
      <c r="WN31" s="174"/>
      <c r="WO31" s="174"/>
      <c r="WP31" s="174"/>
      <c r="WQ31" s="174"/>
      <c r="WR31" s="174"/>
      <c r="WS31" s="174"/>
      <c r="WT31" s="174"/>
      <c r="WU31" s="174"/>
      <c r="WV31" s="174"/>
      <c r="WW31" s="174"/>
      <c r="WX31" s="174"/>
      <c r="WY31" s="174"/>
      <c r="WZ31" s="174"/>
      <c r="XA31" s="174"/>
      <c r="XB31" s="174"/>
      <c r="XC31" s="174"/>
      <c r="XD31" s="174"/>
      <c r="XE31" s="174"/>
      <c r="XF31" s="174"/>
      <c r="XG31" s="174"/>
      <c r="XH31" s="174"/>
      <c r="XI31" s="174"/>
      <c r="XJ31" s="174"/>
      <c r="XK31" s="174"/>
      <c r="XL31" s="174"/>
      <c r="XM31" s="174"/>
      <c r="XN31" s="174"/>
      <c r="XO31" s="174"/>
      <c r="XP31" s="174"/>
      <c r="XQ31" s="174"/>
      <c r="XR31" s="174"/>
      <c r="XS31" s="174"/>
      <c r="XT31" s="174"/>
      <c r="XU31" s="174"/>
      <c r="XV31" s="174"/>
      <c r="XW31" s="174"/>
      <c r="XX31" s="174"/>
      <c r="XY31" s="174"/>
      <c r="XZ31" s="174"/>
      <c r="YA31" s="174"/>
      <c r="YB31" s="174"/>
      <c r="YC31" s="174"/>
      <c r="YD31" s="174"/>
      <c r="YE31" s="174"/>
      <c r="YF31" s="174"/>
      <c r="YG31" s="174"/>
      <c r="YH31" s="174"/>
      <c r="YI31" s="174"/>
      <c r="YJ31" s="174"/>
      <c r="YK31" s="174"/>
      <c r="YL31" s="174"/>
      <c r="YM31" s="174"/>
      <c r="YN31" s="174"/>
      <c r="YO31" s="174"/>
      <c r="YP31" s="174"/>
      <c r="YQ31" s="174"/>
      <c r="YR31" s="174"/>
      <c r="YS31" s="174"/>
      <c r="YT31" s="174"/>
      <c r="YU31" s="174"/>
      <c r="YV31" s="174"/>
      <c r="YW31" s="174"/>
      <c r="YX31" s="174"/>
      <c r="YY31" s="174"/>
      <c r="YZ31" s="174"/>
      <c r="ZA31" s="174"/>
      <c r="ZB31" s="174"/>
      <c r="ZC31" s="174"/>
      <c r="ZD31" s="174"/>
      <c r="ZE31" s="174"/>
      <c r="ZF31" s="174"/>
      <c r="ZG31" s="174"/>
      <c r="ZH31" s="174"/>
      <c r="ZI31" s="174"/>
      <c r="ZJ31" s="174"/>
      <c r="ZK31" s="174"/>
      <c r="ZL31" s="174"/>
      <c r="ZM31" s="174"/>
      <c r="ZN31" s="174"/>
      <c r="ZO31" s="174"/>
      <c r="ZP31" s="174"/>
      <c r="ZQ31" s="174"/>
      <c r="ZR31" s="174"/>
      <c r="ZS31" s="174"/>
      <c r="ZT31" s="174"/>
      <c r="ZU31" s="174"/>
      <c r="ZV31" s="174"/>
      <c r="ZW31" s="174"/>
      <c r="ZX31" s="174"/>
      <c r="ZY31" s="174"/>
      <c r="ZZ31" s="174"/>
      <c r="AAA31" s="174"/>
      <c r="AAB31" s="174"/>
      <c r="AAC31" s="174"/>
      <c r="AAD31" s="174"/>
      <c r="AAE31" s="174"/>
      <c r="AAF31" s="174"/>
      <c r="AAG31" s="174"/>
      <c r="AAH31" s="174"/>
      <c r="AAI31" s="174"/>
      <c r="AAJ31" s="174"/>
      <c r="AAK31" s="174"/>
      <c r="AAL31" s="174"/>
      <c r="AAM31" s="174"/>
      <c r="AAN31" s="174"/>
      <c r="AAO31" s="174"/>
      <c r="AAP31" s="174"/>
      <c r="AAQ31" s="174"/>
      <c r="AAR31" s="174"/>
      <c r="AAS31" s="174"/>
      <c r="AAT31" s="174"/>
      <c r="AAU31" s="174"/>
      <c r="AAV31" s="174"/>
      <c r="AAW31" s="174"/>
      <c r="AAX31" s="174"/>
      <c r="AAY31" s="174"/>
      <c r="AAZ31" s="174"/>
      <c r="ABA31" s="174"/>
      <c r="ABB31" s="174"/>
      <c r="ABC31" s="174"/>
      <c r="ABD31" s="174"/>
      <c r="ABE31" s="174"/>
      <c r="ABF31" s="174"/>
      <c r="ABG31" s="174"/>
      <c r="ABH31" s="174"/>
      <c r="ABI31" s="174"/>
      <c r="ABJ31" s="174"/>
      <c r="ABK31" s="174"/>
      <c r="ABL31" s="174"/>
      <c r="ABM31" s="174"/>
      <c r="ABN31" s="174"/>
      <c r="ABO31" s="174"/>
      <c r="ABP31" s="174"/>
      <c r="ABQ31" s="174"/>
      <c r="ABR31" s="174"/>
      <c r="ABS31" s="174"/>
      <c r="ABT31" s="174"/>
      <c r="ABU31" s="174"/>
      <c r="ABV31" s="174"/>
      <c r="ABW31" s="174"/>
      <c r="ABX31" s="174"/>
      <c r="ABY31" s="174"/>
      <c r="ABZ31" s="174"/>
      <c r="ACA31" s="174"/>
      <c r="ACB31" s="174"/>
      <c r="ACC31" s="174"/>
      <c r="ACD31" s="174"/>
      <c r="ACE31" s="174"/>
      <c r="ACF31" s="174"/>
      <c r="ACG31" s="174"/>
      <c r="ACH31" s="174"/>
      <c r="ACI31" s="174"/>
      <c r="ACJ31" s="174"/>
      <c r="ACK31" s="174"/>
      <c r="ACL31" s="174"/>
      <c r="ACM31" s="174"/>
      <c r="ACN31" s="174"/>
      <c r="ACO31" s="174"/>
      <c r="ACP31" s="174"/>
      <c r="ACQ31" s="174"/>
      <c r="ACR31" s="174"/>
      <c r="ACS31" s="174"/>
      <c r="ACT31" s="174"/>
      <c r="ACU31" s="174"/>
      <c r="ACV31" s="174"/>
      <c r="ACW31" s="174"/>
      <c r="ACX31" s="174"/>
      <c r="ACY31" s="174"/>
      <c r="ACZ31" s="174"/>
      <c r="ADA31" s="174"/>
      <c r="ADB31" s="174"/>
      <c r="ADC31" s="174"/>
      <c r="ADD31" s="174"/>
      <c r="ADE31" s="174"/>
      <c r="ADF31" s="174"/>
      <c r="ADG31" s="174"/>
      <c r="ADH31" s="174"/>
      <c r="ADI31" s="174"/>
      <c r="ADJ31" s="174"/>
      <c r="ADK31" s="174"/>
      <c r="ADL31" s="174"/>
      <c r="ADM31" s="174"/>
      <c r="ADN31" s="174"/>
      <c r="ADO31" s="174"/>
      <c r="ADP31" s="174"/>
      <c r="ADQ31" s="174"/>
      <c r="ADR31" s="174"/>
      <c r="ADS31" s="174"/>
      <c r="ADT31" s="174"/>
      <c r="ADU31" s="174"/>
      <c r="ADV31" s="174"/>
      <c r="ADW31" s="174"/>
      <c r="ADX31" s="174"/>
      <c r="ADY31" s="174"/>
      <c r="ADZ31" s="174"/>
      <c r="AEA31" s="174"/>
      <c r="AEB31" s="174"/>
      <c r="AEC31" s="174"/>
      <c r="AED31" s="174"/>
      <c r="AEE31" s="174"/>
      <c r="AEF31" s="174"/>
      <c r="AEG31" s="174"/>
      <c r="AEH31" s="174"/>
      <c r="AEI31" s="174"/>
      <c r="AEJ31" s="174"/>
      <c r="AEK31" s="174"/>
      <c r="AEL31" s="174"/>
      <c r="AEM31" s="174"/>
      <c r="AEN31" s="174"/>
      <c r="AEO31" s="174"/>
      <c r="AEP31" s="174"/>
      <c r="AEQ31" s="174"/>
      <c r="AER31" s="174"/>
      <c r="AES31" s="174"/>
      <c r="AET31" s="174"/>
      <c r="AEU31" s="174"/>
      <c r="AEV31" s="174"/>
      <c r="AEW31" s="174"/>
      <c r="AEX31" s="174"/>
      <c r="AEY31" s="174"/>
      <c r="AEZ31" s="174"/>
      <c r="AFA31" s="174"/>
      <c r="AFB31" s="174"/>
      <c r="AFC31" s="174"/>
      <c r="AFD31" s="174"/>
      <c r="AFE31" s="174"/>
      <c r="AFF31" s="174"/>
      <c r="AFG31" s="174"/>
      <c r="AFH31" s="174"/>
      <c r="AFI31" s="174"/>
      <c r="AFJ31" s="174"/>
      <c r="AFK31" s="174"/>
      <c r="AFL31" s="174"/>
      <c r="AFM31" s="174"/>
      <c r="AFN31" s="174"/>
      <c r="AFO31" s="174"/>
      <c r="AFP31" s="174"/>
      <c r="AFQ31" s="174"/>
      <c r="AFR31" s="174"/>
      <c r="AFS31" s="174"/>
      <c r="AFT31" s="174"/>
      <c r="AFU31" s="174"/>
      <c r="AFV31" s="174"/>
      <c r="AFW31" s="174"/>
      <c r="AFX31" s="174"/>
      <c r="AFY31" s="174"/>
      <c r="AFZ31" s="174"/>
      <c r="AGA31" s="174"/>
      <c r="AGB31" s="174"/>
      <c r="AGC31" s="174"/>
      <c r="AGD31" s="174"/>
      <c r="AGE31" s="174"/>
      <c r="AGF31" s="174"/>
      <c r="AGG31" s="174"/>
      <c r="AGH31" s="174"/>
      <c r="AGI31" s="174"/>
      <c r="AGJ31" s="174"/>
      <c r="AGK31" s="174"/>
      <c r="AGL31" s="174"/>
      <c r="AGM31" s="174"/>
      <c r="AGN31" s="174"/>
      <c r="AGO31" s="174"/>
      <c r="AGP31" s="174"/>
      <c r="AGQ31" s="174"/>
      <c r="AGR31" s="174"/>
      <c r="AGS31" s="174"/>
      <c r="AGT31" s="174"/>
      <c r="AGU31" s="174"/>
      <c r="AGV31" s="174"/>
      <c r="AGW31" s="174"/>
      <c r="AGX31" s="174"/>
      <c r="AGY31" s="174"/>
      <c r="AGZ31" s="174"/>
      <c r="AHA31" s="174"/>
      <c r="AHB31" s="174"/>
      <c r="AHC31" s="174"/>
      <c r="AHD31" s="174"/>
      <c r="AHE31" s="174"/>
      <c r="AHF31" s="174"/>
      <c r="AHG31" s="174"/>
      <c r="AHH31" s="174"/>
      <c r="AHI31" s="174"/>
      <c r="AHJ31" s="174"/>
      <c r="AHK31" s="174"/>
      <c r="AHL31" s="174"/>
      <c r="AHM31" s="174"/>
      <c r="AHN31" s="174"/>
      <c r="AHO31" s="174"/>
      <c r="AHP31" s="174"/>
      <c r="AHQ31" s="174"/>
      <c r="AHR31" s="174"/>
      <c r="AHS31" s="174"/>
      <c r="AHT31" s="174"/>
      <c r="AHU31" s="174"/>
      <c r="AHV31" s="174"/>
      <c r="AHW31" s="174"/>
      <c r="AHX31" s="174"/>
      <c r="AHY31" s="174"/>
      <c r="AHZ31" s="174"/>
      <c r="AIA31" s="174"/>
      <c r="AIB31" s="174"/>
      <c r="AIC31" s="174"/>
      <c r="AID31" s="174"/>
      <c r="AIE31" s="174"/>
      <c r="AIF31" s="174"/>
      <c r="AIG31" s="174"/>
      <c r="AIH31" s="174"/>
      <c r="AII31" s="174"/>
      <c r="AIJ31" s="174"/>
      <c r="AIK31" s="174"/>
      <c r="AIL31" s="174"/>
      <c r="AIM31" s="174"/>
      <c r="AIN31" s="174"/>
      <c r="AIO31" s="174"/>
      <c r="AIP31" s="174"/>
      <c r="AIQ31" s="174"/>
      <c r="AIR31" s="174"/>
      <c r="AIS31" s="174"/>
      <c r="AIT31" s="174"/>
      <c r="AIU31" s="174"/>
      <c r="AIV31" s="174"/>
      <c r="AIW31" s="174"/>
      <c r="AIX31" s="174"/>
      <c r="AIY31" s="174"/>
      <c r="AIZ31" s="174"/>
      <c r="AJA31" s="174"/>
      <c r="AJB31" s="174"/>
      <c r="AJC31" s="174"/>
      <c r="AJD31" s="174"/>
      <c r="AJE31" s="174"/>
      <c r="AJF31" s="174"/>
      <c r="AJG31" s="174"/>
      <c r="AJH31" s="174"/>
      <c r="AJI31" s="174"/>
      <c r="AJJ31" s="174"/>
      <c r="AJK31" s="174"/>
      <c r="AJL31" s="174"/>
      <c r="AJM31" s="174"/>
      <c r="AJN31" s="174"/>
      <c r="AJO31" s="174"/>
      <c r="AJP31" s="174"/>
      <c r="AJQ31" s="174"/>
      <c r="AJR31" s="174"/>
      <c r="AJS31" s="174"/>
      <c r="AJT31" s="174"/>
      <c r="AJU31" s="174"/>
      <c r="AJV31" s="174"/>
      <c r="AJW31" s="174"/>
      <c r="AJX31" s="174"/>
      <c r="AJY31" s="174"/>
      <c r="AJZ31" s="174"/>
      <c r="AKA31" s="174"/>
      <c r="AKB31" s="174"/>
      <c r="AKC31" s="174"/>
      <c r="AKD31" s="174"/>
      <c r="AKE31" s="174"/>
      <c r="AKF31" s="174"/>
      <c r="AKG31" s="174"/>
      <c r="AKH31" s="174"/>
      <c r="AKI31" s="174"/>
      <c r="AKJ31" s="174"/>
      <c r="AKK31" s="174"/>
      <c r="AKL31" s="174"/>
      <c r="AKM31" s="174"/>
      <c r="AKN31" s="174"/>
      <c r="AKO31" s="174"/>
      <c r="AKP31" s="174"/>
      <c r="AKQ31" s="174"/>
      <c r="AKR31" s="174"/>
      <c r="AKS31" s="174"/>
      <c r="AKT31" s="174"/>
      <c r="AKU31" s="174"/>
      <c r="AKV31" s="174"/>
      <c r="AKW31" s="174"/>
      <c r="AKX31" s="174"/>
      <c r="AKY31" s="174"/>
      <c r="AKZ31" s="174"/>
      <c r="ALA31" s="174"/>
      <c r="ALB31" s="174"/>
      <c r="ALC31" s="174"/>
      <c r="ALD31" s="174"/>
      <c r="ALE31" s="174"/>
      <c r="ALF31" s="174"/>
      <c r="ALG31" s="174"/>
      <c r="ALH31" s="174"/>
      <c r="ALI31" s="174"/>
      <c r="ALJ31" s="174"/>
      <c r="ALK31" s="174"/>
      <c r="ALL31" s="174"/>
      <c r="ALM31" s="174"/>
      <c r="ALN31" s="174"/>
      <c r="ALO31" s="174"/>
      <c r="ALP31" s="174"/>
      <c r="ALQ31" s="174"/>
      <c r="ALR31" s="174"/>
      <c r="ALS31" s="174"/>
      <c r="ALT31" s="174"/>
      <c r="ALU31" s="174"/>
      <c r="ALV31" s="174"/>
      <c r="ALW31" s="174"/>
      <c r="ALX31" s="174"/>
      <c r="ALY31" s="174"/>
      <c r="ALZ31" s="174"/>
      <c r="AMA31" s="174"/>
      <c r="AMB31" s="174"/>
      <c r="AMC31" s="174"/>
      <c r="AMD31" s="174"/>
      <c r="AME31" s="174"/>
      <c r="AMF31" s="174"/>
      <c r="AMG31" s="174"/>
      <c r="AMH31" s="174"/>
      <c r="AMI31" s="174"/>
      <c r="AMJ31" s="174"/>
      <c r="AMK31" s="174"/>
      <c r="AML31" s="174"/>
      <c r="AMM31" s="174"/>
      <c r="AMN31" s="174"/>
      <c r="AMO31" s="174"/>
      <c r="AMP31" s="174"/>
      <c r="AMQ31" s="174"/>
      <c r="AMR31" s="174"/>
      <c r="AMS31" s="174"/>
      <c r="AMT31" s="174"/>
      <c r="AMU31" s="174"/>
      <c r="AMV31" s="174"/>
      <c r="AMW31" s="174"/>
      <c r="AMX31" s="174"/>
      <c r="AMY31" s="174"/>
      <c r="AMZ31" s="174"/>
      <c r="ANA31" s="174"/>
      <c r="ANB31" s="174"/>
      <c r="ANC31" s="174"/>
      <c r="AND31" s="174"/>
      <c r="ANE31" s="174"/>
      <c r="ANF31" s="174"/>
      <c r="ANG31" s="174"/>
      <c r="ANH31" s="174"/>
      <c r="ANI31" s="174"/>
      <c r="ANJ31" s="174"/>
      <c r="ANK31" s="174"/>
      <c r="ANL31" s="174"/>
      <c r="ANM31" s="174"/>
      <c r="ANN31" s="174"/>
      <c r="ANO31" s="174"/>
      <c r="ANP31" s="174"/>
      <c r="ANQ31" s="174"/>
      <c r="ANR31" s="174"/>
      <c r="ANS31" s="174"/>
      <c r="ANT31" s="174"/>
      <c r="ANU31" s="174"/>
      <c r="ANV31" s="174"/>
      <c r="ANW31" s="174"/>
      <c r="ANX31" s="174"/>
      <c r="ANY31" s="174"/>
      <c r="ANZ31" s="174"/>
      <c r="AOA31" s="174"/>
      <c r="AOB31" s="174"/>
      <c r="AOC31" s="174"/>
      <c r="AOD31" s="174"/>
      <c r="AOE31" s="174"/>
      <c r="AOF31" s="174"/>
      <c r="AOG31" s="174"/>
      <c r="AOH31" s="174"/>
      <c r="AOI31" s="174"/>
      <c r="AOJ31" s="174"/>
      <c r="AOK31" s="174"/>
      <c r="AOL31" s="174"/>
      <c r="AOM31" s="174"/>
      <c r="AON31" s="174"/>
      <c r="AOO31" s="174"/>
      <c r="AOP31" s="174"/>
      <c r="AOQ31" s="174"/>
      <c r="AOR31" s="174"/>
      <c r="AOS31" s="174"/>
      <c r="AOT31" s="174"/>
      <c r="AOU31" s="174"/>
      <c r="AOV31" s="174"/>
      <c r="AOW31" s="174"/>
      <c r="AOX31" s="174"/>
      <c r="AOY31" s="174"/>
      <c r="AOZ31" s="174"/>
      <c r="APA31" s="174"/>
      <c r="APB31" s="174"/>
      <c r="APC31" s="174"/>
      <c r="APD31" s="174"/>
      <c r="APE31" s="174"/>
      <c r="APF31" s="174"/>
      <c r="APG31" s="174"/>
      <c r="APH31" s="174"/>
      <c r="API31" s="174"/>
      <c r="APJ31" s="174"/>
      <c r="APK31" s="174"/>
      <c r="APL31" s="174"/>
      <c r="APM31" s="174"/>
      <c r="APN31" s="174"/>
      <c r="APO31" s="174"/>
      <c r="APP31" s="174"/>
      <c r="APQ31" s="174"/>
      <c r="APR31" s="174"/>
      <c r="APS31" s="174"/>
      <c r="APT31" s="174"/>
      <c r="APU31" s="174"/>
      <c r="APV31" s="174"/>
      <c r="APW31" s="174"/>
      <c r="APX31" s="174"/>
      <c r="APY31" s="174"/>
      <c r="APZ31" s="174"/>
      <c r="AQA31" s="174"/>
      <c r="AQB31" s="174"/>
      <c r="AQC31" s="174"/>
      <c r="AQD31" s="174"/>
      <c r="AQE31" s="174"/>
      <c r="AQF31" s="174"/>
      <c r="AQG31" s="174"/>
      <c r="AQH31" s="174"/>
      <c r="AQI31" s="174"/>
      <c r="AQJ31" s="174"/>
      <c r="AQK31" s="174"/>
      <c r="AQL31" s="174"/>
      <c r="AQM31" s="174"/>
      <c r="AQN31" s="174"/>
      <c r="AQO31" s="174"/>
      <c r="AQP31" s="174"/>
      <c r="AQQ31" s="174"/>
      <c r="AQR31" s="174"/>
      <c r="AQS31" s="174"/>
      <c r="AQT31" s="174"/>
      <c r="AQU31" s="174"/>
      <c r="AQV31" s="174"/>
      <c r="AQW31" s="174"/>
      <c r="AQX31" s="174"/>
      <c r="AQY31" s="174"/>
      <c r="AQZ31" s="174"/>
      <c r="ARA31" s="174"/>
      <c r="ARB31" s="174"/>
      <c r="ARC31" s="174"/>
      <c r="ARD31" s="174"/>
      <c r="ARE31" s="174"/>
      <c r="ARF31" s="174"/>
      <c r="ARG31" s="174"/>
      <c r="ARH31" s="174"/>
      <c r="ARI31" s="174"/>
      <c r="ARJ31" s="174"/>
      <c r="ARK31" s="174"/>
      <c r="ARL31" s="174"/>
      <c r="ARM31" s="174"/>
      <c r="ARN31" s="174"/>
      <c r="ARO31" s="174"/>
      <c r="ARP31" s="174"/>
      <c r="ARQ31" s="174"/>
      <c r="ARR31" s="174"/>
      <c r="ARS31" s="174"/>
      <c r="ART31" s="174"/>
      <c r="ARU31" s="174"/>
      <c r="ARV31" s="174"/>
      <c r="ARW31" s="174"/>
      <c r="ARX31" s="174"/>
      <c r="ARY31" s="174"/>
      <c r="ARZ31" s="174"/>
      <c r="ASA31" s="174"/>
      <c r="ASB31" s="174"/>
      <c r="ASC31" s="174"/>
      <c r="ASD31" s="174"/>
      <c r="ASE31" s="174"/>
      <c r="ASF31" s="174"/>
      <c r="ASG31" s="174"/>
      <c r="ASH31" s="174"/>
      <c r="ASI31" s="174"/>
      <c r="ASJ31" s="174"/>
      <c r="ASK31" s="174"/>
      <c r="ASL31" s="174"/>
      <c r="ASM31" s="174"/>
      <c r="ASN31" s="174"/>
      <c r="ASO31" s="174"/>
      <c r="ASP31" s="174"/>
      <c r="ASQ31" s="174"/>
      <c r="ASR31" s="174"/>
      <c r="ASS31" s="174"/>
      <c r="AST31" s="174"/>
      <c r="ASU31" s="174"/>
      <c r="ASV31" s="174"/>
      <c r="ASW31" s="174"/>
      <c r="ASX31" s="174"/>
      <c r="ASY31" s="174"/>
      <c r="ASZ31" s="174"/>
      <c r="ATA31" s="174"/>
      <c r="ATB31" s="174"/>
      <c r="ATC31" s="174"/>
      <c r="ATD31" s="174"/>
      <c r="ATE31" s="174"/>
      <c r="ATF31" s="174"/>
      <c r="ATG31" s="174"/>
      <c r="ATH31" s="174"/>
      <c r="ATI31" s="174"/>
      <c r="ATJ31" s="174"/>
      <c r="ATK31" s="174"/>
      <c r="ATL31" s="174"/>
      <c r="ATM31" s="174"/>
      <c r="ATN31" s="174"/>
      <c r="ATO31" s="174"/>
      <c r="ATP31" s="174"/>
      <c r="ATQ31" s="174"/>
      <c r="ATR31" s="174"/>
      <c r="ATS31" s="174"/>
      <c r="ATT31" s="174"/>
      <c r="ATU31" s="174"/>
      <c r="ATV31" s="174"/>
      <c r="ATW31" s="174"/>
      <c r="ATX31" s="174"/>
      <c r="ATY31" s="174"/>
      <c r="ATZ31" s="174"/>
      <c r="AUA31" s="174"/>
      <c r="AUB31" s="174"/>
      <c r="AUC31" s="174"/>
      <c r="AUD31" s="174"/>
      <c r="AUE31" s="174"/>
      <c r="AUF31" s="174"/>
      <c r="AUG31" s="174"/>
      <c r="AUH31" s="174"/>
      <c r="AUI31" s="174"/>
      <c r="AUJ31" s="174"/>
      <c r="AUK31" s="174"/>
      <c r="AUL31" s="174"/>
      <c r="AUM31" s="174"/>
      <c r="AUN31" s="174"/>
      <c r="AUO31" s="174"/>
      <c r="AUP31" s="174"/>
      <c r="AUQ31" s="174"/>
      <c r="AUR31" s="174"/>
      <c r="AUS31" s="174"/>
      <c r="AUT31" s="174"/>
      <c r="AUU31" s="174"/>
      <c r="AUV31" s="174"/>
      <c r="AUW31" s="174"/>
      <c r="AUX31" s="174"/>
      <c r="AUY31" s="174"/>
      <c r="AUZ31" s="174"/>
      <c r="AVA31" s="174"/>
      <c r="AVB31" s="174"/>
      <c r="AVC31" s="174"/>
      <c r="AVD31" s="174"/>
      <c r="AVE31" s="174"/>
      <c r="AVF31" s="174"/>
      <c r="AVG31" s="174"/>
      <c r="AVH31" s="174"/>
      <c r="AVI31" s="174"/>
      <c r="AVJ31" s="174"/>
      <c r="AVK31" s="174"/>
      <c r="AVL31" s="174"/>
      <c r="AVM31" s="174"/>
      <c r="AVN31" s="174"/>
      <c r="AVO31" s="174"/>
      <c r="AVP31" s="174"/>
      <c r="AVQ31" s="174"/>
      <c r="AVR31" s="174"/>
      <c r="AVS31" s="174"/>
      <c r="AVT31" s="174"/>
      <c r="AVU31" s="174"/>
      <c r="AVV31" s="174"/>
      <c r="AVW31" s="174"/>
      <c r="AVX31" s="174"/>
      <c r="AVY31" s="174"/>
      <c r="AVZ31" s="174"/>
      <c r="AWA31" s="174"/>
      <c r="AWB31" s="174"/>
      <c r="AWC31" s="174"/>
      <c r="AWD31" s="174"/>
      <c r="AWE31" s="174"/>
      <c r="AWF31" s="174"/>
      <c r="AWG31" s="174"/>
      <c r="AWH31" s="174"/>
      <c r="AWI31" s="174"/>
      <c r="AWJ31" s="174"/>
      <c r="AWK31" s="174"/>
      <c r="AWL31" s="174"/>
      <c r="AWM31" s="174"/>
      <c r="AWN31" s="174"/>
      <c r="AWO31" s="174"/>
      <c r="AWP31" s="174"/>
      <c r="AWQ31" s="174"/>
      <c r="AWR31" s="174"/>
      <c r="AWS31" s="174"/>
      <c r="AWT31" s="174"/>
      <c r="AWU31" s="174"/>
      <c r="AWV31" s="174"/>
      <c r="AWW31" s="174"/>
      <c r="AWX31" s="174"/>
      <c r="AWY31" s="174"/>
      <c r="AWZ31" s="174"/>
      <c r="AXA31" s="174"/>
      <c r="AXB31" s="174"/>
      <c r="AXC31" s="174"/>
      <c r="AXD31" s="174"/>
      <c r="AXE31" s="174"/>
      <c r="AXF31" s="174"/>
      <c r="AXG31" s="174"/>
      <c r="AXH31" s="174"/>
      <c r="AXI31" s="174"/>
      <c r="AXJ31" s="174"/>
      <c r="AXK31" s="174"/>
      <c r="AXL31" s="174"/>
      <c r="AXM31" s="174"/>
      <c r="AXN31" s="174"/>
      <c r="AXO31" s="174"/>
      <c r="AXP31" s="174"/>
      <c r="AXQ31" s="174"/>
      <c r="AXR31" s="174"/>
      <c r="AXS31" s="174"/>
      <c r="AXT31" s="174"/>
      <c r="AXU31" s="174"/>
      <c r="AXV31" s="174"/>
      <c r="AXW31" s="174"/>
      <c r="AXX31" s="174"/>
      <c r="AXY31" s="174"/>
      <c r="AXZ31" s="174"/>
      <c r="AYA31" s="174"/>
      <c r="AYB31" s="174"/>
      <c r="AYC31" s="174"/>
      <c r="AYD31" s="174"/>
      <c r="AYE31" s="174"/>
      <c r="AYF31" s="174"/>
      <c r="AYG31" s="174"/>
      <c r="AYH31" s="174"/>
      <c r="AYI31" s="174"/>
      <c r="AYJ31" s="174"/>
      <c r="AYK31" s="174"/>
      <c r="AYL31" s="174"/>
      <c r="AYM31" s="174"/>
      <c r="AYN31" s="174"/>
      <c r="AYO31" s="174"/>
      <c r="AYP31" s="174"/>
      <c r="AYQ31" s="174"/>
      <c r="AYR31" s="174"/>
      <c r="AYS31" s="174"/>
      <c r="AYT31" s="174"/>
      <c r="AYU31" s="174"/>
      <c r="AYV31" s="174"/>
      <c r="AYW31" s="174"/>
      <c r="AYX31" s="174"/>
      <c r="AYY31" s="174"/>
      <c r="AYZ31" s="174"/>
      <c r="AZA31" s="174"/>
      <c r="AZB31" s="174"/>
      <c r="AZC31" s="174"/>
      <c r="AZD31" s="174"/>
      <c r="AZE31" s="174"/>
      <c r="AZF31" s="174"/>
      <c r="AZG31" s="174"/>
      <c r="AZH31" s="174"/>
      <c r="AZI31" s="174"/>
      <c r="AZJ31" s="174"/>
      <c r="AZK31" s="174"/>
      <c r="AZL31" s="174"/>
      <c r="AZM31" s="174"/>
      <c r="AZN31" s="174"/>
      <c r="AZO31" s="174"/>
      <c r="AZP31" s="174"/>
      <c r="AZQ31" s="174"/>
      <c r="AZR31" s="174"/>
      <c r="AZS31" s="174"/>
      <c r="AZT31" s="174"/>
      <c r="AZU31" s="174"/>
      <c r="AZV31" s="174"/>
      <c r="AZW31" s="174"/>
      <c r="AZX31" s="174"/>
      <c r="AZY31" s="174"/>
      <c r="AZZ31" s="174"/>
      <c r="BAA31" s="174"/>
      <c r="BAB31" s="174"/>
      <c r="BAC31" s="174"/>
      <c r="BAD31" s="174"/>
      <c r="BAE31" s="174"/>
      <c r="BAF31" s="174"/>
      <c r="BAG31" s="174"/>
      <c r="BAH31" s="174"/>
      <c r="BAI31" s="174"/>
      <c r="BAJ31" s="174"/>
      <c r="BAK31" s="174"/>
      <c r="BAL31" s="174"/>
      <c r="BAM31" s="174"/>
      <c r="BAN31" s="174"/>
      <c r="BAO31" s="174"/>
      <c r="BAP31" s="174"/>
      <c r="BAQ31" s="174"/>
      <c r="BAR31" s="174"/>
      <c r="BAS31" s="174"/>
      <c r="BAT31" s="174"/>
      <c r="BAU31" s="174"/>
      <c r="BAV31" s="174"/>
      <c r="BAW31" s="174"/>
      <c r="BAX31" s="174"/>
      <c r="BAY31" s="174"/>
      <c r="BAZ31" s="174"/>
      <c r="BBA31" s="174"/>
      <c r="BBB31" s="174"/>
      <c r="BBC31" s="174"/>
      <c r="BBD31" s="174"/>
      <c r="BBE31" s="174"/>
      <c r="BBF31" s="174"/>
      <c r="BBG31" s="174"/>
      <c r="BBH31" s="174"/>
      <c r="BBI31" s="174"/>
      <c r="BBJ31" s="174"/>
      <c r="BBK31" s="174"/>
      <c r="BBL31" s="174"/>
      <c r="BBM31" s="174"/>
      <c r="BBN31" s="174"/>
      <c r="BBO31" s="174"/>
      <c r="BBP31" s="174"/>
      <c r="BBQ31" s="174"/>
      <c r="BBR31" s="174"/>
      <c r="BBS31" s="174"/>
      <c r="BBT31" s="174"/>
      <c r="BBU31" s="174"/>
      <c r="BBV31" s="174"/>
      <c r="BBW31" s="174"/>
      <c r="BBX31" s="174"/>
      <c r="BBY31" s="174"/>
      <c r="BBZ31" s="174"/>
      <c r="BCA31" s="174"/>
      <c r="BCB31" s="174"/>
      <c r="BCC31" s="174"/>
      <c r="BCD31" s="174"/>
      <c r="BCE31" s="174"/>
      <c r="BCF31" s="174"/>
      <c r="BCG31" s="174"/>
      <c r="BCH31" s="174"/>
      <c r="BCI31" s="174"/>
      <c r="BCJ31" s="174"/>
      <c r="BCK31" s="174"/>
      <c r="BCL31" s="174"/>
      <c r="BCM31" s="174"/>
      <c r="BCN31" s="174"/>
      <c r="BCO31" s="174"/>
      <c r="BCP31" s="174"/>
      <c r="BCQ31" s="174"/>
      <c r="BCR31" s="174"/>
      <c r="BCS31" s="174"/>
      <c r="BCT31" s="174"/>
      <c r="BCU31" s="174"/>
      <c r="BCV31" s="174"/>
      <c r="BCW31" s="174"/>
      <c r="BCX31" s="174"/>
      <c r="BCY31" s="174"/>
      <c r="BCZ31" s="174"/>
      <c r="BDA31" s="174"/>
      <c r="BDB31" s="174"/>
      <c r="BDC31" s="174"/>
      <c r="BDD31" s="174"/>
      <c r="BDE31" s="174"/>
      <c r="BDF31" s="174"/>
      <c r="BDG31" s="174"/>
      <c r="BDH31" s="174"/>
      <c r="BDI31" s="174"/>
      <c r="BDJ31" s="174"/>
      <c r="BDK31" s="174"/>
      <c r="BDL31" s="174"/>
      <c r="BDM31" s="174"/>
      <c r="BDN31" s="174"/>
      <c r="BDO31" s="174"/>
      <c r="BDP31" s="174"/>
      <c r="BDQ31" s="174"/>
      <c r="BDR31" s="174"/>
      <c r="BDS31" s="174"/>
      <c r="BDT31" s="174"/>
      <c r="BDU31" s="174"/>
      <c r="BDV31" s="174"/>
      <c r="BDW31" s="174"/>
      <c r="BDX31" s="174"/>
      <c r="BDY31" s="174"/>
      <c r="BDZ31" s="174"/>
      <c r="BEA31" s="174"/>
      <c r="BEB31" s="174"/>
      <c r="BEC31" s="174"/>
      <c r="BED31" s="174"/>
      <c r="BEE31" s="174"/>
      <c r="BEF31" s="174"/>
      <c r="BEG31" s="174"/>
      <c r="BEH31" s="174"/>
      <c r="BEI31" s="174"/>
      <c r="BEJ31" s="174"/>
      <c r="BEK31" s="174"/>
      <c r="BEL31" s="174"/>
      <c r="BEM31" s="174"/>
      <c r="BEN31" s="174"/>
      <c r="BEO31" s="174"/>
      <c r="BEP31" s="174"/>
      <c r="BEQ31" s="174"/>
      <c r="BER31" s="174"/>
      <c r="BES31" s="174"/>
      <c r="BET31" s="174"/>
      <c r="BEU31" s="174"/>
      <c r="BEV31" s="174"/>
      <c r="BEW31" s="174"/>
      <c r="BEX31" s="174"/>
      <c r="BEY31" s="174"/>
      <c r="BEZ31" s="174"/>
      <c r="BFA31" s="174"/>
      <c r="BFB31" s="174"/>
      <c r="BFC31" s="174"/>
      <c r="BFD31" s="174"/>
      <c r="BFE31" s="174"/>
      <c r="BFF31" s="174"/>
      <c r="BFG31" s="174"/>
      <c r="BFH31" s="174"/>
      <c r="BFI31" s="174"/>
      <c r="BFJ31" s="174"/>
      <c r="BFK31" s="174"/>
      <c r="BFL31" s="174"/>
      <c r="BFM31" s="174"/>
      <c r="BFN31" s="174"/>
      <c r="BFO31" s="174"/>
      <c r="BFP31" s="174"/>
      <c r="BFQ31" s="174"/>
      <c r="BFR31" s="174"/>
      <c r="BFS31" s="174"/>
      <c r="BFT31" s="174"/>
      <c r="BFU31" s="174"/>
      <c r="BFV31" s="174"/>
      <c r="BFW31" s="174"/>
      <c r="BFX31" s="174"/>
      <c r="BFY31" s="174"/>
      <c r="BFZ31" s="174"/>
      <c r="BGA31" s="174"/>
      <c r="BGB31" s="174"/>
      <c r="BGC31" s="174"/>
      <c r="BGD31" s="174"/>
      <c r="BGE31" s="174"/>
      <c r="BGF31" s="174"/>
      <c r="BGG31" s="174"/>
      <c r="BGH31" s="174"/>
      <c r="BGI31" s="174"/>
      <c r="BGJ31" s="174"/>
      <c r="BGK31" s="174"/>
      <c r="BGL31" s="174"/>
      <c r="BGM31" s="174"/>
      <c r="BGN31" s="174"/>
      <c r="BGO31" s="174"/>
      <c r="BGP31" s="174"/>
      <c r="BGQ31" s="174"/>
      <c r="BGR31" s="174"/>
      <c r="BGS31" s="174"/>
      <c r="BGT31" s="174"/>
      <c r="BGU31" s="174"/>
      <c r="BGV31" s="174"/>
      <c r="BGW31" s="174"/>
      <c r="BGX31" s="174"/>
      <c r="BGY31" s="174"/>
      <c r="BGZ31" s="174"/>
      <c r="BHA31" s="174"/>
      <c r="BHB31" s="174"/>
      <c r="BHC31" s="174"/>
      <c r="BHD31" s="174"/>
      <c r="BHE31" s="174"/>
      <c r="BHF31" s="174"/>
      <c r="BHG31" s="174"/>
      <c r="BHH31" s="174"/>
      <c r="BHI31" s="174"/>
      <c r="BHJ31" s="174"/>
      <c r="BHK31" s="174"/>
      <c r="BHL31" s="174"/>
      <c r="BHM31" s="174"/>
      <c r="BHN31" s="174"/>
      <c r="BHO31" s="174"/>
      <c r="BHP31" s="174"/>
      <c r="BHQ31" s="174"/>
      <c r="BHR31" s="174"/>
      <c r="BHS31" s="174"/>
      <c r="BHT31" s="174"/>
      <c r="BHU31" s="174"/>
      <c r="BHV31" s="174"/>
      <c r="BHW31" s="174"/>
      <c r="BHX31" s="174"/>
      <c r="BHY31" s="174"/>
      <c r="BHZ31" s="174"/>
      <c r="BIA31" s="174"/>
      <c r="BIB31" s="174"/>
      <c r="BIC31" s="174"/>
      <c r="BID31" s="174"/>
      <c r="BIE31" s="174"/>
      <c r="BIF31" s="174"/>
      <c r="BIG31" s="174"/>
      <c r="BIH31" s="174"/>
      <c r="BII31" s="174"/>
      <c r="BIJ31" s="174"/>
      <c r="BIK31" s="174"/>
      <c r="BIL31" s="174"/>
      <c r="BIM31" s="174"/>
      <c r="BIN31" s="174"/>
      <c r="BIO31" s="174"/>
      <c r="BIP31" s="174"/>
      <c r="BIQ31" s="174"/>
      <c r="BIR31" s="174"/>
      <c r="BIS31" s="174"/>
      <c r="BIT31" s="174"/>
      <c r="BIU31" s="174"/>
      <c r="BIV31" s="174"/>
      <c r="BIW31" s="174"/>
      <c r="BIX31" s="174"/>
      <c r="BIY31" s="174"/>
      <c r="BIZ31" s="174"/>
      <c r="BJA31" s="174"/>
      <c r="BJB31" s="174"/>
      <c r="BJC31" s="174"/>
      <c r="BJD31" s="174"/>
      <c r="BJE31" s="174"/>
      <c r="BJF31" s="174"/>
      <c r="BJG31" s="174"/>
      <c r="BJH31" s="174"/>
      <c r="BJI31" s="174"/>
      <c r="BJJ31" s="174"/>
      <c r="BJK31" s="174"/>
      <c r="BJL31" s="174"/>
      <c r="BJM31" s="174"/>
      <c r="BJN31" s="174"/>
      <c r="BJO31" s="174"/>
      <c r="BJP31" s="174"/>
      <c r="BJQ31" s="174"/>
      <c r="BJR31" s="174"/>
      <c r="BJS31" s="174"/>
      <c r="BJT31" s="174"/>
      <c r="BJU31" s="174"/>
      <c r="BJV31" s="174"/>
      <c r="BJW31" s="174"/>
      <c r="BJX31" s="174"/>
      <c r="BJY31" s="174"/>
      <c r="BJZ31" s="174"/>
      <c r="BKA31" s="174"/>
      <c r="BKB31" s="174"/>
      <c r="BKC31" s="174"/>
      <c r="BKD31" s="174"/>
      <c r="BKE31" s="174"/>
      <c r="BKF31" s="174"/>
      <c r="BKG31" s="174"/>
      <c r="BKH31" s="174"/>
      <c r="BKI31" s="174"/>
      <c r="BKJ31" s="174"/>
      <c r="BKK31" s="174"/>
      <c r="BKL31" s="174"/>
      <c r="BKM31" s="174"/>
      <c r="BKN31" s="174"/>
      <c r="BKO31" s="174"/>
      <c r="BKP31" s="174"/>
      <c r="BKQ31" s="174"/>
      <c r="BKR31" s="174"/>
      <c r="BKS31" s="174"/>
      <c r="BKT31" s="174"/>
      <c r="BKU31" s="174"/>
      <c r="BKV31" s="174"/>
      <c r="BKW31" s="174"/>
      <c r="BKX31" s="174"/>
      <c r="BKY31" s="174"/>
      <c r="BKZ31" s="174"/>
      <c r="BLA31" s="174"/>
      <c r="BLB31" s="174"/>
      <c r="BLC31" s="174"/>
      <c r="BLD31" s="174"/>
      <c r="BLE31" s="174"/>
      <c r="BLF31" s="174"/>
      <c r="BLG31" s="174"/>
      <c r="BLH31" s="174"/>
      <c r="BLI31" s="174"/>
      <c r="BLJ31" s="174"/>
      <c r="BLK31" s="174"/>
      <c r="BLL31" s="174"/>
      <c r="BLM31" s="174"/>
      <c r="BLN31" s="174"/>
      <c r="BLO31" s="174"/>
      <c r="BLP31" s="174"/>
      <c r="BLQ31" s="174"/>
      <c r="BLR31" s="174"/>
      <c r="BLS31" s="174"/>
      <c r="BLT31" s="174"/>
      <c r="BLU31" s="174"/>
      <c r="BLV31" s="174"/>
      <c r="BLW31" s="174"/>
      <c r="BLX31" s="174"/>
      <c r="BLY31" s="174"/>
      <c r="BLZ31" s="174"/>
      <c r="BMA31" s="174"/>
      <c r="BMB31" s="174"/>
      <c r="BMC31" s="174"/>
      <c r="BMD31" s="174"/>
      <c r="BME31" s="174"/>
      <c r="BMF31" s="174"/>
      <c r="BMG31" s="174"/>
      <c r="BMH31" s="174"/>
      <c r="BMI31" s="174"/>
      <c r="BMJ31" s="174"/>
      <c r="BMK31" s="174"/>
      <c r="BML31" s="174"/>
      <c r="BMM31" s="174"/>
      <c r="BMN31" s="174"/>
      <c r="BMO31" s="174"/>
      <c r="BMP31" s="174"/>
      <c r="BMQ31" s="174"/>
      <c r="BMR31" s="174"/>
      <c r="BMS31" s="174"/>
      <c r="BMT31" s="174"/>
      <c r="BMU31" s="174"/>
      <c r="BMV31" s="174"/>
      <c r="BMW31" s="174"/>
      <c r="BMX31" s="174"/>
      <c r="BMY31" s="174"/>
      <c r="BMZ31" s="174"/>
      <c r="BNA31" s="174"/>
      <c r="BNB31" s="174"/>
      <c r="BNC31" s="174"/>
      <c r="BND31" s="174"/>
      <c r="BNE31" s="174"/>
      <c r="BNF31" s="174"/>
      <c r="BNG31" s="174"/>
      <c r="BNH31" s="174"/>
      <c r="BNI31" s="174"/>
      <c r="BNJ31" s="174"/>
      <c r="BNK31" s="174"/>
      <c r="BNL31" s="174"/>
      <c r="BNM31" s="174"/>
      <c r="BNN31" s="174"/>
      <c r="BNO31" s="174"/>
      <c r="BNP31" s="174"/>
      <c r="BNQ31" s="174"/>
      <c r="BNR31" s="174"/>
      <c r="BNS31" s="174"/>
      <c r="BNT31" s="174"/>
      <c r="BNU31" s="174"/>
      <c r="BNV31" s="174"/>
      <c r="BNW31" s="174"/>
      <c r="BNX31" s="174"/>
      <c r="BNY31" s="174"/>
      <c r="BNZ31" s="174"/>
      <c r="BOA31" s="174"/>
      <c r="BOB31" s="174"/>
      <c r="BOC31" s="174"/>
      <c r="BOD31" s="174"/>
      <c r="BOE31" s="174"/>
      <c r="BOF31" s="174"/>
      <c r="BOG31" s="174"/>
      <c r="BOH31" s="174"/>
      <c r="BOI31" s="174"/>
      <c r="BOJ31" s="174"/>
      <c r="BOK31" s="174"/>
      <c r="BOL31" s="174"/>
      <c r="BOM31" s="174"/>
      <c r="BON31" s="174"/>
      <c r="BOO31" s="174"/>
      <c r="BOP31" s="174"/>
      <c r="BOQ31" s="174"/>
      <c r="BOR31" s="174"/>
      <c r="BOS31" s="174"/>
      <c r="BOT31" s="174"/>
      <c r="BOU31" s="174"/>
      <c r="BOV31" s="174"/>
      <c r="BOW31" s="174"/>
      <c r="BOX31" s="174"/>
      <c r="BOY31" s="174"/>
      <c r="BOZ31" s="174"/>
      <c r="BPA31" s="174"/>
      <c r="BPB31" s="174"/>
      <c r="BPC31" s="174"/>
      <c r="BPD31" s="174"/>
      <c r="BPE31" s="174"/>
      <c r="BPF31" s="174"/>
      <c r="BPG31" s="174"/>
      <c r="BPH31" s="174"/>
      <c r="BPI31" s="174"/>
      <c r="BPJ31" s="174"/>
      <c r="BPK31" s="174"/>
      <c r="BPL31" s="174"/>
      <c r="BPM31" s="174"/>
      <c r="BPN31" s="174"/>
      <c r="BPO31" s="174"/>
      <c r="BPP31" s="174"/>
      <c r="BPQ31" s="174"/>
      <c r="BPR31" s="174"/>
      <c r="BPS31" s="174"/>
      <c r="BPT31" s="174"/>
      <c r="BPU31" s="174"/>
      <c r="BPV31" s="174"/>
      <c r="BPW31" s="174"/>
      <c r="BPX31" s="174"/>
      <c r="BPY31" s="174"/>
      <c r="BPZ31" s="174"/>
      <c r="BQA31" s="174"/>
      <c r="BQB31" s="174"/>
      <c r="BQC31" s="174"/>
      <c r="BQD31" s="174"/>
      <c r="BQE31" s="174"/>
      <c r="BQF31" s="174"/>
      <c r="BQG31" s="174"/>
      <c r="BQH31" s="174"/>
      <c r="BQI31" s="174"/>
      <c r="BQJ31" s="174"/>
      <c r="BQK31" s="174"/>
      <c r="BQL31" s="174"/>
      <c r="BQM31" s="174"/>
      <c r="BQN31" s="174"/>
      <c r="BQO31" s="174"/>
      <c r="BQP31" s="174"/>
      <c r="BQQ31" s="174"/>
      <c r="BQR31" s="174"/>
      <c r="BQS31" s="174"/>
      <c r="BQT31" s="174"/>
      <c r="BQU31" s="174"/>
      <c r="BQV31" s="174"/>
      <c r="BQW31" s="174"/>
      <c r="BQX31" s="174"/>
      <c r="BQY31" s="174"/>
      <c r="BQZ31" s="174"/>
      <c r="BRA31" s="174"/>
      <c r="BRB31" s="174"/>
      <c r="BRC31" s="174"/>
      <c r="BRD31" s="174"/>
      <c r="BRE31" s="174"/>
      <c r="BRF31" s="174"/>
      <c r="BRG31" s="174"/>
      <c r="BRH31" s="174"/>
      <c r="BRI31" s="174"/>
      <c r="BRJ31" s="174"/>
      <c r="BRK31" s="174"/>
      <c r="BRL31" s="174"/>
      <c r="BRM31" s="174"/>
      <c r="BRN31" s="174"/>
      <c r="BRO31" s="174"/>
      <c r="BRP31" s="174"/>
      <c r="BRQ31" s="174"/>
      <c r="BRR31" s="174"/>
      <c r="BRS31" s="174"/>
      <c r="BRT31" s="174"/>
      <c r="BRU31" s="174"/>
      <c r="BRV31" s="174"/>
      <c r="BRW31" s="174"/>
      <c r="BRX31" s="174"/>
      <c r="BRY31" s="174"/>
      <c r="BRZ31" s="174"/>
      <c r="BSA31" s="174"/>
      <c r="BSB31" s="174"/>
      <c r="BSC31" s="174"/>
      <c r="BSD31" s="174"/>
      <c r="BSE31" s="174"/>
      <c r="BSF31" s="174"/>
      <c r="BSG31" s="174"/>
      <c r="BSH31" s="174"/>
      <c r="BSI31" s="174"/>
      <c r="BSJ31" s="174"/>
      <c r="BSK31" s="174"/>
      <c r="BSL31" s="174"/>
      <c r="BSM31" s="174"/>
      <c r="BSN31" s="174"/>
      <c r="BSO31" s="174"/>
      <c r="BSP31" s="174"/>
      <c r="BSQ31" s="174"/>
      <c r="BSR31" s="174"/>
      <c r="BSS31" s="174"/>
      <c r="BST31" s="174"/>
      <c r="BSU31" s="174"/>
      <c r="BSV31" s="174"/>
      <c r="BSW31" s="174"/>
      <c r="BSX31" s="174"/>
      <c r="BSY31" s="174"/>
      <c r="BSZ31" s="174"/>
      <c r="BTA31" s="174"/>
      <c r="BTB31" s="174"/>
      <c r="BTC31" s="174"/>
      <c r="BTD31" s="174"/>
      <c r="BTE31" s="174"/>
      <c r="BTF31" s="174"/>
      <c r="BTG31" s="174"/>
      <c r="BTH31" s="174"/>
      <c r="BTI31" s="174"/>
      <c r="BTJ31" s="174"/>
      <c r="BTK31" s="174"/>
      <c r="BTL31" s="174"/>
      <c r="BTM31" s="174"/>
      <c r="BTN31" s="174"/>
      <c r="BTO31" s="174"/>
      <c r="BTP31" s="174"/>
      <c r="BTQ31" s="174"/>
      <c r="BTR31" s="174"/>
      <c r="BTS31" s="174"/>
      <c r="BTT31" s="174"/>
      <c r="BTU31" s="174"/>
      <c r="BTV31" s="174"/>
      <c r="BTW31" s="174"/>
      <c r="BTX31" s="174"/>
      <c r="BTY31" s="174"/>
      <c r="BTZ31" s="174"/>
      <c r="BUA31" s="174"/>
      <c r="BUB31" s="174"/>
      <c r="BUC31" s="174"/>
      <c r="BUD31" s="174"/>
      <c r="BUE31" s="174"/>
      <c r="BUF31" s="174"/>
      <c r="BUG31" s="174"/>
      <c r="BUH31" s="174"/>
      <c r="BUI31" s="174"/>
      <c r="BUJ31" s="174"/>
      <c r="BUK31" s="174"/>
      <c r="BUL31" s="174"/>
      <c r="BUM31" s="174"/>
      <c r="BUN31" s="174"/>
      <c r="BUO31" s="174"/>
      <c r="BUP31" s="174"/>
      <c r="BUQ31" s="174"/>
      <c r="BUR31" s="174"/>
      <c r="BUS31" s="174"/>
      <c r="BUT31" s="174"/>
      <c r="BUU31" s="174"/>
      <c r="BUV31" s="174"/>
      <c r="BUW31" s="174"/>
      <c r="BUX31" s="174"/>
      <c r="BUY31" s="174"/>
      <c r="BUZ31" s="174"/>
      <c r="BVA31" s="174"/>
      <c r="BVB31" s="174"/>
      <c r="BVC31" s="174"/>
      <c r="BVD31" s="174"/>
      <c r="BVE31" s="174"/>
      <c r="BVF31" s="174"/>
      <c r="BVG31" s="174"/>
      <c r="BVH31" s="174"/>
      <c r="BVI31" s="174"/>
      <c r="BVJ31" s="174"/>
      <c r="BVK31" s="174"/>
      <c r="BVL31" s="174"/>
      <c r="BVM31" s="174"/>
      <c r="BVN31" s="174"/>
      <c r="BVO31" s="174"/>
      <c r="BVP31" s="174"/>
      <c r="BVQ31" s="174"/>
      <c r="BVR31" s="174"/>
      <c r="BVS31" s="174"/>
      <c r="BVT31" s="174"/>
      <c r="BVU31" s="174"/>
      <c r="BVV31" s="174"/>
      <c r="BVW31" s="174"/>
      <c r="BVX31" s="174"/>
      <c r="BVY31" s="174"/>
      <c r="BVZ31" s="174"/>
      <c r="BWA31" s="174"/>
      <c r="BWB31" s="174"/>
      <c r="BWC31" s="174"/>
      <c r="BWD31" s="174"/>
      <c r="BWE31" s="174"/>
      <c r="BWF31" s="174"/>
      <c r="BWG31" s="174"/>
      <c r="BWH31" s="174"/>
      <c r="BWI31" s="174"/>
      <c r="BWJ31" s="174"/>
      <c r="BWK31" s="174"/>
      <c r="BWL31" s="174"/>
      <c r="BWM31" s="174"/>
      <c r="BWN31" s="174"/>
      <c r="BWO31" s="174"/>
      <c r="BWP31" s="174"/>
      <c r="BWQ31" s="174"/>
      <c r="BWR31" s="174"/>
      <c r="BWS31" s="174"/>
      <c r="BWT31" s="174"/>
      <c r="BWU31" s="174"/>
      <c r="BWV31" s="174"/>
      <c r="BWW31" s="174"/>
      <c r="BWX31" s="174"/>
      <c r="BWY31" s="174"/>
      <c r="BWZ31" s="174"/>
      <c r="BXA31" s="174"/>
      <c r="BXB31" s="174"/>
      <c r="BXC31" s="174"/>
      <c r="BXD31" s="174"/>
      <c r="BXE31" s="174"/>
      <c r="BXF31" s="174"/>
      <c r="BXG31" s="174"/>
      <c r="BXH31" s="174"/>
      <c r="BXI31" s="174"/>
      <c r="BXJ31" s="174"/>
      <c r="BXK31" s="174"/>
      <c r="BXL31" s="174"/>
      <c r="BXM31" s="174"/>
      <c r="BXN31" s="174"/>
      <c r="BXO31" s="174"/>
      <c r="BXP31" s="174"/>
      <c r="BXQ31" s="174"/>
      <c r="BXR31" s="174"/>
      <c r="BXS31" s="174"/>
      <c r="BXT31" s="174"/>
      <c r="BXU31" s="174"/>
      <c r="BXV31" s="174"/>
      <c r="BXW31" s="174"/>
      <c r="BXX31" s="174"/>
      <c r="BXY31" s="174"/>
      <c r="BXZ31" s="174"/>
      <c r="BYA31" s="174"/>
      <c r="BYB31" s="174"/>
      <c r="BYC31" s="174"/>
      <c r="BYD31" s="174"/>
      <c r="BYE31" s="174"/>
      <c r="BYF31" s="174"/>
      <c r="BYG31" s="174"/>
      <c r="BYH31" s="174"/>
      <c r="BYI31" s="174"/>
      <c r="BYJ31" s="174"/>
      <c r="BYK31" s="174"/>
      <c r="BYL31" s="174"/>
      <c r="BYM31" s="174"/>
      <c r="BYN31" s="174"/>
      <c r="BYO31" s="174"/>
      <c r="BYP31" s="174"/>
      <c r="BYQ31" s="174"/>
      <c r="BYR31" s="174"/>
      <c r="BYS31" s="174"/>
      <c r="BYT31" s="174"/>
      <c r="BYU31" s="174"/>
      <c r="BYV31" s="174"/>
      <c r="BYW31" s="174"/>
      <c r="BYX31" s="174"/>
      <c r="BYY31" s="174"/>
      <c r="BYZ31" s="174"/>
      <c r="BZA31" s="174"/>
      <c r="BZB31" s="174"/>
      <c r="BZC31" s="174"/>
      <c r="BZD31" s="174"/>
      <c r="BZE31" s="174"/>
      <c r="BZF31" s="174"/>
      <c r="BZG31" s="174"/>
      <c r="BZH31" s="174"/>
      <c r="BZI31" s="174"/>
      <c r="BZJ31" s="174"/>
      <c r="BZK31" s="174"/>
      <c r="BZL31" s="174"/>
      <c r="BZM31" s="174"/>
      <c r="BZN31" s="174"/>
      <c r="BZO31" s="174"/>
      <c r="BZP31" s="174"/>
      <c r="BZQ31" s="174"/>
      <c r="BZR31" s="174"/>
      <c r="BZS31" s="174"/>
      <c r="BZT31" s="174"/>
      <c r="BZU31" s="174"/>
      <c r="BZV31" s="174"/>
      <c r="BZW31" s="174"/>
      <c r="BZX31" s="174"/>
      <c r="BZY31" s="174"/>
      <c r="BZZ31" s="174"/>
      <c r="CAA31" s="174"/>
      <c r="CAB31" s="174"/>
      <c r="CAC31" s="174"/>
      <c r="CAD31" s="174"/>
      <c r="CAE31" s="174"/>
      <c r="CAF31" s="174"/>
      <c r="CAG31" s="174"/>
      <c r="CAH31" s="174"/>
      <c r="CAI31" s="174"/>
      <c r="CAJ31" s="174"/>
      <c r="CAK31" s="174"/>
      <c r="CAL31" s="174"/>
      <c r="CAM31" s="174"/>
      <c r="CAN31" s="174"/>
      <c r="CAO31" s="174"/>
      <c r="CAP31" s="174"/>
      <c r="CAQ31" s="174"/>
      <c r="CAR31" s="174"/>
      <c r="CAS31" s="174"/>
      <c r="CAT31" s="174"/>
      <c r="CAU31" s="174"/>
      <c r="CAV31" s="174"/>
      <c r="CAW31" s="174"/>
      <c r="CAX31" s="174"/>
      <c r="CAY31" s="174"/>
      <c r="CAZ31" s="174"/>
      <c r="CBA31" s="174"/>
      <c r="CBB31" s="174"/>
      <c r="CBC31" s="174"/>
      <c r="CBD31" s="174"/>
      <c r="CBE31" s="174"/>
      <c r="CBF31" s="174"/>
      <c r="CBG31" s="174"/>
      <c r="CBH31" s="174"/>
      <c r="CBI31" s="174"/>
      <c r="CBJ31" s="174"/>
      <c r="CBK31" s="174"/>
      <c r="CBL31" s="174"/>
      <c r="CBM31" s="174"/>
      <c r="CBN31" s="174"/>
      <c r="CBO31" s="174"/>
      <c r="CBP31" s="174"/>
      <c r="CBQ31" s="174"/>
      <c r="CBR31" s="174"/>
      <c r="CBS31" s="174"/>
      <c r="CBT31" s="174"/>
      <c r="CBU31" s="174"/>
      <c r="CBV31" s="174"/>
      <c r="CBW31" s="174"/>
      <c r="CBX31" s="174"/>
      <c r="CBY31" s="174"/>
      <c r="CBZ31" s="174"/>
      <c r="CCA31" s="174"/>
      <c r="CCB31" s="174"/>
      <c r="CCC31" s="174"/>
      <c r="CCD31" s="174"/>
      <c r="CCE31" s="174"/>
      <c r="CCF31" s="174"/>
      <c r="CCG31" s="174"/>
      <c r="CCH31" s="174"/>
      <c r="CCI31" s="174"/>
      <c r="CCJ31" s="174"/>
      <c r="CCK31" s="174"/>
      <c r="CCL31" s="174"/>
      <c r="CCM31" s="174"/>
      <c r="CCN31" s="174"/>
      <c r="CCO31" s="174"/>
      <c r="CCP31" s="174"/>
      <c r="CCQ31" s="174"/>
      <c r="CCR31" s="174"/>
      <c r="CCS31" s="174"/>
      <c r="CCT31" s="174"/>
      <c r="CCU31" s="174"/>
      <c r="CCV31" s="174"/>
      <c r="CCW31" s="174"/>
      <c r="CCX31" s="174"/>
      <c r="CCY31" s="174"/>
      <c r="CCZ31" s="174"/>
      <c r="CDA31" s="174"/>
      <c r="CDB31" s="174"/>
      <c r="CDC31" s="174"/>
      <c r="CDD31" s="174"/>
      <c r="CDE31" s="174"/>
      <c r="CDF31" s="174"/>
      <c r="CDG31" s="174"/>
      <c r="CDH31" s="174"/>
      <c r="CDI31" s="174"/>
      <c r="CDJ31" s="174"/>
      <c r="CDK31" s="174"/>
      <c r="CDL31" s="174"/>
      <c r="CDM31" s="174"/>
      <c r="CDN31" s="174"/>
      <c r="CDO31" s="174"/>
      <c r="CDP31" s="174"/>
      <c r="CDQ31" s="174"/>
      <c r="CDR31" s="174"/>
      <c r="CDS31" s="174"/>
      <c r="CDT31" s="174"/>
      <c r="CDU31" s="174"/>
      <c r="CDV31" s="174"/>
      <c r="CDW31" s="174"/>
      <c r="CDX31" s="174"/>
      <c r="CDY31" s="174"/>
      <c r="CDZ31" s="174"/>
      <c r="CEA31" s="174"/>
      <c r="CEB31" s="174"/>
      <c r="CEC31" s="174"/>
      <c r="CED31" s="174"/>
      <c r="CEE31" s="174"/>
      <c r="CEF31" s="174"/>
      <c r="CEG31" s="174"/>
      <c r="CEH31" s="174"/>
      <c r="CEI31" s="174"/>
      <c r="CEJ31" s="174"/>
      <c r="CEK31" s="174"/>
      <c r="CEL31" s="174"/>
      <c r="CEM31" s="174"/>
      <c r="CEN31" s="174"/>
      <c r="CEO31" s="174"/>
      <c r="CEP31" s="174"/>
      <c r="CEQ31" s="174"/>
      <c r="CER31" s="174"/>
      <c r="CES31" s="174"/>
      <c r="CET31" s="174"/>
      <c r="CEU31" s="174"/>
      <c r="CEV31" s="174"/>
      <c r="CEW31" s="174"/>
      <c r="CEX31" s="174"/>
      <c r="CEY31" s="174"/>
      <c r="CEZ31" s="174"/>
      <c r="CFA31" s="174"/>
      <c r="CFB31" s="174"/>
      <c r="CFC31" s="174"/>
      <c r="CFD31" s="174"/>
      <c r="CFE31" s="174"/>
      <c r="CFF31" s="174"/>
      <c r="CFG31" s="174"/>
      <c r="CFH31" s="174"/>
      <c r="CFI31" s="174"/>
      <c r="CFJ31" s="174"/>
      <c r="CFK31" s="174"/>
      <c r="CFL31" s="174"/>
      <c r="CFM31" s="174"/>
      <c r="CFN31" s="174"/>
      <c r="CFO31" s="174"/>
      <c r="CFP31" s="174"/>
      <c r="CFQ31" s="174"/>
      <c r="CFR31" s="174"/>
      <c r="CFS31" s="174"/>
      <c r="CFT31" s="174"/>
      <c r="CFU31" s="174"/>
      <c r="CFV31" s="174"/>
      <c r="CFW31" s="174"/>
      <c r="CFX31" s="174"/>
      <c r="CFY31" s="174"/>
      <c r="CFZ31" s="174"/>
      <c r="CGA31" s="174"/>
      <c r="CGB31" s="174"/>
      <c r="CGC31" s="174"/>
      <c r="CGD31" s="174"/>
      <c r="CGE31" s="174"/>
      <c r="CGF31" s="174"/>
      <c r="CGG31" s="174"/>
      <c r="CGH31" s="174"/>
      <c r="CGI31" s="174"/>
      <c r="CGJ31" s="174"/>
      <c r="CGK31" s="174"/>
      <c r="CGL31" s="174"/>
      <c r="CGM31" s="174"/>
      <c r="CGN31" s="174"/>
      <c r="CGO31" s="174"/>
      <c r="CGP31" s="174"/>
      <c r="CGQ31" s="174"/>
      <c r="CGR31" s="174"/>
      <c r="CGS31" s="174"/>
      <c r="CGT31" s="174"/>
      <c r="CGU31" s="174"/>
      <c r="CGV31" s="174"/>
      <c r="CGW31" s="174"/>
      <c r="CGX31" s="174"/>
      <c r="CGY31" s="174"/>
      <c r="CGZ31" s="174"/>
      <c r="CHA31" s="174"/>
      <c r="CHB31" s="174"/>
      <c r="CHC31" s="174"/>
      <c r="CHD31" s="174"/>
      <c r="CHE31" s="174"/>
      <c r="CHF31" s="174"/>
      <c r="CHG31" s="174"/>
      <c r="CHH31" s="174"/>
      <c r="CHI31" s="174"/>
      <c r="CHJ31" s="174"/>
      <c r="CHK31" s="174"/>
      <c r="CHL31" s="174"/>
      <c r="CHM31" s="174"/>
      <c r="CHN31" s="174"/>
      <c r="CHO31" s="174"/>
      <c r="CHP31" s="174"/>
      <c r="CHQ31" s="174"/>
      <c r="CHR31" s="174"/>
      <c r="CHS31" s="174"/>
      <c r="CHT31" s="174"/>
      <c r="CHU31" s="174"/>
      <c r="CHV31" s="174"/>
      <c r="CHW31" s="174"/>
      <c r="CHX31" s="174"/>
      <c r="CHY31" s="174"/>
      <c r="CHZ31" s="174"/>
      <c r="CIA31" s="174"/>
      <c r="CIB31" s="174"/>
      <c r="CIC31" s="174"/>
      <c r="CID31" s="174"/>
      <c r="CIE31" s="174"/>
      <c r="CIF31" s="174"/>
      <c r="CIG31" s="174"/>
      <c r="CIH31" s="174"/>
      <c r="CII31" s="174"/>
      <c r="CIJ31" s="174"/>
      <c r="CIK31" s="174"/>
      <c r="CIL31" s="174"/>
      <c r="CIM31" s="174"/>
      <c r="CIN31" s="174"/>
      <c r="CIO31" s="174"/>
      <c r="CIP31" s="174"/>
      <c r="CIQ31" s="174"/>
      <c r="CIR31" s="174"/>
      <c r="CIS31" s="174"/>
      <c r="CIT31" s="174"/>
      <c r="CIU31" s="174"/>
      <c r="CIV31" s="174"/>
      <c r="CIW31" s="174"/>
      <c r="CIX31" s="174"/>
      <c r="CIY31" s="174"/>
      <c r="CIZ31" s="174"/>
      <c r="CJA31" s="174"/>
      <c r="CJB31" s="174"/>
      <c r="CJC31" s="174"/>
      <c r="CJD31" s="174"/>
      <c r="CJE31" s="174"/>
      <c r="CJF31" s="174"/>
      <c r="CJG31" s="174"/>
      <c r="CJH31" s="174"/>
      <c r="CJI31" s="174"/>
      <c r="CJJ31" s="174"/>
      <c r="CJK31" s="174"/>
      <c r="CJL31" s="174"/>
      <c r="CJM31" s="174"/>
      <c r="CJN31" s="174"/>
      <c r="CJO31" s="174"/>
      <c r="CJP31" s="174"/>
      <c r="CJQ31" s="174"/>
      <c r="CJR31" s="174"/>
      <c r="CJS31" s="174"/>
      <c r="CJT31" s="174"/>
      <c r="CJU31" s="174"/>
      <c r="CJV31" s="174"/>
      <c r="CJW31" s="174"/>
      <c r="CJX31" s="174"/>
      <c r="CJY31" s="174"/>
      <c r="CJZ31" s="174"/>
      <c r="CKA31" s="174"/>
      <c r="CKB31" s="174"/>
      <c r="CKC31" s="174"/>
      <c r="CKD31" s="174"/>
      <c r="CKE31" s="174"/>
      <c r="CKF31" s="174"/>
      <c r="CKG31" s="174"/>
      <c r="CKH31" s="174"/>
      <c r="CKI31" s="174"/>
      <c r="CKJ31" s="174"/>
      <c r="CKK31" s="174"/>
      <c r="CKL31" s="174"/>
      <c r="CKM31" s="174"/>
      <c r="CKN31" s="174"/>
      <c r="CKO31" s="174"/>
      <c r="CKP31" s="174"/>
      <c r="CKQ31" s="174"/>
      <c r="CKR31" s="174"/>
      <c r="CKS31" s="174"/>
      <c r="CKT31" s="174"/>
      <c r="CKU31" s="174"/>
      <c r="CKV31" s="174"/>
      <c r="CKW31" s="174"/>
      <c r="CKX31" s="174"/>
      <c r="CKY31" s="174"/>
      <c r="CKZ31" s="174"/>
      <c r="CLA31" s="174"/>
      <c r="CLB31" s="174"/>
      <c r="CLC31" s="174"/>
      <c r="CLD31" s="174"/>
      <c r="CLE31" s="174"/>
      <c r="CLF31" s="174"/>
      <c r="CLG31" s="174"/>
      <c r="CLH31" s="174"/>
      <c r="CLI31" s="174"/>
      <c r="CLJ31" s="174"/>
      <c r="CLK31" s="174"/>
      <c r="CLL31" s="174"/>
      <c r="CLM31" s="174"/>
      <c r="CLN31" s="174"/>
      <c r="CLO31" s="174"/>
      <c r="CLP31" s="174"/>
      <c r="CLQ31" s="174"/>
      <c r="CLR31" s="174"/>
      <c r="CLS31" s="174"/>
      <c r="CLT31" s="174"/>
      <c r="CLU31" s="174"/>
      <c r="CLV31" s="174"/>
      <c r="CLW31" s="174"/>
      <c r="CLX31" s="174"/>
      <c r="CLY31" s="174"/>
      <c r="CLZ31" s="174"/>
      <c r="CMA31" s="174"/>
      <c r="CMB31" s="174"/>
      <c r="CMC31" s="174"/>
      <c r="CMD31" s="174"/>
      <c r="CME31" s="174"/>
      <c r="CMF31" s="174"/>
      <c r="CMG31" s="174"/>
      <c r="CMH31" s="174"/>
      <c r="CMI31" s="174"/>
      <c r="CMJ31" s="174"/>
      <c r="CMK31" s="174"/>
      <c r="CML31" s="174"/>
      <c r="CMM31" s="174"/>
      <c r="CMN31" s="174"/>
      <c r="CMO31" s="174"/>
      <c r="CMP31" s="174"/>
      <c r="CMQ31" s="174"/>
      <c r="CMR31" s="174"/>
      <c r="CMS31" s="174"/>
      <c r="CMT31" s="174"/>
      <c r="CMU31" s="174"/>
      <c r="CMV31" s="174"/>
      <c r="CMW31" s="174"/>
      <c r="CMX31" s="174"/>
      <c r="CMY31" s="174"/>
      <c r="CMZ31" s="174"/>
      <c r="CNA31" s="174"/>
      <c r="CNB31" s="174"/>
      <c r="CNC31" s="174"/>
      <c r="CND31" s="174"/>
      <c r="CNE31" s="174"/>
      <c r="CNF31" s="174"/>
      <c r="CNG31" s="174"/>
      <c r="CNH31" s="174"/>
      <c r="CNI31" s="174"/>
      <c r="CNJ31" s="174"/>
      <c r="CNK31" s="174"/>
      <c r="CNL31" s="174"/>
      <c r="CNM31" s="174"/>
      <c r="CNN31" s="174"/>
      <c r="CNO31" s="174"/>
      <c r="CNP31" s="174"/>
      <c r="CNQ31" s="174"/>
      <c r="CNR31" s="174"/>
      <c r="CNS31" s="174"/>
      <c r="CNT31" s="174"/>
      <c r="CNU31" s="174"/>
      <c r="CNV31" s="174"/>
      <c r="CNW31" s="174"/>
      <c r="CNX31" s="174"/>
      <c r="CNY31" s="174"/>
      <c r="CNZ31" s="174"/>
      <c r="COA31" s="174"/>
      <c r="COB31" s="174"/>
      <c r="COC31" s="174"/>
      <c r="COD31" s="174"/>
      <c r="COE31" s="174"/>
      <c r="COF31" s="174"/>
      <c r="COG31" s="174"/>
      <c r="COH31" s="174"/>
      <c r="COI31" s="174"/>
      <c r="COJ31" s="174"/>
      <c r="COK31" s="174"/>
      <c r="COL31" s="174"/>
      <c r="COM31" s="174"/>
      <c r="CON31" s="174"/>
      <c r="COO31" s="174"/>
      <c r="COP31" s="174"/>
      <c r="COQ31" s="174"/>
      <c r="COR31" s="174"/>
      <c r="COS31" s="174"/>
      <c r="COT31" s="174"/>
      <c r="COU31" s="174"/>
      <c r="COV31" s="174"/>
      <c r="COW31" s="174"/>
      <c r="COX31" s="174"/>
      <c r="COY31" s="174"/>
      <c r="COZ31" s="174"/>
      <c r="CPA31" s="174"/>
      <c r="CPB31" s="174"/>
      <c r="CPC31" s="174"/>
      <c r="CPD31" s="174"/>
      <c r="CPE31" s="174"/>
      <c r="CPF31" s="174"/>
      <c r="CPG31" s="174"/>
      <c r="CPH31" s="174"/>
      <c r="CPI31" s="174"/>
      <c r="CPJ31" s="174"/>
      <c r="CPK31" s="174"/>
      <c r="CPL31" s="174"/>
      <c r="CPM31" s="174"/>
      <c r="CPN31" s="174"/>
      <c r="CPO31" s="174"/>
      <c r="CPP31" s="174"/>
      <c r="CPQ31" s="174"/>
      <c r="CPR31" s="174"/>
      <c r="CPS31" s="174"/>
      <c r="CPT31" s="174"/>
      <c r="CPU31" s="174"/>
      <c r="CPV31" s="174"/>
      <c r="CPW31" s="174"/>
      <c r="CPX31" s="174"/>
      <c r="CPY31" s="174"/>
      <c r="CPZ31" s="174"/>
      <c r="CQA31" s="174"/>
      <c r="CQB31" s="174"/>
      <c r="CQC31" s="174"/>
      <c r="CQD31" s="174"/>
      <c r="CQE31" s="174"/>
      <c r="CQF31" s="174"/>
      <c r="CQG31" s="174"/>
      <c r="CQH31" s="174"/>
      <c r="CQI31" s="174"/>
      <c r="CQJ31" s="174"/>
      <c r="CQK31" s="174"/>
      <c r="CQL31" s="174"/>
      <c r="CQM31" s="174"/>
      <c r="CQN31" s="174"/>
      <c r="CQO31" s="174"/>
      <c r="CQP31" s="174"/>
      <c r="CQQ31" s="174"/>
      <c r="CQR31" s="174"/>
      <c r="CQS31" s="174"/>
      <c r="CQT31" s="174"/>
      <c r="CQU31" s="174"/>
      <c r="CQV31" s="174"/>
      <c r="CQW31" s="174"/>
      <c r="CQX31" s="174"/>
      <c r="CQY31" s="174"/>
      <c r="CQZ31" s="174"/>
      <c r="CRA31" s="174"/>
      <c r="CRB31" s="174"/>
      <c r="CRC31" s="174"/>
      <c r="CRD31" s="174"/>
      <c r="CRE31" s="174"/>
      <c r="CRF31" s="174"/>
      <c r="CRG31" s="174"/>
      <c r="CRH31" s="174"/>
      <c r="CRI31" s="174"/>
      <c r="CRJ31" s="174"/>
      <c r="CRK31" s="174"/>
      <c r="CRL31" s="174"/>
      <c r="CRM31" s="174"/>
      <c r="CRN31" s="174"/>
      <c r="CRO31" s="174"/>
      <c r="CRP31" s="174"/>
      <c r="CRQ31" s="174"/>
      <c r="CRR31" s="174"/>
      <c r="CRS31" s="174"/>
      <c r="CRT31" s="174"/>
      <c r="CRU31" s="174"/>
      <c r="CRV31" s="174"/>
      <c r="CRW31" s="174"/>
      <c r="CRX31" s="174"/>
      <c r="CRY31" s="174"/>
      <c r="CRZ31" s="174"/>
      <c r="CSA31" s="174"/>
      <c r="CSB31" s="174"/>
      <c r="CSC31" s="174"/>
      <c r="CSD31" s="174"/>
      <c r="CSE31" s="174"/>
      <c r="CSF31" s="174"/>
      <c r="CSG31" s="174"/>
      <c r="CSH31" s="174"/>
      <c r="CSI31" s="174"/>
      <c r="CSJ31" s="174"/>
      <c r="CSK31" s="174"/>
      <c r="CSL31" s="174"/>
      <c r="CSM31" s="174"/>
      <c r="CSN31" s="174"/>
      <c r="CSO31" s="174"/>
      <c r="CSP31" s="174"/>
      <c r="CSQ31" s="174"/>
      <c r="CSR31" s="174"/>
      <c r="CSS31" s="174"/>
      <c r="CST31" s="174"/>
      <c r="CSU31" s="174"/>
      <c r="CSV31" s="174"/>
      <c r="CSW31" s="174"/>
      <c r="CSX31" s="174"/>
      <c r="CSY31" s="174"/>
      <c r="CSZ31" s="174"/>
      <c r="CTA31" s="174"/>
      <c r="CTB31" s="174"/>
      <c r="CTC31" s="174"/>
      <c r="CTD31" s="174"/>
      <c r="CTE31" s="174"/>
      <c r="CTF31" s="174"/>
      <c r="CTG31" s="174"/>
      <c r="CTH31" s="174"/>
      <c r="CTI31" s="174"/>
      <c r="CTJ31" s="174"/>
      <c r="CTK31" s="174"/>
      <c r="CTL31" s="174"/>
      <c r="CTM31" s="174"/>
      <c r="CTN31" s="174"/>
      <c r="CTO31" s="174"/>
      <c r="CTP31" s="174"/>
      <c r="CTQ31" s="174"/>
      <c r="CTR31" s="174"/>
      <c r="CTS31" s="174"/>
      <c r="CTT31" s="174"/>
      <c r="CTU31" s="174"/>
      <c r="CTV31" s="174"/>
      <c r="CTW31" s="174"/>
      <c r="CTX31" s="174"/>
      <c r="CTY31" s="174"/>
      <c r="CTZ31" s="174"/>
      <c r="CUA31" s="174"/>
      <c r="CUB31" s="174"/>
      <c r="CUC31" s="174"/>
      <c r="CUD31" s="174"/>
      <c r="CUE31" s="174"/>
      <c r="CUF31" s="174"/>
      <c r="CUG31" s="174"/>
      <c r="CUH31" s="174"/>
      <c r="CUI31" s="174"/>
      <c r="CUJ31" s="174"/>
      <c r="CUK31" s="174"/>
      <c r="CUL31" s="174"/>
      <c r="CUM31" s="174"/>
      <c r="CUN31" s="174"/>
      <c r="CUO31" s="174"/>
      <c r="CUP31" s="174"/>
      <c r="CUQ31" s="174"/>
      <c r="CUR31" s="174"/>
      <c r="CUS31" s="174"/>
      <c r="CUT31" s="174"/>
      <c r="CUU31" s="174"/>
      <c r="CUV31" s="174"/>
      <c r="CUW31" s="174"/>
      <c r="CUX31" s="174"/>
      <c r="CUY31" s="174"/>
      <c r="CUZ31" s="174"/>
      <c r="CVA31" s="174"/>
      <c r="CVB31" s="174"/>
      <c r="CVC31" s="174"/>
      <c r="CVD31" s="174"/>
      <c r="CVE31" s="174"/>
      <c r="CVF31" s="174"/>
      <c r="CVG31" s="174"/>
      <c r="CVH31" s="174"/>
      <c r="CVI31" s="174"/>
      <c r="CVJ31" s="174"/>
      <c r="CVK31" s="174"/>
      <c r="CVL31" s="174"/>
      <c r="CVM31" s="174"/>
      <c r="CVN31" s="174"/>
      <c r="CVO31" s="174"/>
      <c r="CVP31" s="174"/>
      <c r="CVQ31" s="174"/>
      <c r="CVR31" s="174"/>
      <c r="CVS31" s="174"/>
      <c r="CVT31" s="174"/>
      <c r="CVU31" s="174"/>
      <c r="CVV31" s="174"/>
      <c r="CVW31" s="174"/>
      <c r="CVX31" s="174"/>
      <c r="CVY31" s="174"/>
      <c r="CVZ31" s="174"/>
      <c r="CWA31" s="174"/>
      <c r="CWB31" s="174"/>
      <c r="CWC31" s="174"/>
      <c r="CWD31" s="174"/>
      <c r="CWE31" s="174"/>
      <c r="CWF31" s="174"/>
      <c r="CWG31" s="174"/>
      <c r="CWH31" s="174"/>
      <c r="CWI31" s="174"/>
      <c r="CWJ31" s="174"/>
      <c r="CWK31" s="174"/>
      <c r="CWL31" s="174"/>
      <c r="CWM31" s="174"/>
      <c r="CWN31" s="174"/>
      <c r="CWO31" s="174"/>
      <c r="CWP31" s="174"/>
      <c r="CWQ31" s="174"/>
      <c r="CWR31" s="174"/>
      <c r="CWS31" s="174"/>
      <c r="CWT31" s="174"/>
      <c r="CWU31" s="174"/>
      <c r="CWV31" s="174"/>
      <c r="CWW31" s="174"/>
      <c r="CWX31" s="174"/>
      <c r="CWY31" s="174"/>
      <c r="CWZ31" s="174"/>
      <c r="CXA31" s="174"/>
      <c r="CXB31" s="174"/>
      <c r="CXC31" s="174"/>
      <c r="CXD31" s="174"/>
      <c r="CXE31" s="174"/>
      <c r="CXF31" s="174"/>
      <c r="CXG31" s="174"/>
      <c r="CXH31" s="174"/>
      <c r="CXI31" s="174"/>
      <c r="CXJ31" s="174"/>
      <c r="CXK31" s="174"/>
      <c r="CXL31" s="174"/>
      <c r="CXM31" s="174"/>
      <c r="CXN31" s="174"/>
      <c r="CXO31" s="174"/>
      <c r="CXP31" s="174"/>
      <c r="CXQ31" s="174"/>
      <c r="CXR31" s="174"/>
      <c r="CXS31" s="174"/>
      <c r="CXT31" s="174"/>
      <c r="CXU31" s="174"/>
      <c r="CXV31" s="174"/>
      <c r="CXW31" s="174"/>
      <c r="CXX31" s="174"/>
      <c r="CXY31" s="174"/>
      <c r="CXZ31" s="174"/>
      <c r="CYA31" s="174"/>
      <c r="CYB31" s="174"/>
      <c r="CYC31" s="174"/>
      <c r="CYD31" s="174"/>
      <c r="CYE31" s="174"/>
      <c r="CYF31" s="174"/>
      <c r="CYG31" s="174"/>
      <c r="CYH31" s="174"/>
      <c r="CYI31" s="174"/>
      <c r="CYJ31" s="174"/>
      <c r="CYK31" s="174"/>
      <c r="CYL31" s="174"/>
      <c r="CYM31" s="174"/>
      <c r="CYN31" s="174"/>
      <c r="CYO31" s="174"/>
      <c r="CYP31" s="174"/>
      <c r="CYQ31" s="174"/>
      <c r="CYR31" s="174"/>
      <c r="CYS31" s="174"/>
      <c r="CYT31" s="174"/>
      <c r="CYU31" s="174"/>
      <c r="CYV31" s="174"/>
      <c r="CYW31" s="174"/>
      <c r="CYX31" s="174"/>
      <c r="CYY31" s="174"/>
      <c r="CYZ31" s="174"/>
      <c r="CZA31" s="174"/>
      <c r="CZB31" s="174"/>
      <c r="CZC31" s="174"/>
      <c r="CZD31" s="174"/>
      <c r="CZE31" s="174"/>
      <c r="CZF31" s="174"/>
      <c r="CZG31" s="174"/>
      <c r="CZH31" s="174"/>
      <c r="CZI31" s="174"/>
      <c r="CZJ31" s="174"/>
      <c r="CZK31" s="174"/>
      <c r="CZL31" s="174"/>
      <c r="CZM31" s="174"/>
      <c r="CZN31" s="174"/>
      <c r="CZO31" s="174"/>
      <c r="CZP31" s="174"/>
      <c r="CZQ31" s="174"/>
      <c r="CZR31" s="174"/>
      <c r="CZS31" s="174"/>
      <c r="CZT31" s="174"/>
      <c r="CZU31" s="174"/>
      <c r="CZV31" s="174"/>
      <c r="CZW31" s="174"/>
      <c r="CZX31" s="174"/>
      <c r="CZY31" s="174"/>
      <c r="CZZ31" s="174"/>
      <c r="DAA31" s="174"/>
      <c r="DAB31" s="174"/>
      <c r="DAC31" s="174"/>
      <c r="DAD31" s="174"/>
      <c r="DAE31" s="174"/>
      <c r="DAF31" s="174"/>
      <c r="DAG31" s="174"/>
      <c r="DAH31" s="174"/>
      <c r="DAI31" s="174"/>
      <c r="DAJ31" s="174"/>
      <c r="DAK31" s="174"/>
      <c r="DAL31" s="174"/>
      <c r="DAM31" s="174"/>
      <c r="DAN31" s="174"/>
      <c r="DAO31" s="174"/>
      <c r="DAP31" s="174"/>
      <c r="DAQ31" s="174"/>
      <c r="DAR31" s="174"/>
      <c r="DAS31" s="174"/>
      <c r="DAT31" s="174"/>
      <c r="DAU31" s="174"/>
      <c r="DAV31" s="174"/>
      <c r="DAW31" s="174"/>
      <c r="DAX31" s="174"/>
      <c r="DAY31" s="174"/>
      <c r="DAZ31" s="174"/>
      <c r="DBA31" s="174"/>
      <c r="DBB31" s="174"/>
      <c r="DBC31" s="174"/>
      <c r="DBD31" s="174"/>
      <c r="DBE31" s="174"/>
      <c r="DBF31" s="174"/>
      <c r="DBG31" s="174"/>
      <c r="DBH31" s="174"/>
      <c r="DBI31" s="174"/>
      <c r="DBJ31" s="174"/>
      <c r="DBK31" s="174"/>
      <c r="DBL31" s="174"/>
      <c r="DBM31" s="174"/>
      <c r="DBN31" s="174"/>
      <c r="DBO31" s="174"/>
      <c r="DBP31" s="174"/>
      <c r="DBQ31" s="174"/>
      <c r="DBR31" s="174"/>
      <c r="DBS31" s="174"/>
      <c r="DBT31" s="174"/>
      <c r="DBU31" s="174"/>
      <c r="DBV31" s="174"/>
      <c r="DBW31" s="174"/>
      <c r="DBX31" s="174"/>
      <c r="DBY31" s="174"/>
      <c r="DBZ31" s="174"/>
      <c r="DCA31" s="174"/>
      <c r="DCB31" s="174"/>
      <c r="DCC31" s="174"/>
      <c r="DCD31" s="174"/>
      <c r="DCE31" s="174"/>
      <c r="DCF31" s="174"/>
      <c r="DCG31" s="174"/>
      <c r="DCH31" s="174"/>
      <c r="DCI31" s="174"/>
      <c r="DCJ31" s="174"/>
      <c r="DCK31" s="174"/>
      <c r="DCL31" s="174"/>
      <c r="DCM31" s="174"/>
      <c r="DCN31" s="174"/>
      <c r="DCO31" s="174"/>
      <c r="DCP31" s="174"/>
      <c r="DCQ31" s="174"/>
      <c r="DCR31" s="174"/>
      <c r="DCS31" s="174"/>
      <c r="DCT31" s="174"/>
      <c r="DCU31" s="174"/>
      <c r="DCV31" s="174"/>
      <c r="DCW31" s="174"/>
      <c r="DCX31" s="174"/>
      <c r="DCY31" s="174"/>
      <c r="DCZ31" s="174"/>
      <c r="DDA31" s="174"/>
      <c r="DDB31" s="174"/>
      <c r="DDC31" s="174"/>
      <c r="DDD31" s="174"/>
      <c r="DDE31" s="174"/>
      <c r="DDF31" s="174"/>
      <c r="DDG31" s="174"/>
      <c r="DDH31" s="174"/>
      <c r="DDI31" s="174"/>
      <c r="DDJ31" s="174"/>
      <c r="DDK31" s="174"/>
      <c r="DDL31" s="174"/>
      <c r="DDM31" s="174"/>
      <c r="DDN31" s="174"/>
      <c r="DDO31" s="174"/>
      <c r="DDP31" s="174"/>
      <c r="DDQ31" s="174"/>
      <c r="DDR31" s="174"/>
      <c r="DDS31" s="174"/>
      <c r="DDT31" s="174"/>
      <c r="DDU31" s="174"/>
      <c r="DDV31" s="174"/>
      <c r="DDW31" s="174"/>
      <c r="DDX31" s="174"/>
      <c r="DDY31" s="174"/>
      <c r="DDZ31" s="174"/>
      <c r="DEA31" s="174"/>
      <c r="DEB31" s="174"/>
      <c r="DEC31" s="174"/>
      <c r="DED31" s="174"/>
      <c r="DEE31" s="174"/>
      <c r="DEF31" s="174"/>
      <c r="DEG31" s="174"/>
      <c r="DEH31" s="174"/>
      <c r="DEI31" s="174"/>
      <c r="DEJ31" s="174"/>
      <c r="DEK31" s="174"/>
      <c r="DEL31" s="174"/>
      <c r="DEM31" s="174"/>
      <c r="DEN31" s="174"/>
      <c r="DEO31" s="174"/>
      <c r="DEP31" s="174"/>
      <c r="DEQ31" s="174"/>
      <c r="DER31" s="174"/>
      <c r="DES31" s="174"/>
      <c r="DET31" s="174"/>
      <c r="DEU31" s="174"/>
      <c r="DEV31" s="174"/>
      <c r="DEW31" s="174"/>
      <c r="DEX31" s="174"/>
      <c r="DEY31" s="174"/>
      <c r="DEZ31" s="174"/>
      <c r="DFA31" s="174"/>
      <c r="DFB31" s="174"/>
      <c r="DFC31" s="174"/>
      <c r="DFD31" s="174"/>
      <c r="DFE31" s="174"/>
      <c r="DFF31" s="174"/>
      <c r="DFG31" s="174"/>
      <c r="DFH31" s="174"/>
      <c r="DFI31" s="174"/>
      <c r="DFJ31" s="174"/>
      <c r="DFK31" s="174"/>
      <c r="DFL31" s="174"/>
      <c r="DFM31" s="174"/>
      <c r="DFN31" s="174"/>
      <c r="DFO31" s="174"/>
      <c r="DFP31" s="174"/>
      <c r="DFQ31" s="174"/>
      <c r="DFR31" s="174"/>
      <c r="DFS31" s="174"/>
      <c r="DFT31" s="174"/>
      <c r="DFU31" s="174"/>
      <c r="DFV31" s="174"/>
      <c r="DFW31" s="174"/>
      <c r="DFX31" s="174"/>
      <c r="DFY31" s="174"/>
      <c r="DFZ31" s="174"/>
      <c r="DGA31" s="174"/>
      <c r="DGB31" s="174"/>
      <c r="DGC31" s="174"/>
      <c r="DGD31" s="174"/>
      <c r="DGE31" s="174"/>
      <c r="DGF31" s="174"/>
      <c r="DGG31" s="174"/>
      <c r="DGH31" s="174"/>
      <c r="DGI31" s="174"/>
      <c r="DGJ31" s="174"/>
      <c r="DGK31" s="174"/>
      <c r="DGL31" s="174"/>
      <c r="DGM31" s="174"/>
      <c r="DGN31" s="174"/>
      <c r="DGO31" s="174"/>
      <c r="DGP31" s="174"/>
      <c r="DGQ31" s="174"/>
      <c r="DGR31" s="174"/>
      <c r="DGS31" s="174"/>
      <c r="DGT31" s="174"/>
      <c r="DGU31" s="174"/>
      <c r="DGV31" s="174"/>
      <c r="DGW31" s="174"/>
      <c r="DGX31" s="174"/>
      <c r="DGY31" s="174"/>
      <c r="DGZ31" s="174"/>
      <c r="DHA31" s="174"/>
      <c r="DHB31" s="174"/>
      <c r="DHC31" s="174"/>
      <c r="DHD31" s="174"/>
      <c r="DHE31" s="174"/>
      <c r="DHF31" s="174"/>
      <c r="DHG31" s="174"/>
      <c r="DHH31" s="174"/>
      <c r="DHI31" s="174"/>
      <c r="DHJ31" s="174"/>
      <c r="DHK31" s="174"/>
      <c r="DHL31" s="174"/>
      <c r="DHM31" s="174"/>
      <c r="DHN31" s="174"/>
      <c r="DHO31" s="174"/>
      <c r="DHP31" s="174"/>
      <c r="DHQ31" s="174"/>
      <c r="DHR31" s="174"/>
      <c r="DHS31" s="174"/>
      <c r="DHT31" s="174"/>
      <c r="DHU31" s="174"/>
      <c r="DHV31" s="174"/>
      <c r="DHW31" s="174"/>
      <c r="DHX31" s="174"/>
      <c r="DHY31" s="174"/>
      <c r="DHZ31" s="174"/>
      <c r="DIA31" s="174"/>
      <c r="DIB31" s="174"/>
      <c r="DIC31" s="174"/>
      <c r="DID31" s="174"/>
      <c r="DIE31" s="174"/>
      <c r="DIF31" s="174"/>
      <c r="DIG31" s="174"/>
      <c r="DIH31" s="174"/>
      <c r="DII31" s="174"/>
      <c r="DIJ31" s="174"/>
      <c r="DIK31" s="174"/>
      <c r="DIL31" s="174"/>
      <c r="DIM31" s="174"/>
      <c r="DIN31" s="174"/>
      <c r="DIO31" s="174"/>
      <c r="DIP31" s="174"/>
      <c r="DIQ31" s="174"/>
      <c r="DIR31" s="174"/>
      <c r="DIS31" s="174"/>
      <c r="DIT31" s="174"/>
      <c r="DIU31" s="174"/>
      <c r="DIV31" s="174"/>
      <c r="DIW31" s="174"/>
      <c r="DIX31" s="174"/>
      <c r="DIY31" s="174"/>
      <c r="DIZ31" s="174"/>
      <c r="DJA31" s="174"/>
      <c r="DJB31" s="174"/>
      <c r="DJC31" s="174"/>
      <c r="DJD31" s="174"/>
      <c r="DJE31" s="174"/>
      <c r="DJF31" s="174"/>
      <c r="DJG31" s="174"/>
      <c r="DJH31" s="174"/>
      <c r="DJI31" s="174"/>
      <c r="DJJ31" s="174"/>
      <c r="DJK31" s="174"/>
      <c r="DJL31" s="174"/>
      <c r="DJM31" s="174"/>
      <c r="DJN31" s="174"/>
      <c r="DJO31" s="174"/>
      <c r="DJP31" s="174"/>
      <c r="DJQ31" s="174"/>
      <c r="DJR31" s="174"/>
      <c r="DJS31" s="174"/>
      <c r="DJT31" s="174"/>
      <c r="DJU31" s="174"/>
      <c r="DJV31" s="174"/>
      <c r="DJW31" s="174"/>
      <c r="DJX31" s="174"/>
      <c r="DJY31" s="174"/>
      <c r="DJZ31" s="174"/>
      <c r="DKA31" s="174"/>
      <c r="DKB31" s="174"/>
      <c r="DKC31" s="174"/>
      <c r="DKD31" s="174"/>
      <c r="DKE31" s="174"/>
      <c r="DKF31" s="174"/>
      <c r="DKG31" s="174"/>
      <c r="DKH31" s="174"/>
      <c r="DKI31" s="174"/>
      <c r="DKJ31" s="174"/>
      <c r="DKK31" s="174"/>
      <c r="DKL31" s="174"/>
      <c r="DKM31" s="174"/>
      <c r="DKN31" s="174"/>
      <c r="DKO31" s="174"/>
      <c r="DKP31" s="174"/>
      <c r="DKQ31" s="174"/>
      <c r="DKR31" s="174"/>
      <c r="DKS31" s="174"/>
      <c r="DKT31" s="174"/>
      <c r="DKU31" s="174"/>
      <c r="DKV31" s="174"/>
      <c r="DKW31" s="174"/>
      <c r="DKX31" s="174"/>
      <c r="DKY31" s="174"/>
      <c r="DKZ31" s="174"/>
      <c r="DLA31" s="174"/>
      <c r="DLB31" s="174"/>
      <c r="DLC31" s="174"/>
      <c r="DLD31" s="174"/>
      <c r="DLE31" s="174"/>
      <c r="DLF31" s="174"/>
      <c r="DLG31" s="174"/>
      <c r="DLH31" s="174"/>
      <c r="DLI31" s="174"/>
      <c r="DLJ31" s="174"/>
      <c r="DLK31" s="174"/>
      <c r="DLL31" s="174"/>
      <c r="DLM31" s="174"/>
      <c r="DLN31" s="174"/>
      <c r="DLO31" s="174"/>
      <c r="DLP31" s="174"/>
      <c r="DLQ31" s="174"/>
      <c r="DLR31" s="174"/>
      <c r="DLS31" s="174"/>
      <c r="DLT31" s="174"/>
      <c r="DLU31" s="174"/>
      <c r="DLV31" s="174"/>
      <c r="DLW31" s="174"/>
      <c r="DLX31" s="174"/>
      <c r="DLY31" s="174"/>
      <c r="DLZ31" s="174"/>
      <c r="DMA31" s="174"/>
      <c r="DMB31" s="174"/>
      <c r="DMC31" s="174"/>
      <c r="DMD31" s="174"/>
      <c r="DME31" s="174"/>
      <c r="DMF31" s="174"/>
      <c r="DMG31" s="174"/>
      <c r="DMH31" s="174"/>
      <c r="DMI31" s="174"/>
      <c r="DMJ31" s="174"/>
      <c r="DMK31" s="174"/>
      <c r="DML31" s="174"/>
      <c r="DMM31" s="174"/>
      <c r="DMN31" s="174"/>
      <c r="DMO31" s="174"/>
      <c r="DMP31" s="174"/>
      <c r="DMQ31" s="174"/>
      <c r="DMR31" s="174"/>
      <c r="DMS31" s="174"/>
      <c r="DMT31" s="174"/>
      <c r="DMU31" s="174"/>
      <c r="DMV31" s="174"/>
      <c r="DMW31" s="174"/>
      <c r="DMX31" s="174"/>
      <c r="DMY31" s="174"/>
      <c r="DMZ31" s="174"/>
      <c r="DNA31" s="174"/>
      <c r="DNB31" s="174"/>
      <c r="DNC31" s="174"/>
      <c r="DND31" s="174"/>
      <c r="DNE31" s="174"/>
      <c r="DNF31" s="174"/>
      <c r="DNG31" s="174"/>
      <c r="DNH31" s="174"/>
      <c r="DNI31" s="174"/>
      <c r="DNJ31" s="174"/>
      <c r="DNK31" s="174"/>
      <c r="DNL31" s="174"/>
      <c r="DNM31" s="174"/>
      <c r="DNN31" s="174"/>
      <c r="DNO31" s="174"/>
      <c r="DNP31" s="174"/>
      <c r="DNQ31" s="174"/>
      <c r="DNR31" s="174"/>
      <c r="DNS31" s="174"/>
      <c r="DNT31" s="174"/>
      <c r="DNU31" s="174"/>
      <c r="DNV31" s="174"/>
      <c r="DNW31" s="174"/>
      <c r="DNX31" s="174"/>
      <c r="DNY31" s="174"/>
      <c r="DNZ31" s="174"/>
      <c r="DOA31" s="174"/>
      <c r="DOB31" s="174"/>
      <c r="DOC31" s="174"/>
      <c r="DOD31" s="174"/>
      <c r="DOE31" s="174"/>
      <c r="DOF31" s="174"/>
      <c r="DOG31" s="174"/>
      <c r="DOH31" s="174"/>
      <c r="DOI31" s="174"/>
      <c r="DOJ31" s="174"/>
      <c r="DOK31" s="174"/>
      <c r="DOL31" s="174"/>
      <c r="DOM31" s="174"/>
      <c r="DON31" s="174"/>
      <c r="DOO31" s="174"/>
      <c r="DOP31" s="174"/>
      <c r="DOQ31" s="174"/>
      <c r="DOR31" s="174"/>
      <c r="DOS31" s="174"/>
      <c r="DOT31" s="174"/>
      <c r="DOU31" s="174"/>
      <c r="DOV31" s="174"/>
      <c r="DOW31" s="174"/>
      <c r="DOX31" s="174"/>
      <c r="DOY31" s="174"/>
      <c r="DOZ31" s="174"/>
      <c r="DPA31" s="174"/>
      <c r="DPB31" s="174"/>
      <c r="DPC31" s="174"/>
      <c r="DPD31" s="174"/>
      <c r="DPE31" s="174"/>
      <c r="DPF31" s="174"/>
      <c r="DPG31" s="174"/>
      <c r="DPH31" s="174"/>
      <c r="DPI31" s="174"/>
      <c r="DPJ31" s="174"/>
      <c r="DPK31" s="174"/>
      <c r="DPL31" s="174"/>
      <c r="DPM31" s="174"/>
      <c r="DPN31" s="174"/>
      <c r="DPO31" s="174"/>
      <c r="DPP31" s="174"/>
      <c r="DPQ31" s="174"/>
      <c r="DPR31" s="174"/>
      <c r="DPS31" s="174"/>
      <c r="DPT31" s="174"/>
      <c r="DPU31" s="174"/>
      <c r="DPV31" s="174"/>
      <c r="DPW31" s="174"/>
      <c r="DPX31" s="174"/>
      <c r="DPY31" s="174"/>
      <c r="DPZ31" s="174"/>
      <c r="DQA31" s="174"/>
      <c r="DQB31" s="174"/>
      <c r="DQC31" s="174"/>
      <c r="DQD31" s="174"/>
      <c r="DQE31" s="174"/>
      <c r="DQF31" s="174"/>
      <c r="DQG31" s="174"/>
      <c r="DQH31" s="174"/>
      <c r="DQI31" s="174"/>
      <c r="DQJ31" s="174"/>
      <c r="DQK31" s="174"/>
      <c r="DQL31" s="174"/>
      <c r="DQM31" s="174"/>
      <c r="DQN31" s="174"/>
      <c r="DQO31" s="174"/>
      <c r="DQP31" s="174"/>
      <c r="DQQ31" s="174"/>
      <c r="DQR31" s="174"/>
      <c r="DQS31" s="174"/>
      <c r="DQT31" s="174"/>
      <c r="DQU31" s="174"/>
      <c r="DQV31" s="174"/>
      <c r="DQW31" s="174"/>
      <c r="DQX31" s="174"/>
      <c r="DQY31" s="174"/>
      <c r="DQZ31" s="174"/>
      <c r="DRA31" s="174"/>
      <c r="DRB31" s="174"/>
      <c r="DRC31" s="174"/>
      <c r="DRD31" s="174"/>
      <c r="DRE31" s="174"/>
      <c r="DRF31" s="174"/>
      <c r="DRG31" s="174"/>
      <c r="DRH31" s="174"/>
      <c r="DRI31" s="174"/>
      <c r="DRJ31" s="174"/>
      <c r="DRK31" s="174"/>
      <c r="DRL31" s="174"/>
      <c r="DRM31" s="174"/>
      <c r="DRN31" s="174"/>
      <c r="DRO31" s="174"/>
      <c r="DRP31" s="174"/>
      <c r="DRQ31" s="174"/>
      <c r="DRR31" s="174"/>
      <c r="DRS31" s="174"/>
      <c r="DRT31" s="174"/>
      <c r="DRU31" s="174"/>
      <c r="DRV31" s="174"/>
      <c r="DRW31" s="174"/>
      <c r="DRX31" s="174"/>
      <c r="DRY31" s="174"/>
      <c r="DRZ31" s="174"/>
      <c r="DSA31" s="174"/>
      <c r="DSB31" s="174"/>
      <c r="DSC31" s="174"/>
      <c r="DSD31" s="174"/>
      <c r="DSE31" s="174"/>
      <c r="DSF31" s="174"/>
      <c r="DSG31" s="174"/>
      <c r="DSH31" s="174"/>
      <c r="DSI31" s="174"/>
      <c r="DSJ31" s="174"/>
      <c r="DSK31" s="174"/>
      <c r="DSL31" s="174"/>
      <c r="DSM31" s="174"/>
      <c r="DSN31" s="174"/>
      <c r="DSO31" s="174"/>
      <c r="DSP31" s="174"/>
      <c r="DSQ31" s="174"/>
      <c r="DSR31" s="174"/>
      <c r="DSS31" s="174"/>
      <c r="DST31" s="174"/>
      <c r="DSU31" s="174"/>
      <c r="DSV31" s="174"/>
      <c r="DSW31" s="174"/>
      <c r="DSX31" s="174"/>
      <c r="DSY31" s="174"/>
      <c r="DSZ31" s="174"/>
      <c r="DTA31" s="174"/>
      <c r="DTB31" s="174"/>
      <c r="DTC31" s="174"/>
      <c r="DTD31" s="174"/>
      <c r="DTE31" s="174"/>
      <c r="DTF31" s="174"/>
      <c r="DTG31" s="174"/>
      <c r="DTH31" s="174"/>
      <c r="DTI31" s="174"/>
      <c r="DTJ31" s="174"/>
      <c r="DTK31" s="174"/>
      <c r="DTL31" s="174"/>
      <c r="DTM31" s="174"/>
      <c r="DTN31" s="174"/>
      <c r="DTO31" s="174"/>
      <c r="DTP31" s="174"/>
      <c r="DTQ31" s="174"/>
      <c r="DTR31" s="174"/>
      <c r="DTS31" s="174"/>
      <c r="DTT31" s="174"/>
      <c r="DTU31" s="174"/>
      <c r="DTV31" s="174"/>
      <c r="DTW31" s="174"/>
      <c r="DTX31" s="174"/>
      <c r="DTY31" s="174"/>
      <c r="DTZ31" s="174"/>
      <c r="DUA31" s="174"/>
      <c r="DUB31" s="174"/>
      <c r="DUC31" s="174"/>
      <c r="DUD31" s="174"/>
      <c r="DUE31" s="174"/>
      <c r="DUF31" s="174"/>
      <c r="DUG31" s="174"/>
      <c r="DUH31" s="174"/>
      <c r="DUI31" s="174"/>
      <c r="DUJ31" s="174"/>
      <c r="DUK31" s="174"/>
      <c r="DUL31" s="174"/>
      <c r="DUM31" s="174"/>
      <c r="DUN31" s="174"/>
      <c r="DUO31" s="174"/>
      <c r="DUP31" s="174"/>
      <c r="DUQ31" s="174"/>
      <c r="DUR31" s="174"/>
      <c r="DUS31" s="174"/>
      <c r="DUT31" s="174"/>
      <c r="DUU31" s="174"/>
      <c r="DUV31" s="174"/>
      <c r="DUW31" s="174"/>
      <c r="DUX31" s="174"/>
      <c r="DUY31" s="174"/>
      <c r="DUZ31" s="174"/>
      <c r="DVA31" s="174"/>
      <c r="DVB31" s="174"/>
      <c r="DVC31" s="174"/>
      <c r="DVD31" s="174"/>
      <c r="DVE31" s="174"/>
      <c r="DVF31" s="174"/>
      <c r="DVG31" s="174"/>
      <c r="DVH31" s="174"/>
      <c r="DVI31" s="174"/>
      <c r="DVJ31" s="174"/>
      <c r="DVK31" s="174"/>
      <c r="DVL31" s="174"/>
      <c r="DVM31" s="174"/>
      <c r="DVN31" s="174"/>
      <c r="DVO31" s="174"/>
      <c r="DVP31" s="174"/>
      <c r="DVQ31" s="174"/>
      <c r="DVR31" s="174"/>
      <c r="DVS31" s="174"/>
      <c r="DVT31" s="174"/>
      <c r="DVU31" s="174"/>
      <c r="DVV31" s="174"/>
      <c r="DVW31" s="174"/>
      <c r="DVX31" s="174"/>
      <c r="DVY31" s="174"/>
      <c r="DVZ31" s="174"/>
      <c r="DWA31" s="174"/>
      <c r="DWB31" s="174"/>
      <c r="DWC31" s="174"/>
      <c r="DWD31" s="174"/>
      <c r="DWE31" s="174"/>
      <c r="DWF31" s="174"/>
      <c r="DWG31" s="174"/>
      <c r="DWH31" s="174"/>
      <c r="DWI31" s="174"/>
      <c r="DWJ31" s="174"/>
      <c r="DWK31" s="174"/>
      <c r="DWL31" s="174"/>
      <c r="DWM31" s="174"/>
      <c r="DWN31" s="174"/>
      <c r="DWO31" s="174"/>
      <c r="DWP31" s="174"/>
      <c r="DWQ31" s="174"/>
      <c r="DWR31" s="174"/>
      <c r="DWS31" s="174"/>
      <c r="DWT31" s="174"/>
      <c r="DWU31" s="174"/>
      <c r="DWV31" s="174"/>
      <c r="DWW31" s="174"/>
      <c r="DWX31" s="174"/>
      <c r="DWY31" s="174"/>
      <c r="DWZ31" s="174"/>
      <c r="DXA31" s="174"/>
      <c r="DXB31" s="174"/>
      <c r="DXC31" s="174"/>
      <c r="DXD31" s="174"/>
      <c r="DXE31" s="174"/>
      <c r="DXF31" s="174"/>
      <c r="DXG31" s="174"/>
      <c r="DXH31" s="174"/>
      <c r="DXI31" s="174"/>
      <c r="DXJ31" s="174"/>
      <c r="DXK31" s="174"/>
      <c r="DXL31" s="174"/>
      <c r="DXM31" s="174"/>
      <c r="DXN31" s="174"/>
      <c r="DXO31" s="174"/>
      <c r="DXP31" s="174"/>
      <c r="DXQ31" s="174"/>
      <c r="DXR31" s="174"/>
      <c r="DXS31" s="174"/>
      <c r="DXT31" s="174"/>
      <c r="DXU31" s="174"/>
      <c r="DXV31" s="174"/>
      <c r="DXW31" s="174"/>
      <c r="DXX31" s="174"/>
      <c r="DXY31" s="174"/>
      <c r="DXZ31" s="174"/>
      <c r="DYA31" s="174"/>
      <c r="DYB31" s="174"/>
      <c r="DYC31" s="174"/>
      <c r="DYD31" s="174"/>
      <c r="DYE31" s="174"/>
      <c r="DYF31" s="174"/>
      <c r="DYG31" s="174"/>
      <c r="DYH31" s="174"/>
      <c r="DYI31" s="174"/>
      <c r="DYJ31" s="174"/>
      <c r="DYK31" s="174"/>
      <c r="DYL31" s="174"/>
      <c r="DYM31" s="174"/>
      <c r="DYN31" s="174"/>
      <c r="DYO31" s="174"/>
      <c r="DYP31" s="174"/>
      <c r="DYQ31" s="174"/>
      <c r="DYR31" s="174"/>
      <c r="DYS31" s="174"/>
      <c r="DYT31" s="174"/>
      <c r="DYU31" s="174"/>
      <c r="DYV31" s="174"/>
      <c r="DYW31" s="174"/>
      <c r="DYX31" s="174"/>
      <c r="DYY31" s="174"/>
      <c r="DYZ31" s="174"/>
      <c r="DZA31" s="174"/>
      <c r="DZB31" s="174"/>
      <c r="DZC31" s="174"/>
      <c r="DZD31" s="174"/>
      <c r="DZE31" s="174"/>
      <c r="DZF31" s="174"/>
      <c r="DZG31" s="174"/>
      <c r="DZH31" s="174"/>
      <c r="DZI31" s="174"/>
      <c r="DZJ31" s="174"/>
      <c r="DZK31" s="174"/>
      <c r="DZL31" s="174"/>
      <c r="DZM31" s="174"/>
      <c r="DZN31" s="174"/>
      <c r="DZO31" s="174"/>
      <c r="DZP31" s="174"/>
      <c r="DZQ31" s="174"/>
      <c r="DZR31" s="174"/>
      <c r="DZS31" s="174"/>
      <c r="DZT31" s="174"/>
      <c r="DZU31" s="174"/>
      <c r="DZV31" s="174"/>
      <c r="DZW31" s="174"/>
      <c r="DZX31" s="174"/>
      <c r="DZY31" s="174"/>
      <c r="DZZ31" s="174"/>
      <c r="EAA31" s="174"/>
      <c r="EAB31" s="174"/>
      <c r="EAC31" s="174"/>
      <c r="EAD31" s="174"/>
      <c r="EAE31" s="174"/>
      <c r="EAF31" s="174"/>
      <c r="EAG31" s="174"/>
      <c r="EAH31" s="174"/>
      <c r="EAI31" s="174"/>
      <c r="EAJ31" s="174"/>
      <c r="EAK31" s="174"/>
      <c r="EAL31" s="174"/>
      <c r="EAM31" s="174"/>
      <c r="EAN31" s="174"/>
      <c r="EAO31" s="174"/>
      <c r="EAP31" s="174"/>
      <c r="EAQ31" s="174"/>
      <c r="EAR31" s="174"/>
      <c r="EAS31" s="174"/>
      <c r="EAT31" s="174"/>
      <c r="EAU31" s="174"/>
      <c r="EAV31" s="174"/>
      <c r="EAW31" s="174"/>
      <c r="EAX31" s="174"/>
      <c r="EAY31" s="174"/>
      <c r="EAZ31" s="174"/>
      <c r="EBA31" s="174"/>
      <c r="EBB31" s="174"/>
      <c r="EBC31" s="174"/>
      <c r="EBD31" s="174"/>
      <c r="EBE31" s="174"/>
      <c r="EBF31" s="174"/>
      <c r="EBG31" s="174"/>
      <c r="EBH31" s="174"/>
      <c r="EBI31" s="174"/>
      <c r="EBJ31" s="174"/>
      <c r="EBK31" s="174"/>
      <c r="EBL31" s="174"/>
      <c r="EBM31" s="174"/>
      <c r="EBN31" s="174"/>
      <c r="EBO31" s="174"/>
      <c r="EBP31" s="174"/>
      <c r="EBQ31" s="174"/>
      <c r="EBR31" s="174"/>
      <c r="EBS31" s="174"/>
      <c r="EBT31" s="174"/>
      <c r="EBU31" s="174"/>
      <c r="EBV31" s="174"/>
      <c r="EBW31" s="174"/>
      <c r="EBX31" s="174"/>
      <c r="EBY31" s="174"/>
      <c r="EBZ31" s="174"/>
      <c r="ECA31" s="174"/>
      <c r="ECB31" s="174"/>
      <c r="ECC31" s="174"/>
      <c r="ECD31" s="174"/>
      <c r="ECE31" s="174"/>
      <c r="ECF31" s="174"/>
      <c r="ECG31" s="174"/>
      <c r="ECH31" s="174"/>
      <c r="ECI31" s="174"/>
      <c r="ECJ31" s="174"/>
      <c r="ECK31" s="174"/>
      <c r="ECL31" s="174"/>
      <c r="ECM31" s="174"/>
      <c r="ECN31" s="174"/>
      <c r="ECO31" s="174"/>
      <c r="ECP31" s="174"/>
      <c r="ECQ31" s="174"/>
      <c r="ECR31" s="174"/>
      <c r="ECS31" s="174"/>
      <c r="ECT31" s="174"/>
      <c r="ECU31" s="174"/>
      <c r="ECV31" s="174"/>
      <c r="ECW31" s="174"/>
      <c r="ECX31" s="174"/>
      <c r="ECY31" s="174"/>
      <c r="ECZ31" s="174"/>
      <c r="EDA31" s="174"/>
      <c r="EDB31" s="174"/>
      <c r="EDC31" s="174"/>
      <c r="EDD31" s="174"/>
      <c r="EDE31" s="174"/>
      <c r="EDF31" s="174"/>
      <c r="EDG31" s="174"/>
      <c r="EDH31" s="174"/>
      <c r="EDI31" s="174"/>
      <c r="EDJ31" s="174"/>
      <c r="EDK31" s="174"/>
      <c r="EDL31" s="174"/>
      <c r="EDM31" s="174"/>
      <c r="EDN31" s="174"/>
      <c r="EDO31" s="174"/>
      <c r="EDP31" s="174"/>
      <c r="EDQ31" s="174"/>
      <c r="EDR31" s="174"/>
      <c r="EDS31" s="174"/>
      <c r="EDT31" s="174"/>
      <c r="EDU31" s="174"/>
      <c r="EDV31" s="174"/>
      <c r="EDW31" s="174"/>
      <c r="EDX31" s="174"/>
      <c r="EDY31" s="174"/>
      <c r="EDZ31" s="174"/>
      <c r="EEA31" s="174"/>
      <c r="EEB31" s="174"/>
      <c r="EEC31" s="174"/>
      <c r="EED31" s="174"/>
      <c r="EEE31" s="174"/>
      <c r="EEF31" s="174"/>
      <c r="EEG31" s="174"/>
      <c r="EEH31" s="174"/>
      <c r="EEI31" s="174"/>
      <c r="EEJ31" s="174"/>
      <c r="EEK31" s="174"/>
      <c r="EEL31" s="174"/>
      <c r="EEM31" s="174"/>
      <c r="EEN31" s="174"/>
      <c r="EEO31" s="174"/>
      <c r="EEP31" s="174"/>
      <c r="EEQ31" s="174"/>
      <c r="EER31" s="174"/>
      <c r="EES31" s="174"/>
      <c r="EET31" s="174"/>
      <c r="EEU31" s="174"/>
      <c r="EEV31" s="174"/>
      <c r="EEW31" s="174"/>
      <c r="EEX31" s="174"/>
      <c r="EEY31" s="174"/>
      <c r="EEZ31" s="174"/>
      <c r="EFA31" s="174"/>
      <c r="EFB31" s="174"/>
      <c r="EFC31" s="174"/>
      <c r="EFD31" s="174"/>
      <c r="EFE31" s="174"/>
      <c r="EFF31" s="174"/>
      <c r="EFG31" s="174"/>
      <c r="EFH31" s="174"/>
      <c r="EFI31" s="174"/>
      <c r="EFJ31" s="174"/>
      <c r="EFK31" s="174"/>
      <c r="EFL31" s="174"/>
      <c r="EFM31" s="174"/>
      <c r="EFN31" s="174"/>
      <c r="EFO31" s="174"/>
      <c r="EFP31" s="174"/>
      <c r="EFQ31" s="174"/>
      <c r="EFR31" s="174"/>
      <c r="EFS31" s="174"/>
      <c r="EFT31" s="174"/>
      <c r="EFU31" s="174"/>
      <c r="EFV31" s="174"/>
      <c r="EFW31" s="174"/>
      <c r="EFX31" s="174"/>
      <c r="EFY31" s="174"/>
      <c r="EFZ31" s="174"/>
      <c r="EGA31" s="174"/>
      <c r="EGB31" s="174"/>
      <c r="EGC31" s="174"/>
      <c r="EGD31" s="174"/>
      <c r="EGE31" s="174"/>
      <c r="EGF31" s="174"/>
      <c r="EGG31" s="174"/>
      <c r="EGH31" s="174"/>
      <c r="EGI31" s="174"/>
      <c r="EGJ31" s="174"/>
      <c r="EGK31" s="174"/>
      <c r="EGL31" s="174"/>
      <c r="EGM31" s="174"/>
      <c r="EGN31" s="174"/>
      <c r="EGO31" s="174"/>
      <c r="EGP31" s="174"/>
      <c r="EGQ31" s="174"/>
      <c r="EGR31" s="174"/>
      <c r="EGS31" s="174"/>
      <c r="EGT31" s="174"/>
      <c r="EGU31" s="174"/>
      <c r="EGV31" s="174"/>
      <c r="EGW31" s="174"/>
      <c r="EGX31" s="174"/>
      <c r="EGY31" s="174"/>
      <c r="EGZ31" s="174"/>
      <c r="EHA31" s="174"/>
      <c r="EHB31" s="174"/>
      <c r="EHC31" s="174"/>
      <c r="EHD31" s="174"/>
      <c r="EHE31" s="174"/>
      <c r="EHF31" s="174"/>
      <c r="EHG31" s="174"/>
      <c r="EHH31" s="174"/>
      <c r="EHI31" s="174"/>
      <c r="EHJ31" s="174"/>
      <c r="EHK31" s="174"/>
      <c r="EHL31" s="174"/>
      <c r="EHM31" s="174"/>
      <c r="EHN31" s="174"/>
      <c r="EHO31" s="174"/>
      <c r="EHP31" s="174"/>
      <c r="EHQ31" s="174"/>
      <c r="EHR31" s="174"/>
      <c r="EHS31" s="174"/>
      <c r="EHT31" s="174"/>
      <c r="EHU31" s="174"/>
      <c r="EHV31" s="174"/>
      <c r="EHW31" s="174"/>
      <c r="EHX31" s="174"/>
      <c r="EHY31" s="174"/>
      <c r="EHZ31" s="174"/>
      <c r="EIA31" s="174"/>
      <c r="EIB31" s="174"/>
      <c r="EIC31" s="174"/>
      <c r="EID31" s="174"/>
      <c r="EIE31" s="174"/>
      <c r="EIF31" s="174"/>
      <c r="EIG31" s="174"/>
      <c r="EIH31" s="174"/>
      <c r="EII31" s="174"/>
      <c r="EIJ31" s="174"/>
      <c r="EIK31" s="174"/>
      <c r="EIL31" s="174"/>
      <c r="EIM31" s="174"/>
      <c r="EIN31" s="174"/>
      <c r="EIO31" s="174"/>
      <c r="EIP31" s="174"/>
      <c r="EIQ31" s="174"/>
      <c r="EIR31" s="174"/>
      <c r="EIS31" s="174"/>
      <c r="EIT31" s="174"/>
      <c r="EIU31" s="174"/>
      <c r="EIV31" s="174"/>
      <c r="EIW31" s="174"/>
      <c r="EIX31" s="174"/>
      <c r="EIY31" s="174"/>
      <c r="EIZ31" s="174"/>
      <c r="EJA31" s="174"/>
      <c r="EJB31" s="174"/>
      <c r="EJC31" s="174"/>
      <c r="EJD31" s="174"/>
      <c r="EJE31" s="174"/>
      <c r="EJF31" s="174"/>
      <c r="EJG31" s="174"/>
      <c r="EJH31" s="174"/>
      <c r="EJI31" s="174"/>
      <c r="EJJ31" s="174"/>
      <c r="EJK31" s="174"/>
      <c r="EJL31" s="174"/>
      <c r="EJM31" s="174"/>
      <c r="EJN31" s="174"/>
      <c r="EJO31" s="174"/>
      <c r="EJP31" s="174"/>
      <c r="EJQ31" s="174"/>
      <c r="EJR31" s="174"/>
      <c r="EJS31" s="174"/>
      <c r="EJT31" s="174"/>
      <c r="EJU31" s="174"/>
      <c r="EJV31" s="174"/>
      <c r="EJW31" s="174"/>
      <c r="EJX31" s="174"/>
      <c r="EJY31" s="174"/>
      <c r="EJZ31" s="174"/>
      <c r="EKA31" s="174"/>
      <c r="EKB31" s="174"/>
      <c r="EKC31" s="174"/>
      <c r="EKD31" s="174"/>
      <c r="EKE31" s="174"/>
      <c r="EKF31" s="174"/>
      <c r="EKG31" s="174"/>
      <c r="EKH31" s="174"/>
      <c r="EKI31" s="174"/>
      <c r="EKJ31" s="174"/>
      <c r="EKK31" s="174"/>
      <c r="EKL31" s="174"/>
      <c r="EKM31" s="174"/>
      <c r="EKN31" s="174"/>
      <c r="EKO31" s="174"/>
      <c r="EKP31" s="174"/>
      <c r="EKQ31" s="174"/>
      <c r="EKR31" s="174"/>
      <c r="EKS31" s="174"/>
      <c r="EKT31" s="174"/>
      <c r="EKU31" s="174"/>
      <c r="EKV31" s="174"/>
      <c r="EKW31" s="174"/>
      <c r="EKX31" s="174"/>
      <c r="EKY31" s="174"/>
      <c r="EKZ31" s="174"/>
      <c r="ELA31" s="174"/>
      <c r="ELB31" s="174"/>
      <c r="ELC31" s="174"/>
      <c r="ELD31" s="174"/>
      <c r="ELE31" s="174"/>
      <c r="ELF31" s="174"/>
      <c r="ELG31" s="174"/>
      <c r="ELH31" s="174"/>
      <c r="ELI31" s="174"/>
      <c r="ELJ31" s="174"/>
      <c r="ELK31" s="174"/>
      <c r="ELL31" s="174"/>
      <c r="ELM31" s="174"/>
      <c r="ELN31" s="174"/>
      <c r="ELO31" s="174"/>
      <c r="ELP31" s="174"/>
      <c r="ELQ31" s="174"/>
      <c r="ELR31" s="174"/>
      <c r="ELS31" s="174"/>
      <c r="ELT31" s="174"/>
      <c r="ELU31" s="174"/>
      <c r="ELV31" s="174"/>
      <c r="ELW31" s="174"/>
      <c r="ELX31" s="174"/>
      <c r="ELY31" s="174"/>
      <c r="ELZ31" s="174"/>
      <c r="EMA31" s="174"/>
      <c r="EMB31" s="174"/>
      <c r="EMC31" s="174"/>
      <c r="EMD31" s="174"/>
      <c r="EME31" s="174"/>
      <c r="EMF31" s="174"/>
      <c r="EMG31" s="174"/>
      <c r="EMH31" s="174"/>
      <c r="EMI31" s="174"/>
      <c r="EMJ31" s="174"/>
      <c r="EMK31" s="174"/>
      <c r="EML31" s="174"/>
      <c r="EMM31" s="174"/>
      <c r="EMN31" s="174"/>
      <c r="EMO31" s="174"/>
      <c r="EMP31" s="174"/>
      <c r="EMQ31" s="174"/>
      <c r="EMR31" s="174"/>
      <c r="EMS31" s="174"/>
      <c r="EMT31" s="174"/>
      <c r="EMU31" s="174"/>
      <c r="EMV31" s="174"/>
      <c r="EMW31" s="174"/>
      <c r="EMX31" s="174"/>
      <c r="EMY31" s="174"/>
      <c r="EMZ31" s="174"/>
      <c r="ENA31" s="174"/>
      <c r="ENB31" s="174"/>
      <c r="ENC31" s="174"/>
      <c r="END31" s="174"/>
      <c r="ENE31" s="174"/>
      <c r="ENF31" s="174"/>
      <c r="ENG31" s="174"/>
      <c r="ENH31" s="174"/>
      <c r="ENI31" s="174"/>
      <c r="ENJ31" s="174"/>
      <c r="ENK31" s="174"/>
      <c r="ENL31" s="174"/>
      <c r="ENM31" s="174"/>
      <c r="ENN31" s="174"/>
      <c r="ENO31" s="174"/>
      <c r="ENP31" s="174"/>
      <c r="ENQ31" s="174"/>
      <c r="ENR31" s="174"/>
      <c r="ENS31" s="174"/>
      <c r="ENT31" s="174"/>
      <c r="ENU31" s="174"/>
      <c r="ENV31" s="174"/>
      <c r="ENW31" s="174"/>
      <c r="ENX31" s="174"/>
      <c r="ENY31" s="174"/>
      <c r="ENZ31" s="174"/>
      <c r="EOA31" s="174"/>
      <c r="EOB31" s="174"/>
      <c r="EOC31" s="174"/>
      <c r="EOD31" s="174"/>
      <c r="EOE31" s="174"/>
      <c r="EOF31" s="174"/>
      <c r="EOG31" s="174"/>
      <c r="EOH31" s="174"/>
      <c r="EOI31" s="174"/>
      <c r="EOJ31" s="174"/>
      <c r="EOK31" s="174"/>
      <c r="EOL31" s="174"/>
      <c r="EOM31" s="174"/>
      <c r="EON31" s="174"/>
      <c r="EOO31" s="174"/>
      <c r="EOP31" s="174"/>
      <c r="EOQ31" s="174"/>
      <c r="EOR31" s="174"/>
      <c r="EOS31" s="174"/>
      <c r="EOT31" s="174"/>
      <c r="EOU31" s="174"/>
      <c r="EOV31" s="174"/>
      <c r="EOW31" s="174"/>
      <c r="EOX31" s="174"/>
      <c r="EOY31" s="174"/>
      <c r="EOZ31" s="174"/>
      <c r="EPA31" s="174"/>
      <c r="EPB31" s="174"/>
      <c r="EPC31" s="174"/>
      <c r="EPD31" s="174"/>
      <c r="EPE31" s="174"/>
      <c r="EPF31" s="174"/>
      <c r="EPG31" s="174"/>
      <c r="EPH31" s="174"/>
      <c r="EPI31" s="174"/>
      <c r="EPJ31" s="174"/>
      <c r="EPK31" s="174"/>
      <c r="EPL31" s="174"/>
      <c r="EPM31" s="174"/>
      <c r="EPN31" s="174"/>
      <c r="EPO31" s="174"/>
      <c r="EPP31" s="174"/>
      <c r="EPQ31" s="174"/>
      <c r="EPR31" s="174"/>
      <c r="EPS31" s="174"/>
      <c r="EPT31" s="174"/>
      <c r="EPU31" s="174"/>
      <c r="EPV31" s="174"/>
      <c r="EPW31" s="174"/>
      <c r="EPX31" s="174"/>
      <c r="EPY31" s="174"/>
      <c r="EPZ31" s="174"/>
      <c r="EQA31" s="174"/>
      <c r="EQB31" s="174"/>
      <c r="EQC31" s="174"/>
      <c r="EQD31" s="174"/>
      <c r="EQE31" s="174"/>
      <c r="EQF31" s="174"/>
      <c r="EQG31" s="174"/>
      <c r="EQH31" s="174"/>
      <c r="EQI31" s="174"/>
      <c r="EQJ31" s="174"/>
      <c r="EQK31" s="174"/>
      <c r="EQL31" s="174"/>
      <c r="EQM31" s="174"/>
      <c r="EQN31" s="174"/>
      <c r="EQO31" s="174"/>
      <c r="EQP31" s="174"/>
      <c r="EQQ31" s="174"/>
      <c r="EQR31" s="174"/>
      <c r="EQS31" s="174"/>
      <c r="EQT31" s="174"/>
      <c r="EQU31" s="174"/>
      <c r="EQV31" s="174"/>
      <c r="EQW31" s="174"/>
      <c r="EQX31" s="174"/>
      <c r="EQY31" s="174"/>
      <c r="EQZ31" s="174"/>
      <c r="ERA31" s="174"/>
      <c r="ERB31" s="174"/>
      <c r="ERC31" s="174"/>
      <c r="ERD31" s="174"/>
      <c r="ERE31" s="174"/>
      <c r="ERF31" s="174"/>
      <c r="ERG31" s="174"/>
      <c r="ERH31" s="174"/>
      <c r="ERI31" s="174"/>
      <c r="ERJ31" s="174"/>
      <c r="ERK31" s="174"/>
      <c r="ERL31" s="174"/>
      <c r="ERM31" s="174"/>
      <c r="ERN31" s="174"/>
      <c r="ERO31" s="174"/>
      <c r="ERP31" s="174"/>
      <c r="ERQ31" s="174"/>
      <c r="ERR31" s="174"/>
      <c r="ERS31" s="174"/>
      <c r="ERT31" s="174"/>
      <c r="ERU31" s="174"/>
      <c r="ERV31" s="174"/>
      <c r="ERW31" s="174"/>
      <c r="ERX31" s="174"/>
      <c r="ERY31" s="174"/>
      <c r="ERZ31" s="174"/>
      <c r="ESA31" s="174"/>
      <c r="ESB31" s="174"/>
      <c r="ESC31" s="174"/>
      <c r="ESD31" s="174"/>
      <c r="ESE31" s="174"/>
      <c r="ESF31" s="174"/>
      <c r="ESG31" s="174"/>
      <c r="ESH31" s="174"/>
      <c r="ESI31" s="174"/>
      <c r="ESJ31" s="174"/>
      <c r="ESK31" s="174"/>
      <c r="ESL31" s="174"/>
      <c r="ESM31" s="174"/>
      <c r="ESN31" s="174"/>
      <c r="ESO31" s="174"/>
      <c r="ESP31" s="174"/>
      <c r="ESQ31" s="174"/>
      <c r="ESR31" s="174"/>
      <c r="ESS31" s="174"/>
      <c r="EST31" s="174"/>
      <c r="ESU31" s="174"/>
      <c r="ESV31" s="174"/>
      <c r="ESW31" s="174"/>
      <c r="ESX31" s="174"/>
      <c r="ESY31" s="174"/>
      <c r="ESZ31" s="174"/>
      <c r="ETA31" s="174"/>
      <c r="ETB31" s="174"/>
      <c r="ETC31" s="174"/>
      <c r="ETD31" s="174"/>
      <c r="ETE31" s="174"/>
      <c r="ETF31" s="174"/>
      <c r="ETG31" s="174"/>
      <c r="ETH31" s="174"/>
      <c r="ETI31" s="174"/>
      <c r="ETJ31" s="174"/>
      <c r="ETK31" s="174"/>
      <c r="ETL31" s="174"/>
      <c r="ETM31" s="174"/>
      <c r="ETN31" s="174"/>
      <c r="ETO31" s="174"/>
      <c r="ETP31" s="174"/>
      <c r="ETQ31" s="174"/>
      <c r="ETR31" s="174"/>
      <c r="ETS31" s="174"/>
      <c r="ETT31" s="174"/>
      <c r="ETU31" s="174"/>
      <c r="ETV31" s="174"/>
      <c r="ETW31" s="174"/>
      <c r="ETX31" s="174"/>
      <c r="ETY31" s="174"/>
      <c r="ETZ31" s="174"/>
      <c r="EUA31" s="174"/>
      <c r="EUB31" s="174"/>
      <c r="EUC31" s="174"/>
      <c r="EUD31" s="174"/>
      <c r="EUE31" s="174"/>
      <c r="EUF31" s="174"/>
      <c r="EUG31" s="174"/>
      <c r="EUH31" s="174"/>
      <c r="EUI31" s="174"/>
      <c r="EUJ31" s="174"/>
      <c r="EUK31" s="174"/>
      <c r="EUL31" s="174"/>
      <c r="EUM31" s="174"/>
      <c r="EUN31" s="174"/>
      <c r="EUO31" s="174"/>
      <c r="EUP31" s="174"/>
      <c r="EUQ31" s="174"/>
      <c r="EUR31" s="174"/>
      <c r="EUS31" s="174"/>
      <c r="EUT31" s="174"/>
      <c r="EUU31" s="174"/>
      <c r="EUV31" s="174"/>
      <c r="EUW31" s="174"/>
      <c r="EUX31" s="174"/>
      <c r="EUY31" s="174"/>
      <c r="EUZ31" s="174"/>
      <c r="EVA31" s="174"/>
      <c r="EVB31" s="174"/>
      <c r="EVC31" s="174"/>
      <c r="EVD31" s="174"/>
      <c r="EVE31" s="174"/>
      <c r="EVF31" s="174"/>
      <c r="EVG31" s="174"/>
      <c r="EVH31" s="174"/>
      <c r="EVI31" s="174"/>
      <c r="EVJ31" s="174"/>
      <c r="EVK31" s="174"/>
      <c r="EVL31" s="174"/>
      <c r="EVM31" s="174"/>
      <c r="EVN31" s="174"/>
      <c r="EVO31" s="174"/>
      <c r="EVP31" s="174"/>
      <c r="EVQ31" s="174"/>
      <c r="EVR31" s="174"/>
      <c r="EVS31" s="174"/>
      <c r="EVT31" s="174"/>
      <c r="EVU31" s="174"/>
      <c r="EVV31" s="174"/>
      <c r="EVW31" s="174"/>
      <c r="EVX31" s="174"/>
      <c r="EVY31" s="174"/>
      <c r="EVZ31" s="174"/>
      <c r="EWA31" s="174"/>
      <c r="EWB31" s="174"/>
      <c r="EWC31" s="174"/>
      <c r="EWD31" s="174"/>
      <c r="EWE31" s="174"/>
      <c r="EWF31" s="174"/>
      <c r="EWG31" s="174"/>
      <c r="EWH31" s="174"/>
      <c r="EWI31" s="174"/>
      <c r="EWJ31" s="174"/>
      <c r="EWK31" s="174"/>
      <c r="EWL31" s="174"/>
      <c r="EWM31" s="174"/>
      <c r="EWN31" s="174"/>
      <c r="EWO31" s="174"/>
      <c r="EWP31" s="174"/>
      <c r="EWQ31" s="174"/>
      <c r="EWR31" s="174"/>
      <c r="EWS31" s="174"/>
      <c r="EWT31" s="174"/>
      <c r="EWU31" s="174"/>
      <c r="EWV31" s="174"/>
      <c r="EWW31" s="174"/>
      <c r="EWX31" s="174"/>
      <c r="EWY31" s="174"/>
      <c r="EWZ31" s="174"/>
      <c r="EXA31" s="174"/>
      <c r="EXB31" s="174"/>
      <c r="EXC31" s="174"/>
      <c r="EXD31" s="174"/>
      <c r="EXE31" s="174"/>
      <c r="EXF31" s="174"/>
      <c r="EXG31" s="174"/>
      <c r="EXH31" s="174"/>
      <c r="EXI31" s="174"/>
      <c r="EXJ31" s="174"/>
      <c r="EXK31" s="174"/>
      <c r="EXL31" s="174"/>
      <c r="EXM31" s="174"/>
      <c r="EXN31" s="174"/>
      <c r="EXO31" s="174"/>
      <c r="EXP31" s="174"/>
      <c r="EXQ31" s="174"/>
      <c r="EXR31" s="174"/>
      <c r="EXS31" s="174"/>
      <c r="EXT31" s="174"/>
      <c r="EXU31" s="174"/>
      <c r="EXV31" s="174"/>
      <c r="EXW31" s="174"/>
      <c r="EXX31" s="174"/>
      <c r="EXY31" s="174"/>
      <c r="EXZ31" s="174"/>
      <c r="EYA31" s="174"/>
      <c r="EYB31" s="174"/>
      <c r="EYC31" s="174"/>
      <c r="EYD31" s="174"/>
      <c r="EYE31" s="174"/>
      <c r="EYF31" s="174"/>
      <c r="EYG31" s="174"/>
      <c r="EYH31" s="174"/>
      <c r="EYI31" s="174"/>
      <c r="EYJ31" s="174"/>
      <c r="EYK31" s="174"/>
      <c r="EYL31" s="174"/>
      <c r="EYM31" s="174"/>
      <c r="EYN31" s="174"/>
      <c r="EYO31" s="174"/>
      <c r="EYP31" s="174"/>
      <c r="EYQ31" s="174"/>
      <c r="EYR31" s="174"/>
      <c r="EYS31" s="174"/>
      <c r="EYT31" s="174"/>
      <c r="EYU31" s="174"/>
      <c r="EYV31" s="174"/>
      <c r="EYW31" s="174"/>
      <c r="EYX31" s="174"/>
      <c r="EYY31" s="174"/>
      <c r="EYZ31" s="174"/>
      <c r="EZA31" s="174"/>
      <c r="EZB31" s="174"/>
      <c r="EZC31" s="174"/>
      <c r="EZD31" s="174"/>
      <c r="EZE31" s="174"/>
      <c r="EZF31" s="174"/>
      <c r="EZG31" s="174"/>
      <c r="EZH31" s="174"/>
      <c r="EZI31" s="174"/>
      <c r="EZJ31" s="174"/>
      <c r="EZK31" s="174"/>
      <c r="EZL31" s="174"/>
      <c r="EZM31" s="174"/>
      <c r="EZN31" s="174"/>
      <c r="EZO31" s="174"/>
      <c r="EZP31" s="174"/>
      <c r="EZQ31" s="174"/>
      <c r="EZR31" s="174"/>
      <c r="EZS31" s="174"/>
      <c r="EZT31" s="174"/>
      <c r="EZU31" s="174"/>
      <c r="EZV31" s="174"/>
      <c r="EZW31" s="174"/>
      <c r="EZX31" s="174"/>
      <c r="EZY31" s="174"/>
      <c r="EZZ31" s="174"/>
      <c r="FAA31" s="174"/>
      <c r="FAB31" s="174"/>
      <c r="FAC31" s="174"/>
      <c r="FAD31" s="174"/>
      <c r="FAE31" s="174"/>
      <c r="FAF31" s="174"/>
      <c r="FAG31" s="174"/>
      <c r="FAH31" s="174"/>
      <c r="FAI31" s="174"/>
      <c r="FAJ31" s="174"/>
      <c r="FAK31" s="174"/>
      <c r="FAL31" s="174"/>
      <c r="FAM31" s="174"/>
      <c r="FAN31" s="174"/>
      <c r="FAO31" s="174"/>
      <c r="FAP31" s="174"/>
      <c r="FAQ31" s="174"/>
      <c r="FAR31" s="174"/>
      <c r="FAS31" s="174"/>
      <c r="FAT31" s="174"/>
      <c r="FAU31" s="174"/>
      <c r="FAV31" s="174"/>
      <c r="FAW31" s="174"/>
      <c r="FAX31" s="174"/>
      <c r="FAY31" s="174"/>
      <c r="FAZ31" s="174"/>
      <c r="FBA31" s="174"/>
      <c r="FBB31" s="174"/>
      <c r="FBC31" s="174"/>
      <c r="FBD31" s="174"/>
      <c r="FBE31" s="174"/>
      <c r="FBF31" s="174"/>
      <c r="FBG31" s="174"/>
      <c r="FBH31" s="174"/>
      <c r="FBI31" s="174"/>
      <c r="FBJ31" s="174"/>
      <c r="FBK31" s="174"/>
      <c r="FBL31" s="174"/>
      <c r="FBM31" s="174"/>
      <c r="FBN31" s="174"/>
      <c r="FBO31" s="174"/>
      <c r="FBP31" s="174"/>
      <c r="FBQ31" s="174"/>
      <c r="FBR31" s="174"/>
      <c r="FBS31" s="174"/>
      <c r="FBT31" s="174"/>
      <c r="FBU31" s="174"/>
      <c r="FBV31" s="174"/>
      <c r="FBW31" s="174"/>
      <c r="FBX31" s="174"/>
      <c r="FBY31" s="174"/>
      <c r="FBZ31" s="174"/>
      <c r="FCA31" s="174"/>
      <c r="FCB31" s="174"/>
      <c r="FCC31" s="174"/>
      <c r="FCD31" s="174"/>
      <c r="FCE31" s="174"/>
      <c r="FCF31" s="174"/>
      <c r="FCG31" s="174"/>
      <c r="FCH31" s="174"/>
      <c r="FCI31" s="174"/>
      <c r="FCJ31" s="174"/>
      <c r="FCK31" s="174"/>
      <c r="FCL31" s="174"/>
      <c r="FCM31" s="174"/>
      <c r="FCN31" s="174"/>
      <c r="FCO31" s="174"/>
      <c r="FCP31" s="174"/>
      <c r="FCQ31" s="174"/>
      <c r="FCR31" s="174"/>
      <c r="FCS31" s="174"/>
      <c r="FCT31" s="174"/>
      <c r="FCU31" s="174"/>
      <c r="FCV31" s="174"/>
      <c r="FCW31" s="174"/>
      <c r="FCX31" s="174"/>
      <c r="FCY31" s="174"/>
      <c r="FCZ31" s="174"/>
      <c r="FDA31" s="174"/>
      <c r="FDB31" s="174"/>
      <c r="FDC31" s="174"/>
      <c r="FDD31" s="174"/>
      <c r="FDE31" s="174"/>
      <c r="FDF31" s="174"/>
      <c r="FDG31" s="174"/>
      <c r="FDH31" s="174"/>
      <c r="FDI31" s="174"/>
      <c r="FDJ31" s="174"/>
      <c r="FDK31" s="174"/>
      <c r="FDL31" s="174"/>
      <c r="FDM31" s="174"/>
      <c r="FDN31" s="174"/>
      <c r="FDO31" s="174"/>
      <c r="FDP31" s="174"/>
      <c r="FDQ31" s="174"/>
      <c r="FDR31" s="174"/>
      <c r="FDS31" s="174"/>
      <c r="FDT31" s="174"/>
      <c r="FDU31" s="174"/>
      <c r="FDV31" s="174"/>
      <c r="FDW31" s="174"/>
      <c r="FDX31" s="174"/>
      <c r="FDY31" s="174"/>
      <c r="FDZ31" s="174"/>
      <c r="FEA31" s="174"/>
      <c r="FEB31" s="174"/>
      <c r="FEC31" s="174"/>
      <c r="FED31" s="174"/>
      <c r="FEE31" s="174"/>
      <c r="FEF31" s="174"/>
      <c r="FEG31" s="174"/>
      <c r="FEH31" s="174"/>
      <c r="FEI31" s="174"/>
      <c r="FEJ31" s="174"/>
      <c r="FEK31" s="174"/>
      <c r="FEL31" s="174"/>
      <c r="FEM31" s="174"/>
      <c r="FEN31" s="174"/>
      <c r="FEO31" s="174"/>
      <c r="FEP31" s="174"/>
      <c r="FEQ31" s="174"/>
      <c r="FER31" s="174"/>
      <c r="FES31" s="174"/>
      <c r="FET31" s="174"/>
      <c r="FEU31" s="174"/>
      <c r="FEV31" s="174"/>
      <c r="FEW31" s="174"/>
      <c r="FEX31" s="174"/>
      <c r="FEY31" s="174"/>
      <c r="FEZ31" s="174"/>
      <c r="FFA31" s="174"/>
      <c r="FFB31" s="174"/>
      <c r="FFC31" s="174"/>
      <c r="FFD31" s="174"/>
      <c r="FFE31" s="174"/>
      <c r="FFF31" s="174"/>
      <c r="FFG31" s="174"/>
      <c r="FFH31" s="174"/>
      <c r="FFI31" s="174"/>
      <c r="FFJ31" s="174"/>
      <c r="FFK31" s="174"/>
      <c r="FFL31" s="174"/>
      <c r="FFM31" s="174"/>
      <c r="FFN31" s="174"/>
      <c r="FFO31" s="174"/>
      <c r="FFP31" s="174"/>
      <c r="FFQ31" s="174"/>
      <c r="FFR31" s="174"/>
      <c r="FFS31" s="174"/>
      <c r="FFT31" s="174"/>
      <c r="FFU31" s="174"/>
      <c r="FFV31" s="174"/>
      <c r="FFW31" s="174"/>
      <c r="FFX31" s="174"/>
      <c r="FFY31" s="174"/>
      <c r="FFZ31" s="174"/>
      <c r="FGA31" s="174"/>
      <c r="FGB31" s="174"/>
      <c r="FGC31" s="174"/>
      <c r="FGD31" s="174"/>
      <c r="FGE31" s="174"/>
      <c r="FGF31" s="174"/>
      <c r="FGG31" s="174"/>
      <c r="FGH31" s="174"/>
      <c r="FGI31" s="174"/>
      <c r="FGJ31" s="174"/>
      <c r="FGK31" s="174"/>
      <c r="FGL31" s="174"/>
      <c r="FGM31" s="174"/>
      <c r="FGN31" s="174"/>
      <c r="FGO31" s="174"/>
      <c r="FGP31" s="174"/>
      <c r="FGQ31" s="174"/>
      <c r="FGR31" s="174"/>
      <c r="FGS31" s="174"/>
      <c r="FGT31" s="174"/>
      <c r="FGU31" s="174"/>
      <c r="FGV31" s="174"/>
      <c r="FGW31" s="174"/>
      <c r="FGX31" s="174"/>
      <c r="FGY31" s="174"/>
      <c r="FGZ31" s="174"/>
      <c r="FHA31" s="174"/>
      <c r="FHB31" s="174"/>
      <c r="FHC31" s="174"/>
      <c r="FHD31" s="174"/>
      <c r="FHE31" s="174"/>
      <c r="FHF31" s="174"/>
      <c r="FHG31" s="174"/>
      <c r="FHH31" s="174"/>
      <c r="FHI31" s="174"/>
      <c r="FHJ31" s="174"/>
      <c r="FHK31" s="174"/>
      <c r="FHL31" s="174"/>
      <c r="FHM31" s="174"/>
      <c r="FHN31" s="174"/>
      <c r="FHO31" s="174"/>
      <c r="FHP31" s="174"/>
      <c r="FHQ31" s="174"/>
      <c r="FHR31" s="174"/>
      <c r="FHS31" s="174"/>
      <c r="FHT31" s="174"/>
      <c r="FHU31" s="174"/>
      <c r="FHV31" s="174"/>
      <c r="FHW31" s="174"/>
      <c r="FHX31" s="174"/>
      <c r="FHY31" s="174"/>
      <c r="FHZ31" s="174"/>
      <c r="FIA31" s="174"/>
      <c r="FIB31" s="174"/>
      <c r="FIC31" s="174"/>
      <c r="FID31" s="174"/>
      <c r="FIE31" s="174"/>
      <c r="FIF31" s="174"/>
      <c r="FIG31" s="174"/>
      <c r="FIH31" s="174"/>
      <c r="FII31" s="174"/>
      <c r="FIJ31" s="174"/>
      <c r="FIK31" s="174"/>
      <c r="FIL31" s="174"/>
      <c r="FIM31" s="174"/>
      <c r="FIN31" s="174"/>
      <c r="FIO31" s="174"/>
      <c r="FIP31" s="174"/>
      <c r="FIQ31" s="174"/>
      <c r="FIR31" s="174"/>
      <c r="FIS31" s="174"/>
      <c r="FIT31" s="174"/>
      <c r="FIU31" s="174"/>
      <c r="FIV31" s="174"/>
      <c r="FIW31" s="174"/>
      <c r="FIX31" s="174"/>
      <c r="FIY31" s="174"/>
      <c r="FIZ31" s="174"/>
      <c r="FJA31" s="174"/>
      <c r="FJB31" s="174"/>
      <c r="FJC31" s="174"/>
      <c r="FJD31" s="174"/>
      <c r="FJE31" s="174"/>
      <c r="FJF31" s="174"/>
      <c r="FJG31" s="174"/>
      <c r="FJH31" s="174"/>
      <c r="FJI31" s="174"/>
      <c r="FJJ31" s="174"/>
      <c r="FJK31" s="174"/>
      <c r="FJL31" s="174"/>
      <c r="FJM31" s="174"/>
      <c r="FJN31" s="174"/>
      <c r="FJO31" s="174"/>
      <c r="FJP31" s="174"/>
      <c r="FJQ31" s="174"/>
      <c r="FJR31" s="174"/>
      <c r="FJS31" s="174"/>
      <c r="FJT31" s="174"/>
      <c r="FJU31" s="174"/>
      <c r="FJV31" s="174"/>
      <c r="FJW31" s="174"/>
      <c r="FJX31" s="174"/>
      <c r="FJY31" s="174"/>
      <c r="FJZ31" s="174"/>
      <c r="FKA31" s="174"/>
      <c r="FKB31" s="174"/>
      <c r="FKC31" s="174"/>
      <c r="FKD31" s="174"/>
      <c r="FKE31" s="174"/>
      <c r="FKF31" s="174"/>
      <c r="FKG31" s="174"/>
      <c r="FKH31" s="174"/>
      <c r="FKI31" s="174"/>
      <c r="FKJ31" s="174"/>
      <c r="FKK31" s="174"/>
      <c r="FKL31" s="174"/>
      <c r="FKM31" s="174"/>
      <c r="FKN31" s="174"/>
      <c r="FKO31" s="174"/>
      <c r="FKP31" s="174"/>
      <c r="FKQ31" s="174"/>
      <c r="FKR31" s="174"/>
      <c r="FKS31" s="174"/>
      <c r="FKT31" s="174"/>
      <c r="FKU31" s="174"/>
      <c r="FKV31" s="174"/>
      <c r="FKW31" s="174"/>
      <c r="FKX31" s="174"/>
      <c r="FKY31" s="174"/>
      <c r="FKZ31" s="174"/>
      <c r="FLA31" s="174"/>
      <c r="FLB31" s="174"/>
      <c r="FLC31" s="174"/>
      <c r="FLD31" s="174"/>
      <c r="FLE31" s="174"/>
      <c r="FLF31" s="174"/>
      <c r="FLG31" s="174"/>
      <c r="FLH31" s="174"/>
      <c r="FLI31" s="174"/>
      <c r="FLJ31" s="174"/>
      <c r="FLK31" s="174"/>
      <c r="FLL31" s="174"/>
      <c r="FLM31" s="174"/>
      <c r="FLN31" s="174"/>
      <c r="FLO31" s="174"/>
      <c r="FLP31" s="174"/>
      <c r="FLQ31" s="174"/>
      <c r="FLR31" s="174"/>
      <c r="FLS31" s="174"/>
      <c r="FLT31" s="174"/>
      <c r="FLU31" s="174"/>
      <c r="FLV31" s="174"/>
      <c r="FLW31" s="174"/>
      <c r="FLX31" s="174"/>
      <c r="FLY31" s="174"/>
      <c r="FLZ31" s="174"/>
      <c r="FMA31" s="174"/>
      <c r="FMB31" s="174"/>
      <c r="FMC31" s="174"/>
      <c r="FMD31" s="174"/>
      <c r="FME31" s="174"/>
      <c r="FMF31" s="174"/>
      <c r="FMG31" s="174"/>
      <c r="FMH31" s="174"/>
      <c r="FMI31" s="174"/>
      <c r="FMJ31" s="174"/>
      <c r="FMK31" s="174"/>
      <c r="FML31" s="174"/>
      <c r="FMM31" s="174"/>
      <c r="FMN31" s="174"/>
      <c r="FMO31" s="174"/>
      <c r="FMP31" s="174"/>
      <c r="FMQ31" s="174"/>
      <c r="FMR31" s="174"/>
      <c r="FMS31" s="174"/>
      <c r="FMT31" s="174"/>
      <c r="FMU31" s="174"/>
      <c r="FMV31" s="174"/>
      <c r="FMW31" s="174"/>
      <c r="FMX31" s="174"/>
      <c r="FMY31" s="174"/>
      <c r="FMZ31" s="174"/>
      <c r="FNA31" s="174"/>
      <c r="FNB31" s="174"/>
      <c r="FNC31" s="174"/>
      <c r="FND31" s="174"/>
      <c r="FNE31" s="174"/>
      <c r="FNF31" s="174"/>
      <c r="FNG31" s="174"/>
      <c r="FNH31" s="174"/>
      <c r="FNI31" s="174"/>
      <c r="FNJ31" s="174"/>
      <c r="FNK31" s="174"/>
      <c r="FNL31" s="174"/>
      <c r="FNM31" s="174"/>
      <c r="FNN31" s="174"/>
      <c r="FNO31" s="174"/>
      <c r="FNP31" s="174"/>
      <c r="FNQ31" s="174"/>
      <c r="FNR31" s="174"/>
      <c r="FNS31" s="174"/>
      <c r="FNT31" s="174"/>
      <c r="FNU31" s="174"/>
      <c r="FNV31" s="174"/>
      <c r="FNW31" s="174"/>
      <c r="FNX31" s="174"/>
      <c r="FNY31" s="174"/>
      <c r="FNZ31" s="174"/>
      <c r="FOA31" s="174"/>
      <c r="FOB31" s="174"/>
      <c r="FOC31" s="174"/>
      <c r="FOD31" s="174"/>
      <c r="FOE31" s="174"/>
      <c r="FOF31" s="174"/>
      <c r="FOG31" s="174"/>
      <c r="FOH31" s="174"/>
      <c r="FOI31" s="174"/>
      <c r="FOJ31" s="174"/>
      <c r="FOK31" s="174"/>
      <c r="FOL31" s="174"/>
      <c r="FOM31" s="174"/>
      <c r="FON31" s="174"/>
      <c r="FOO31" s="174"/>
      <c r="FOP31" s="174"/>
      <c r="FOQ31" s="174"/>
      <c r="FOR31" s="174"/>
      <c r="FOS31" s="174"/>
      <c r="FOT31" s="174"/>
      <c r="FOU31" s="174"/>
      <c r="FOV31" s="174"/>
      <c r="FOW31" s="174"/>
      <c r="FOX31" s="174"/>
      <c r="FOY31" s="174"/>
      <c r="FOZ31" s="174"/>
      <c r="FPA31" s="174"/>
      <c r="FPB31" s="174"/>
      <c r="FPC31" s="174"/>
      <c r="FPD31" s="174"/>
      <c r="FPE31" s="174"/>
      <c r="FPF31" s="174"/>
      <c r="FPG31" s="174"/>
      <c r="FPH31" s="174"/>
      <c r="FPI31" s="174"/>
      <c r="FPJ31" s="174"/>
      <c r="FPK31" s="174"/>
      <c r="FPL31" s="174"/>
      <c r="FPM31" s="174"/>
      <c r="FPN31" s="174"/>
      <c r="FPO31" s="174"/>
      <c r="FPP31" s="174"/>
      <c r="FPQ31" s="174"/>
      <c r="FPR31" s="174"/>
      <c r="FPS31" s="174"/>
      <c r="FPT31" s="174"/>
      <c r="FPU31" s="174"/>
      <c r="FPV31" s="174"/>
      <c r="FPW31" s="174"/>
      <c r="FPX31" s="174"/>
      <c r="FPY31" s="174"/>
      <c r="FPZ31" s="174"/>
      <c r="FQA31" s="174"/>
      <c r="FQB31" s="174"/>
      <c r="FQC31" s="174"/>
      <c r="FQD31" s="174"/>
      <c r="FQE31" s="174"/>
      <c r="FQF31" s="174"/>
      <c r="FQG31" s="174"/>
      <c r="FQH31" s="174"/>
      <c r="FQI31" s="174"/>
      <c r="FQJ31" s="174"/>
      <c r="FQK31" s="174"/>
      <c r="FQL31" s="174"/>
      <c r="FQM31" s="174"/>
      <c r="FQN31" s="174"/>
      <c r="FQO31" s="174"/>
      <c r="FQP31" s="174"/>
      <c r="FQQ31" s="174"/>
      <c r="FQR31" s="174"/>
      <c r="FQS31" s="174"/>
      <c r="FQT31" s="174"/>
      <c r="FQU31" s="174"/>
      <c r="FQV31" s="174"/>
      <c r="FQW31" s="174"/>
      <c r="FQX31" s="174"/>
      <c r="FQY31" s="174"/>
      <c r="FQZ31" s="174"/>
      <c r="FRA31" s="174"/>
      <c r="FRB31" s="174"/>
      <c r="FRC31" s="174"/>
      <c r="FRD31" s="174"/>
      <c r="FRE31" s="174"/>
      <c r="FRF31" s="174"/>
      <c r="FRG31" s="174"/>
      <c r="FRH31" s="174"/>
      <c r="FRI31" s="174"/>
      <c r="FRJ31" s="174"/>
      <c r="FRK31" s="174"/>
      <c r="FRL31" s="174"/>
      <c r="FRM31" s="174"/>
      <c r="FRN31" s="174"/>
      <c r="FRO31" s="174"/>
      <c r="FRP31" s="174"/>
      <c r="FRQ31" s="174"/>
      <c r="FRR31" s="174"/>
      <c r="FRS31" s="174"/>
      <c r="FRT31" s="174"/>
      <c r="FRU31" s="174"/>
      <c r="FRV31" s="174"/>
      <c r="FRW31" s="174"/>
      <c r="FRX31" s="174"/>
      <c r="FRY31" s="174"/>
      <c r="FRZ31" s="174"/>
      <c r="FSA31" s="174"/>
      <c r="FSB31" s="174"/>
      <c r="FSC31" s="174"/>
      <c r="FSD31" s="174"/>
      <c r="FSE31" s="174"/>
      <c r="FSF31" s="174"/>
      <c r="FSG31" s="174"/>
      <c r="FSH31" s="174"/>
      <c r="FSI31" s="174"/>
      <c r="FSJ31" s="174"/>
      <c r="FSK31" s="174"/>
      <c r="FSL31" s="174"/>
      <c r="FSM31" s="174"/>
      <c r="FSN31" s="174"/>
      <c r="FSO31" s="174"/>
      <c r="FSP31" s="174"/>
      <c r="FSQ31" s="174"/>
      <c r="FSR31" s="174"/>
      <c r="FSS31" s="174"/>
      <c r="FST31" s="174"/>
      <c r="FSU31" s="174"/>
      <c r="FSV31" s="174"/>
      <c r="FSW31" s="174"/>
      <c r="FSX31" s="174"/>
      <c r="FSY31" s="174"/>
      <c r="FSZ31" s="174"/>
      <c r="FTA31" s="174"/>
      <c r="FTB31" s="174"/>
      <c r="FTC31" s="174"/>
      <c r="FTD31" s="174"/>
      <c r="FTE31" s="174"/>
      <c r="FTF31" s="174"/>
      <c r="FTG31" s="174"/>
      <c r="FTH31" s="174"/>
      <c r="FTI31" s="174"/>
      <c r="FTJ31" s="174"/>
      <c r="FTK31" s="174"/>
      <c r="FTL31" s="174"/>
      <c r="FTM31" s="174"/>
      <c r="FTN31" s="174"/>
      <c r="FTO31" s="174"/>
      <c r="FTP31" s="174"/>
      <c r="FTQ31" s="174"/>
      <c r="FTR31" s="174"/>
      <c r="FTS31" s="174"/>
      <c r="FTT31" s="174"/>
      <c r="FTU31" s="174"/>
      <c r="FTV31" s="174"/>
      <c r="FTW31" s="174"/>
      <c r="FTX31" s="174"/>
      <c r="FTY31" s="174"/>
      <c r="FTZ31" s="174"/>
      <c r="FUA31" s="174"/>
      <c r="FUB31" s="174"/>
      <c r="FUC31" s="174"/>
      <c r="FUD31" s="174"/>
      <c r="FUE31" s="174"/>
      <c r="FUF31" s="174"/>
      <c r="FUG31" s="174"/>
      <c r="FUH31" s="174"/>
      <c r="FUI31" s="174"/>
      <c r="FUJ31" s="174"/>
      <c r="FUK31" s="174"/>
      <c r="FUL31" s="174"/>
      <c r="FUM31" s="174"/>
      <c r="FUN31" s="174"/>
      <c r="FUO31" s="174"/>
      <c r="FUP31" s="174"/>
      <c r="FUQ31" s="174"/>
      <c r="FUR31" s="174"/>
      <c r="FUS31" s="174"/>
      <c r="FUT31" s="174"/>
      <c r="FUU31" s="174"/>
      <c r="FUV31" s="174"/>
      <c r="FUW31" s="174"/>
      <c r="FUX31" s="174"/>
      <c r="FUY31" s="174"/>
      <c r="FUZ31" s="174"/>
      <c r="FVA31" s="174"/>
      <c r="FVB31" s="174"/>
      <c r="FVC31" s="174"/>
      <c r="FVD31" s="174"/>
      <c r="FVE31" s="174"/>
      <c r="FVF31" s="174"/>
      <c r="FVG31" s="174"/>
      <c r="FVH31" s="174"/>
      <c r="FVI31" s="174"/>
      <c r="FVJ31" s="174"/>
      <c r="FVK31" s="174"/>
      <c r="FVL31" s="174"/>
      <c r="FVM31" s="174"/>
      <c r="FVN31" s="174"/>
      <c r="FVO31" s="174"/>
      <c r="FVP31" s="174"/>
      <c r="FVQ31" s="174"/>
      <c r="FVR31" s="174"/>
      <c r="FVS31" s="174"/>
      <c r="FVT31" s="174"/>
      <c r="FVU31" s="174"/>
      <c r="FVV31" s="174"/>
      <c r="FVW31" s="174"/>
      <c r="FVX31" s="174"/>
      <c r="FVY31" s="174"/>
      <c r="FVZ31" s="174"/>
      <c r="FWA31" s="174"/>
      <c r="FWB31" s="174"/>
      <c r="FWC31" s="174"/>
      <c r="FWD31" s="174"/>
      <c r="FWE31" s="174"/>
      <c r="FWF31" s="174"/>
      <c r="FWG31" s="174"/>
      <c r="FWH31" s="174"/>
      <c r="FWI31" s="174"/>
      <c r="FWJ31" s="174"/>
      <c r="FWK31" s="174"/>
      <c r="FWL31" s="174"/>
      <c r="FWM31" s="174"/>
      <c r="FWN31" s="174"/>
      <c r="FWO31" s="174"/>
      <c r="FWP31" s="174"/>
      <c r="FWQ31" s="174"/>
      <c r="FWR31" s="174"/>
      <c r="FWS31" s="174"/>
      <c r="FWT31" s="174"/>
      <c r="FWU31" s="174"/>
      <c r="FWV31" s="174"/>
      <c r="FWW31" s="174"/>
      <c r="FWX31" s="174"/>
      <c r="FWY31" s="174"/>
      <c r="FWZ31" s="174"/>
      <c r="FXA31" s="174"/>
      <c r="FXB31" s="174"/>
      <c r="FXC31" s="174"/>
      <c r="FXD31" s="174"/>
      <c r="FXE31" s="174"/>
      <c r="FXF31" s="174"/>
      <c r="FXG31" s="174"/>
      <c r="FXH31" s="174"/>
      <c r="FXI31" s="174"/>
      <c r="FXJ31" s="174"/>
      <c r="FXK31" s="174"/>
      <c r="FXL31" s="174"/>
      <c r="FXM31" s="174"/>
      <c r="FXN31" s="174"/>
      <c r="FXO31" s="174"/>
      <c r="FXP31" s="174"/>
      <c r="FXQ31" s="174"/>
      <c r="FXR31" s="174"/>
      <c r="FXS31" s="174"/>
      <c r="FXT31" s="174"/>
      <c r="FXU31" s="174"/>
      <c r="FXV31" s="174"/>
      <c r="FXW31" s="174"/>
      <c r="FXX31" s="174"/>
      <c r="FXY31" s="174"/>
      <c r="FXZ31" s="174"/>
      <c r="FYA31" s="174"/>
      <c r="FYB31" s="174"/>
      <c r="FYC31" s="174"/>
      <c r="FYD31" s="174"/>
      <c r="FYE31" s="174"/>
      <c r="FYF31" s="174"/>
      <c r="FYG31" s="174"/>
      <c r="FYH31" s="174"/>
      <c r="FYI31" s="174"/>
      <c r="FYJ31" s="174"/>
      <c r="FYK31" s="174"/>
      <c r="FYL31" s="174"/>
      <c r="FYM31" s="174"/>
      <c r="FYN31" s="174"/>
      <c r="FYO31" s="174"/>
      <c r="FYP31" s="174"/>
      <c r="FYQ31" s="174"/>
      <c r="FYR31" s="174"/>
      <c r="FYS31" s="174"/>
      <c r="FYT31" s="174"/>
      <c r="FYU31" s="174"/>
      <c r="FYV31" s="174"/>
      <c r="FYW31" s="174"/>
      <c r="FYX31" s="174"/>
      <c r="FYY31" s="174"/>
      <c r="FYZ31" s="174"/>
      <c r="FZA31" s="174"/>
      <c r="FZB31" s="174"/>
      <c r="FZC31" s="174"/>
      <c r="FZD31" s="174"/>
      <c r="FZE31" s="174"/>
      <c r="FZF31" s="174"/>
      <c r="FZG31" s="174"/>
      <c r="FZH31" s="174"/>
      <c r="FZI31" s="174"/>
      <c r="FZJ31" s="174"/>
      <c r="FZK31" s="174"/>
      <c r="FZL31" s="174"/>
      <c r="FZM31" s="174"/>
      <c r="FZN31" s="174"/>
      <c r="FZO31" s="174"/>
      <c r="FZP31" s="174"/>
      <c r="FZQ31" s="174"/>
      <c r="FZR31" s="174"/>
      <c r="FZS31" s="174"/>
      <c r="FZT31" s="174"/>
      <c r="FZU31" s="174"/>
      <c r="FZV31" s="174"/>
      <c r="FZW31" s="174"/>
      <c r="FZX31" s="174"/>
      <c r="FZY31" s="174"/>
      <c r="FZZ31" s="174"/>
      <c r="GAA31" s="174"/>
      <c r="GAB31" s="174"/>
      <c r="GAC31" s="174"/>
      <c r="GAD31" s="174"/>
      <c r="GAE31" s="174"/>
      <c r="GAF31" s="174"/>
      <c r="GAG31" s="174"/>
      <c r="GAH31" s="174"/>
      <c r="GAI31" s="174"/>
      <c r="GAJ31" s="174"/>
      <c r="GAK31" s="174"/>
      <c r="GAL31" s="174"/>
      <c r="GAM31" s="174"/>
      <c r="GAN31" s="174"/>
      <c r="GAO31" s="174"/>
      <c r="GAP31" s="174"/>
      <c r="GAQ31" s="174"/>
      <c r="GAR31" s="174"/>
      <c r="GAS31" s="174"/>
      <c r="GAT31" s="174"/>
      <c r="GAU31" s="174"/>
      <c r="GAV31" s="174"/>
      <c r="GAW31" s="174"/>
      <c r="GAX31" s="174"/>
      <c r="GAY31" s="174"/>
      <c r="GAZ31" s="174"/>
      <c r="GBA31" s="174"/>
      <c r="GBB31" s="174"/>
      <c r="GBC31" s="174"/>
      <c r="GBD31" s="174"/>
      <c r="GBE31" s="174"/>
      <c r="GBF31" s="174"/>
      <c r="GBG31" s="174"/>
      <c r="GBH31" s="174"/>
      <c r="GBI31" s="174"/>
      <c r="GBJ31" s="174"/>
      <c r="GBK31" s="174"/>
      <c r="GBL31" s="174"/>
      <c r="GBM31" s="174"/>
      <c r="GBN31" s="174"/>
      <c r="GBO31" s="174"/>
      <c r="GBP31" s="174"/>
      <c r="GBQ31" s="174"/>
      <c r="GBR31" s="174"/>
      <c r="GBS31" s="174"/>
      <c r="GBT31" s="174"/>
      <c r="GBU31" s="174"/>
      <c r="GBV31" s="174"/>
      <c r="GBW31" s="174"/>
      <c r="GBX31" s="174"/>
      <c r="GBY31" s="174"/>
      <c r="GBZ31" s="174"/>
      <c r="GCA31" s="174"/>
      <c r="GCB31" s="174"/>
      <c r="GCC31" s="174"/>
      <c r="GCD31" s="174"/>
      <c r="GCE31" s="174"/>
      <c r="GCF31" s="174"/>
      <c r="GCG31" s="174"/>
      <c r="GCH31" s="174"/>
      <c r="GCI31" s="174"/>
      <c r="GCJ31" s="174"/>
      <c r="GCK31" s="174"/>
      <c r="GCL31" s="174"/>
      <c r="GCM31" s="174"/>
      <c r="GCN31" s="174"/>
      <c r="GCO31" s="174"/>
      <c r="GCP31" s="174"/>
      <c r="GCQ31" s="174"/>
      <c r="GCR31" s="174"/>
      <c r="GCS31" s="174"/>
      <c r="GCT31" s="174"/>
      <c r="GCU31" s="174"/>
      <c r="GCV31" s="174"/>
      <c r="GCW31" s="174"/>
      <c r="GCX31" s="174"/>
      <c r="GCY31" s="174"/>
      <c r="GCZ31" s="174"/>
      <c r="GDA31" s="174"/>
      <c r="GDB31" s="174"/>
      <c r="GDC31" s="174"/>
      <c r="GDD31" s="174"/>
      <c r="GDE31" s="174"/>
      <c r="GDF31" s="174"/>
      <c r="GDG31" s="174"/>
      <c r="GDH31" s="174"/>
      <c r="GDI31" s="174"/>
      <c r="GDJ31" s="174"/>
      <c r="GDK31" s="174"/>
      <c r="GDL31" s="174"/>
      <c r="GDM31" s="174"/>
      <c r="GDN31" s="174"/>
      <c r="GDO31" s="174"/>
      <c r="GDP31" s="174"/>
      <c r="GDQ31" s="174"/>
      <c r="GDR31" s="174"/>
      <c r="GDS31" s="174"/>
      <c r="GDT31" s="174"/>
      <c r="GDU31" s="174"/>
      <c r="GDV31" s="174"/>
      <c r="GDW31" s="174"/>
      <c r="GDX31" s="174"/>
      <c r="GDY31" s="174"/>
      <c r="GDZ31" s="174"/>
      <c r="GEA31" s="174"/>
      <c r="GEB31" s="174"/>
      <c r="GEC31" s="174"/>
      <c r="GED31" s="174"/>
      <c r="GEE31" s="174"/>
      <c r="GEF31" s="174"/>
      <c r="GEG31" s="174"/>
      <c r="GEH31" s="174"/>
      <c r="GEI31" s="174"/>
      <c r="GEJ31" s="174"/>
      <c r="GEK31" s="174"/>
      <c r="GEL31" s="174"/>
      <c r="GEM31" s="174"/>
      <c r="GEN31" s="174"/>
      <c r="GEO31" s="174"/>
      <c r="GEP31" s="174"/>
      <c r="GEQ31" s="174"/>
      <c r="GER31" s="174"/>
      <c r="GES31" s="174"/>
      <c r="GET31" s="174"/>
      <c r="GEU31" s="174"/>
      <c r="GEV31" s="174"/>
      <c r="GEW31" s="174"/>
      <c r="GEX31" s="174"/>
      <c r="GEY31" s="174"/>
      <c r="GEZ31" s="174"/>
      <c r="GFA31" s="174"/>
      <c r="GFB31" s="174"/>
      <c r="GFC31" s="174"/>
      <c r="GFD31" s="174"/>
      <c r="GFE31" s="174"/>
      <c r="GFF31" s="174"/>
      <c r="GFG31" s="174"/>
      <c r="GFH31" s="174"/>
      <c r="GFI31" s="174"/>
      <c r="GFJ31" s="174"/>
      <c r="GFK31" s="174"/>
      <c r="GFL31" s="174"/>
      <c r="GFM31" s="174"/>
      <c r="GFN31" s="174"/>
      <c r="GFO31" s="174"/>
      <c r="GFP31" s="174"/>
      <c r="GFQ31" s="174"/>
      <c r="GFR31" s="174"/>
      <c r="GFS31" s="174"/>
      <c r="GFT31" s="174"/>
      <c r="GFU31" s="174"/>
      <c r="GFV31" s="174"/>
      <c r="GFW31" s="174"/>
      <c r="GFX31" s="174"/>
      <c r="GFY31" s="174"/>
      <c r="GFZ31" s="174"/>
      <c r="GGA31" s="174"/>
      <c r="GGB31" s="174"/>
      <c r="GGC31" s="174"/>
      <c r="GGD31" s="174"/>
      <c r="GGE31" s="174"/>
      <c r="GGF31" s="174"/>
      <c r="GGG31" s="174"/>
      <c r="GGH31" s="174"/>
      <c r="GGI31" s="174"/>
      <c r="GGJ31" s="174"/>
      <c r="GGK31" s="174"/>
      <c r="GGL31" s="174"/>
      <c r="GGM31" s="174"/>
      <c r="GGN31" s="174"/>
      <c r="GGO31" s="174"/>
      <c r="GGP31" s="174"/>
      <c r="GGQ31" s="174"/>
      <c r="GGR31" s="174"/>
      <c r="GGS31" s="174"/>
      <c r="GGT31" s="174"/>
      <c r="GGU31" s="174"/>
      <c r="GGV31" s="174"/>
      <c r="GGW31" s="174"/>
      <c r="GGX31" s="174"/>
      <c r="GGY31" s="174"/>
      <c r="GGZ31" s="174"/>
      <c r="GHA31" s="174"/>
      <c r="GHB31" s="174"/>
      <c r="GHC31" s="174"/>
      <c r="GHD31" s="174"/>
      <c r="GHE31" s="174"/>
      <c r="GHF31" s="174"/>
      <c r="GHG31" s="174"/>
      <c r="GHH31" s="174"/>
      <c r="GHI31" s="174"/>
      <c r="GHJ31" s="174"/>
      <c r="GHK31" s="174"/>
      <c r="GHL31" s="174"/>
      <c r="GHM31" s="174"/>
      <c r="GHN31" s="174"/>
      <c r="GHO31" s="174"/>
      <c r="GHP31" s="174"/>
      <c r="GHQ31" s="174"/>
      <c r="GHR31" s="174"/>
      <c r="GHS31" s="174"/>
      <c r="GHT31" s="174"/>
      <c r="GHU31" s="174"/>
      <c r="GHV31" s="174"/>
      <c r="GHW31" s="174"/>
      <c r="GHX31" s="174"/>
      <c r="GHY31" s="174"/>
      <c r="GHZ31" s="174"/>
      <c r="GIA31" s="174"/>
      <c r="GIB31" s="174"/>
      <c r="GIC31" s="174"/>
      <c r="GID31" s="174"/>
      <c r="GIE31" s="174"/>
      <c r="GIF31" s="174"/>
      <c r="GIG31" s="174"/>
      <c r="GIH31" s="174"/>
      <c r="GII31" s="174"/>
      <c r="GIJ31" s="174"/>
      <c r="GIK31" s="174"/>
      <c r="GIL31" s="174"/>
      <c r="GIM31" s="174"/>
      <c r="GIN31" s="174"/>
      <c r="GIO31" s="174"/>
      <c r="GIP31" s="174"/>
      <c r="GIQ31" s="174"/>
      <c r="GIR31" s="174"/>
      <c r="GIS31" s="174"/>
      <c r="GIT31" s="174"/>
      <c r="GIU31" s="174"/>
      <c r="GIV31" s="174"/>
      <c r="GIW31" s="174"/>
      <c r="GIX31" s="174"/>
      <c r="GIY31" s="174"/>
      <c r="GIZ31" s="174"/>
      <c r="GJA31" s="174"/>
      <c r="GJB31" s="174"/>
      <c r="GJC31" s="174"/>
      <c r="GJD31" s="174"/>
      <c r="GJE31" s="174"/>
      <c r="GJF31" s="174"/>
      <c r="GJG31" s="174"/>
      <c r="GJH31" s="174"/>
      <c r="GJI31" s="174"/>
      <c r="GJJ31" s="174"/>
      <c r="GJK31" s="174"/>
      <c r="GJL31" s="174"/>
      <c r="GJM31" s="174"/>
      <c r="GJN31" s="174"/>
      <c r="GJO31" s="174"/>
      <c r="GJP31" s="174"/>
      <c r="GJQ31" s="174"/>
      <c r="GJR31" s="174"/>
      <c r="GJS31" s="174"/>
      <c r="GJT31" s="174"/>
      <c r="GJU31" s="174"/>
      <c r="GJV31" s="174"/>
      <c r="GJW31" s="174"/>
      <c r="GJX31" s="174"/>
      <c r="GJY31" s="174"/>
      <c r="GJZ31" s="174"/>
      <c r="GKA31" s="174"/>
      <c r="GKB31" s="174"/>
      <c r="GKC31" s="174"/>
      <c r="GKD31" s="174"/>
      <c r="GKE31" s="174"/>
      <c r="GKF31" s="174"/>
      <c r="GKG31" s="174"/>
      <c r="GKH31" s="174"/>
      <c r="GKI31" s="174"/>
      <c r="GKJ31" s="174"/>
      <c r="GKK31" s="174"/>
      <c r="GKL31" s="174"/>
      <c r="GKM31" s="174"/>
      <c r="GKN31" s="174"/>
      <c r="GKO31" s="174"/>
      <c r="GKP31" s="174"/>
      <c r="GKQ31" s="174"/>
      <c r="GKR31" s="174"/>
      <c r="GKS31" s="174"/>
      <c r="GKT31" s="174"/>
      <c r="GKU31" s="174"/>
      <c r="GKV31" s="174"/>
      <c r="GKW31" s="174"/>
      <c r="GKX31" s="174"/>
      <c r="GKY31" s="174"/>
      <c r="GKZ31" s="174"/>
      <c r="GLA31" s="174"/>
      <c r="GLB31" s="174"/>
      <c r="GLC31" s="174"/>
      <c r="GLD31" s="174"/>
      <c r="GLE31" s="174"/>
      <c r="GLF31" s="174"/>
      <c r="GLG31" s="174"/>
      <c r="GLH31" s="174"/>
      <c r="GLI31" s="174"/>
      <c r="GLJ31" s="174"/>
      <c r="GLK31" s="174"/>
      <c r="GLL31" s="174"/>
      <c r="GLM31" s="174"/>
      <c r="GLN31" s="174"/>
      <c r="GLO31" s="174"/>
      <c r="GLP31" s="174"/>
      <c r="GLQ31" s="174"/>
      <c r="GLR31" s="174"/>
      <c r="GLS31" s="174"/>
      <c r="GLT31" s="174"/>
      <c r="GLU31" s="174"/>
      <c r="GLV31" s="174"/>
      <c r="GLW31" s="174"/>
      <c r="GLX31" s="174"/>
      <c r="GLY31" s="174"/>
      <c r="GLZ31" s="174"/>
      <c r="GMA31" s="174"/>
      <c r="GMB31" s="174"/>
      <c r="GMC31" s="174"/>
      <c r="GMD31" s="174"/>
      <c r="GME31" s="174"/>
      <c r="GMF31" s="174"/>
      <c r="GMG31" s="174"/>
      <c r="GMH31" s="174"/>
      <c r="GMI31" s="174"/>
      <c r="GMJ31" s="174"/>
      <c r="GMK31" s="174"/>
      <c r="GML31" s="174"/>
      <c r="GMM31" s="174"/>
      <c r="GMN31" s="174"/>
      <c r="GMO31" s="174"/>
      <c r="GMP31" s="174"/>
      <c r="GMQ31" s="174"/>
      <c r="GMR31" s="174"/>
      <c r="GMS31" s="174"/>
      <c r="GMT31" s="174"/>
      <c r="GMU31" s="174"/>
      <c r="GMV31" s="174"/>
      <c r="GMW31" s="174"/>
      <c r="GMX31" s="174"/>
      <c r="GMY31" s="174"/>
      <c r="GMZ31" s="174"/>
      <c r="GNA31" s="174"/>
      <c r="GNB31" s="174"/>
      <c r="GNC31" s="174"/>
      <c r="GND31" s="174"/>
      <c r="GNE31" s="174"/>
      <c r="GNF31" s="174"/>
      <c r="GNG31" s="174"/>
      <c r="GNH31" s="174"/>
      <c r="GNI31" s="174"/>
      <c r="GNJ31" s="174"/>
      <c r="GNK31" s="174"/>
      <c r="GNL31" s="174"/>
      <c r="GNM31" s="174"/>
      <c r="GNN31" s="174"/>
      <c r="GNO31" s="174"/>
      <c r="GNP31" s="174"/>
      <c r="GNQ31" s="174"/>
      <c r="GNR31" s="174"/>
      <c r="GNS31" s="174"/>
      <c r="GNT31" s="174"/>
      <c r="GNU31" s="174"/>
      <c r="GNV31" s="174"/>
      <c r="GNW31" s="174"/>
      <c r="GNX31" s="174"/>
      <c r="GNY31" s="174"/>
      <c r="GNZ31" s="174"/>
      <c r="GOA31" s="174"/>
      <c r="GOB31" s="174"/>
      <c r="GOC31" s="174"/>
      <c r="GOD31" s="174"/>
      <c r="GOE31" s="174"/>
      <c r="GOF31" s="174"/>
      <c r="GOG31" s="174"/>
      <c r="GOH31" s="174"/>
      <c r="GOI31" s="174"/>
      <c r="GOJ31" s="174"/>
      <c r="GOK31" s="174"/>
      <c r="GOL31" s="174"/>
      <c r="GOM31" s="174"/>
      <c r="GON31" s="174"/>
      <c r="GOO31" s="174"/>
      <c r="GOP31" s="174"/>
      <c r="GOQ31" s="174"/>
      <c r="GOR31" s="174"/>
      <c r="GOS31" s="174"/>
      <c r="GOT31" s="174"/>
      <c r="GOU31" s="174"/>
      <c r="GOV31" s="174"/>
      <c r="GOW31" s="174"/>
      <c r="GOX31" s="174"/>
      <c r="GOY31" s="174"/>
      <c r="GOZ31" s="174"/>
      <c r="GPA31" s="174"/>
      <c r="GPB31" s="174"/>
      <c r="GPC31" s="174"/>
      <c r="GPD31" s="174"/>
      <c r="GPE31" s="174"/>
      <c r="GPF31" s="174"/>
      <c r="GPG31" s="174"/>
      <c r="GPH31" s="174"/>
      <c r="GPI31" s="174"/>
      <c r="GPJ31" s="174"/>
      <c r="GPK31" s="174"/>
      <c r="GPL31" s="174"/>
      <c r="GPM31" s="174"/>
      <c r="GPN31" s="174"/>
      <c r="GPO31" s="174"/>
      <c r="GPP31" s="174"/>
      <c r="GPQ31" s="174"/>
      <c r="GPR31" s="174"/>
      <c r="GPS31" s="174"/>
      <c r="GPT31" s="174"/>
      <c r="GPU31" s="174"/>
      <c r="GPV31" s="174"/>
      <c r="GPW31" s="174"/>
      <c r="GPX31" s="174"/>
      <c r="GPY31" s="174"/>
      <c r="GPZ31" s="174"/>
      <c r="GQA31" s="174"/>
      <c r="GQB31" s="174"/>
      <c r="GQC31" s="174"/>
      <c r="GQD31" s="174"/>
      <c r="GQE31" s="174"/>
      <c r="GQF31" s="174"/>
      <c r="GQG31" s="174"/>
      <c r="GQH31" s="174"/>
      <c r="GQI31" s="174"/>
      <c r="GQJ31" s="174"/>
      <c r="GQK31" s="174"/>
      <c r="GQL31" s="174"/>
      <c r="GQM31" s="174"/>
      <c r="GQN31" s="174"/>
      <c r="GQO31" s="174"/>
      <c r="GQP31" s="174"/>
      <c r="GQQ31" s="174"/>
      <c r="GQR31" s="174"/>
      <c r="GQS31" s="174"/>
      <c r="GQT31" s="174"/>
      <c r="GQU31" s="174"/>
      <c r="GQV31" s="174"/>
      <c r="GQW31" s="174"/>
      <c r="GQX31" s="174"/>
      <c r="GQY31" s="174"/>
      <c r="GQZ31" s="174"/>
      <c r="GRA31" s="174"/>
      <c r="GRB31" s="174"/>
      <c r="GRC31" s="174"/>
      <c r="GRD31" s="174"/>
      <c r="GRE31" s="174"/>
      <c r="GRF31" s="174"/>
      <c r="GRG31" s="174"/>
      <c r="GRH31" s="174"/>
      <c r="GRI31" s="174"/>
      <c r="GRJ31" s="174"/>
      <c r="GRK31" s="174"/>
      <c r="GRL31" s="174"/>
      <c r="GRM31" s="174"/>
      <c r="GRN31" s="174"/>
      <c r="GRO31" s="174"/>
      <c r="GRP31" s="174"/>
      <c r="GRQ31" s="174"/>
      <c r="GRR31" s="174"/>
      <c r="GRS31" s="174"/>
      <c r="GRT31" s="174"/>
      <c r="GRU31" s="174"/>
      <c r="GRV31" s="174"/>
      <c r="GRW31" s="174"/>
      <c r="GRX31" s="174"/>
      <c r="GRY31" s="174"/>
      <c r="GRZ31" s="174"/>
      <c r="GSA31" s="174"/>
      <c r="GSB31" s="174"/>
      <c r="GSC31" s="174"/>
      <c r="GSD31" s="174"/>
      <c r="GSE31" s="174"/>
      <c r="GSF31" s="174"/>
      <c r="GSG31" s="174"/>
      <c r="GSH31" s="174"/>
      <c r="GSI31" s="174"/>
      <c r="GSJ31" s="174"/>
      <c r="GSK31" s="174"/>
      <c r="GSL31" s="174"/>
      <c r="GSM31" s="174"/>
      <c r="GSN31" s="174"/>
      <c r="GSO31" s="174"/>
      <c r="GSP31" s="174"/>
      <c r="GSQ31" s="174"/>
      <c r="GSR31" s="174"/>
      <c r="GSS31" s="174"/>
      <c r="GST31" s="174"/>
      <c r="GSU31" s="174"/>
      <c r="GSV31" s="174"/>
      <c r="GSW31" s="174"/>
      <c r="GSX31" s="174"/>
      <c r="GSY31" s="174"/>
      <c r="GSZ31" s="174"/>
      <c r="GTA31" s="174"/>
      <c r="GTB31" s="174"/>
      <c r="GTC31" s="174"/>
      <c r="GTD31" s="174"/>
      <c r="GTE31" s="174"/>
      <c r="GTF31" s="174"/>
      <c r="GTG31" s="174"/>
      <c r="GTH31" s="174"/>
      <c r="GTI31" s="174"/>
      <c r="GTJ31" s="174"/>
      <c r="GTK31" s="174"/>
      <c r="GTL31" s="174"/>
      <c r="GTM31" s="174"/>
      <c r="GTN31" s="174"/>
      <c r="GTO31" s="174"/>
      <c r="GTP31" s="174"/>
      <c r="GTQ31" s="174"/>
      <c r="GTR31" s="174"/>
      <c r="GTS31" s="174"/>
      <c r="GTT31" s="174"/>
      <c r="GTU31" s="174"/>
      <c r="GTV31" s="174"/>
      <c r="GTW31" s="174"/>
      <c r="GTX31" s="174"/>
      <c r="GTY31" s="174"/>
      <c r="GTZ31" s="174"/>
      <c r="GUA31" s="174"/>
      <c r="GUB31" s="174"/>
      <c r="GUC31" s="174"/>
      <c r="GUD31" s="174"/>
      <c r="GUE31" s="174"/>
      <c r="GUF31" s="174"/>
      <c r="GUG31" s="174"/>
      <c r="GUH31" s="174"/>
      <c r="GUI31" s="174"/>
      <c r="GUJ31" s="174"/>
      <c r="GUK31" s="174"/>
      <c r="GUL31" s="174"/>
      <c r="GUM31" s="174"/>
      <c r="GUN31" s="174"/>
      <c r="GUO31" s="174"/>
      <c r="GUP31" s="174"/>
      <c r="GUQ31" s="174"/>
      <c r="GUR31" s="174"/>
      <c r="GUS31" s="174"/>
      <c r="GUT31" s="174"/>
      <c r="GUU31" s="174"/>
      <c r="GUV31" s="174"/>
      <c r="GUW31" s="174"/>
      <c r="GUX31" s="174"/>
      <c r="GUY31" s="174"/>
      <c r="GUZ31" s="174"/>
      <c r="GVA31" s="174"/>
      <c r="GVB31" s="174"/>
      <c r="GVC31" s="174"/>
      <c r="GVD31" s="174"/>
      <c r="GVE31" s="174"/>
      <c r="GVF31" s="174"/>
      <c r="GVG31" s="174"/>
      <c r="GVH31" s="174"/>
      <c r="GVI31" s="174"/>
      <c r="GVJ31" s="174"/>
      <c r="GVK31" s="174"/>
      <c r="GVL31" s="174"/>
      <c r="GVM31" s="174"/>
      <c r="GVN31" s="174"/>
      <c r="GVO31" s="174"/>
      <c r="GVP31" s="174"/>
      <c r="GVQ31" s="174"/>
      <c r="GVR31" s="174"/>
      <c r="GVS31" s="174"/>
      <c r="GVT31" s="174"/>
      <c r="GVU31" s="174"/>
      <c r="GVV31" s="174"/>
      <c r="GVW31" s="174"/>
      <c r="GVX31" s="174"/>
      <c r="GVY31" s="174"/>
      <c r="GVZ31" s="174"/>
      <c r="GWA31" s="174"/>
      <c r="GWB31" s="174"/>
      <c r="GWC31" s="174"/>
      <c r="GWD31" s="174"/>
      <c r="GWE31" s="174"/>
      <c r="GWF31" s="174"/>
      <c r="GWG31" s="174"/>
      <c r="GWH31" s="174"/>
      <c r="GWI31" s="174"/>
      <c r="GWJ31" s="174"/>
      <c r="GWK31" s="174"/>
      <c r="GWL31" s="174"/>
      <c r="GWM31" s="174"/>
      <c r="GWN31" s="174"/>
      <c r="GWO31" s="174"/>
      <c r="GWP31" s="174"/>
      <c r="GWQ31" s="174"/>
      <c r="GWR31" s="174"/>
      <c r="GWS31" s="174"/>
      <c r="GWT31" s="174"/>
      <c r="GWU31" s="174"/>
      <c r="GWV31" s="174"/>
      <c r="GWW31" s="174"/>
      <c r="GWX31" s="174"/>
      <c r="GWY31" s="174"/>
      <c r="GWZ31" s="174"/>
      <c r="GXA31" s="174"/>
      <c r="GXB31" s="174"/>
      <c r="GXC31" s="174"/>
      <c r="GXD31" s="174"/>
      <c r="GXE31" s="174"/>
      <c r="GXF31" s="174"/>
      <c r="GXG31" s="174"/>
      <c r="GXH31" s="174"/>
      <c r="GXI31" s="174"/>
      <c r="GXJ31" s="174"/>
      <c r="GXK31" s="174"/>
      <c r="GXL31" s="174"/>
      <c r="GXM31" s="174"/>
      <c r="GXN31" s="174"/>
      <c r="GXO31" s="174"/>
      <c r="GXP31" s="174"/>
      <c r="GXQ31" s="174"/>
      <c r="GXR31" s="174"/>
      <c r="GXS31" s="174"/>
      <c r="GXT31" s="174"/>
      <c r="GXU31" s="174"/>
      <c r="GXV31" s="174"/>
      <c r="GXW31" s="174"/>
      <c r="GXX31" s="174"/>
      <c r="GXY31" s="174"/>
      <c r="GXZ31" s="174"/>
      <c r="GYA31" s="174"/>
      <c r="GYB31" s="174"/>
      <c r="GYC31" s="174"/>
      <c r="GYD31" s="174"/>
      <c r="GYE31" s="174"/>
      <c r="GYF31" s="174"/>
      <c r="GYG31" s="174"/>
      <c r="GYH31" s="174"/>
      <c r="GYI31" s="174"/>
      <c r="GYJ31" s="174"/>
      <c r="GYK31" s="174"/>
      <c r="GYL31" s="174"/>
      <c r="GYM31" s="174"/>
      <c r="GYN31" s="174"/>
      <c r="GYO31" s="174"/>
      <c r="GYP31" s="174"/>
      <c r="GYQ31" s="174"/>
      <c r="GYR31" s="174"/>
      <c r="GYS31" s="174"/>
      <c r="GYT31" s="174"/>
      <c r="GYU31" s="174"/>
      <c r="GYV31" s="174"/>
      <c r="GYW31" s="174"/>
      <c r="GYX31" s="174"/>
      <c r="GYY31" s="174"/>
      <c r="GYZ31" s="174"/>
      <c r="GZA31" s="174"/>
      <c r="GZB31" s="174"/>
      <c r="GZC31" s="174"/>
      <c r="GZD31" s="174"/>
      <c r="GZE31" s="174"/>
      <c r="GZF31" s="174"/>
      <c r="GZG31" s="174"/>
      <c r="GZH31" s="174"/>
      <c r="GZI31" s="174"/>
      <c r="GZJ31" s="174"/>
      <c r="GZK31" s="174"/>
      <c r="GZL31" s="174"/>
      <c r="GZM31" s="174"/>
      <c r="GZN31" s="174"/>
      <c r="GZO31" s="174"/>
      <c r="GZP31" s="174"/>
      <c r="GZQ31" s="174"/>
      <c r="GZR31" s="174"/>
      <c r="GZS31" s="174"/>
      <c r="GZT31" s="174"/>
      <c r="GZU31" s="174"/>
      <c r="GZV31" s="174"/>
      <c r="GZW31" s="174"/>
      <c r="GZX31" s="174"/>
      <c r="GZY31" s="174"/>
      <c r="GZZ31" s="174"/>
      <c r="HAA31" s="174"/>
      <c r="HAB31" s="174"/>
      <c r="HAC31" s="174"/>
      <c r="HAD31" s="174"/>
      <c r="HAE31" s="174"/>
      <c r="HAF31" s="174"/>
      <c r="HAG31" s="174"/>
      <c r="HAH31" s="174"/>
      <c r="HAI31" s="174"/>
      <c r="HAJ31" s="174"/>
      <c r="HAK31" s="174"/>
      <c r="HAL31" s="174"/>
      <c r="HAM31" s="174"/>
      <c r="HAN31" s="174"/>
      <c r="HAO31" s="174"/>
      <c r="HAP31" s="174"/>
      <c r="HAQ31" s="174"/>
      <c r="HAR31" s="174"/>
      <c r="HAS31" s="174"/>
      <c r="HAT31" s="174"/>
      <c r="HAU31" s="174"/>
      <c r="HAV31" s="174"/>
      <c r="HAW31" s="174"/>
      <c r="HAX31" s="174"/>
      <c r="HAY31" s="174"/>
      <c r="HAZ31" s="174"/>
      <c r="HBA31" s="174"/>
      <c r="HBB31" s="174"/>
      <c r="HBC31" s="174"/>
      <c r="HBD31" s="174"/>
      <c r="HBE31" s="174"/>
      <c r="HBF31" s="174"/>
      <c r="HBG31" s="174"/>
      <c r="HBH31" s="174"/>
      <c r="HBI31" s="174"/>
      <c r="HBJ31" s="174"/>
      <c r="HBK31" s="174"/>
      <c r="HBL31" s="174"/>
      <c r="HBM31" s="174"/>
      <c r="HBN31" s="174"/>
      <c r="HBO31" s="174"/>
      <c r="HBP31" s="174"/>
      <c r="HBQ31" s="174"/>
      <c r="HBR31" s="174"/>
      <c r="HBS31" s="174"/>
      <c r="HBT31" s="174"/>
      <c r="HBU31" s="174"/>
      <c r="HBV31" s="174"/>
      <c r="HBW31" s="174"/>
      <c r="HBX31" s="174"/>
      <c r="HBY31" s="174"/>
      <c r="HBZ31" s="174"/>
      <c r="HCA31" s="174"/>
      <c r="HCB31" s="174"/>
      <c r="HCC31" s="174"/>
      <c r="HCD31" s="174"/>
      <c r="HCE31" s="174"/>
      <c r="HCF31" s="174"/>
      <c r="HCG31" s="174"/>
      <c r="HCH31" s="174"/>
      <c r="HCI31" s="174"/>
      <c r="HCJ31" s="174"/>
      <c r="HCK31" s="174"/>
      <c r="HCL31" s="174"/>
      <c r="HCM31" s="174"/>
      <c r="HCN31" s="174"/>
      <c r="HCO31" s="174"/>
      <c r="HCP31" s="174"/>
      <c r="HCQ31" s="174"/>
      <c r="HCR31" s="174"/>
      <c r="HCS31" s="174"/>
      <c r="HCT31" s="174"/>
      <c r="HCU31" s="174"/>
      <c r="HCV31" s="174"/>
      <c r="HCW31" s="174"/>
      <c r="HCX31" s="174"/>
      <c r="HCY31" s="174"/>
      <c r="HCZ31" s="174"/>
      <c r="HDA31" s="174"/>
      <c r="HDB31" s="174"/>
      <c r="HDC31" s="174"/>
      <c r="HDD31" s="174"/>
      <c r="HDE31" s="174"/>
      <c r="HDF31" s="174"/>
      <c r="HDG31" s="174"/>
      <c r="HDH31" s="174"/>
      <c r="HDI31" s="174"/>
      <c r="HDJ31" s="174"/>
      <c r="HDK31" s="174"/>
      <c r="HDL31" s="174"/>
      <c r="HDM31" s="174"/>
      <c r="HDN31" s="174"/>
      <c r="HDO31" s="174"/>
      <c r="HDP31" s="174"/>
      <c r="HDQ31" s="174"/>
      <c r="HDR31" s="174"/>
      <c r="HDS31" s="174"/>
      <c r="HDT31" s="174"/>
      <c r="HDU31" s="174"/>
      <c r="HDV31" s="174"/>
      <c r="HDW31" s="174"/>
      <c r="HDX31" s="174"/>
      <c r="HDY31" s="174"/>
      <c r="HDZ31" s="174"/>
      <c r="HEA31" s="174"/>
      <c r="HEB31" s="174"/>
      <c r="HEC31" s="174"/>
      <c r="HED31" s="174"/>
      <c r="HEE31" s="174"/>
      <c r="HEF31" s="174"/>
      <c r="HEG31" s="174"/>
      <c r="HEH31" s="174"/>
      <c r="HEI31" s="174"/>
      <c r="HEJ31" s="174"/>
      <c r="HEK31" s="174"/>
      <c r="HEL31" s="174"/>
      <c r="HEM31" s="174"/>
      <c r="HEN31" s="174"/>
      <c r="HEO31" s="174"/>
      <c r="HEP31" s="174"/>
      <c r="HEQ31" s="174"/>
      <c r="HER31" s="174"/>
      <c r="HES31" s="174"/>
      <c r="HET31" s="174"/>
      <c r="HEU31" s="174"/>
      <c r="HEV31" s="174"/>
      <c r="HEW31" s="174"/>
      <c r="HEX31" s="174"/>
      <c r="HEY31" s="174"/>
      <c r="HEZ31" s="174"/>
      <c r="HFA31" s="174"/>
      <c r="HFB31" s="174"/>
      <c r="HFC31" s="174"/>
      <c r="HFD31" s="174"/>
      <c r="HFE31" s="174"/>
      <c r="HFF31" s="174"/>
      <c r="HFG31" s="174"/>
      <c r="HFH31" s="174"/>
      <c r="HFI31" s="174"/>
      <c r="HFJ31" s="174"/>
      <c r="HFK31" s="174"/>
      <c r="HFL31" s="174"/>
      <c r="HFM31" s="174"/>
      <c r="HFN31" s="174"/>
      <c r="HFO31" s="174"/>
      <c r="HFP31" s="174"/>
      <c r="HFQ31" s="174"/>
      <c r="HFR31" s="174"/>
      <c r="HFS31" s="174"/>
      <c r="HFT31" s="174"/>
      <c r="HFU31" s="174"/>
      <c r="HFV31" s="174"/>
      <c r="HFW31" s="174"/>
      <c r="HFX31" s="174"/>
      <c r="HFY31" s="174"/>
      <c r="HFZ31" s="174"/>
      <c r="HGA31" s="174"/>
      <c r="HGB31" s="174"/>
      <c r="HGC31" s="174"/>
      <c r="HGD31" s="174"/>
      <c r="HGE31" s="174"/>
      <c r="HGF31" s="174"/>
      <c r="HGG31" s="174"/>
      <c r="HGH31" s="174"/>
      <c r="HGI31" s="174"/>
      <c r="HGJ31" s="174"/>
      <c r="HGK31" s="174"/>
      <c r="HGL31" s="174"/>
      <c r="HGM31" s="174"/>
      <c r="HGN31" s="174"/>
      <c r="HGO31" s="174"/>
      <c r="HGP31" s="174"/>
      <c r="HGQ31" s="174"/>
      <c r="HGR31" s="174"/>
      <c r="HGS31" s="174"/>
      <c r="HGT31" s="174"/>
      <c r="HGU31" s="174"/>
      <c r="HGV31" s="174"/>
      <c r="HGW31" s="174"/>
      <c r="HGX31" s="174"/>
      <c r="HGY31" s="174"/>
      <c r="HGZ31" s="174"/>
      <c r="HHA31" s="174"/>
      <c r="HHB31" s="174"/>
      <c r="HHC31" s="174"/>
      <c r="HHD31" s="174"/>
      <c r="HHE31" s="174"/>
      <c r="HHF31" s="174"/>
      <c r="HHG31" s="174"/>
      <c r="HHH31" s="174"/>
      <c r="HHI31" s="174"/>
      <c r="HHJ31" s="174"/>
      <c r="HHK31" s="174"/>
      <c r="HHL31" s="174"/>
      <c r="HHM31" s="174"/>
      <c r="HHN31" s="174"/>
      <c r="HHO31" s="174"/>
      <c r="HHP31" s="174"/>
      <c r="HHQ31" s="174"/>
      <c r="HHR31" s="174"/>
      <c r="HHS31" s="174"/>
      <c r="HHT31" s="174"/>
      <c r="HHU31" s="174"/>
      <c r="HHV31" s="174"/>
      <c r="HHW31" s="174"/>
      <c r="HHX31" s="174"/>
      <c r="HHY31" s="174"/>
      <c r="HHZ31" s="174"/>
      <c r="HIA31" s="174"/>
      <c r="HIB31" s="174"/>
      <c r="HIC31" s="174"/>
      <c r="HID31" s="174"/>
      <c r="HIE31" s="174"/>
      <c r="HIF31" s="174"/>
      <c r="HIG31" s="174"/>
      <c r="HIH31" s="174"/>
      <c r="HII31" s="174"/>
      <c r="HIJ31" s="174"/>
      <c r="HIK31" s="174"/>
      <c r="HIL31" s="174"/>
      <c r="HIM31" s="174"/>
      <c r="HIN31" s="174"/>
      <c r="HIO31" s="174"/>
      <c r="HIP31" s="174"/>
      <c r="HIQ31" s="174"/>
      <c r="HIR31" s="174"/>
      <c r="HIS31" s="174"/>
      <c r="HIT31" s="174"/>
      <c r="HIU31" s="174"/>
      <c r="HIV31" s="174"/>
      <c r="HIW31" s="174"/>
      <c r="HIX31" s="174"/>
      <c r="HIY31" s="174"/>
      <c r="HIZ31" s="174"/>
      <c r="HJA31" s="174"/>
      <c r="HJB31" s="174"/>
      <c r="HJC31" s="174"/>
      <c r="HJD31" s="174"/>
      <c r="HJE31" s="174"/>
      <c r="HJF31" s="174"/>
      <c r="HJG31" s="174"/>
      <c r="HJH31" s="174"/>
      <c r="HJI31" s="174"/>
      <c r="HJJ31" s="174"/>
      <c r="HJK31" s="174"/>
      <c r="HJL31" s="174"/>
      <c r="HJM31" s="174"/>
      <c r="HJN31" s="174"/>
      <c r="HJO31" s="174"/>
      <c r="HJP31" s="174"/>
      <c r="HJQ31" s="174"/>
      <c r="HJR31" s="174"/>
      <c r="HJS31" s="174"/>
      <c r="HJT31" s="174"/>
      <c r="HJU31" s="174"/>
      <c r="HJV31" s="174"/>
      <c r="HJW31" s="174"/>
      <c r="HJX31" s="174"/>
      <c r="HJY31" s="174"/>
      <c r="HJZ31" s="174"/>
      <c r="HKA31" s="174"/>
      <c r="HKB31" s="174"/>
      <c r="HKC31" s="174"/>
      <c r="HKD31" s="174"/>
      <c r="HKE31" s="174"/>
      <c r="HKF31" s="174"/>
      <c r="HKG31" s="174"/>
      <c r="HKH31" s="174"/>
      <c r="HKI31" s="174"/>
      <c r="HKJ31" s="174"/>
      <c r="HKK31" s="174"/>
      <c r="HKL31" s="174"/>
      <c r="HKM31" s="174"/>
      <c r="HKN31" s="174"/>
      <c r="HKO31" s="174"/>
      <c r="HKP31" s="174"/>
      <c r="HKQ31" s="174"/>
      <c r="HKR31" s="174"/>
      <c r="HKS31" s="174"/>
      <c r="HKT31" s="174"/>
      <c r="HKU31" s="174"/>
      <c r="HKV31" s="174"/>
      <c r="HKW31" s="174"/>
      <c r="HKX31" s="174"/>
      <c r="HKY31" s="174"/>
      <c r="HKZ31" s="174"/>
      <c r="HLA31" s="174"/>
      <c r="HLB31" s="174"/>
      <c r="HLC31" s="174"/>
      <c r="HLD31" s="174"/>
      <c r="HLE31" s="174"/>
      <c r="HLF31" s="174"/>
      <c r="HLG31" s="174"/>
      <c r="HLH31" s="174"/>
      <c r="HLI31" s="174"/>
      <c r="HLJ31" s="174"/>
      <c r="HLK31" s="174"/>
      <c r="HLL31" s="174"/>
      <c r="HLM31" s="174"/>
      <c r="HLN31" s="174"/>
      <c r="HLO31" s="174"/>
      <c r="HLP31" s="174"/>
      <c r="HLQ31" s="174"/>
      <c r="HLR31" s="174"/>
      <c r="HLS31" s="174"/>
      <c r="HLT31" s="174"/>
      <c r="HLU31" s="174"/>
      <c r="HLV31" s="174"/>
      <c r="HLW31" s="174"/>
      <c r="HLX31" s="174"/>
      <c r="HLY31" s="174"/>
      <c r="HLZ31" s="174"/>
      <c r="HMA31" s="174"/>
      <c r="HMB31" s="174"/>
      <c r="HMC31" s="174"/>
      <c r="HMD31" s="174"/>
      <c r="HME31" s="174"/>
      <c r="HMF31" s="174"/>
      <c r="HMG31" s="174"/>
      <c r="HMH31" s="174"/>
      <c r="HMI31" s="174"/>
      <c r="HMJ31" s="174"/>
      <c r="HMK31" s="174"/>
      <c r="HML31" s="174"/>
      <c r="HMM31" s="174"/>
      <c r="HMN31" s="174"/>
      <c r="HMO31" s="174"/>
      <c r="HMP31" s="174"/>
      <c r="HMQ31" s="174"/>
      <c r="HMR31" s="174"/>
      <c r="HMS31" s="174"/>
      <c r="HMT31" s="174"/>
      <c r="HMU31" s="174"/>
      <c r="HMV31" s="174"/>
      <c r="HMW31" s="174"/>
      <c r="HMX31" s="174"/>
      <c r="HMY31" s="174"/>
      <c r="HMZ31" s="174"/>
      <c r="HNA31" s="174"/>
      <c r="HNB31" s="174"/>
      <c r="HNC31" s="174"/>
      <c r="HND31" s="174"/>
      <c r="HNE31" s="174"/>
      <c r="HNF31" s="174"/>
      <c r="HNG31" s="174"/>
      <c r="HNH31" s="174"/>
      <c r="HNI31" s="174"/>
      <c r="HNJ31" s="174"/>
      <c r="HNK31" s="174"/>
      <c r="HNL31" s="174"/>
      <c r="HNM31" s="174"/>
      <c r="HNN31" s="174"/>
      <c r="HNO31" s="174"/>
      <c r="HNP31" s="174"/>
      <c r="HNQ31" s="174"/>
      <c r="HNR31" s="174"/>
      <c r="HNS31" s="174"/>
      <c r="HNT31" s="174"/>
      <c r="HNU31" s="174"/>
      <c r="HNV31" s="174"/>
      <c r="HNW31" s="174"/>
      <c r="HNX31" s="174"/>
      <c r="HNY31" s="174"/>
      <c r="HNZ31" s="174"/>
      <c r="HOA31" s="174"/>
      <c r="HOB31" s="174"/>
      <c r="HOC31" s="174"/>
      <c r="HOD31" s="174"/>
      <c r="HOE31" s="174"/>
      <c r="HOF31" s="174"/>
      <c r="HOG31" s="174"/>
      <c r="HOH31" s="174"/>
      <c r="HOI31" s="174"/>
      <c r="HOJ31" s="174"/>
      <c r="HOK31" s="174"/>
      <c r="HOL31" s="174"/>
      <c r="HOM31" s="174"/>
      <c r="HON31" s="174"/>
      <c r="HOO31" s="174"/>
      <c r="HOP31" s="174"/>
      <c r="HOQ31" s="174"/>
      <c r="HOR31" s="174"/>
      <c r="HOS31" s="174"/>
      <c r="HOT31" s="174"/>
      <c r="HOU31" s="174"/>
      <c r="HOV31" s="174"/>
      <c r="HOW31" s="174"/>
      <c r="HOX31" s="174"/>
      <c r="HOY31" s="174"/>
      <c r="HOZ31" s="174"/>
      <c r="HPA31" s="174"/>
      <c r="HPB31" s="174"/>
      <c r="HPC31" s="174"/>
      <c r="HPD31" s="174"/>
      <c r="HPE31" s="174"/>
      <c r="HPF31" s="174"/>
      <c r="HPG31" s="174"/>
      <c r="HPH31" s="174"/>
      <c r="HPI31" s="174"/>
      <c r="HPJ31" s="174"/>
      <c r="HPK31" s="174"/>
      <c r="HPL31" s="174"/>
      <c r="HPM31" s="174"/>
      <c r="HPN31" s="174"/>
      <c r="HPO31" s="174"/>
      <c r="HPP31" s="174"/>
      <c r="HPQ31" s="174"/>
      <c r="HPR31" s="174"/>
      <c r="HPS31" s="174"/>
      <c r="HPT31" s="174"/>
      <c r="HPU31" s="174"/>
      <c r="HPV31" s="174"/>
      <c r="HPW31" s="174"/>
      <c r="HPX31" s="174"/>
      <c r="HPY31" s="174"/>
      <c r="HPZ31" s="174"/>
      <c r="HQA31" s="174"/>
      <c r="HQB31" s="174"/>
      <c r="HQC31" s="174"/>
      <c r="HQD31" s="174"/>
      <c r="HQE31" s="174"/>
      <c r="HQF31" s="174"/>
      <c r="HQG31" s="174"/>
      <c r="HQH31" s="174"/>
      <c r="HQI31" s="174"/>
      <c r="HQJ31" s="174"/>
      <c r="HQK31" s="174"/>
      <c r="HQL31" s="174"/>
      <c r="HQM31" s="174"/>
      <c r="HQN31" s="174"/>
      <c r="HQO31" s="174"/>
      <c r="HQP31" s="174"/>
      <c r="HQQ31" s="174"/>
      <c r="HQR31" s="174"/>
      <c r="HQS31" s="174"/>
      <c r="HQT31" s="174"/>
      <c r="HQU31" s="174"/>
      <c r="HQV31" s="174"/>
      <c r="HQW31" s="174"/>
      <c r="HQX31" s="174"/>
      <c r="HQY31" s="174"/>
      <c r="HQZ31" s="174"/>
      <c r="HRA31" s="174"/>
      <c r="HRB31" s="174"/>
      <c r="HRC31" s="174"/>
      <c r="HRD31" s="174"/>
      <c r="HRE31" s="174"/>
      <c r="HRF31" s="174"/>
      <c r="HRG31" s="174"/>
      <c r="HRH31" s="174"/>
      <c r="HRI31" s="174"/>
      <c r="HRJ31" s="174"/>
      <c r="HRK31" s="174"/>
      <c r="HRL31" s="174"/>
      <c r="HRM31" s="174"/>
      <c r="HRN31" s="174"/>
      <c r="HRO31" s="174"/>
      <c r="HRP31" s="174"/>
      <c r="HRQ31" s="174"/>
      <c r="HRR31" s="174"/>
      <c r="HRS31" s="174"/>
      <c r="HRT31" s="174"/>
      <c r="HRU31" s="174"/>
      <c r="HRV31" s="174"/>
      <c r="HRW31" s="174"/>
      <c r="HRX31" s="174"/>
      <c r="HRY31" s="174"/>
      <c r="HRZ31" s="174"/>
      <c r="HSA31" s="174"/>
      <c r="HSB31" s="174"/>
      <c r="HSC31" s="174"/>
      <c r="HSD31" s="174"/>
      <c r="HSE31" s="174"/>
      <c r="HSF31" s="174"/>
      <c r="HSG31" s="174"/>
      <c r="HSH31" s="174"/>
      <c r="HSI31" s="174"/>
      <c r="HSJ31" s="174"/>
      <c r="HSK31" s="174"/>
      <c r="HSL31" s="174"/>
      <c r="HSM31" s="174"/>
      <c r="HSN31" s="174"/>
      <c r="HSO31" s="174"/>
      <c r="HSP31" s="174"/>
      <c r="HSQ31" s="174"/>
      <c r="HSR31" s="174"/>
      <c r="HSS31" s="174"/>
      <c r="HST31" s="174"/>
      <c r="HSU31" s="174"/>
      <c r="HSV31" s="174"/>
      <c r="HSW31" s="174"/>
      <c r="HSX31" s="174"/>
      <c r="HSY31" s="174"/>
      <c r="HSZ31" s="174"/>
      <c r="HTA31" s="174"/>
      <c r="HTB31" s="174"/>
      <c r="HTC31" s="174"/>
      <c r="HTD31" s="174"/>
      <c r="HTE31" s="174"/>
      <c r="HTF31" s="174"/>
      <c r="HTG31" s="174"/>
      <c r="HTH31" s="174"/>
      <c r="HTI31" s="174"/>
      <c r="HTJ31" s="174"/>
      <c r="HTK31" s="174"/>
      <c r="HTL31" s="174"/>
      <c r="HTM31" s="174"/>
      <c r="HTN31" s="174"/>
      <c r="HTO31" s="174"/>
      <c r="HTP31" s="174"/>
      <c r="HTQ31" s="174"/>
      <c r="HTR31" s="174"/>
      <c r="HTS31" s="174"/>
      <c r="HTT31" s="174"/>
      <c r="HTU31" s="174"/>
      <c r="HTV31" s="174"/>
      <c r="HTW31" s="174"/>
      <c r="HTX31" s="174"/>
      <c r="HTY31" s="174"/>
      <c r="HTZ31" s="174"/>
      <c r="HUA31" s="174"/>
      <c r="HUB31" s="174"/>
      <c r="HUC31" s="174"/>
      <c r="HUD31" s="174"/>
      <c r="HUE31" s="174"/>
      <c r="HUF31" s="174"/>
      <c r="HUG31" s="174"/>
      <c r="HUH31" s="174"/>
      <c r="HUI31" s="174"/>
      <c r="HUJ31" s="174"/>
      <c r="HUK31" s="174"/>
      <c r="HUL31" s="174"/>
      <c r="HUM31" s="174"/>
      <c r="HUN31" s="174"/>
      <c r="HUO31" s="174"/>
      <c r="HUP31" s="174"/>
      <c r="HUQ31" s="174"/>
      <c r="HUR31" s="174"/>
      <c r="HUS31" s="174"/>
      <c r="HUT31" s="174"/>
      <c r="HUU31" s="174"/>
      <c r="HUV31" s="174"/>
      <c r="HUW31" s="174"/>
      <c r="HUX31" s="174"/>
      <c r="HUY31" s="174"/>
      <c r="HUZ31" s="174"/>
      <c r="HVA31" s="174"/>
      <c r="HVB31" s="174"/>
      <c r="HVC31" s="174"/>
      <c r="HVD31" s="174"/>
      <c r="HVE31" s="174"/>
      <c r="HVF31" s="174"/>
      <c r="HVG31" s="174"/>
      <c r="HVH31" s="174"/>
      <c r="HVI31" s="174"/>
      <c r="HVJ31" s="174"/>
      <c r="HVK31" s="174"/>
      <c r="HVL31" s="174"/>
      <c r="HVM31" s="174"/>
      <c r="HVN31" s="174"/>
      <c r="HVO31" s="174"/>
      <c r="HVP31" s="174"/>
      <c r="HVQ31" s="174"/>
      <c r="HVR31" s="174"/>
      <c r="HVS31" s="174"/>
      <c r="HVT31" s="174"/>
      <c r="HVU31" s="174"/>
      <c r="HVV31" s="174"/>
      <c r="HVW31" s="174"/>
      <c r="HVX31" s="174"/>
      <c r="HVY31" s="174"/>
      <c r="HVZ31" s="174"/>
      <c r="HWA31" s="174"/>
      <c r="HWB31" s="174"/>
      <c r="HWC31" s="174"/>
      <c r="HWD31" s="174"/>
      <c r="HWE31" s="174"/>
      <c r="HWF31" s="174"/>
      <c r="HWG31" s="174"/>
      <c r="HWH31" s="174"/>
      <c r="HWI31" s="174"/>
      <c r="HWJ31" s="174"/>
      <c r="HWK31" s="174"/>
      <c r="HWL31" s="174"/>
      <c r="HWM31" s="174"/>
      <c r="HWN31" s="174"/>
      <c r="HWO31" s="174"/>
      <c r="HWP31" s="174"/>
      <c r="HWQ31" s="174"/>
      <c r="HWR31" s="174"/>
      <c r="HWS31" s="174"/>
      <c r="HWT31" s="174"/>
      <c r="HWU31" s="174"/>
      <c r="HWV31" s="174"/>
      <c r="HWW31" s="174"/>
      <c r="HWX31" s="174"/>
      <c r="HWY31" s="174"/>
      <c r="HWZ31" s="174"/>
      <c r="HXA31" s="174"/>
      <c r="HXB31" s="174"/>
      <c r="HXC31" s="174"/>
      <c r="HXD31" s="174"/>
      <c r="HXE31" s="174"/>
      <c r="HXF31" s="174"/>
      <c r="HXG31" s="174"/>
      <c r="HXH31" s="174"/>
      <c r="HXI31" s="174"/>
      <c r="HXJ31" s="174"/>
      <c r="HXK31" s="174"/>
      <c r="HXL31" s="174"/>
      <c r="HXM31" s="174"/>
      <c r="HXN31" s="174"/>
      <c r="HXO31" s="174"/>
      <c r="HXP31" s="174"/>
      <c r="HXQ31" s="174"/>
      <c r="HXR31" s="174"/>
      <c r="HXS31" s="174"/>
      <c r="HXT31" s="174"/>
      <c r="HXU31" s="174"/>
      <c r="HXV31" s="174"/>
      <c r="HXW31" s="174"/>
      <c r="HXX31" s="174"/>
      <c r="HXY31" s="174"/>
      <c r="HXZ31" s="174"/>
      <c r="HYA31" s="174"/>
      <c r="HYB31" s="174"/>
      <c r="HYC31" s="174"/>
      <c r="HYD31" s="174"/>
      <c r="HYE31" s="174"/>
      <c r="HYF31" s="174"/>
      <c r="HYG31" s="174"/>
      <c r="HYH31" s="174"/>
      <c r="HYI31" s="174"/>
      <c r="HYJ31" s="174"/>
      <c r="HYK31" s="174"/>
      <c r="HYL31" s="174"/>
      <c r="HYM31" s="174"/>
      <c r="HYN31" s="174"/>
      <c r="HYO31" s="174"/>
      <c r="HYP31" s="174"/>
      <c r="HYQ31" s="174"/>
      <c r="HYR31" s="174"/>
      <c r="HYS31" s="174"/>
      <c r="HYT31" s="174"/>
      <c r="HYU31" s="174"/>
      <c r="HYV31" s="174"/>
      <c r="HYW31" s="174"/>
      <c r="HYX31" s="174"/>
      <c r="HYY31" s="174"/>
      <c r="HYZ31" s="174"/>
      <c r="HZA31" s="174"/>
      <c r="HZB31" s="174"/>
      <c r="HZC31" s="174"/>
      <c r="HZD31" s="174"/>
      <c r="HZE31" s="174"/>
      <c r="HZF31" s="174"/>
      <c r="HZG31" s="174"/>
      <c r="HZH31" s="174"/>
      <c r="HZI31" s="174"/>
      <c r="HZJ31" s="174"/>
      <c r="HZK31" s="174"/>
      <c r="HZL31" s="174"/>
      <c r="HZM31" s="174"/>
      <c r="HZN31" s="174"/>
      <c r="HZO31" s="174"/>
      <c r="HZP31" s="174"/>
      <c r="HZQ31" s="174"/>
      <c r="HZR31" s="174"/>
      <c r="HZS31" s="174"/>
      <c r="HZT31" s="174"/>
      <c r="HZU31" s="174"/>
      <c r="HZV31" s="174"/>
      <c r="HZW31" s="174"/>
      <c r="HZX31" s="174"/>
      <c r="HZY31" s="174"/>
      <c r="HZZ31" s="174"/>
      <c r="IAA31" s="174"/>
      <c r="IAB31" s="174"/>
      <c r="IAC31" s="174"/>
      <c r="IAD31" s="174"/>
      <c r="IAE31" s="174"/>
      <c r="IAF31" s="174"/>
      <c r="IAG31" s="174"/>
      <c r="IAH31" s="174"/>
      <c r="IAI31" s="174"/>
      <c r="IAJ31" s="174"/>
      <c r="IAK31" s="174"/>
      <c r="IAL31" s="174"/>
      <c r="IAM31" s="174"/>
      <c r="IAN31" s="174"/>
      <c r="IAO31" s="174"/>
      <c r="IAP31" s="174"/>
      <c r="IAQ31" s="174"/>
      <c r="IAR31" s="174"/>
      <c r="IAS31" s="174"/>
      <c r="IAT31" s="174"/>
      <c r="IAU31" s="174"/>
      <c r="IAV31" s="174"/>
      <c r="IAW31" s="174"/>
      <c r="IAX31" s="174"/>
      <c r="IAY31" s="174"/>
      <c r="IAZ31" s="174"/>
      <c r="IBA31" s="174"/>
      <c r="IBB31" s="174"/>
      <c r="IBC31" s="174"/>
      <c r="IBD31" s="174"/>
      <c r="IBE31" s="174"/>
      <c r="IBF31" s="174"/>
      <c r="IBG31" s="174"/>
      <c r="IBH31" s="174"/>
      <c r="IBI31" s="174"/>
      <c r="IBJ31" s="174"/>
      <c r="IBK31" s="174"/>
      <c r="IBL31" s="174"/>
      <c r="IBM31" s="174"/>
      <c r="IBN31" s="174"/>
      <c r="IBO31" s="174"/>
      <c r="IBP31" s="174"/>
      <c r="IBQ31" s="174"/>
      <c r="IBR31" s="174"/>
      <c r="IBS31" s="174"/>
      <c r="IBT31" s="174"/>
      <c r="IBU31" s="174"/>
      <c r="IBV31" s="174"/>
      <c r="IBW31" s="174"/>
      <c r="IBX31" s="174"/>
      <c r="IBY31" s="174"/>
      <c r="IBZ31" s="174"/>
      <c r="ICA31" s="174"/>
      <c r="ICB31" s="174"/>
      <c r="ICC31" s="174"/>
      <c r="ICD31" s="174"/>
      <c r="ICE31" s="174"/>
      <c r="ICF31" s="174"/>
      <c r="ICG31" s="174"/>
      <c r="ICH31" s="174"/>
      <c r="ICI31" s="174"/>
      <c r="ICJ31" s="174"/>
      <c r="ICK31" s="174"/>
      <c r="ICL31" s="174"/>
      <c r="ICM31" s="174"/>
      <c r="ICN31" s="174"/>
      <c r="ICO31" s="174"/>
      <c r="ICP31" s="174"/>
      <c r="ICQ31" s="174"/>
      <c r="ICR31" s="174"/>
      <c r="ICS31" s="174"/>
      <c r="ICT31" s="174"/>
      <c r="ICU31" s="174"/>
      <c r="ICV31" s="174"/>
      <c r="ICW31" s="174"/>
      <c r="ICX31" s="174"/>
      <c r="ICY31" s="174"/>
      <c r="ICZ31" s="174"/>
      <c r="IDA31" s="174"/>
      <c r="IDB31" s="174"/>
      <c r="IDC31" s="174"/>
      <c r="IDD31" s="174"/>
      <c r="IDE31" s="174"/>
      <c r="IDF31" s="174"/>
      <c r="IDG31" s="174"/>
      <c r="IDH31" s="174"/>
      <c r="IDI31" s="174"/>
      <c r="IDJ31" s="174"/>
      <c r="IDK31" s="174"/>
      <c r="IDL31" s="174"/>
      <c r="IDM31" s="174"/>
      <c r="IDN31" s="174"/>
      <c r="IDO31" s="174"/>
      <c r="IDP31" s="174"/>
      <c r="IDQ31" s="174"/>
      <c r="IDR31" s="174"/>
      <c r="IDS31" s="174"/>
      <c r="IDT31" s="174"/>
      <c r="IDU31" s="174"/>
      <c r="IDV31" s="174"/>
      <c r="IDW31" s="174"/>
      <c r="IDX31" s="174"/>
      <c r="IDY31" s="174"/>
      <c r="IDZ31" s="174"/>
      <c r="IEA31" s="174"/>
      <c r="IEB31" s="174"/>
      <c r="IEC31" s="174"/>
      <c r="IED31" s="174"/>
      <c r="IEE31" s="174"/>
      <c r="IEF31" s="174"/>
      <c r="IEG31" s="174"/>
      <c r="IEH31" s="174"/>
      <c r="IEI31" s="174"/>
      <c r="IEJ31" s="174"/>
      <c r="IEK31" s="174"/>
      <c r="IEL31" s="174"/>
      <c r="IEM31" s="174"/>
      <c r="IEN31" s="174"/>
      <c r="IEO31" s="174"/>
      <c r="IEP31" s="174"/>
      <c r="IEQ31" s="174"/>
      <c r="IER31" s="174"/>
      <c r="IES31" s="174"/>
      <c r="IET31" s="174"/>
      <c r="IEU31" s="174"/>
      <c r="IEV31" s="174"/>
      <c r="IEW31" s="174"/>
      <c r="IEX31" s="174"/>
      <c r="IEY31" s="174"/>
      <c r="IEZ31" s="174"/>
      <c r="IFA31" s="174"/>
      <c r="IFB31" s="174"/>
      <c r="IFC31" s="174"/>
      <c r="IFD31" s="174"/>
      <c r="IFE31" s="174"/>
      <c r="IFF31" s="174"/>
      <c r="IFG31" s="174"/>
      <c r="IFH31" s="174"/>
      <c r="IFI31" s="174"/>
      <c r="IFJ31" s="174"/>
      <c r="IFK31" s="174"/>
      <c r="IFL31" s="174"/>
      <c r="IFM31" s="174"/>
      <c r="IFN31" s="174"/>
      <c r="IFO31" s="174"/>
      <c r="IFP31" s="174"/>
      <c r="IFQ31" s="174"/>
      <c r="IFR31" s="174"/>
      <c r="IFS31" s="174"/>
      <c r="IFT31" s="174"/>
      <c r="IFU31" s="174"/>
      <c r="IFV31" s="174"/>
      <c r="IFW31" s="174"/>
      <c r="IFX31" s="174"/>
      <c r="IFY31" s="174"/>
      <c r="IFZ31" s="174"/>
      <c r="IGA31" s="174"/>
      <c r="IGB31" s="174"/>
      <c r="IGC31" s="174"/>
      <c r="IGD31" s="174"/>
      <c r="IGE31" s="174"/>
      <c r="IGF31" s="174"/>
      <c r="IGG31" s="174"/>
      <c r="IGH31" s="174"/>
      <c r="IGI31" s="174"/>
      <c r="IGJ31" s="174"/>
      <c r="IGK31" s="174"/>
      <c r="IGL31" s="174"/>
      <c r="IGM31" s="174"/>
      <c r="IGN31" s="174"/>
      <c r="IGO31" s="174"/>
      <c r="IGP31" s="174"/>
      <c r="IGQ31" s="174"/>
      <c r="IGR31" s="174"/>
      <c r="IGS31" s="174"/>
      <c r="IGT31" s="174"/>
      <c r="IGU31" s="174"/>
      <c r="IGV31" s="174"/>
      <c r="IGW31" s="174"/>
      <c r="IGX31" s="174"/>
      <c r="IGY31" s="174"/>
      <c r="IGZ31" s="174"/>
      <c r="IHA31" s="174"/>
      <c r="IHB31" s="174"/>
      <c r="IHC31" s="174"/>
      <c r="IHD31" s="174"/>
      <c r="IHE31" s="174"/>
      <c r="IHF31" s="174"/>
      <c r="IHG31" s="174"/>
      <c r="IHH31" s="174"/>
      <c r="IHI31" s="174"/>
      <c r="IHJ31" s="174"/>
      <c r="IHK31" s="174"/>
      <c r="IHL31" s="174"/>
      <c r="IHM31" s="174"/>
      <c r="IHN31" s="174"/>
      <c r="IHO31" s="174"/>
      <c r="IHP31" s="174"/>
      <c r="IHQ31" s="174"/>
      <c r="IHR31" s="174"/>
      <c r="IHS31" s="174"/>
      <c r="IHT31" s="174"/>
      <c r="IHU31" s="174"/>
      <c r="IHV31" s="174"/>
      <c r="IHW31" s="174"/>
      <c r="IHX31" s="174"/>
      <c r="IHY31" s="174"/>
      <c r="IHZ31" s="174"/>
      <c r="IIA31" s="174"/>
      <c r="IIB31" s="174"/>
      <c r="IIC31" s="174"/>
      <c r="IID31" s="174"/>
      <c r="IIE31" s="174"/>
      <c r="IIF31" s="174"/>
      <c r="IIG31" s="174"/>
      <c r="IIH31" s="174"/>
      <c r="III31" s="174"/>
      <c r="IIJ31" s="174"/>
      <c r="IIK31" s="174"/>
      <c r="IIL31" s="174"/>
      <c r="IIM31" s="174"/>
      <c r="IIN31" s="174"/>
      <c r="IIO31" s="174"/>
      <c r="IIP31" s="174"/>
      <c r="IIQ31" s="174"/>
      <c r="IIR31" s="174"/>
      <c r="IIS31" s="174"/>
      <c r="IIT31" s="174"/>
      <c r="IIU31" s="174"/>
      <c r="IIV31" s="174"/>
      <c r="IIW31" s="174"/>
      <c r="IIX31" s="174"/>
      <c r="IIY31" s="174"/>
      <c r="IIZ31" s="174"/>
      <c r="IJA31" s="174"/>
      <c r="IJB31" s="174"/>
      <c r="IJC31" s="174"/>
      <c r="IJD31" s="174"/>
      <c r="IJE31" s="174"/>
      <c r="IJF31" s="174"/>
      <c r="IJG31" s="174"/>
      <c r="IJH31" s="174"/>
      <c r="IJI31" s="174"/>
      <c r="IJJ31" s="174"/>
      <c r="IJK31" s="174"/>
      <c r="IJL31" s="174"/>
      <c r="IJM31" s="174"/>
      <c r="IJN31" s="174"/>
      <c r="IJO31" s="174"/>
      <c r="IJP31" s="174"/>
      <c r="IJQ31" s="174"/>
      <c r="IJR31" s="174"/>
      <c r="IJS31" s="174"/>
      <c r="IJT31" s="174"/>
      <c r="IJU31" s="174"/>
      <c r="IJV31" s="174"/>
      <c r="IJW31" s="174"/>
      <c r="IJX31" s="174"/>
      <c r="IJY31" s="174"/>
      <c r="IJZ31" s="174"/>
      <c r="IKA31" s="174"/>
      <c r="IKB31" s="174"/>
      <c r="IKC31" s="174"/>
      <c r="IKD31" s="174"/>
      <c r="IKE31" s="174"/>
      <c r="IKF31" s="174"/>
      <c r="IKG31" s="174"/>
      <c r="IKH31" s="174"/>
      <c r="IKI31" s="174"/>
      <c r="IKJ31" s="174"/>
      <c r="IKK31" s="174"/>
      <c r="IKL31" s="174"/>
      <c r="IKM31" s="174"/>
      <c r="IKN31" s="174"/>
      <c r="IKO31" s="174"/>
      <c r="IKP31" s="174"/>
      <c r="IKQ31" s="174"/>
      <c r="IKR31" s="174"/>
      <c r="IKS31" s="174"/>
      <c r="IKT31" s="174"/>
      <c r="IKU31" s="174"/>
      <c r="IKV31" s="174"/>
      <c r="IKW31" s="174"/>
      <c r="IKX31" s="174"/>
      <c r="IKY31" s="174"/>
      <c r="IKZ31" s="174"/>
      <c r="ILA31" s="174"/>
      <c r="ILB31" s="174"/>
      <c r="ILC31" s="174"/>
      <c r="ILD31" s="174"/>
      <c r="ILE31" s="174"/>
      <c r="ILF31" s="174"/>
      <c r="ILG31" s="174"/>
      <c r="ILH31" s="174"/>
      <c r="ILI31" s="174"/>
      <c r="ILJ31" s="174"/>
      <c r="ILK31" s="174"/>
      <c r="ILL31" s="174"/>
      <c r="ILM31" s="174"/>
      <c r="ILN31" s="174"/>
      <c r="ILO31" s="174"/>
      <c r="ILP31" s="174"/>
      <c r="ILQ31" s="174"/>
      <c r="ILR31" s="174"/>
      <c r="ILS31" s="174"/>
      <c r="ILT31" s="174"/>
      <c r="ILU31" s="174"/>
      <c r="ILV31" s="174"/>
      <c r="ILW31" s="174"/>
      <c r="ILX31" s="174"/>
      <c r="ILY31" s="174"/>
      <c r="ILZ31" s="174"/>
      <c r="IMA31" s="174"/>
      <c r="IMB31" s="174"/>
      <c r="IMC31" s="174"/>
      <c r="IMD31" s="174"/>
      <c r="IME31" s="174"/>
      <c r="IMF31" s="174"/>
      <c r="IMG31" s="174"/>
      <c r="IMH31" s="174"/>
      <c r="IMI31" s="174"/>
      <c r="IMJ31" s="174"/>
      <c r="IMK31" s="174"/>
      <c r="IML31" s="174"/>
      <c r="IMM31" s="174"/>
      <c r="IMN31" s="174"/>
      <c r="IMO31" s="174"/>
      <c r="IMP31" s="174"/>
      <c r="IMQ31" s="174"/>
      <c r="IMR31" s="174"/>
      <c r="IMS31" s="174"/>
      <c r="IMT31" s="174"/>
      <c r="IMU31" s="174"/>
      <c r="IMV31" s="174"/>
      <c r="IMW31" s="174"/>
      <c r="IMX31" s="174"/>
      <c r="IMY31" s="174"/>
      <c r="IMZ31" s="174"/>
      <c r="INA31" s="174"/>
      <c r="INB31" s="174"/>
      <c r="INC31" s="174"/>
      <c r="IND31" s="174"/>
      <c r="INE31" s="174"/>
      <c r="INF31" s="174"/>
      <c r="ING31" s="174"/>
      <c r="INH31" s="174"/>
      <c r="INI31" s="174"/>
      <c r="INJ31" s="174"/>
      <c r="INK31" s="174"/>
      <c r="INL31" s="174"/>
      <c r="INM31" s="174"/>
      <c r="INN31" s="174"/>
      <c r="INO31" s="174"/>
      <c r="INP31" s="174"/>
      <c r="INQ31" s="174"/>
      <c r="INR31" s="174"/>
      <c r="INS31" s="174"/>
      <c r="INT31" s="174"/>
      <c r="INU31" s="174"/>
      <c r="INV31" s="174"/>
      <c r="INW31" s="174"/>
      <c r="INX31" s="174"/>
      <c r="INY31" s="174"/>
      <c r="INZ31" s="174"/>
      <c r="IOA31" s="174"/>
      <c r="IOB31" s="174"/>
      <c r="IOC31" s="174"/>
      <c r="IOD31" s="174"/>
      <c r="IOE31" s="174"/>
      <c r="IOF31" s="174"/>
      <c r="IOG31" s="174"/>
      <c r="IOH31" s="174"/>
      <c r="IOI31" s="174"/>
      <c r="IOJ31" s="174"/>
      <c r="IOK31" s="174"/>
      <c r="IOL31" s="174"/>
      <c r="IOM31" s="174"/>
      <c r="ION31" s="174"/>
      <c r="IOO31" s="174"/>
      <c r="IOP31" s="174"/>
      <c r="IOQ31" s="174"/>
      <c r="IOR31" s="174"/>
      <c r="IOS31" s="174"/>
      <c r="IOT31" s="174"/>
      <c r="IOU31" s="174"/>
      <c r="IOV31" s="174"/>
      <c r="IOW31" s="174"/>
      <c r="IOX31" s="174"/>
      <c r="IOY31" s="174"/>
      <c r="IOZ31" s="174"/>
      <c r="IPA31" s="174"/>
      <c r="IPB31" s="174"/>
      <c r="IPC31" s="174"/>
      <c r="IPD31" s="174"/>
      <c r="IPE31" s="174"/>
      <c r="IPF31" s="174"/>
      <c r="IPG31" s="174"/>
      <c r="IPH31" s="174"/>
      <c r="IPI31" s="174"/>
      <c r="IPJ31" s="174"/>
      <c r="IPK31" s="174"/>
      <c r="IPL31" s="174"/>
      <c r="IPM31" s="174"/>
      <c r="IPN31" s="174"/>
      <c r="IPO31" s="174"/>
      <c r="IPP31" s="174"/>
      <c r="IPQ31" s="174"/>
      <c r="IPR31" s="174"/>
      <c r="IPS31" s="174"/>
      <c r="IPT31" s="174"/>
      <c r="IPU31" s="174"/>
      <c r="IPV31" s="174"/>
      <c r="IPW31" s="174"/>
      <c r="IPX31" s="174"/>
      <c r="IPY31" s="174"/>
      <c r="IPZ31" s="174"/>
      <c r="IQA31" s="174"/>
      <c r="IQB31" s="174"/>
      <c r="IQC31" s="174"/>
      <c r="IQD31" s="174"/>
      <c r="IQE31" s="174"/>
      <c r="IQF31" s="174"/>
      <c r="IQG31" s="174"/>
      <c r="IQH31" s="174"/>
      <c r="IQI31" s="174"/>
      <c r="IQJ31" s="174"/>
      <c r="IQK31" s="174"/>
      <c r="IQL31" s="174"/>
      <c r="IQM31" s="174"/>
      <c r="IQN31" s="174"/>
      <c r="IQO31" s="174"/>
      <c r="IQP31" s="174"/>
      <c r="IQQ31" s="174"/>
      <c r="IQR31" s="174"/>
      <c r="IQS31" s="174"/>
      <c r="IQT31" s="174"/>
      <c r="IQU31" s="174"/>
      <c r="IQV31" s="174"/>
      <c r="IQW31" s="174"/>
      <c r="IQX31" s="174"/>
      <c r="IQY31" s="174"/>
      <c r="IQZ31" s="174"/>
      <c r="IRA31" s="174"/>
      <c r="IRB31" s="174"/>
      <c r="IRC31" s="174"/>
      <c r="IRD31" s="174"/>
      <c r="IRE31" s="174"/>
      <c r="IRF31" s="174"/>
      <c r="IRG31" s="174"/>
      <c r="IRH31" s="174"/>
      <c r="IRI31" s="174"/>
      <c r="IRJ31" s="174"/>
      <c r="IRK31" s="174"/>
      <c r="IRL31" s="174"/>
      <c r="IRM31" s="174"/>
      <c r="IRN31" s="174"/>
      <c r="IRO31" s="174"/>
      <c r="IRP31" s="174"/>
      <c r="IRQ31" s="174"/>
      <c r="IRR31" s="174"/>
      <c r="IRS31" s="174"/>
      <c r="IRT31" s="174"/>
      <c r="IRU31" s="174"/>
      <c r="IRV31" s="174"/>
      <c r="IRW31" s="174"/>
      <c r="IRX31" s="174"/>
      <c r="IRY31" s="174"/>
      <c r="IRZ31" s="174"/>
      <c r="ISA31" s="174"/>
      <c r="ISB31" s="174"/>
      <c r="ISC31" s="174"/>
      <c r="ISD31" s="174"/>
      <c r="ISE31" s="174"/>
      <c r="ISF31" s="174"/>
      <c r="ISG31" s="174"/>
      <c r="ISH31" s="174"/>
      <c r="ISI31" s="174"/>
      <c r="ISJ31" s="174"/>
      <c r="ISK31" s="174"/>
      <c r="ISL31" s="174"/>
      <c r="ISM31" s="174"/>
      <c r="ISN31" s="174"/>
      <c r="ISO31" s="174"/>
      <c r="ISP31" s="174"/>
      <c r="ISQ31" s="174"/>
      <c r="ISR31" s="174"/>
      <c r="ISS31" s="174"/>
      <c r="IST31" s="174"/>
      <c r="ISU31" s="174"/>
      <c r="ISV31" s="174"/>
      <c r="ISW31" s="174"/>
      <c r="ISX31" s="174"/>
      <c r="ISY31" s="174"/>
      <c r="ISZ31" s="174"/>
      <c r="ITA31" s="174"/>
      <c r="ITB31" s="174"/>
      <c r="ITC31" s="174"/>
      <c r="ITD31" s="174"/>
      <c r="ITE31" s="174"/>
      <c r="ITF31" s="174"/>
      <c r="ITG31" s="174"/>
      <c r="ITH31" s="174"/>
      <c r="ITI31" s="174"/>
      <c r="ITJ31" s="174"/>
      <c r="ITK31" s="174"/>
      <c r="ITL31" s="174"/>
      <c r="ITM31" s="174"/>
      <c r="ITN31" s="174"/>
      <c r="ITO31" s="174"/>
      <c r="ITP31" s="174"/>
      <c r="ITQ31" s="174"/>
      <c r="ITR31" s="174"/>
      <c r="ITS31" s="174"/>
      <c r="ITT31" s="174"/>
      <c r="ITU31" s="174"/>
      <c r="ITV31" s="174"/>
      <c r="ITW31" s="174"/>
      <c r="ITX31" s="174"/>
      <c r="ITY31" s="174"/>
      <c r="ITZ31" s="174"/>
      <c r="IUA31" s="174"/>
      <c r="IUB31" s="174"/>
      <c r="IUC31" s="174"/>
      <c r="IUD31" s="174"/>
      <c r="IUE31" s="174"/>
      <c r="IUF31" s="174"/>
      <c r="IUG31" s="174"/>
      <c r="IUH31" s="174"/>
      <c r="IUI31" s="174"/>
      <c r="IUJ31" s="174"/>
      <c r="IUK31" s="174"/>
      <c r="IUL31" s="174"/>
      <c r="IUM31" s="174"/>
      <c r="IUN31" s="174"/>
      <c r="IUO31" s="174"/>
      <c r="IUP31" s="174"/>
      <c r="IUQ31" s="174"/>
      <c r="IUR31" s="174"/>
      <c r="IUS31" s="174"/>
      <c r="IUT31" s="174"/>
      <c r="IUU31" s="174"/>
      <c r="IUV31" s="174"/>
      <c r="IUW31" s="174"/>
      <c r="IUX31" s="174"/>
      <c r="IUY31" s="174"/>
      <c r="IUZ31" s="174"/>
      <c r="IVA31" s="174"/>
      <c r="IVB31" s="174"/>
      <c r="IVC31" s="174"/>
      <c r="IVD31" s="174"/>
      <c r="IVE31" s="174"/>
      <c r="IVF31" s="174"/>
      <c r="IVG31" s="174"/>
      <c r="IVH31" s="174"/>
      <c r="IVI31" s="174"/>
      <c r="IVJ31" s="174"/>
      <c r="IVK31" s="174"/>
      <c r="IVL31" s="174"/>
      <c r="IVM31" s="174"/>
      <c r="IVN31" s="174"/>
      <c r="IVO31" s="174"/>
      <c r="IVP31" s="174"/>
      <c r="IVQ31" s="174"/>
      <c r="IVR31" s="174"/>
      <c r="IVS31" s="174"/>
      <c r="IVT31" s="174"/>
      <c r="IVU31" s="174"/>
      <c r="IVV31" s="174"/>
      <c r="IVW31" s="174"/>
      <c r="IVX31" s="174"/>
      <c r="IVY31" s="174"/>
      <c r="IVZ31" s="174"/>
      <c r="IWA31" s="174"/>
      <c r="IWB31" s="174"/>
      <c r="IWC31" s="174"/>
      <c r="IWD31" s="174"/>
      <c r="IWE31" s="174"/>
      <c r="IWF31" s="174"/>
      <c r="IWG31" s="174"/>
      <c r="IWH31" s="174"/>
      <c r="IWI31" s="174"/>
      <c r="IWJ31" s="174"/>
      <c r="IWK31" s="174"/>
      <c r="IWL31" s="174"/>
      <c r="IWM31" s="174"/>
      <c r="IWN31" s="174"/>
      <c r="IWO31" s="174"/>
      <c r="IWP31" s="174"/>
      <c r="IWQ31" s="174"/>
      <c r="IWR31" s="174"/>
      <c r="IWS31" s="174"/>
      <c r="IWT31" s="174"/>
      <c r="IWU31" s="174"/>
      <c r="IWV31" s="174"/>
      <c r="IWW31" s="174"/>
      <c r="IWX31" s="174"/>
      <c r="IWY31" s="174"/>
      <c r="IWZ31" s="174"/>
      <c r="IXA31" s="174"/>
      <c r="IXB31" s="174"/>
      <c r="IXC31" s="174"/>
      <c r="IXD31" s="174"/>
      <c r="IXE31" s="174"/>
      <c r="IXF31" s="174"/>
      <c r="IXG31" s="174"/>
      <c r="IXH31" s="174"/>
      <c r="IXI31" s="174"/>
      <c r="IXJ31" s="174"/>
      <c r="IXK31" s="174"/>
      <c r="IXL31" s="174"/>
      <c r="IXM31" s="174"/>
      <c r="IXN31" s="174"/>
      <c r="IXO31" s="174"/>
      <c r="IXP31" s="174"/>
      <c r="IXQ31" s="174"/>
      <c r="IXR31" s="174"/>
      <c r="IXS31" s="174"/>
      <c r="IXT31" s="174"/>
      <c r="IXU31" s="174"/>
      <c r="IXV31" s="174"/>
      <c r="IXW31" s="174"/>
      <c r="IXX31" s="174"/>
      <c r="IXY31" s="174"/>
      <c r="IXZ31" s="174"/>
      <c r="IYA31" s="174"/>
      <c r="IYB31" s="174"/>
      <c r="IYC31" s="174"/>
      <c r="IYD31" s="174"/>
      <c r="IYE31" s="174"/>
      <c r="IYF31" s="174"/>
      <c r="IYG31" s="174"/>
      <c r="IYH31" s="174"/>
      <c r="IYI31" s="174"/>
      <c r="IYJ31" s="174"/>
      <c r="IYK31" s="174"/>
      <c r="IYL31" s="174"/>
      <c r="IYM31" s="174"/>
      <c r="IYN31" s="174"/>
      <c r="IYO31" s="174"/>
      <c r="IYP31" s="174"/>
      <c r="IYQ31" s="174"/>
      <c r="IYR31" s="174"/>
      <c r="IYS31" s="174"/>
      <c r="IYT31" s="174"/>
      <c r="IYU31" s="174"/>
      <c r="IYV31" s="174"/>
      <c r="IYW31" s="174"/>
      <c r="IYX31" s="174"/>
      <c r="IYY31" s="174"/>
      <c r="IYZ31" s="174"/>
      <c r="IZA31" s="174"/>
      <c r="IZB31" s="174"/>
      <c r="IZC31" s="174"/>
      <c r="IZD31" s="174"/>
      <c r="IZE31" s="174"/>
      <c r="IZF31" s="174"/>
      <c r="IZG31" s="174"/>
      <c r="IZH31" s="174"/>
      <c r="IZI31" s="174"/>
      <c r="IZJ31" s="174"/>
      <c r="IZK31" s="174"/>
      <c r="IZL31" s="174"/>
      <c r="IZM31" s="174"/>
      <c r="IZN31" s="174"/>
      <c r="IZO31" s="174"/>
      <c r="IZP31" s="174"/>
      <c r="IZQ31" s="174"/>
      <c r="IZR31" s="174"/>
      <c r="IZS31" s="174"/>
      <c r="IZT31" s="174"/>
      <c r="IZU31" s="174"/>
      <c r="IZV31" s="174"/>
      <c r="IZW31" s="174"/>
      <c r="IZX31" s="174"/>
      <c r="IZY31" s="174"/>
      <c r="IZZ31" s="174"/>
      <c r="JAA31" s="174"/>
      <c r="JAB31" s="174"/>
      <c r="JAC31" s="174"/>
      <c r="JAD31" s="174"/>
      <c r="JAE31" s="174"/>
      <c r="JAF31" s="174"/>
      <c r="JAG31" s="174"/>
      <c r="JAH31" s="174"/>
      <c r="JAI31" s="174"/>
      <c r="JAJ31" s="174"/>
      <c r="JAK31" s="174"/>
      <c r="JAL31" s="174"/>
      <c r="JAM31" s="174"/>
      <c r="JAN31" s="174"/>
      <c r="JAO31" s="174"/>
      <c r="JAP31" s="174"/>
      <c r="JAQ31" s="174"/>
      <c r="JAR31" s="174"/>
      <c r="JAS31" s="174"/>
      <c r="JAT31" s="174"/>
      <c r="JAU31" s="174"/>
      <c r="JAV31" s="174"/>
      <c r="JAW31" s="174"/>
      <c r="JAX31" s="174"/>
      <c r="JAY31" s="174"/>
      <c r="JAZ31" s="174"/>
      <c r="JBA31" s="174"/>
      <c r="JBB31" s="174"/>
      <c r="JBC31" s="174"/>
      <c r="JBD31" s="174"/>
      <c r="JBE31" s="174"/>
      <c r="JBF31" s="174"/>
      <c r="JBG31" s="174"/>
      <c r="JBH31" s="174"/>
      <c r="JBI31" s="174"/>
      <c r="JBJ31" s="174"/>
      <c r="JBK31" s="174"/>
      <c r="JBL31" s="174"/>
      <c r="JBM31" s="174"/>
      <c r="JBN31" s="174"/>
      <c r="JBO31" s="174"/>
      <c r="JBP31" s="174"/>
      <c r="JBQ31" s="174"/>
      <c r="JBR31" s="174"/>
      <c r="JBS31" s="174"/>
      <c r="JBT31" s="174"/>
      <c r="JBU31" s="174"/>
      <c r="JBV31" s="174"/>
      <c r="JBW31" s="174"/>
      <c r="JBX31" s="174"/>
      <c r="JBY31" s="174"/>
      <c r="JBZ31" s="174"/>
      <c r="JCA31" s="174"/>
      <c r="JCB31" s="174"/>
      <c r="JCC31" s="174"/>
      <c r="JCD31" s="174"/>
      <c r="JCE31" s="174"/>
      <c r="JCF31" s="174"/>
      <c r="JCG31" s="174"/>
      <c r="JCH31" s="174"/>
      <c r="JCI31" s="174"/>
      <c r="JCJ31" s="174"/>
      <c r="JCK31" s="174"/>
      <c r="JCL31" s="174"/>
      <c r="JCM31" s="174"/>
      <c r="JCN31" s="174"/>
      <c r="JCO31" s="174"/>
      <c r="JCP31" s="174"/>
      <c r="JCQ31" s="174"/>
      <c r="JCR31" s="174"/>
      <c r="JCS31" s="174"/>
      <c r="JCT31" s="174"/>
      <c r="JCU31" s="174"/>
      <c r="JCV31" s="174"/>
      <c r="JCW31" s="174"/>
      <c r="JCX31" s="174"/>
      <c r="JCY31" s="174"/>
      <c r="JCZ31" s="174"/>
      <c r="JDA31" s="174"/>
      <c r="JDB31" s="174"/>
      <c r="JDC31" s="174"/>
      <c r="JDD31" s="174"/>
      <c r="JDE31" s="174"/>
      <c r="JDF31" s="174"/>
      <c r="JDG31" s="174"/>
      <c r="JDH31" s="174"/>
      <c r="JDI31" s="174"/>
      <c r="JDJ31" s="174"/>
      <c r="JDK31" s="174"/>
      <c r="JDL31" s="174"/>
      <c r="JDM31" s="174"/>
      <c r="JDN31" s="174"/>
      <c r="JDO31" s="174"/>
      <c r="JDP31" s="174"/>
      <c r="JDQ31" s="174"/>
      <c r="JDR31" s="174"/>
      <c r="JDS31" s="174"/>
      <c r="JDT31" s="174"/>
      <c r="JDU31" s="174"/>
      <c r="JDV31" s="174"/>
      <c r="JDW31" s="174"/>
      <c r="JDX31" s="174"/>
      <c r="JDY31" s="174"/>
      <c r="JDZ31" s="174"/>
      <c r="JEA31" s="174"/>
      <c r="JEB31" s="174"/>
      <c r="JEC31" s="174"/>
      <c r="JED31" s="174"/>
      <c r="JEE31" s="174"/>
      <c r="JEF31" s="174"/>
      <c r="JEG31" s="174"/>
      <c r="JEH31" s="174"/>
      <c r="JEI31" s="174"/>
      <c r="JEJ31" s="174"/>
      <c r="JEK31" s="174"/>
      <c r="JEL31" s="174"/>
      <c r="JEM31" s="174"/>
      <c r="JEN31" s="174"/>
      <c r="JEO31" s="174"/>
      <c r="JEP31" s="174"/>
      <c r="JEQ31" s="174"/>
      <c r="JER31" s="174"/>
      <c r="JES31" s="174"/>
      <c r="JET31" s="174"/>
      <c r="JEU31" s="174"/>
      <c r="JEV31" s="174"/>
      <c r="JEW31" s="174"/>
      <c r="JEX31" s="174"/>
      <c r="JEY31" s="174"/>
      <c r="JEZ31" s="174"/>
      <c r="JFA31" s="174"/>
      <c r="JFB31" s="174"/>
      <c r="JFC31" s="174"/>
      <c r="JFD31" s="174"/>
      <c r="JFE31" s="174"/>
      <c r="JFF31" s="174"/>
      <c r="JFG31" s="174"/>
      <c r="JFH31" s="174"/>
      <c r="JFI31" s="174"/>
      <c r="JFJ31" s="174"/>
      <c r="JFK31" s="174"/>
      <c r="JFL31" s="174"/>
      <c r="JFM31" s="174"/>
      <c r="JFN31" s="174"/>
      <c r="JFO31" s="174"/>
      <c r="JFP31" s="174"/>
      <c r="JFQ31" s="174"/>
      <c r="JFR31" s="174"/>
      <c r="JFS31" s="174"/>
      <c r="JFT31" s="174"/>
      <c r="JFU31" s="174"/>
      <c r="JFV31" s="174"/>
      <c r="JFW31" s="174"/>
      <c r="JFX31" s="174"/>
      <c r="JFY31" s="174"/>
      <c r="JFZ31" s="174"/>
      <c r="JGA31" s="174"/>
      <c r="JGB31" s="174"/>
      <c r="JGC31" s="174"/>
      <c r="JGD31" s="174"/>
      <c r="JGE31" s="174"/>
      <c r="JGF31" s="174"/>
      <c r="JGG31" s="174"/>
      <c r="JGH31" s="174"/>
      <c r="JGI31" s="174"/>
      <c r="JGJ31" s="174"/>
      <c r="JGK31" s="174"/>
      <c r="JGL31" s="174"/>
      <c r="JGM31" s="174"/>
      <c r="JGN31" s="174"/>
      <c r="JGO31" s="174"/>
      <c r="JGP31" s="174"/>
      <c r="JGQ31" s="174"/>
      <c r="JGR31" s="174"/>
      <c r="JGS31" s="174"/>
      <c r="JGT31" s="174"/>
      <c r="JGU31" s="174"/>
      <c r="JGV31" s="174"/>
      <c r="JGW31" s="174"/>
      <c r="JGX31" s="174"/>
      <c r="JGY31" s="174"/>
      <c r="JGZ31" s="174"/>
      <c r="JHA31" s="174"/>
      <c r="JHB31" s="174"/>
      <c r="JHC31" s="174"/>
      <c r="JHD31" s="174"/>
      <c r="JHE31" s="174"/>
      <c r="JHF31" s="174"/>
      <c r="JHG31" s="174"/>
      <c r="JHH31" s="174"/>
      <c r="JHI31" s="174"/>
      <c r="JHJ31" s="174"/>
      <c r="JHK31" s="174"/>
      <c r="JHL31" s="174"/>
      <c r="JHM31" s="174"/>
      <c r="JHN31" s="174"/>
      <c r="JHO31" s="174"/>
      <c r="JHP31" s="174"/>
      <c r="JHQ31" s="174"/>
      <c r="JHR31" s="174"/>
      <c r="JHS31" s="174"/>
      <c r="JHT31" s="174"/>
      <c r="JHU31" s="174"/>
      <c r="JHV31" s="174"/>
      <c r="JHW31" s="174"/>
      <c r="JHX31" s="174"/>
      <c r="JHY31" s="174"/>
      <c r="JHZ31" s="174"/>
      <c r="JIA31" s="174"/>
      <c r="JIB31" s="174"/>
      <c r="JIC31" s="174"/>
      <c r="JID31" s="174"/>
      <c r="JIE31" s="174"/>
      <c r="JIF31" s="174"/>
      <c r="JIG31" s="174"/>
      <c r="JIH31" s="174"/>
      <c r="JII31" s="174"/>
      <c r="JIJ31" s="174"/>
      <c r="JIK31" s="174"/>
      <c r="JIL31" s="174"/>
      <c r="JIM31" s="174"/>
      <c r="JIN31" s="174"/>
      <c r="JIO31" s="174"/>
      <c r="JIP31" s="174"/>
      <c r="JIQ31" s="174"/>
      <c r="JIR31" s="174"/>
      <c r="JIS31" s="174"/>
      <c r="JIT31" s="174"/>
      <c r="JIU31" s="174"/>
      <c r="JIV31" s="174"/>
      <c r="JIW31" s="174"/>
      <c r="JIX31" s="174"/>
      <c r="JIY31" s="174"/>
      <c r="JIZ31" s="174"/>
      <c r="JJA31" s="174"/>
      <c r="JJB31" s="174"/>
      <c r="JJC31" s="174"/>
      <c r="JJD31" s="174"/>
      <c r="JJE31" s="174"/>
      <c r="JJF31" s="174"/>
      <c r="JJG31" s="174"/>
      <c r="JJH31" s="174"/>
      <c r="JJI31" s="174"/>
      <c r="JJJ31" s="174"/>
      <c r="JJK31" s="174"/>
      <c r="JJL31" s="174"/>
      <c r="JJM31" s="174"/>
      <c r="JJN31" s="174"/>
      <c r="JJO31" s="174"/>
      <c r="JJP31" s="174"/>
      <c r="JJQ31" s="174"/>
      <c r="JJR31" s="174"/>
      <c r="JJS31" s="174"/>
      <c r="JJT31" s="174"/>
      <c r="JJU31" s="174"/>
      <c r="JJV31" s="174"/>
      <c r="JJW31" s="174"/>
      <c r="JJX31" s="174"/>
      <c r="JJY31" s="174"/>
      <c r="JJZ31" s="174"/>
      <c r="JKA31" s="174"/>
      <c r="JKB31" s="174"/>
      <c r="JKC31" s="174"/>
      <c r="JKD31" s="174"/>
      <c r="JKE31" s="174"/>
      <c r="JKF31" s="174"/>
      <c r="JKG31" s="174"/>
      <c r="JKH31" s="174"/>
      <c r="JKI31" s="174"/>
      <c r="JKJ31" s="174"/>
      <c r="JKK31" s="174"/>
      <c r="JKL31" s="174"/>
      <c r="JKM31" s="174"/>
      <c r="JKN31" s="174"/>
      <c r="JKO31" s="174"/>
      <c r="JKP31" s="174"/>
      <c r="JKQ31" s="174"/>
      <c r="JKR31" s="174"/>
      <c r="JKS31" s="174"/>
      <c r="JKT31" s="174"/>
      <c r="JKU31" s="174"/>
      <c r="JKV31" s="174"/>
      <c r="JKW31" s="174"/>
      <c r="JKX31" s="174"/>
      <c r="JKY31" s="174"/>
      <c r="JKZ31" s="174"/>
      <c r="JLA31" s="174"/>
      <c r="JLB31" s="174"/>
      <c r="JLC31" s="174"/>
      <c r="JLD31" s="174"/>
      <c r="JLE31" s="174"/>
      <c r="JLF31" s="174"/>
      <c r="JLG31" s="174"/>
      <c r="JLH31" s="174"/>
      <c r="JLI31" s="174"/>
      <c r="JLJ31" s="174"/>
      <c r="JLK31" s="174"/>
      <c r="JLL31" s="174"/>
      <c r="JLM31" s="174"/>
      <c r="JLN31" s="174"/>
      <c r="JLO31" s="174"/>
      <c r="JLP31" s="174"/>
      <c r="JLQ31" s="174"/>
      <c r="JLR31" s="174"/>
      <c r="JLS31" s="174"/>
      <c r="JLT31" s="174"/>
      <c r="JLU31" s="174"/>
      <c r="JLV31" s="174"/>
      <c r="JLW31" s="174"/>
      <c r="JLX31" s="174"/>
      <c r="JLY31" s="174"/>
      <c r="JLZ31" s="174"/>
      <c r="JMA31" s="174"/>
      <c r="JMB31" s="174"/>
      <c r="JMC31" s="174"/>
      <c r="JMD31" s="174"/>
      <c r="JME31" s="174"/>
      <c r="JMF31" s="174"/>
      <c r="JMG31" s="174"/>
      <c r="JMH31" s="174"/>
      <c r="JMI31" s="174"/>
      <c r="JMJ31" s="174"/>
      <c r="JMK31" s="174"/>
      <c r="JML31" s="174"/>
      <c r="JMM31" s="174"/>
      <c r="JMN31" s="174"/>
      <c r="JMO31" s="174"/>
      <c r="JMP31" s="174"/>
      <c r="JMQ31" s="174"/>
      <c r="JMR31" s="174"/>
      <c r="JMS31" s="174"/>
      <c r="JMT31" s="174"/>
      <c r="JMU31" s="174"/>
      <c r="JMV31" s="174"/>
      <c r="JMW31" s="174"/>
      <c r="JMX31" s="174"/>
      <c r="JMY31" s="174"/>
      <c r="JMZ31" s="174"/>
      <c r="JNA31" s="174"/>
      <c r="JNB31" s="174"/>
      <c r="JNC31" s="174"/>
      <c r="JND31" s="174"/>
      <c r="JNE31" s="174"/>
      <c r="JNF31" s="174"/>
      <c r="JNG31" s="174"/>
      <c r="JNH31" s="174"/>
      <c r="JNI31" s="174"/>
      <c r="JNJ31" s="174"/>
      <c r="JNK31" s="174"/>
      <c r="JNL31" s="174"/>
      <c r="JNM31" s="174"/>
      <c r="JNN31" s="174"/>
      <c r="JNO31" s="174"/>
      <c r="JNP31" s="174"/>
      <c r="JNQ31" s="174"/>
      <c r="JNR31" s="174"/>
      <c r="JNS31" s="174"/>
      <c r="JNT31" s="174"/>
      <c r="JNU31" s="174"/>
      <c r="JNV31" s="174"/>
      <c r="JNW31" s="174"/>
      <c r="JNX31" s="174"/>
      <c r="JNY31" s="174"/>
      <c r="JNZ31" s="174"/>
      <c r="JOA31" s="174"/>
      <c r="JOB31" s="174"/>
      <c r="JOC31" s="174"/>
      <c r="JOD31" s="174"/>
      <c r="JOE31" s="174"/>
      <c r="JOF31" s="174"/>
      <c r="JOG31" s="174"/>
      <c r="JOH31" s="174"/>
      <c r="JOI31" s="174"/>
      <c r="JOJ31" s="174"/>
      <c r="JOK31" s="174"/>
      <c r="JOL31" s="174"/>
      <c r="JOM31" s="174"/>
      <c r="JON31" s="174"/>
      <c r="JOO31" s="174"/>
      <c r="JOP31" s="174"/>
      <c r="JOQ31" s="174"/>
      <c r="JOR31" s="174"/>
      <c r="JOS31" s="174"/>
      <c r="JOT31" s="174"/>
      <c r="JOU31" s="174"/>
      <c r="JOV31" s="174"/>
      <c r="JOW31" s="174"/>
      <c r="JOX31" s="174"/>
      <c r="JOY31" s="174"/>
      <c r="JOZ31" s="174"/>
      <c r="JPA31" s="174"/>
      <c r="JPB31" s="174"/>
      <c r="JPC31" s="174"/>
      <c r="JPD31" s="174"/>
      <c r="JPE31" s="174"/>
      <c r="JPF31" s="174"/>
      <c r="JPG31" s="174"/>
      <c r="JPH31" s="174"/>
      <c r="JPI31" s="174"/>
      <c r="JPJ31" s="174"/>
      <c r="JPK31" s="174"/>
      <c r="JPL31" s="174"/>
      <c r="JPM31" s="174"/>
      <c r="JPN31" s="174"/>
      <c r="JPO31" s="174"/>
      <c r="JPP31" s="174"/>
      <c r="JPQ31" s="174"/>
      <c r="JPR31" s="174"/>
      <c r="JPS31" s="174"/>
      <c r="JPT31" s="174"/>
      <c r="JPU31" s="174"/>
      <c r="JPV31" s="174"/>
      <c r="JPW31" s="174"/>
      <c r="JPX31" s="174"/>
      <c r="JPY31" s="174"/>
      <c r="JPZ31" s="174"/>
      <c r="JQA31" s="174"/>
      <c r="JQB31" s="174"/>
      <c r="JQC31" s="174"/>
      <c r="JQD31" s="174"/>
      <c r="JQE31" s="174"/>
      <c r="JQF31" s="174"/>
      <c r="JQG31" s="174"/>
      <c r="JQH31" s="174"/>
      <c r="JQI31" s="174"/>
      <c r="JQJ31" s="174"/>
      <c r="JQK31" s="174"/>
      <c r="JQL31" s="174"/>
      <c r="JQM31" s="174"/>
      <c r="JQN31" s="174"/>
      <c r="JQO31" s="174"/>
      <c r="JQP31" s="174"/>
      <c r="JQQ31" s="174"/>
      <c r="JQR31" s="174"/>
      <c r="JQS31" s="174"/>
      <c r="JQT31" s="174"/>
      <c r="JQU31" s="174"/>
      <c r="JQV31" s="174"/>
      <c r="JQW31" s="174"/>
      <c r="JQX31" s="174"/>
      <c r="JQY31" s="174"/>
      <c r="JQZ31" s="174"/>
      <c r="JRA31" s="174"/>
      <c r="JRB31" s="174"/>
      <c r="JRC31" s="174"/>
      <c r="JRD31" s="174"/>
      <c r="JRE31" s="174"/>
      <c r="JRF31" s="174"/>
      <c r="JRG31" s="174"/>
      <c r="JRH31" s="174"/>
      <c r="JRI31" s="174"/>
      <c r="JRJ31" s="174"/>
      <c r="JRK31" s="174"/>
      <c r="JRL31" s="174"/>
      <c r="JRM31" s="174"/>
      <c r="JRN31" s="174"/>
      <c r="JRO31" s="174"/>
      <c r="JRP31" s="174"/>
      <c r="JRQ31" s="174"/>
      <c r="JRR31" s="174"/>
      <c r="JRS31" s="174"/>
      <c r="JRT31" s="174"/>
      <c r="JRU31" s="174"/>
      <c r="JRV31" s="174"/>
      <c r="JRW31" s="174"/>
      <c r="JRX31" s="174"/>
      <c r="JRY31" s="174"/>
      <c r="JRZ31" s="174"/>
      <c r="JSA31" s="174"/>
      <c r="JSB31" s="174"/>
      <c r="JSC31" s="174"/>
      <c r="JSD31" s="174"/>
      <c r="JSE31" s="174"/>
      <c r="JSF31" s="174"/>
      <c r="JSG31" s="174"/>
      <c r="JSH31" s="174"/>
      <c r="JSI31" s="174"/>
      <c r="JSJ31" s="174"/>
      <c r="JSK31" s="174"/>
      <c r="JSL31" s="174"/>
      <c r="JSM31" s="174"/>
      <c r="JSN31" s="174"/>
      <c r="JSO31" s="174"/>
      <c r="JSP31" s="174"/>
      <c r="JSQ31" s="174"/>
      <c r="JSR31" s="174"/>
      <c r="JSS31" s="174"/>
      <c r="JST31" s="174"/>
      <c r="JSU31" s="174"/>
      <c r="JSV31" s="174"/>
      <c r="JSW31" s="174"/>
      <c r="JSX31" s="174"/>
      <c r="JSY31" s="174"/>
      <c r="JSZ31" s="174"/>
      <c r="JTA31" s="174"/>
      <c r="JTB31" s="174"/>
      <c r="JTC31" s="174"/>
      <c r="JTD31" s="174"/>
      <c r="JTE31" s="174"/>
      <c r="JTF31" s="174"/>
      <c r="JTG31" s="174"/>
      <c r="JTH31" s="174"/>
      <c r="JTI31" s="174"/>
      <c r="JTJ31" s="174"/>
      <c r="JTK31" s="174"/>
      <c r="JTL31" s="174"/>
      <c r="JTM31" s="174"/>
      <c r="JTN31" s="174"/>
      <c r="JTO31" s="174"/>
      <c r="JTP31" s="174"/>
      <c r="JTQ31" s="174"/>
      <c r="JTR31" s="174"/>
      <c r="JTS31" s="174"/>
      <c r="JTT31" s="174"/>
      <c r="JTU31" s="174"/>
      <c r="JTV31" s="174"/>
      <c r="JTW31" s="174"/>
      <c r="JTX31" s="174"/>
      <c r="JTY31" s="174"/>
      <c r="JTZ31" s="174"/>
      <c r="JUA31" s="174"/>
      <c r="JUB31" s="174"/>
      <c r="JUC31" s="174"/>
      <c r="JUD31" s="174"/>
      <c r="JUE31" s="174"/>
      <c r="JUF31" s="174"/>
      <c r="JUG31" s="174"/>
      <c r="JUH31" s="174"/>
      <c r="JUI31" s="174"/>
      <c r="JUJ31" s="174"/>
      <c r="JUK31" s="174"/>
      <c r="JUL31" s="174"/>
      <c r="JUM31" s="174"/>
      <c r="JUN31" s="174"/>
      <c r="JUO31" s="174"/>
      <c r="JUP31" s="174"/>
      <c r="JUQ31" s="174"/>
      <c r="JUR31" s="174"/>
      <c r="JUS31" s="174"/>
      <c r="JUT31" s="174"/>
      <c r="JUU31" s="174"/>
      <c r="JUV31" s="174"/>
      <c r="JUW31" s="174"/>
      <c r="JUX31" s="174"/>
      <c r="JUY31" s="174"/>
      <c r="JUZ31" s="174"/>
      <c r="JVA31" s="174"/>
      <c r="JVB31" s="174"/>
      <c r="JVC31" s="174"/>
      <c r="JVD31" s="174"/>
      <c r="JVE31" s="174"/>
      <c r="JVF31" s="174"/>
      <c r="JVG31" s="174"/>
      <c r="JVH31" s="174"/>
      <c r="JVI31" s="174"/>
      <c r="JVJ31" s="174"/>
      <c r="JVK31" s="174"/>
      <c r="JVL31" s="174"/>
      <c r="JVM31" s="174"/>
      <c r="JVN31" s="174"/>
      <c r="JVO31" s="174"/>
      <c r="JVP31" s="174"/>
      <c r="JVQ31" s="174"/>
      <c r="JVR31" s="174"/>
      <c r="JVS31" s="174"/>
      <c r="JVT31" s="174"/>
      <c r="JVU31" s="174"/>
      <c r="JVV31" s="174"/>
      <c r="JVW31" s="174"/>
      <c r="JVX31" s="174"/>
      <c r="JVY31" s="174"/>
      <c r="JVZ31" s="174"/>
      <c r="JWA31" s="174"/>
      <c r="JWB31" s="174"/>
      <c r="JWC31" s="174"/>
      <c r="JWD31" s="174"/>
      <c r="JWE31" s="174"/>
      <c r="JWF31" s="174"/>
      <c r="JWG31" s="174"/>
      <c r="JWH31" s="174"/>
      <c r="JWI31" s="174"/>
      <c r="JWJ31" s="174"/>
      <c r="JWK31" s="174"/>
      <c r="JWL31" s="174"/>
      <c r="JWM31" s="174"/>
      <c r="JWN31" s="174"/>
      <c r="JWO31" s="174"/>
      <c r="JWP31" s="174"/>
      <c r="JWQ31" s="174"/>
      <c r="JWR31" s="174"/>
      <c r="JWS31" s="174"/>
      <c r="JWT31" s="174"/>
      <c r="JWU31" s="174"/>
      <c r="JWV31" s="174"/>
      <c r="JWW31" s="174"/>
      <c r="JWX31" s="174"/>
      <c r="JWY31" s="174"/>
      <c r="JWZ31" s="174"/>
      <c r="JXA31" s="174"/>
      <c r="JXB31" s="174"/>
      <c r="JXC31" s="174"/>
      <c r="JXD31" s="174"/>
      <c r="JXE31" s="174"/>
      <c r="JXF31" s="174"/>
      <c r="JXG31" s="174"/>
      <c r="JXH31" s="174"/>
      <c r="JXI31" s="174"/>
      <c r="JXJ31" s="174"/>
      <c r="JXK31" s="174"/>
      <c r="JXL31" s="174"/>
      <c r="JXM31" s="174"/>
      <c r="JXN31" s="174"/>
      <c r="JXO31" s="174"/>
      <c r="JXP31" s="174"/>
      <c r="JXQ31" s="174"/>
      <c r="JXR31" s="174"/>
      <c r="JXS31" s="174"/>
      <c r="JXT31" s="174"/>
      <c r="JXU31" s="174"/>
      <c r="JXV31" s="174"/>
      <c r="JXW31" s="174"/>
      <c r="JXX31" s="174"/>
      <c r="JXY31" s="174"/>
      <c r="JXZ31" s="174"/>
      <c r="JYA31" s="174"/>
      <c r="JYB31" s="174"/>
      <c r="JYC31" s="174"/>
      <c r="JYD31" s="174"/>
      <c r="JYE31" s="174"/>
      <c r="JYF31" s="174"/>
      <c r="JYG31" s="174"/>
      <c r="JYH31" s="174"/>
      <c r="JYI31" s="174"/>
      <c r="JYJ31" s="174"/>
      <c r="JYK31" s="174"/>
      <c r="JYL31" s="174"/>
      <c r="JYM31" s="174"/>
      <c r="JYN31" s="174"/>
      <c r="JYO31" s="174"/>
      <c r="JYP31" s="174"/>
      <c r="JYQ31" s="174"/>
      <c r="JYR31" s="174"/>
      <c r="JYS31" s="174"/>
      <c r="JYT31" s="174"/>
      <c r="JYU31" s="174"/>
      <c r="JYV31" s="174"/>
      <c r="JYW31" s="174"/>
      <c r="JYX31" s="174"/>
      <c r="JYY31" s="174"/>
      <c r="JYZ31" s="174"/>
      <c r="JZA31" s="174"/>
      <c r="JZB31" s="174"/>
      <c r="JZC31" s="174"/>
      <c r="JZD31" s="174"/>
      <c r="JZE31" s="174"/>
      <c r="JZF31" s="174"/>
      <c r="JZG31" s="174"/>
      <c r="JZH31" s="174"/>
      <c r="JZI31" s="174"/>
      <c r="JZJ31" s="174"/>
      <c r="JZK31" s="174"/>
      <c r="JZL31" s="174"/>
      <c r="JZM31" s="174"/>
      <c r="JZN31" s="174"/>
      <c r="JZO31" s="174"/>
      <c r="JZP31" s="174"/>
      <c r="JZQ31" s="174"/>
      <c r="JZR31" s="174"/>
      <c r="JZS31" s="174"/>
      <c r="JZT31" s="174"/>
      <c r="JZU31" s="174"/>
      <c r="JZV31" s="174"/>
      <c r="JZW31" s="174"/>
      <c r="JZX31" s="174"/>
      <c r="JZY31" s="174"/>
      <c r="JZZ31" s="174"/>
      <c r="KAA31" s="174"/>
      <c r="KAB31" s="174"/>
      <c r="KAC31" s="174"/>
      <c r="KAD31" s="174"/>
      <c r="KAE31" s="174"/>
      <c r="KAF31" s="174"/>
      <c r="KAG31" s="174"/>
      <c r="KAH31" s="174"/>
      <c r="KAI31" s="174"/>
      <c r="KAJ31" s="174"/>
      <c r="KAK31" s="174"/>
      <c r="KAL31" s="174"/>
      <c r="KAM31" s="174"/>
      <c r="KAN31" s="174"/>
      <c r="KAO31" s="174"/>
      <c r="KAP31" s="174"/>
      <c r="KAQ31" s="174"/>
      <c r="KAR31" s="174"/>
      <c r="KAS31" s="174"/>
      <c r="KAT31" s="174"/>
      <c r="KAU31" s="174"/>
      <c r="KAV31" s="174"/>
      <c r="KAW31" s="174"/>
      <c r="KAX31" s="174"/>
      <c r="KAY31" s="174"/>
      <c r="KAZ31" s="174"/>
      <c r="KBA31" s="174"/>
      <c r="KBB31" s="174"/>
      <c r="KBC31" s="174"/>
      <c r="KBD31" s="174"/>
      <c r="KBE31" s="174"/>
      <c r="KBF31" s="174"/>
      <c r="KBG31" s="174"/>
      <c r="KBH31" s="174"/>
      <c r="KBI31" s="174"/>
      <c r="KBJ31" s="174"/>
      <c r="KBK31" s="174"/>
      <c r="KBL31" s="174"/>
      <c r="KBM31" s="174"/>
      <c r="KBN31" s="174"/>
      <c r="KBO31" s="174"/>
      <c r="KBP31" s="174"/>
      <c r="KBQ31" s="174"/>
      <c r="KBR31" s="174"/>
      <c r="KBS31" s="174"/>
      <c r="KBT31" s="174"/>
      <c r="KBU31" s="174"/>
      <c r="KBV31" s="174"/>
      <c r="KBW31" s="174"/>
      <c r="KBX31" s="174"/>
      <c r="KBY31" s="174"/>
      <c r="KBZ31" s="174"/>
      <c r="KCA31" s="174"/>
      <c r="KCB31" s="174"/>
      <c r="KCC31" s="174"/>
      <c r="KCD31" s="174"/>
      <c r="KCE31" s="174"/>
      <c r="KCF31" s="174"/>
      <c r="KCG31" s="174"/>
      <c r="KCH31" s="174"/>
      <c r="KCI31" s="174"/>
      <c r="KCJ31" s="174"/>
      <c r="KCK31" s="174"/>
      <c r="KCL31" s="174"/>
      <c r="KCM31" s="174"/>
      <c r="KCN31" s="174"/>
      <c r="KCO31" s="174"/>
      <c r="KCP31" s="174"/>
      <c r="KCQ31" s="174"/>
      <c r="KCR31" s="174"/>
      <c r="KCS31" s="174"/>
      <c r="KCT31" s="174"/>
      <c r="KCU31" s="174"/>
      <c r="KCV31" s="174"/>
      <c r="KCW31" s="174"/>
      <c r="KCX31" s="174"/>
      <c r="KCY31" s="174"/>
      <c r="KCZ31" s="174"/>
      <c r="KDA31" s="174"/>
      <c r="KDB31" s="174"/>
      <c r="KDC31" s="174"/>
      <c r="KDD31" s="174"/>
      <c r="KDE31" s="174"/>
      <c r="KDF31" s="174"/>
      <c r="KDG31" s="174"/>
      <c r="KDH31" s="174"/>
      <c r="KDI31" s="174"/>
      <c r="KDJ31" s="174"/>
      <c r="KDK31" s="174"/>
      <c r="KDL31" s="174"/>
      <c r="KDM31" s="174"/>
      <c r="KDN31" s="174"/>
      <c r="KDO31" s="174"/>
      <c r="KDP31" s="174"/>
      <c r="KDQ31" s="174"/>
      <c r="KDR31" s="174"/>
      <c r="KDS31" s="174"/>
      <c r="KDT31" s="174"/>
      <c r="KDU31" s="174"/>
      <c r="KDV31" s="174"/>
      <c r="KDW31" s="174"/>
      <c r="KDX31" s="174"/>
      <c r="KDY31" s="174"/>
      <c r="KDZ31" s="174"/>
      <c r="KEA31" s="174"/>
      <c r="KEB31" s="174"/>
      <c r="KEC31" s="174"/>
      <c r="KED31" s="174"/>
      <c r="KEE31" s="174"/>
      <c r="KEF31" s="174"/>
      <c r="KEG31" s="174"/>
      <c r="KEH31" s="174"/>
      <c r="KEI31" s="174"/>
      <c r="KEJ31" s="174"/>
      <c r="KEK31" s="174"/>
      <c r="KEL31" s="174"/>
      <c r="KEM31" s="174"/>
      <c r="KEN31" s="174"/>
      <c r="KEO31" s="174"/>
      <c r="KEP31" s="174"/>
      <c r="KEQ31" s="174"/>
      <c r="KER31" s="174"/>
      <c r="KES31" s="174"/>
      <c r="KET31" s="174"/>
      <c r="KEU31" s="174"/>
      <c r="KEV31" s="174"/>
      <c r="KEW31" s="174"/>
      <c r="KEX31" s="174"/>
      <c r="KEY31" s="174"/>
      <c r="KEZ31" s="174"/>
      <c r="KFA31" s="174"/>
      <c r="KFB31" s="174"/>
      <c r="KFC31" s="174"/>
      <c r="KFD31" s="174"/>
      <c r="KFE31" s="174"/>
      <c r="KFF31" s="174"/>
      <c r="KFG31" s="174"/>
      <c r="KFH31" s="174"/>
      <c r="KFI31" s="174"/>
      <c r="KFJ31" s="174"/>
      <c r="KFK31" s="174"/>
      <c r="KFL31" s="174"/>
      <c r="KFM31" s="174"/>
      <c r="KFN31" s="174"/>
      <c r="KFO31" s="174"/>
      <c r="KFP31" s="174"/>
      <c r="KFQ31" s="174"/>
      <c r="KFR31" s="174"/>
      <c r="KFS31" s="174"/>
      <c r="KFT31" s="174"/>
      <c r="KFU31" s="174"/>
      <c r="KFV31" s="174"/>
      <c r="KFW31" s="174"/>
      <c r="KFX31" s="174"/>
      <c r="KFY31" s="174"/>
      <c r="KFZ31" s="174"/>
      <c r="KGA31" s="174"/>
      <c r="KGB31" s="174"/>
      <c r="KGC31" s="174"/>
      <c r="KGD31" s="174"/>
      <c r="KGE31" s="174"/>
      <c r="KGF31" s="174"/>
      <c r="KGG31" s="174"/>
      <c r="KGH31" s="174"/>
      <c r="KGI31" s="174"/>
      <c r="KGJ31" s="174"/>
      <c r="KGK31" s="174"/>
      <c r="KGL31" s="174"/>
      <c r="KGM31" s="174"/>
      <c r="KGN31" s="174"/>
      <c r="KGO31" s="174"/>
      <c r="KGP31" s="174"/>
      <c r="KGQ31" s="174"/>
      <c r="KGR31" s="174"/>
      <c r="KGS31" s="174"/>
      <c r="KGT31" s="174"/>
      <c r="KGU31" s="174"/>
      <c r="KGV31" s="174"/>
      <c r="KGW31" s="174"/>
      <c r="KGX31" s="174"/>
      <c r="KGY31" s="174"/>
      <c r="KGZ31" s="174"/>
      <c r="KHA31" s="174"/>
      <c r="KHB31" s="174"/>
      <c r="KHC31" s="174"/>
      <c r="KHD31" s="174"/>
      <c r="KHE31" s="174"/>
      <c r="KHF31" s="174"/>
      <c r="KHG31" s="174"/>
      <c r="KHH31" s="174"/>
      <c r="KHI31" s="174"/>
      <c r="KHJ31" s="174"/>
      <c r="KHK31" s="174"/>
      <c r="KHL31" s="174"/>
      <c r="KHM31" s="174"/>
      <c r="KHN31" s="174"/>
      <c r="KHO31" s="174"/>
      <c r="KHP31" s="174"/>
      <c r="KHQ31" s="174"/>
      <c r="KHR31" s="174"/>
      <c r="KHS31" s="174"/>
      <c r="KHT31" s="174"/>
      <c r="KHU31" s="174"/>
      <c r="KHV31" s="174"/>
      <c r="KHW31" s="174"/>
      <c r="KHX31" s="174"/>
      <c r="KHY31" s="174"/>
      <c r="KHZ31" s="174"/>
      <c r="KIA31" s="174"/>
      <c r="KIB31" s="174"/>
      <c r="KIC31" s="174"/>
      <c r="KID31" s="174"/>
      <c r="KIE31" s="174"/>
      <c r="KIF31" s="174"/>
      <c r="KIG31" s="174"/>
      <c r="KIH31" s="174"/>
      <c r="KII31" s="174"/>
      <c r="KIJ31" s="174"/>
      <c r="KIK31" s="174"/>
      <c r="KIL31" s="174"/>
      <c r="KIM31" s="174"/>
      <c r="KIN31" s="174"/>
      <c r="KIO31" s="174"/>
      <c r="KIP31" s="174"/>
      <c r="KIQ31" s="174"/>
      <c r="KIR31" s="174"/>
      <c r="KIS31" s="174"/>
      <c r="KIT31" s="174"/>
      <c r="KIU31" s="174"/>
      <c r="KIV31" s="174"/>
      <c r="KIW31" s="174"/>
      <c r="KIX31" s="174"/>
      <c r="KIY31" s="174"/>
      <c r="KIZ31" s="174"/>
      <c r="KJA31" s="174"/>
      <c r="KJB31" s="174"/>
      <c r="KJC31" s="174"/>
      <c r="KJD31" s="174"/>
      <c r="KJE31" s="174"/>
      <c r="KJF31" s="174"/>
      <c r="KJG31" s="174"/>
      <c r="KJH31" s="174"/>
      <c r="KJI31" s="174"/>
      <c r="KJJ31" s="174"/>
      <c r="KJK31" s="174"/>
      <c r="KJL31" s="174"/>
      <c r="KJM31" s="174"/>
      <c r="KJN31" s="174"/>
      <c r="KJO31" s="174"/>
      <c r="KJP31" s="174"/>
      <c r="KJQ31" s="174"/>
      <c r="KJR31" s="174"/>
      <c r="KJS31" s="174"/>
      <c r="KJT31" s="174"/>
      <c r="KJU31" s="174"/>
      <c r="KJV31" s="174"/>
      <c r="KJW31" s="174"/>
      <c r="KJX31" s="174"/>
      <c r="KJY31" s="174"/>
      <c r="KJZ31" s="174"/>
      <c r="KKA31" s="174"/>
      <c r="KKB31" s="174"/>
      <c r="KKC31" s="174"/>
      <c r="KKD31" s="174"/>
      <c r="KKE31" s="174"/>
      <c r="KKF31" s="174"/>
      <c r="KKG31" s="174"/>
      <c r="KKH31" s="174"/>
      <c r="KKI31" s="174"/>
      <c r="KKJ31" s="174"/>
      <c r="KKK31" s="174"/>
      <c r="KKL31" s="174"/>
      <c r="KKM31" s="174"/>
      <c r="KKN31" s="174"/>
      <c r="KKO31" s="174"/>
      <c r="KKP31" s="174"/>
      <c r="KKQ31" s="174"/>
      <c r="KKR31" s="174"/>
      <c r="KKS31" s="174"/>
      <c r="KKT31" s="174"/>
      <c r="KKU31" s="174"/>
      <c r="KKV31" s="174"/>
      <c r="KKW31" s="174"/>
      <c r="KKX31" s="174"/>
      <c r="KKY31" s="174"/>
      <c r="KKZ31" s="174"/>
      <c r="KLA31" s="174"/>
      <c r="KLB31" s="174"/>
      <c r="KLC31" s="174"/>
      <c r="KLD31" s="174"/>
      <c r="KLE31" s="174"/>
      <c r="KLF31" s="174"/>
      <c r="KLG31" s="174"/>
      <c r="KLH31" s="174"/>
      <c r="KLI31" s="174"/>
      <c r="KLJ31" s="174"/>
      <c r="KLK31" s="174"/>
      <c r="KLL31" s="174"/>
      <c r="KLM31" s="174"/>
      <c r="KLN31" s="174"/>
      <c r="KLO31" s="174"/>
      <c r="KLP31" s="174"/>
      <c r="KLQ31" s="174"/>
      <c r="KLR31" s="174"/>
      <c r="KLS31" s="174"/>
      <c r="KLT31" s="174"/>
      <c r="KLU31" s="174"/>
      <c r="KLV31" s="174"/>
      <c r="KLW31" s="174"/>
      <c r="KLX31" s="174"/>
      <c r="KLY31" s="174"/>
      <c r="KLZ31" s="174"/>
      <c r="KMA31" s="174"/>
      <c r="KMB31" s="174"/>
      <c r="KMC31" s="174"/>
      <c r="KMD31" s="174"/>
      <c r="KME31" s="174"/>
      <c r="KMF31" s="174"/>
      <c r="KMG31" s="174"/>
      <c r="KMH31" s="174"/>
      <c r="KMI31" s="174"/>
      <c r="KMJ31" s="174"/>
      <c r="KMK31" s="174"/>
      <c r="KML31" s="174"/>
      <c r="KMM31" s="174"/>
      <c r="KMN31" s="174"/>
      <c r="KMO31" s="174"/>
      <c r="KMP31" s="174"/>
      <c r="KMQ31" s="174"/>
      <c r="KMR31" s="174"/>
      <c r="KMS31" s="174"/>
      <c r="KMT31" s="174"/>
      <c r="KMU31" s="174"/>
      <c r="KMV31" s="174"/>
      <c r="KMW31" s="174"/>
      <c r="KMX31" s="174"/>
      <c r="KMY31" s="174"/>
      <c r="KMZ31" s="174"/>
      <c r="KNA31" s="174"/>
      <c r="KNB31" s="174"/>
      <c r="KNC31" s="174"/>
      <c r="KND31" s="174"/>
      <c r="KNE31" s="174"/>
      <c r="KNF31" s="174"/>
      <c r="KNG31" s="174"/>
      <c r="KNH31" s="174"/>
      <c r="KNI31" s="174"/>
      <c r="KNJ31" s="174"/>
      <c r="KNK31" s="174"/>
      <c r="KNL31" s="174"/>
      <c r="KNM31" s="174"/>
      <c r="KNN31" s="174"/>
      <c r="KNO31" s="174"/>
      <c r="KNP31" s="174"/>
      <c r="KNQ31" s="174"/>
      <c r="KNR31" s="174"/>
      <c r="KNS31" s="174"/>
      <c r="KNT31" s="174"/>
      <c r="KNU31" s="174"/>
      <c r="KNV31" s="174"/>
      <c r="KNW31" s="174"/>
      <c r="KNX31" s="174"/>
      <c r="KNY31" s="174"/>
      <c r="KNZ31" s="174"/>
      <c r="KOA31" s="174"/>
      <c r="KOB31" s="174"/>
      <c r="KOC31" s="174"/>
      <c r="KOD31" s="174"/>
      <c r="KOE31" s="174"/>
      <c r="KOF31" s="174"/>
      <c r="KOG31" s="174"/>
      <c r="KOH31" s="174"/>
      <c r="KOI31" s="174"/>
      <c r="KOJ31" s="174"/>
      <c r="KOK31" s="174"/>
      <c r="KOL31" s="174"/>
      <c r="KOM31" s="174"/>
      <c r="KON31" s="174"/>
      <c r="KOO31" s="174"/>
      <c r="KOP31" s="174"/>
      <c r="KOQ31" s="174"/>
      <c r="KOR31" s="174"/>
      <c r="KOS31" s="174"/>
      <c r="KOT31" s="174"/>
      <c r="KOU31" s="174"/>
      <c r="KOV31" s="174"/>
      <c r="KOW31" s="174"/>
      <c r="KOX31" s="174"/>
      <c r="KOY31" s="174"/>
      <c r="KOZ31" s="174"/>
      <c r="KPA31" s="174"/>
      <c r="KPB31" s="174"/>
      <c r="KPC31" s="174"/>
      <c r="KPD31" s="174"/>
      <c r="KPE31" s="174"/>
      <c r="KPF31" s="174"/>
      <c r="KPG31" s="174"/>
      <c r="KPH31" s="174"/>
      <c r="KPI31" s="174"/>
      <c r="KPJ31" s="174"/>
      <c r="KPK31" s="174"/>
      <c r="KPL31" s="174"/>
      <c r="KPM31" s="174"/>
      <c r="KPN31" s="174"/>
      <c r="KPO31" s="174"/>
      <c r="KPP31" s="174"/>
      <c r="KPQ31" s="174"/>
      <c r="KPR31" s="174"/>
      <c r="KPS31" s="174"/>
      <c r="KPT31" s="174"/>
      <c r="KPU31" s="174"/>
      <c r="KPV31" s="174"/>
      <c r="KPW31" s="174"/>
      <c r="KPX31" s="174"/>
      <c r="KPY31" s="174"/>
      <c r="KPZ31" s="174"/>
      <c r="KQA31" s="174"/>
      <c r="KQB31" s="174"/>
      <c r="KQC31" s="174"/>
      <c r="KQD31" s="174"/>
      <c r="KQE31" s="174"/>
      <c r="KQF31" s="174"/>
      <c r="KQG31" s="174"/>
      <c r="KQH31" s="174"/>
      <c r="KQI31" s="174"/>
      <c r="KQJ31" s="174"/>
      <c r="KQK31" s="174"/>
      <c r="KQL31" s="174"/>
      <c r="KQM31" s="174"/>
      <c r="KQN31" s="174"/>
      <c r="KQO31" s="174"/>
      <c r="KQP31" s="174"/>
      <c r="KQQ31" s="174"/>
      <c r="KQR31" s="174"/>
      <c r="KQS31" s="174"/>
      <c r="KQT31" s="174"/>
      <c r="KQU31" s="174"/>
      <c r="KQV31" s="174"/>
      <c r="KQW31" s="174"/>
      <c r="KQX31" s="174"/>
      <c r="KQY31" s="174"/>
      <c r="KQZ31" s="174"/>
      <c r="KRA31" s="174"/>
      <c r="KRB31" s="174"/>
      <c r="KRC31" s="174"/>
      <c r="KRD31" s="174"/>
      <c r="KRE31" s="174"/>
      <c r="KRF31" s="174"/>
      <c r="KRG31" s="174"/>
      <c r="KRH31" s="174"/>
      <c r="KRI31" s="174"/>
      <c r="KRJ31" s="174"/>
      <c r="KRK31" s="174"/>
      <c r="KRL31" s="174"/>
      <c r="KRM31" s="174"/>
      <c r="KRN31" s="174"/>
      <c r="KRO31" s="174"/>
      <c r="KRP31" s="174"/>
      <c r="KRQ31" s="174"/>
      <c r="KRR31" s="174"/>
      <c r="KRS31" s="174"/>
      <c r="KRT31" s="174"/>
      <c r="KRU31" s="174"/>
      <c r="KRV31" s="174"/>
      <c r="KRW31" s="174"/>
      <c r="KRX31" s="174"/>
      <c r="KRY31" s="174"/>
      <c r="KRZ31" s="174"/>
      <c r="KSA31" s="174"/>
      <c r="KSB31" s="174"/>
      <c r="KSC31" s="174"/>
      <c r="KSD31" s="174"/>
      <c r="KSE31" s="174"/>
      <c r="KSF31" s="174"/>
      <c r="KSG31" s="174"/>
      <c r="KSH31" s="174"/>
      <c r="KSI31" s="174"/>
      <c r="KSJ31" s="174"/>
      <c r="KSK31" s="174"/>
      <c r="KSL31" s="174"/>
      <c r="KSM31" s="174"/>
      <c r="KSN31" s="174"/>
      <c r="KSO31" s="174"/>
      <c r="KSP31" s="174"/>
      <c r="KSQ31" s="174"/>
      <c r="KSR31" s="174"/>
      <c r="KSS31" s="174"/>
      <c r="KST31" s="174"/>
      <c r="KSU31" s="174"/>
      <c r="KSV31" s="174"/>
      <c r="KSW31" s="174"/>
      <c r="KSX31" s="174"/>
      <c r="KSY31" s="174"/>
      <c r="KSZ31" s="174"/>
      <c r="KTA31" s="174"/>
      <c r="KTB31" s="174"/>
      <c r="KTC31" s="174"/>
      <c r="KTD31" s="174"/>
      <c r="KTE31" s="174"/>
      <c r="KTF31" s="174"/>
      <c r="KTG31" s="174"/>
      <c r="KTH31" s="174"/>
      <c r="KTI31" s="174"/>
      <c r="KTJ31" s="174"/>
      <c r="KTK31" s="174"/>
      <c r="KTL31" s="174"/>
      <c r="KTM31" s="174"/>
      <c r="KTN31" s="174"/>
      <c r="KTO31" s="174"/>
      <c r="KTP31" s="174"/>
      <c r="KTQ31" s="174"/>
      <c r="KTR31" s="174"/>
      <c r="KTS31" s="174"/>
      <c r="KTT31" s="174"/>
      <c r="KTU31" s="174"/>
      <c r="KTV31" s="174"/>
      <c r="KTW31" s="174"/>
      <c r="KTX31" s="174"/>
      <c r="KTY31" s="174"/>
      <c r="KTZ31" s="174"/>
      <c r="KUA31" s="174"/>
      <c r="KUB31" s="174"/>
      <c r="KUC31" s="174"/>
      <c r="KUD31" s="174"/>
      <c r="KUE31" s="174"/>
      <c r="KUF31" s="174"/>
      <c r="KUG31" s="174"/>
      <c r="KUH31" s="174"/>
      <c r="KUI31" s="174"/>
      <c r="KUJ31" s="174"/>
      <c r="KUK31" s="174"/>
      <c r="KUL31" s="174"/>
      <c r="KUM31" s="174"/>
      <c r="KUN31" s="174"/>
      <c r="KUO31" s="174"/>
      <c r="KUP31" s="174"/>
      <c r="KUQ31" s="174"/>
      <c r="KUR31" s="174"/>
      <c r="KUS31" s="174"/>
      <c r="KUT31" s="174"/>
      <c r="KUU31" s="174"/>
      <c r="KUV31" s="174"/>
      <c r="KUW31" s="174"/>
      <c r="KUX31" s="174"/>
      <c r="KUY31" s="174"/>
      <c r="KUZ31" s="174"/>
      <c r="KVA31" s="174"/>
      <c r="KVB31" s="174"/>
      <c r="KVC31" s="174"/>
      <c r="KVD31" s="174"/>
      <c r="KVE31" s="174"/>
      <c r="KVF31" s="174"/>
      <c r="KVG31" s="174"/>
      <c r="KVH31" s="174"/>
      <c r="KVI31" s="174"/>
      <c r="KVJ31" s="174"/>
      <c r="KVK31" s="174"/>
      <c r="KVL31" s="174"/>
      <c r="KVM31" s="174"/>
      <c r="KVN31" s="174"/>
      <c r="KVO31" s="174"/>
      <c r="KVP31" s="174"/>
      <c r="KVQ31" s="174"/>
      <c r="KVR31" s="174"/>
      <c r="KVS31" s="174"/>
      <c r="KVT31" s="174"/>
      <c r="KVU31" s="174"/>
      <c r="KVV31" s="174"/>
      <c r="KVW31" s="174"/>
      <c r="KVX31" s="174"/>
      <c r="KVY31" s="174"/>
      <c r="KVZ31" s="174"/>
      <c r="KWA31" s="174"/>
      <c r="KWB31" s="174"/>
      <c r="KWC31" s="174"/>
      <c r="KWD31" s="174"/>
      <c r="KWE31" s="174"/>
      <c r="KWF31" s="174"/>
      <c r="KWG31" s="174"/>
      <c r="KWH31" s="174"/>
      <c r="KWI31" s="174"/>
      <c r="KWJ31" s="174"/>
      <c r="KWK31" s="174"/>
      <c r="KWL31" s="174"/>
      <c r="KWM31" s="174"/>
      <c r="KWN31" s="174"/>
      <c r="KWO31" s="174"/>
      <c r="KWP31" s="174"/>
      <c r="KWQ31" s="174"/>
      <c r="KWR31" s="174"/>
      <c r="KWS31" s="174"/>
      <c r="KWT31" s="174"/>
      <c r="KWU31" s="174"/>
      <c r="KWV31" s="174"/>
      <c r="KWW31" s="174"/>
      <c r="KWX31" s="174"/>
      <c r="KWY31" s="174"/>
      <c r="KWZ31" s="174"/>
      <c r="KXA31" s="174"/>
      <c r="KXB31" s="174"/>
      <c r="KXC31" s="174"/>
      <c r="KXD31" s="174"/>
      <c r="KXE31" s="174"/>
      <c r="KXF31" s="174"/>
      <c r="KXG31" s="174"/>
      <c r="KXH31" s="174"/>
      <c r="KXI31" s="174"/>
      <c r="KXJ31" s="174"/>
      <c r="KXK31" s="174"/>
      <c r="KXL31" s="174"/>
      <c r="KXM31" s="174"/>
      <c r="KXN31" s="174"/>
      <c r="KXO31" s="174"/>
      <c r="KXP31" s="174"/>
      <c r="KXQ31" s="174"/>
      <c r="KXR31" s="174"/>
      <c r="KXS31" s="174"/>
      <c r="KXT31" s="174"/>
      <c r="KXU31" s="174"/>
      <c r="KXV31" s="174"/>
      <c r="KXW31" s="174"/>
      <c r="KXX31" s="174"/>
      <c r="KXY31" s="174"/>
      <c r="KXZ31" s="174"/>
      <c r="KYA31" s="174"/>
      <c r="KYB31" s="174"/>
      <c r="KYC31" s="174"/>
      <c r="KYD31" s="174"/>
      <c r="KYE31" s="174"/>
      <c r="KYF31" s="174"/>
      <c r="KYG31" s="174"/>
      <c r="KYH31" s="174"/>
      <c r="KYI31" s="174"/>
      <c r="KYJ31" s="174"/>
      <c r="KYK31" s="174"/>
      <c r="KYL31" s="174"/>
      <c r="KYM31" s="174"/>
      <c r="KYN31" s="174"/>
      <c r="KYO31" s="174"/>
      <c r="KYP31" s="174"/>
      <c r="KYQ31" s="174"/>
      <c r="KYR31" s="174"/>
      <c r="KYS31" s="174"/>
      <c r="KYT31" s="174"/>
      <c r="KYU31" s="174"/>
      <c r="KYV31" s="174"/>
      <c r="KYW31" s="174"/>
      <c r="KYX31" s="174"/>
      <c r="KYY31" s="174"/>
      <c r="KYZ31" s="174"/>
      <c r="KZA31" s="174"/>
      <c r="KZB31" s="174"/>
      <c r="KZC31" s="174"/>
      <c r="KZD31" s="174"/>
      <c r="KZE31" s="174"/>
      <c r="KZF31" s="174"/>
      <c r="KZG31" s="174"/>
      <c r="KZH31" s="174"/>
      <c r="KZI31" s="174"/>
      <c r="KZJ31" s="174"/>
      <c r="KZK31" s="174"/>
      <c r="KZL31" s="174"/>
      <c r="KZM31" s="174"/>
      <c r="KZN31" s="174"/>
      <c r="KZO31" s="174"/>
      <c r="KZP31" s="174"/>
      <c r="KZQ31" s="174"/>
      <c r="KZR31" s="174"/>
      <c r="KZS31" s="174"/>
      <c r="KZT31" s="174"/>
      <c r="KZU31" s="174"/>
      <c r="KZV31" s="174"/>
      <c r="KZW31" s="174"/>
      <c r="KZX31" s="174"/>
      <c r="KZY31" s="174"/>
      <c r="KZZ31" s="174"/>
      <c r="LAA31" s="174"/>
      <c r="LAB31" s="174"/>
      <c r="LAC31" s="174"/>
      <c r="LAD31" s="174"/>
      <c r="LAE31" s="174"/>
      <c r="LAF31" s="174"/>
      <c r="LAG31" s="174"/>
      <c r="LAH31" s="174"/>
      <c r="LAI31" s="174"/>
      <c r="LAJ31" s="174"/>
      <c r="LAK31" s="174"/>
      <c r="LAL31" s="174"/>
      <c r="LAM31" s="174"/>
      <c r="LAN31" s="174"/>
      <c r="LAO31" s="174"/>
      <c r="LAP31" s="174"/>
      <c r="LAQ31" s="174"/>
      <c r="LAR31" s="174"/>
      <c r="LAS31" s="174"/>
      <c r="LAT31" s="174"/>
      <c r="LAU31" s="174"/>
      <c r="LAV31" s="174"/>
      <c r="LAW31" s="174"/>
      <c r="LAX31" s="174"/>
      <c r="LAY31" s="174"/>
      <c r="LAZ31" s="174"/>
      <c r="LBA31" s="174"/>
      <c r="LBB31" s="174"/>
      <c r="LBC31" s="174"/>
      <c r="LBD31" s="174"/>
      <c r="LBE31" s="174"/>
      <c r="LBF31" s="174"/>
      <c r="LBG31" s="174"/>
      <c r="LBH31" s="174"/>
      <c r="LBI31" s="174"/>
      <c r="LBJ31" s="174"/>
      <c r="LBK31" s="174"/>
      <c r="LBL31" s="174"/>
      <c r="LBM31" s="174"/>
      <c r="LBN31" s="174"/>
      <c r="LBO31" s="174"/>
      <c r="LBP31" s="174"/>
      <c r="LBQ31" s="174"/>
      <c r="LBR31" s="174"/>
      <c r="LBS31" s="174"/>
      <c r="LBT31" s="174"/>
      <c r="LBU31" s="174"/>
      <c r="LBV31" s="174"/>
      <c r="LBW31" s="174"/>
      <c r="LBX31" s="174"/>
      <c r="LBY31" s="174"/>
      <c r="LBZ31" s="174"/>
      <c r="LCA31" s="174"/>
      <c r="LCB31" s="174"/>
      <c r="LCC31" s="174"/>
      <c r="LCD31" s="174"/>
      <c r="LCE31" s="174"/>
      <c r="LCF31" s="174"/>
      <c r="LCG31" s="174"/>
      <c r="LCH31" s="174"/>
      <c r="LCI31" s="174"/>
      <c r="LCJ31" s="174"/>
      <c r="LCK31" s="174"/>
      <c r="LCL31" s="174"/>
      <c r="LCM31" s="174"/>
      <c r="LCN31" s="174"/>
      <c r="LCO31" s="174"/>
      <c r="LCP31" s="174"/>
      <c r="LCQ31" s="174"/>
      <c r="LCR31" s="174"/>
      <c r="LCS31" s="174"/>
      <c r="LCT31" s="174"/>
      <c r="LCU31" s="174"/>
      <c r="LCV31" s="174"/>
      <c r="LCW31" s="174"/>
      <c r="LCX31" s="174"/>
      <c r="LCY31" s="174"/>
      <c r="LCZ31" s="174"/>
      <c r="LDA31" s="174"/>
      <c r="LDB31" s="174"/>
      <c r="LDC31" s="174"/>
      <c r="LDD31" s="174"/>
      <c r="LDE31" s="174"/>
      <c r="LDF31" s="174"/>
      <c r="LDG31" s="174"/>
      <c r="LDH31" s="174"/>
      <c r="LDI31" s="174"/>
      <c r="LDJ31" s="174"/>
      <c r="LDK31" s="174"/>
      <c r="LDL31" s="174"/>
      <c r="LDM31" s="174"/>
      <c r="LDN31" s="174"/>
      <c r="LDO31" s="174"/>
      <c r="LDP31" s="174"/>
      <c r="LDQ31" s="174"/>
      <c r="LDR31" s="174"/>
      <c r="LDS31" s="174"/>
      <c r="LDT31" s="174"/>
      <c r="LDU31" s="174"/>
      <c r="LDV31" s="174"/>
      <c r="LDW31" s="174"/>
      <c r="LDX31" s="174"/>
      <c r="LDY31" s="174"/>
      <c r="LDZ31" s="174"/>
      <c r="LEA31" s="174"/>
      <c r="LEB31" s="174"/>
      <c r="LEC31" s="174"/>
      <c r="LED31" s="174"/>
      <c r="LEE31" s="174"/>
      <c r="LEF31" s="174"/>
      <c r="LEG31" s="174"/>
      <c r="LEH31" s="174"/>
      <c r="LEI31" s="174"/>
      <c r="LEJ31" s="174"/>
      <c r="LEK31" s="174"/>
      <c r="LEL31" s="174"/>
      <c r="LEM31" s="174"/>
      <c r="LEN31" s="174"/>
      <c r="LEO31" s="174"/>
      <c r="LEP31" s="174"/>
      <c r="LEQ31" s="174"/>
      <c r="LER31" s="174"/>
      <c r="LES31" s="174"/>
      <c r="LET31" s="174"/>
      <c r="LEU31" s="174"/>
      <c r="LEV31" s="174"/>
      <c r="LEW31" s="174"/>
      <c r="LEX31" s="174"/>
      <c r="LEY31" s="174"/>
      <c r="LEZ31" s="174"/>
      <c r="LFA31" s="174"/>
      <c r="LFB31" s="174"/>
      <c r="LFC31" s="174"/>
      <c r="LFD31" s="174"/>
      <c r="LFE31" s="174"/>
      <c r="LFF31" s="174"/>
      <c r="LFG31" s="174"/>
      <c r="LFH31" s="174"/>
      <c r="LFI31" s="174"/>
      <c r="LFJ31" s="174"/>
      <c r="LFK31" s="174"/>
      <c r="LFL31" s="174"/>
      <c r="LFM31" s="174"/>
      <c r="LFN31" s="174"/>
      <c r="LFO31" s="174"/>
      <c r="LFP31" s="174"/>
      <c r="LFQ31" s="174"/>
      <c r="LFR31" s="174"/>
      <c r="LFS31" s="174"/>
      <c r="LFT31" s="174"/>
      <c r="LFU31" s="174"/>
      <c r="LFV31" s="174"/>
      <c r="LFW31" s="174"/>
      <c r="LFX31" s="174"/>
      <c r="LFY31" s="174"/>
      <c r="LFZ31" s="174"/>
      <c r="LGA31" s="174"/>
      <c r="LGB31" s="174"/>
      <c r="LGC31" s="174"/>
      <c r="LGD31" s="174"/>
      <c r="LGE31" s="174"/>
      <c r="LGF31" s="174"/>
      <c r="LGG31" s="174"/>
      <c r="LGH31" s="174"/>
      <c r="LGI31" s="174"/>
      <c r="LGJ31" s="174"/>
      <c r="LGK31" s="174"/>
      <c r="LGL31" s="174"/>
      <c r="LGM31" s="174"/>
      <c r="LGN31" s="174"/>
      <c r="LGO31" s="174"/>
      <c r="LGP31" s="174"/>
      <c r="LGQ31" s="174"/>
      <c r="LGR31" s="174"/>
      <c r="LGS31" s="174"/>
      <c r="LGT31" s="174"/>
      <c r="LGU31" s="174"/>
      <c r="LGV31" s="174"/>
      <c r="LGW31" s="174"/>
      <c r="LGX31" s="174"/>
      <c r="LGY31" s="174"/>
      <c r="LGZ31" s="174"/>
      <c r="LHA31" s="174"/>
      <c r="LHB31" s="174"/>
      <c r="LHC31" s="174"/>
      <c r="LHD31" s="174"/>
      <c r="LHE31" s="174"/>
      <c r="LHF31" s="174"/>
      <c r="LHG31" s="174"/>
      <c r="LHH31" s="174"/>
      <c r="LHI31" s="174"/>
      <c r="LHJ31" s="174"/>
      <c r="LHK31" s="174"/>
      <c r="LHL31" s="174"/>
      <c r="LHM31" s="174"/>
      <c r="LHN31" s="174"/>
      <c r="LHO31" s="174"/>
      <c r="LHP31" s="174"/>
      <c r="LHQ31" s="174"/>
      <c r="LHR31" s="174"/>
      <c r="LHS31" s="174"/>
      <c r="LHT31" s="174"/>
      <c r="LHU31" s="174"/>
      <c r="LHV31" s="174"/>
      <c r="LHW31" s="174"/>
      <c r="LHX31" s="174"/>
      <c r="LHY31" s="174"/>
      <c r="LHZ31" s="174"/>
      <c r="LIA31" s="174"/>
      <c r="LIB31" s="174"/>
      <c r="LIC31" s="174"/>
      <c r="LID31" s="174"/>
      <c r="LIE31" s="174"/>
      <c r="LIF31" s="174"/>
      <c r="LIG31" s="174"/>
      <c r="LIH31" s="174"/>
      <c r="LII31" s="174"/>
      <c r="LIJ31" s="174"/>
      <c r="LIK31" s="174"/>
      <c r="LIL31" s="174"/>
      <c r="LIM31" s="174"/>
      <c r="LIN31" s="174"/>
      <c r="LIO31" s="174"/>
      <c r="LIP31" s="174"/>
      <c r="LIQ31" s="174"/>
      <c r="LIR31" s="174"/>
      <c r="LIS31" s="174"/>
      <c r="LIT31" s="174"/>
      <c r="LIU31" s="174"/>
      <c r="LIV31" s="174"/>
      <c r="LIW31" s="174"/>
      <c r="LIX31" s="174"/>
      <c r="LIY31" s="174"/>
      <c r="LIZ31" s="174"/>
      <c r="LJA31" s="174"/>
      <c r="LJB31" s="174"/>
      <c r="LJC31" s="174"/>
      <c r="LJD31" s="174"/>
      <c r="LJE31" s="174"/>
      <c r="LJF31" s="174"/>
      <c r="LJG31" s="174"/>
      <c r="LJH31" s="174"/>
      <c r="LJI31" s="174"/>
      <c r="LJJ31" s="174"/>
      <c r="LJK31" s="174"/>
      <c r="LJL31" s="174"/>
      <c r="LJM31" s="174"/>
      <c r="LJN31" s="174"/>
      <c r="LJO31" s="174"/>
      <c r="LJP31" s="174"/>
      <c r="LJQ31" s="174"/>
      <c r="LJR31" s="174"/>
      <c r="LJS31" s="174"/>
      <c r="LJT31" s="174"/>
      <c r="LJU31" s="174"/>
      <c r="LJV31" s="174"/>
      <c r="LJW31" s="174"/>
      <c r="LJX31" s="174"/>
      <c r="LJY31" s="174"/>
      <c r="LJZ31" s="174"/>
      <c r="LKA31" s="174"/>
      <c r="LKB31" s="174"/>
      <c r="LKC31" s="174"/>
      <c r="LKD31" s="174"/>
      <c r="LKE31" s="174"/>
      <c r="LKF31" s="174"/>
      <c r="LKG31" s="174"/>
      <c r="LKH31" s="174"/>
      <c r="LKI31" s="174"/>
      <c r="LKJ31" s="174"/>
      <c r="LKK31" s="174"/>
      <c r="LKL31" s="174"/>
      <c r="LKM31" s="174"/>
      <c r="LKN31" s="174"/>
      <c r="LKO31" s="174"/>
      <c r="LKP31" s="174"/>
      <c r="LKQ31" s="174"/>
      <c r="LKR31" s="174"/>
      <c r="LKS31" s="174"/>
      <c r="LKT31" s="174"/>
      <c r="LKU31" s="174"/>
      <c r="LKV31" s="174"/>
      <c r="LKW31" s="174"/>
      <c r="LKX31" s="174"/>
      <c r="LKY31" s="174"/>
      <c r="LKZ31" s="174"/>
      <c r="LLA31" s="174"/>
      <c r="LLB31" s="174"/>
      <c r="LLC31" s="174"/>
      <c r="LLD31" s="174"/>
      <c r="LLE31" s="174"/>
      <c r="LLF31" s="174"/>
      <c r="LLG31" s="174"/>
      <c r="LLH31" s="174"/>
      <c r="LLI31" s="174"/>
      <c r="LLJ31" s="174"/>
      <c r="LLK31" s="174"/>
      <c r="LLL31" s="174"/>
      <c r="LLM31" s="174"/>
      <c r="LLN31" s="174"/>
      <c r="LLO31" s="174"/>
      <c r="LLP31" s="174"/>
      <c r="LLQ31" s="174"/>
      <c r="LLR31" s="174"/>
      <c r="LLS31" s="174"/>
      <c r="LLT31" s="174"/>
      <c r="LLU31" s="174"/>
      <c r="LLV31" s="174"/>
      <c r="LLW31" s="174"/>
      <c r="LLX31" s="174"/>
      <c r="LLY31" s="174"/>
      <c r="LLZ31" s="174"/>
      <c r="LMA31" s="174"/>
      <c r="LMB31" s="174"/>
      <c r="LMC31" s="174"/>
      <c r="LMD31" s="174"/>
      <c r="LME31" s="174"/>
      <c r="LMF31" s="174"/>
      <c r="LMG31" s="174"/>
      <c r="LMH31" s="174"/>
      <c r="LMI31" s="174"/>
      <c r="LMJ31" s="174"/>
      <c r="LMK31" s="174"/>
      <c r="LML31" s="174"/>
      <c r="LMM31" s="174"/>
      <c r="LMN31" s="174"/>
      <c r="LMO31" s="174"/>
      <c r="LMP31" s="174"/>
      <c r="LMQ31" s="174"/>
      <c r="LMR31" s="174"/>
      <c r="LMS31" s="174"/>
      <c r="LMT31" s="174"/>
      <c r="LMU31" s="174"/>
      <c r="LMV31" s="174"/>
      <c r="LMW31" s="174"/>
      <c r="LMX31" s="174"/>
      <c r="LMY31" s="174"/>
      <c r="LMZ31" s="174"/>
      <c r="LNA31" s="174"/>
      <c r="LNB31" s="174"/>
      <c r="LNC31" s="174"/>
      <c r="LND31" s="174"/>
      <c r="LNE31" s="174"/>
      <c r="LNF31" s="174"/>
      <c r="LNG31" s="174"/>
      <c r="LNH31" s="174"/>
      <c r="LNI31" s="174"/>
      <c r="LNJ31" s="174"/>
      <c r="LNK31" s="174"/>
      <c r="LNL31" s="174"/>
      <c r="LNM31" s="174"/>
      <c r="LNN31" s="174"/>
      <c r="LNO31" s="174"/>
      <c r="LNP31" s="174"/>
      <c r="LNQ31" s="174"/>
      <c r="LNR31" s="174"/>
      <c r="LNS31" s="174"/>
      <c r="LNT31" s="174"/>
      <c r="LNU31" s="174"/>
      <c r="LNV31" s="174"/>
      <c r="LNW31" s="174"/>
      <c r="LNX31" s="174"/>
      <c r="LNY31" s="174"/>
      <c r="LNZ31" s="174"/>
      <c r="LOA31" s="174"/>
      <c r="LOB31" s="174"/>
      <c r="LOC31" s="174"/>
      <c r="LOD31" s="174"/>
      <c r="LOE31" s="174"/>
      <c r="LOF31" s="174"/>
      <c r="LOG31" s="174"/>
      <c r="LOH31" s="174"/>
      <c r="LOI31" s="174"/>
      <c r="LOJ31" s="174"/>
      <c r="LOK31" s="174"/>
      <c r="LOL31" s="174"/>
      <c r="LOM31" s="174"/>
      <c r="LON31" s="174"/>
      <c r="LOO31" s="174"/>
      <c r="LOP31" s="174"/>
      <c r="LOQ31" s="174"/>
      <c r="LOR31" s="174"/>
      <c r="LOS31" s="174"/>
      <c r="LOT31" s="174"/>
      <c r="LOU31" s="174"/>
      <c r="LOV31" s="174"/>
      <c r="LOW31" s="174"/>
      <c r="LOX31" s="174"/>
      <c r="LOY31" s="174"/>
      <c r="LOZ31" s="174"/>
      <c r="LPA31" s="174"/>
      <c r="LPB31" s="174"/>
      <c r="LPC31" s="174"/>
      <c r="LPD31" s="174"/>
      <c r="LPE31" s="174"/>
      <c r="LPF31" s="174"/>
      <c r="LPG31" s="174"/>
      <c r="LPH31" s="174"/>
      <c r="LPI31" s="174"/>
      <c r="LPJ31" s="174"/>
      <c r="LPK31" s="174"/>
      <c r="LPL31" s="174"/>
      <c r="LPM31" s="174"/>
      <c r="LPN31" s="174"/>
      <c r="LPO31" s="174"/>
      <c r="LPP31" s="174"/>
      <c r="LPQ31" s="174"/>
      <c r="LPR31" s="174"/>
      <c r="LPS31" s="174"/>
      <c r="LPT31" s="174"/>
      <c r="LPU31" s="174"/>
      <c r="LPV31" s="174"/>
      <c r="LPW31" s="174"/>
      <c r="LPX31" s="174"/>
      <c r="LPY31" s="174"/>
      <c r="LPZ31" s="174"/>
      <c r="LQA31" s="174"/>
      <c r="LQB31" s="174"/>
      <c r="LQC31" s="174"/>
      <c r="LQD31" s="174"/>
      <c r="LQE31" s="174"/>
      <c r="LQF31" s="174"/>
      <c r="LQG31" s="174"/>
      <c r="LQH31" s="174"/>
      <c r="LQI31" s="174"/>
      <c r="LQJ31" s="174"/>
      <c r="LQK31" s="174"/>
      <c r="LQL31" s="174"/>
      <c r="LQM31" s="174"/>
      <c r="LQN31" s="174"/>
      <c r="LQO31" s="174"/>
      <c r="LQP31" s="174"/>
      <c r="LQQ31" s="174"/>
      <c r="LQR31" s="174"/>
      <c r="LQS31" s="174"/>
      <c r="LQT31" s="174"/>
      <c r="LQU31" s="174"/>
      <c r="LQV31" s="174"/>
      <c r="LQW31" s="174"/>
      <c r="LQX31" s="174"/>
      <c r="LQY31" s="174"/>
      <c r="LQZ31" s="174"/>
      <c r="LRA31" s="174"/>
      <c r="LRB31" s="174"/>
      <c r="LRC31" s="174"/>
      <c r="LRD31" s="174"/>
      <c r="LRE31" s="174"/>
      <c r="LRF31" s="174"/>
      <c r="LRG31" s="174"/>
      <c r="LRH31" s="174"/>
      <c r="LRI31" s="174"/>
      <c r="LRJ31" s="174"/>
      <c r="LRK31" s="174"/>
      <c r="LRL31" s="174"/>
      <c r="LRM31" s="174"/>
      <c r="LRN31" s="174"/>
      <c r="LRO31" s="174"/>
      <c r="LRP31" s="174"/>
      <c r="LRQ31" s="174"/>
      <c r="LRR31" s="174"/>
      <c r="LRS31" s="174"/>
      <c r="LRT31" s="174"/>
      <c r="LRU31" s="174"/>
      <c r="LRV31" s="174"/>
      <c r="LRW31" s="174"/>
      <c r="LRX31" s="174"/>
      <c r="LRY31" s="174"/>
      <c r="LRZ31" s="174"/>
      <c r="LSA31" s="174"/>
      <c r="LSB31" s="174"/>
      <c r="LSC31" s="174"/>
      <c r="LSD31" s="174"/>
      <c r="LSE31" s="174"/>
      <c r="LSF31" s="174"/>
      <c r="LSG31" s="174"/>
      <c r="LSH31" s="174"/>
      <c r="LSI31" s="174"/>
      <c r="LSJ31" s="174"/>
      <c r="LSK31" s="174"/>
      <c r="LSL31" s="174"/>
      <c r="LSM31" s="174"/>
      <c r="LSN31" s="174"/>
      <c r="LSO31" s="174"/>
      <c r="LSP31" s="174"/>
      <c r="LSQ31" s="174"/>
      <c r="LSR31" s="174"/>
      <c r="LSS31" s="174"/>
      <c r="LST31" s="174"/>
      <c r="LSU31" s="174"/>
      <c r="LSV31" s="174"/>
      <c r="LSW31" s="174"/>
      <c r="LSX31" s="174"/>
      <c r="LSY31" s="174"/>
      <c r="LSZ31" s="174"/>
      <c r="LTA31" s="174"/>
      <c r="LTB31" s="174"/>
      <c r="LTC31" s="174"/>
      <c r="LTD31" s="174"/>
      <c r="LTE31" s="174"/>
      <c r="LTF31" s="174"/>
      <c r="LTG31" s="174"/>
      <c r="LTH31" s="174"/>
      <c r="LTI31" s="174"/>
      <c r="LTJ31" s="174"/>
      <c r="LTK31" s="174"/>
      <c r="LTL31" s="174"/>
      <c r="LTM31" s="174"/>
      <c r="LTN31" s="174"/>
      <c r="LTO31" s="174"/>
      <c r="LTP31" s="174"/>
      <c r="LTQ31" s="174"/>
      <c r="LTR31" s="174"/>
      <c r="LTS31" s="174"/>
      <c r="LTT31" s="174"/>
      <c r="LTU31" s="174"/>
      <c r="LTV31" s="174"/>
      <c r="LTW31" s="174"/>
      <c r="LTX31" s="174"/>
      <c r="LTY31" s="174"/>
      <c r="LTZ31" s="174"/>
      <c r="LUA31" s="174"/>
      <c r="LUB31" s="174"/>
      <c r="LUC31" s="174"/>
      <c r="LUD31" s="174"/>
      <c r="LUE31" s="174"/>
      <c r="LUF31" s="174"/>
      <c r="LUG31" s="174"/>
      <c r="LUH31" s="174"/>
      <c r="LUI31" s="174"/>
      <c r="LUJ31" s="174"/>
      <c r="LUK31" s="174"/>
      <c r="LUL31" s="174"/>
      <c r="LUM31" s="174"/>
      <c r="LUN31" s="174"/>
      <c r="LUO31" s="174"/>
      <c r="LUP31" s="174"/>
      <c r="LUQ31" s="174"/>
      <c r="LUR31" s="174"/>
      <c r="LUS31" s="174"/>
      <c r="LUT31" s="174"/>
      <c r="LUU31" s="174"/>
      <c r="LUV31" s="174"/>
      <c r="LUW31" s="174"/>
      <c r="LUX31" s="174"/>
      <c r="LUY31" s="174"/>
      <c r="LUZ31" s="174"/>
      <c r="LVA31" s="174"/>
      <c r="LVB31" s="174"/>
      <c r="LVC31" s="174"/>
      <c r="LVD31" s="174"/>
      <c r="LVE31" s="174"/>
      <c r="LVF31" s="174"/>
      <c r="LVG31" s="174"/>
      <c r="LVH31" s="174"/>
      <c r="LVI31" s="174"/>
      <c r="LVJ31" s="174"/>
      <c r="LVK31" s="174"/>
      <c r="LVL31" s="174"/>
      <c r="LVM31" s="174"/>
      <c r="LVN31" s="174"/>
      <c r="LVO31" s="174"/>
      <c r="LVP31" s="174"/>
      <c r="LVQ31" s="174"/>
      <c r="LVR31" s="174"/>
      <c r="LVS31" s="174"/>
      <c r="LVT31" s="174"/>
      <c r="LVU31" s="174"/>
      <c r="LVV31" s="174"/>
      <c r="LVW31" s="174"/>
      <c r="LVX31" s="174"/>
      <c r="LVY31" s="174"/>
      <c r="LVZ31" s="174"/>
      <c r="LWA31" s="174"/>
      <c r="LWB31" s="174"/>
      <c r="LWC31" s="174"/>
      <c r="LWD31" s="174"/>
      <c r="LWE31" s="174"/>
      <c r="LWF31" s="174"/>
      <c r="LWG31" s="174"/>
      <c r="LWH31" s="174"/>
      <c r="LWI31" s="174"/>
      <c r="LWJ31" s="174"/>
      <c r="LWK31" s="174"/>
      <c r="LWL31" s="174"/>
      <c r="LWM31" s="174"/>
      <c r="LWN31" s="174"/>
      <c r="LWO31" s="174"/>
      <c r="LWP31" s="174"/>
      <c r="LWQ31" s="174"/>
      <c r="LWR31" s="174"/>
      <c r="LWS31" s="174"/>
      <c r="LWT31" s="174"/>
      <c r="LWU31" s="174"/>
      <c r="LWV31" s="174"/>
      <c r="LWW31" s="174"/>
      <c r="LWX31" s="174"/>
      <c r="LWY31" s="174"/>
      <c r="LWZ31" s="174"/>
      <c r="LXA31" s="174"/>
      <c r="LXB31" s="174"/>
      <c r="LXC31" s="174"/>
      <c r="LXD31" s="174"/>
      <c r="LXE31" s="174"/>
      <c r="LXF31" s="174"/>
      <c r="LXG31" s="174"/>
      <c r="LXH31" s="174"/>
      <c r="LXI31" s="174"/>
      <c r="LXJ31" s="174"/>
      <c r="LXK31" s="174"/>
      <c r="LXL31" s="174"/>
      <c r="LXM31" s="174"/>
      <c r="LXN31" s="174"/>
      <c r="LXO31" s="174"/>
      <c r="LXP31" s="174"/>
      <c r="LXQ31" s="174"/>
      <c r="LXR31" s="174"/>
      <c r="LXS31" s="174"/>
      <c r="LXT31" s="174"/>
      <c r="LXU31" s="174"/>
      <c r="LXV31" s="174"/>
      <c r="LXW31" s="174"/>
      <c r="LXX31" s="174"/>
      <c r="LXY31" s="174"/>
      <c r="LXZ31" s="174"/>
      <c r="LYA31" s="174"/>
      <c r="LYB31" s="174"/>
      <c r="LYC31" s="174"/>
      <c r="LYD31" s="174"/>
      <c r="LYE31" s="174"/>
      <c r="LYF31" s="174"/>
      <c r="LYG31" s="174"/>
      <c r="LYH31" s="174"/>
      <c r="LYI31" s="174"/>
      <c r="LYJ31" s="174"/>
      <c r="LYK31" s="174"/>
      <c r="LYL31" s="174"/>
      <c r="LYM31" s="174"/>
      <c r="LYN31" s="174"/>
      <c r="LYO31" s="174"/>
      <c r="LYP31" s="174"/>
      <c r="LYQ31" s="174"/>
      <c r="LYR31" s="174"/>
      <c r="LYS31" s="174"/>
      <c r="LYT31" s="174"/>
      <c r="LYU31" s="174"/>
      <c r="LYV31" s="174"/>
      <c r="LYW31" s="174"/>
      <c r="LYX31" s="174"/>
      <c r="LYY31" s="174"/>
      <c r="LYZ31" s="174"/>
      <c r="LZA31" s="174"/>
      <c r="LZB31" s="174"/>
      <c r="LZC31" s="174"/>
      <c r="LZD31" s="174"/>
      <c r="LZE31" s="174"/>
      <c r="LZF31" s="174"/>
      <c r="LZG31" s="174"/>
      <c r="LZH31" s="174"/>
      <c r="LZI31" s="174"/>
      <c r="LZJ31" s="174"/>
      <c r="LZK31" s="174"/>
      <c r="LZL31" s="174"/>
      <c r="LZM31" s="174"/>
      <c r="LZN31" s="174"/>
      <c r="LZO31" s="174"/>
      <c r="LZP31" s="174"/>
      <c r="LZQ31" s="174"/>
      <c r="LZR31" s="174"/>
      <c r="LZS31" s="174"/>
      <c r="LZT31" s="174"/>
      <c r="LZU31" s="174"/>
      <c r="LZV31" s="174"/>
      <c r="LZW31" s="174"/>
      <c r="LZX31" s="174"/>
      <c r="LZY31" s="174"/>
      <c r="LZZ31" s="174"/>
      <c r="MAA31" s="174"/>
      <c r="MAB31" s="174"/>
      <c r="MAC31" s="174"/>
      <c r="MAD31" s="174"/>
      <c r="MAE31" s="174"/>
      <c r="MAF31" s="174"/>
      <c r="MAG31" s="174"/>
      <c r="MAH31" s="174"/>
      <c r="MAI31" s="174"/>
      <c r="MAJ31" s="174"/>
      <c r="MAK31" s="174"/>
      <c r="MAL31" s="174"/>
      <c r="MAM31" s="174"/>
      <c r="MAN31" s="174"/>
      <c r="MAO31" s="174"/>
      <c r="MAP31" s="174"/>
      <c r="MAQ31" s="174"/>
      <c r="MAR31" s="174"/>
      <c r="MAS31" s="174"/>
      <c r="MAT31" s="174"/>
      <c r="MAU31" s="174"/>
      <c r="MAV31" s="174"/>
      <c r="MAW31" s="174"/>
      <c r="MAX31" s="174"/>
      <c r="MAY31" s="174"/>
      <c r="MAZ31" s="174"/>
      <c r="MBA31" s="174"/>
      <c r="MBB31" s="174"/>
      <c r="MBC31" s="174"/>
      <c r="MBD31" s="174"/>
      <c r="MBE31" s="174"/>
      <c r="MBF31" s="174"/>
      <c r="MBG31" s="174"/>
      <c r="MBH31" s="174"/>
      <c r="MBI31" s="174"/>
      <c r="MBJ31" s="174"/>
      <c r="MBK31" s="174"/>
      <c r="MBL31" s="174"/>
      <c r="MBM31" s="174"/>
      <c r="MBN31" s="174"/>
      <c r="MBO31" s="174"/>
      <c r="MBP31" s="174"/>
      <c r="MBQ31" s="174"/>
      <c r="MBR31" s="174"/>
      <c r="MBS31" s="174"/>
      <c r="MBT31" s="174"/>
      <c r="MBU31" s="174"/>
      <c r="MBV31" s="174"/>
      <c r="MBW31" s="174"/>
      <c r="MBX31" s="174"/>
      <c r="MBY31" s="174"/>
      <c r="MBZ31" s="174"/>
      <c r="MCA31" s="174"/>
      <c r="MCB31" s="174"/>
      <c r="MCC31" s="174"/>
      <c r="MCD31" s="174"/>
      <c r="MCE31" s="174"/>
      <c r="MCF31" s="174"/>
      <c r="MCG31" s="174"/>
      <c r="MCH31" s="174"/>
      <c r="MCI31" s="174"/>
      <c r="MCJ31" s="174"/>
      <c r="MCK31" s="174"/>
      <c r="MCL31" s="174"/>
      <c r="MCM31" s="174"/>
      <c r="MCN31" s="174"/>
      <c r="MCO31" s="174"/>
      <c r="MCP31" s="174"/>
      <c r="MCQ31" s="174"/>
      <c r="MCR31" s="174"/>
      <c r="MCS31" s="174"/>
      <c r="MCT31" s="174"/>
      <c r="MCU31" s="174"/>
      <c r="MCV31" s="174"/>
      <c r="MCW31" s="174"/>
      <c r="MCX31" s="174"/>
      <c r="MCY31" s="174"/>
      <c r="MCZ31" s="174"/>
      <c r="MDA31" s="174"/>
      <c r="MDB31" s="174"/>
      <c r="MDC31" s="174"/>
      <c r="MDD31" s="174"/>
      <c r="MDE31" s="174"/>
      <c r="MDF31" s="174"/>
      <c r="MDG31" s="174"/>
      <c r="MDH31" s="174"/>
      <c r="MDI31" s="174"/>
      <c r="MDJ31" s="174"/>
      <c r="MDK31" s="174"/>
      <c r="MDL31" s="174"/>
      <c r="MDM31" s="174"/>
      <c r="MDN31" s="174"/>
      <c r="MDO31" s="174"/>
      <c r="MDP31" s="174"/>
      <c r="MDQ31" s="174"/>
      <c r="MDR31" s="174"/>
      <c r="MDS31" s="174"/>
      <c r="MDT31" s="174"/>
      <c r="MDU31" s="174"/>
      <c r="MDV31" s="174"/>
      <c r="MDW31" s="174"/>
      <c r="MDX31" s="174"/>
      <c r="MDY31" s="174"/>
      <c r="MDZ31" s="174"/>
      <c r="MEA31" s="174"/>
      <c r="MEB31" s="174"/>
      <c r="MEC31" s="174"/>
      <c r="MED31" s="174"/>
      <c r="MEE31" s="174"/>
      <c r="MEF31" s="174"/>
      <c r="MEG31" s="174"/>
      <c r="MEH31" s="174"/>
      <c r="MEI31" s="174"/>
      <c r="MEJ31" s="174"/>
      <c r="MEK31" s="174"/>
      <c r="MEL31" s="174"/>
      <c r="MEM31" s="174"/>
      <c r="MEN31" s="174"/>
      <c r="MEO31" s="174"/>
      <c r="MEP31" s="174"/>
      <c r="MEQ31" s="174"/>
      <c r="MER31" s="174"/>
      <c r="MES31" s="174"/>
      <c r="MET31" s="174"/>
      <c r="MEU31" s="174"/>
      <c r="MEV31" s="174"/>
      <c r="MEW31" s="174"/>
      <c r="MEX31" s="174"/>
      <c r="MEY31" s="174"/>
      <c r="MEZ31" s="174"/>
      <c r="MFA31" s="174"/>
      <c r="MFB31" s="174"/>
      <c r="MFC31" s="174"/>
      <c r="MFD31" s="174"/>
      <c r="MFE31" s="174"/>
      <c r="MFF31" s="174"/>
      <c r="MFG31" s="174"/>
      <c r="MFH31" s="174"/>
      <c r="MFI31" s="174"/>
      <c r="MFJ31" s="174"/>
      <c r="MFK31" s="174"/>
      <c r="MFL31" s="174"/>
      <c r="MFM31" s="174"/>
      <c r="MFN31" s="174"/>
      <c r="MFO31" s="174"/>
      <c r="MFP31" s="174"/>
      <c r="MFQ31" s="174"/>
      <c r="MFR31" s="174"/>
      <c r="MFS31" s="174"/>
      <c r="MFT31" s="174"/>
      <c r="MFU31" s="174"/>
      <c r="MFV31" s="174"/>
      <c r="MFW31" s="174"/>
      <c r="MFX31" s="174"/>
      <c r="MFY31" s="174"/>
      <c r="MFZ31" s="174"/>
      <c r="MGA31" s="174"/>
      <c r="MGB31" s="174"/>
      <c r="MGC31" s="174"/>
      <c r="MGD31" s="174"/>
      <c r="MGE31" s="174"/>
      <c r="MGF31" s="174"/>
      <c r="MGG31" s="174"/>
      <c r="MGH31" s="174"/>
      <c r="MGI31" s="174"/>
      <c r="MGJ31" s="174"/>
      <c r="MGK31" s="174"/>
      <c r="MGL31" s="174"/>
      <c r="MGM31" s="174"/>
      <c r="MGN31" s="174"/>
      <c r="MGO31" s="174"/>
      <c r="MGP31" s="174"/>
      <c r="MGQ31" s="174"/>
      <c r="MGR31" s="174"/>
      <c r="MGS31" s="174"/>
      <c r="MGT31" s="174"/>
      <c r="MGU31" s="174"/>
      <c r="MGV31" s="174"/>
      <c r="MGW31" s="174"/>
      <c r="MGX31" s="174"/>
      <c r="MGY31" s="174"/>
      <c r="MGZ31" s="174"/>
      <c r="MHA31" s="174"/>
      <c r="MHB31" s="174"/>
      <c r="MHC31" s="174"/>
      <c r="MHD31" s="174"/>
      <c r="MHE31" s="174"/>
      <c r="MHF31" s="174"/>
      <c r="MHG31" s="174"/>
      <c r="MHH31" s="174"/>
      <c r="MHI31" s="174"/>
      <c r="MHJ31" s="174"/>
      <c r="MHK31" s="174"/>
      <c r="MHL31" s="174"/>
      <c r="MHM31" s="174"/>
      <c r="MHN31" s="174"/>
      <c r="MHO31" s="174"/>
      <c r="MHP31" s="174"/>
      <c r="MHQ31" s="174"/>
      <c r="MHR31" s="174"/>
      <c r="MHS31" s="174"/>
      <c r="MHT31" s="174"/>
      <c r="MHU31" s="174"/>
      <c r="MHV31" s="174"/>
      <c r="MHW31" s="174"/>
      <c r="MHX31" s="174"/>
      <c r="MHY31" s="174"/>
      <c r="MHZ31" s="174"/>
      <c r="MIA31" s="174"/>
      <c r="MIB31" s="174"/>
      <c r="MIC31" s="174"/>
      <c r="MID31" s="174"/>
      <c r="MIE31" s="174"/>
      <c r="MIF31" s="174"/>
      <c r="MIG31" s="174"/>
      <c r="MIH31" s="174"/>
      <c r="MII31" s="174"/>
      <c r="MIJ31" s="174"/>
      <c r="MIK31" s="174"/>
      <c r="MIL31" s="174"/>
      <c r="MIM31" s="174"/>
      <c r="MIN31" s="174"/>
      <c r="MIO31" s="174"/>
      <c r="MIP31" s="174"/>
      <c r="MIQ31" s="174"/>
      <c r="MIR31" s="174"/>
      <c r="MIS31" s="174"/>
      <c r="MIT31" s="174"/>
      <c r="MIU31" s="174"/>
      <c r="MIV31" s="174"/>
      <c r="MIW31" s="174"/>
      <c r="MIX31" s="174"/>
      <c r="MIY31" s="174"/>
      <c r="MIZ31" s="174"/>
      <c r="MJA31" s="174"/>
      <c r="MJB31" s="174"/>
      <c r="MJC31" s="174"/>
      <c r="MJD31" s="174"/>
      <c r="MJE31" s="174"/>
      <c r="MJF31" s="174"/>
      <c r="MJG31" s="174"/>
      <c r="MJH31" s="174"/>
      <c r="MJI31" s="174"/>
      <c r="MJJ31" s="174"/>
      <c r="MJK31" s="174"/>
      <c r="MJL31" s="174"/>
      <c r="MJM31" s="174"/>
      <c r="MJN31" s="174"/>
      <c r="MJO31" s="174"/>
      <c r="MJP31" s="174"/>
      <c r="MJQ31" s="174"/>
      <c r="MJR31" s="174"/>
      <c r="MJS31" s="174"/>
      <c r="MJT31" s="174"/>
      <c r="MJU31" s="174"/>
      <c r="MJV31" s="174"/>
      <c r="MJW31" s="174"/>
      <c r="MJX31" s="174"/>
      <c r="MJY31" s="174"/>
      <c r="MJZ31" s="174"/>
      <c r="MKA31" s="174"/>
      <c r="MKB31" s="174"/>
      <c r="MKC31" s="174"/>
      <c r="MKD31" s="174"/>
      <c r="MKE31" s="174"/>
      <c r="MKF31" s="174"/>
      <c r="MKG31" s="174"/>
      <c r="MKH31" s="174"/>
      <c r="MKI31" s="174"/>
      <c r="MKJ31" s="174"/>
      <c r="MKK31" s="174"/>
      <c r="MKL31" s="174"/>
      <c r="MKM31" s="174"/>
      <c r="MKN31" s="174"/>
      <c r="MKO31" s="174"/>
      <c r="MKP31" s="174"/>
      <c r="MKQ31" s="174"/>
      <c r="MKR31" s="174"/>
      <c r="MKS31" s="174"/>
      <c r="MKT31" s="174"/>
      <c r="MKU31" s="174"/>
      <c r="MKV31" s="174"/>
      <c r="MKW31" s="174"/>
      <c r="MKX31" s="174"/>
      <c r="MKY31" s="174"/>
      <c r="MKZ31" s="174"/>
      <c r="MLA31" s="174"/>
      <c r="MLB31" s="174"/>
      <c r="MLC31" s="174"/>
      <c r="MLD31" s="174"/>
      <c r="MLE31" s="174"/>
      <c r="MLF31" s="174"/>
      <c r="MLG31" s="174"/>
      <c r="MLH31" s="174"/>
      <c r="MLI31" s="174"/>
      <c r="MLJ31" s="174"/>
      <c r="MLK31" s="174"/>
      <c r="MLL31" s="174"/>
      <c r="MLM31" s="174"/>
      <c r="MLN31" s="174"/>
      <c r="MLO31" s="174"/>
      <c r="MLP31" s="174"/>
      <c r="MLQ31" s="174"/>
      <c r="MLR31" s="174"/>
      <c r="MLS31" s="174"/>
      <c r="MLT31" s="174"/>
      <c r="MLU31" s="174"/>
      <c r="MLV31" s="174"/>
      <c r="MLW31" s="174"/>
      <c r="MLX31" s="174"/>
      <c r="MLY31" s="174"/>
      <c r="MLZ31" s="174"/>
      <c r="MMA31" s="174"/>
      <c r="MMB31" s="174"/>
      <c r="MMC31" s="174"/>
      <c r="MMD31" s="174"/>
      <c r="MME31" s="174"/>
      <c r="MMF31" s="174"/>
      <c r="MMG31" s="174"/>
      <c r="MMH31" s="174"/>
      <c r="MMI31" s="174"/>
      <c r="MMJ31" s="174"/>
      <c r="MMK31" s="174"/>
      <c r="MML31" s="174"/>
      <c r="MMM31" s="174"/>
      <c r="MMN31" s="174"/>
      <c r="MMO31" s="174"/>
      <c r="MMP31" s="174"/>
      <c r="MMQ31" s="174"/>
      <c r="MMR31" s="174"/>
      <c r="MMS31" s="174"/>
      <c r="MMT31" s="174"/>
      <c r="MMU31" s="174"/>
      <c r="MMV31" s="174"/>
      <c r="MMW31" s="174"/>
      <c r="MMX31" s="174"/>
      <c r="MMY31" s="174"/>
      <c r="MMZ31" s="174"/>
      <c r="MNA31" s="174"/>
      <c r="MNB31" s="174"/>
      <c r="MNC31" s="174"/>
      <c r="MND31" s="174"/>
      <c r="MNE31" s="174"/>
      <c r="MNF31" s="174"/>
      <c r="MNG31" s="174"/>
      <c r="MNH31" s="174"/>
      <c r="MNI31" s="174"/>
      <c r="MNJ31" s="174"/>
      <c r="MNK31" s="174"/>
      <c r="MNL31" s="174"/>
      <c r="MNM31" s="174"/>
      <c r="MNN31" s="174"/>
      <c r="MNO31" s="174"/>
      <c r="MNP31" s="174"/>
      <c r="MNQ31" s="174"/>
      <c r="MNR31" s="174"/>
      <c r="MNS31" s="174"/>
      <c r="MNT31" s="174"/>
      <c r="MNU31" s="174"/>
      <c r="MNV31" s="174"/>
      <c r="MNW31" s="174"/>
      <c r="MNX31" s="174"/>
      <c r="MNY31" s="174"/>
      <c r="MNZ31" s="174"/>
      <c r="MOA31" s="174"/>
      <c r="MOB31" s="174"/>
      <c r="MOC31" s="174"/>
      <c r="MOD31" s="174"/>
      <c r="MOE31" s="174"/>
      <c r="MOF31" s="174"/>
      <c r="MOG31" s="174"/>
      <c r="MOH31" s="174"/>
      <c r="MOI31" s="174"/>
      <c r="MOJ31" s="174"/>
      <c r="MOK31" s="174"/>
      <c r="MOL31" s="174"/>
      <c r="MOM31" s="174"/>
      <c r="MON31" s="174"/>
      <c r="MOO31" s="174"/>
      <c r="MOP31" s="174"/>
      <c r="MOQ31" s="174"/>
      <c r="MOR31" s="174"/>
      <c r="MOS31" s="174"/>
      <c r="MOT31" s="174"/>
      <c r="MOU31" s="174"/>
      <c r="MOV31" s="174"/>
      <c r="MOW31" s="174"/>
      <c r="MOX31" s="174"/>
      <c r="MOY31" s="174"/>
      <c r="MOZ31" s="174"/>
      <c r="MPA31" s="174"/>
      <c r="MPB31" s="174"/>
      <c r="MPC31" s="174"/>
      <c r="MPD31" s="174"/>
      <c r="MPE31" s="174"/>
      <c r="MPF31" s="174"/>
      <c r="MPG31" s="174"/>
      <c r="MPH31" s="174"/>
      <c r="MPI31" s="174"/>
      <c r="MPJ31" s="174"/>
      <c r="MPK31" s="174"/>
      <c r="MPL31" s="174"/>
      <c r="MPM31" s="174"/>
      <c r="MPN31" s="174"/>
      <c r="MPO31" s="174"/>
      <c r="MPP31" s="174"/>
      <c r="MPQ31" s="174"/>
      <c r="MPR31" s="174"/>
      <c r="MPS31" s="174"/>
      <c r="MPT31" s="174"/>
      <c r="MPU31" s="174"/>
      <c r="MPV31" s="174"/>
      <c r="MPW31" s="174"/>
      <c r="MPX31" s="174"/>
      <c r="MPY31" s="174"/>
      <c r="MPZ31" s="174"/>
      <c r="MQA31" s="174"/>
      <c r="MQB31" s="174"/>
      <c r="MQC31" s="174"/>
      <c r="MQD31" s="174"/>
      <c r="MQE31" s="174"/>
      <c r="MQF31" s="174"/>
      <c r="MQG31" s="174"/>
      <c r="MQH31" s="174"/>
      <c r="MQI31" s="174"/>
      <c r="MQJ31" s="174"/>
      <c r="MQK31" s="174"/>
      <c r="MQL31" s="174"/>
      <c r="MQM31" s="174"/>
      <c r="MQN31" s="174"/>
      <c r="MQO31" s="174"/>
      <c r="MQP31" s="174"/>
      <c r="MQQ31" s="174"/>
      <c r="MQR31" s="174"/>
      <c r="MQS31" s="174"/>
      <c r="MQT31" s="174"/>
      <c r="MQU31" s="174"/>
      <c r="MQV31" s="174"/>
      <c r="MQW31" s="174"/>
      <c r="MQX31" s="174"/>
      <c r="MQY31" s="174"/>
      <c r="MQZ31" s="174"/>
      <c r="MRA31" s="174"/>
      <c r="MRB31" s="174"/>
      <c r="MRC31" s="174"/>
      <c r="MRD31" s="174"/>
      <c r="MRE31" s="174"/>
      <c r="MRF31" s="174"/>
      <c r="MRG31" s="174"/>
      <c r="MRH31" s="174"/>
      <c r="MRI31" s="174"/>
      <c r="MRJ31" s="174"/>
      <c r="MRK31" s="174"/>
      <c r="MRL31" s="174"/>
      <c r="MRM31" s="174"/>
      <c r="MRN31" s="174"/>
      <c r="MRO31" s="174"/>
      <c r="MRP31" s="174"/>
      <c r="MRQ31" s="174"/>
      <c r="MRR31" s="174"/>
      <c r="MRS31" s="174"/>
      <c r="MRT31" s="174"/>
      <c r="MRU31" s="174"/>
      <c r="MRV31" s="174"/>
      <c r="MRW31" s="174"/>
      <c r="MRX31" s="174"/>
      <c r="MRY31" s="174"/>
      <c r="MRZ31" s="174"/>
      <c r="MSA31" s="174"/>
      <c r="MSB31" s="174"/>
      <c r="MSC31" s="174"/>
      <c r="MSD31" s="174"/>
      <c r="MSE31" s="174"/>
      <c r="MSF31" s="174"/>
      <c r="MSG31" s="174"/>
      <c r="MSH31" s="174"/>
      <c r="MSI31" s="174"/>
      <c r="MSJ31" s="174"/>
      <c r="MSK31" s="174"/>
      <c r="MSL31" s="174"/>
      <c r="MSM31" s="174"/>
      <c r="MSN31" s="174"/>
      <c r="MSO31" s="174"/>
      <c r="MSP31" s="174"/>
      <c r="MSQ31" s="174"/>
      <c r="MSR31" s="174"/>
      <c r="MSS31" s="174"/>
      <c r="MST31" s="174"/>
      <c r="MSU31" s="174"/>
      <c r="MSV31" s="174"/>
      <c r="MSW31" s="174"/>
      <c r="MSX31" s="174"/>
      <c r="MSY31" s="174"/>
      <c r="MSZ31" s="174"/>
      <c r="MTA31" s="174"/>
      <c r="MTB31" s="174"/>
      <c r="MTC31" s="174"/>
      <c r="MTD31" s="174"/>
      <c r="MTE31" s="174"/>
      <c r="MTF31" s="174"/>
      <c r="MTG31" s="174"/>
      <c r="MTH31" s="174"/>
      <c r="MTI31" s="174"/>
      <c r="MTJ31" s="174"/>
      <c r="MTK31" s="174"/>
      <c r="MTL31" s="174"/>
      <c r="MTM31" s="174"/>
      <c r="MTN31" s="174"/>
      <c r="MTO31" s="174"/>
      <c r="MTP31" s="174"/>
      <c r="MTQ31" s="174"/>
      <c r="MTR31" s="174"/>
      <c r="MTS31" s="174"/>
      <c r="MTT31" s="174"/>
      <c r="MTU31" s="174"/>
      <c r="MTV31" s="174"/>
      <c r="MTW31" s="174"/>
      <c r="MTX31" s="174"/>
      <c r="MTY31" s="174"/>
      <c r="MTZ31" s="174"/>
      <c r="MUA31" s="174"/>
      <c r="MUB31" s="174"/>
      <c r="MUC31" s="174"/>
      <c r="MUD31" s="174"/>
      <c r="MUE31" s="174"/>
      <c r="MUF31" s="174"/>
      <c r="MUG31" s="174"/>
      <c r="MUH31" s="174"/>
      <c r="MUI31" s="174"/>
      <c r="MUJ31" s="174"/>
      <c r="MUK31" s="174"/>
      <c r="MUL31" s="174"/>
      <c r="MUM31" s="174"/>
      <c r="MUN31" s="174"/>
      <c r="MUO31" s="174"/>
      <c r="MUP31" s="174"/>
      <c r="MUQ31" s="174"/>
      <c r="MUR31" s="174"/>
      <c r="MUS31" s="174"/>
      <c r="MUT31" s="174"/>
      <c r="MUU31" s="174"/>
      <c r="MUV31" s="174"/>
      <c r="MUW31" s="174"/>
      <c r="MUX31" s="174"/>
      <c r="MUY31" s="174"/>
      <c r="MUZ31" s="174"/>
      <c r="MVA31" s="174"/>
      <c r="MVB31" s="174"/>
      <c r="MVC31" s="174"/>
      <c r="MVD31" s="174"/>
      <c r="MVE31" s="174"/>
      <c r="MVF31" s="174"/>
      <c r="MVG31" s="174"/>
      <c r="MVH31" s="174"/>
      <c r="MVI31" s="174"/>
      <c r="MVJ31" s="174"/>
      <c r="MVK31" s="174"/>
      <c r="MVL31" s="174"/>
      <c r="MVM31" s="174"/>
      <c r="MVN31" s="174"/>
      <c r="MVO31" s="174"/>
      <c r="MVP31" s="174"/>
      <c r="MVQ31" s="174"/>
      <c r="MVR31" s="174"/>
      <c r="MVS31" s="174"/>
      <c r="MVT31" s="174"/>
      <c r="MVU31" s="174"/>
      <c r="MVV31" s="174"/>
      <c r="MVW31" s="174"/>
      <c r="MVX31" s="174"/>
      <c r="MVY31" s="174"/>
      <c r="MVZ31" s="174"/>
      <c r="MWA31" s="174"/>
      <c r="MWB31" s="174"/>
      <c r="MWC31" s="174"/>
      <c r="MWD31" s="174"/>
      <c r="MWE31" s="174"/>
      <c r="MWF31" s="174"/>
      <c r="MWG31" s="174"/>
      <c r="MWH31" s="174"/>
      <c r="MWI31" s="174"/>
      <c r="MWJ31" s="174"/>
      <c r="MWK31" s="174"/>
      <c r="MWL31" s="174"/>
      <c r="MWM31" s="174"/>
      <c r="MWN31" s="174"/>
      <c r="MWO31" s="174"/>
      <c r="MWP31" s="174"/>
      <c r="MWQ31" s="174"/>
      <c r="MWR31" s="174"/>
      <c r="MWS31" s="174"/>
      <c r="MWT31" s="174"/>
      <c r="MWU31" s="174"/>
      <c r="MWV31" s="174"/>
      <c r="MWW31" s="174"/>
      <c r="MWX31" s="174"/>
      <c r="MWY31" s="174"/>
      <c r="MWZ31" s="174"/>
      <c r="MXA31" s="174"/>
      <c r="MXB31" s="174"/>
      <c r="MXC31" s="174"/>
      <c r="MXD31" s="174"/>
      <c r="MXE31" s="174"/>
      <c r="MXF31" s="174"/>
      <c r="MXG31" s="174"/>
      <c r="MXH31" s="174"/>
      <c r="MXI31" s="174"/>
      <c r="MXJ31" s="174"/>
      <c r="MXK31" s="174"/>
      <c r="MXL31" s="174"/>
      <c r="MXM31" s="174"/>
      <c r="MXN31" s="174"/>
      <c r="MXO31" s="174"/>
      <c r="MXP31" s="174"/>
      <c r="MXQ31" s="174"/>
      <c r="MXR31" s="174"/>
      <c r="MXS31" s="174"/>
      <c r="MXT31" s="174"/>
      <c r="MXU31" s="174"/>
      <c r="MXV31" s="174"/>
      <c r="MXW31" s="174"/>
      <c r="MXX31" s="174"/>
      <c r="MXY31" s="174"/>
      <c r="MXZ31" s="174"/>
      <c r="MYA31" s="174"/>
      <c r="MYB31" s="174"/>
      <c r="MYC31" s="174"/>
      <c r="MYD31" s="174"/>
      <c r="MYE31" s="174"/>
      <c r="MYF31" s="174"/>
      <c r="MYG31" s="174"/>
      <c r="MYH31" s="174"/>
      <c r="MYI31" s="174"/>
      <c r="MYJ31" s="174"/>
      <c r="MYK31" s="174"/>
      <c r="MYL31" s="174"/>
      <c r="MYM31" s="174"/>
      <c r="MYN31" s="174"/>
      <c r="MYO31" s="174"/>
      <c r="MYP31" s="174"/>
      <c r="MYQ31" s="174"/>
      <c r="MYR31" s="174"/>
      <c r="MYS31" s="174"/>
      <c r="MYT31" s="174"/>
      <c r="MYU31" s="174"/>
      <c r="MYV31" s="174"/>
      <c r="MYW31" s="174"/>
      <c r="MYX31" s="174"/>
      <c r="MYY31" s="174"/>
      <c r="MYZ31" s="174"/>
      <c r="MZA31" s="174"/>
      <c r="MZB31" s="174"/>
      <c r="MZC31" s="174"/>
      <c r="MZD31" s="174"/>
      <c r="MZE31" s="174"/>
      <c r="MZF31" s="174"/>
      <c r="MZG31" s="174"/>
      <c r="MZH31" s="174"/>
      <c r="MZI31" s="174"/>
      <c r="MZJ31" s="174"/>
      <c r="MZK31" s="174"/>
      <c r="MZL31" s="174"/>
      <c r="MZM31" s="174"/>
      <c r="MZN31" s="174"/>
      <c r="MZO31" s="174"/>
      <c r="MZP31" s="174"/>
      <c r="MZQ31" s="174"/>
      <c r="MZR31" s="174"/>
      <c r="MZS31" s="174"/>
      <c r="MZT31" s="174"/>
      <c r="MZU31" s="174"/>
      <c r="MZV31" s="174"/>
      <c r="MZW31" s="174"/>
      <c r="MZX31" s="174"/>
      <c r="MZY31" s="174"/>
      <c r="MZZ31" s="174"/>
      <c r="NAA31" s="174"/>
      <c r="NAB31" s="174"/>
      <c r="NAC31" s="174"/>
      <c r="NAD31" s="174"/>
      <c r="NAE31" s="174"/>
      <c r="NAF31" s="174"/>
      <c r="NAG31" s="174"/>
      <c r="NAH31" s="174"/>
      <c r="NAI31" s="174"/>
      <c r="NAJ31" s="174"/>
      <c r="NAK31" s="174"/>
      <c r="NAL31" s="174"/>
      <c r="NAM31" s="174"/>
      <c r="NAN31" s="174"/>
      <c r="NAO31" s="174"/>
      <c r="NAP31" s="174"/>
      <c r="NAQ31" s="174"/>
      <c r="NAR31" s="174"/>
      <c r="NAS31" s="174"/>
      <c r="NAT31" s="174"/>
      <c r="NAU31" s="174"/>
      <c r="NAV31" s="174"/>
      <c r="NAW31" s="174"/>
      <c r="NAX31" s="174"/>
      <c r="NAY31" s="174"/>
      <c r="NAZ31" s="174"/>
      <c r="NBA31" s="174"/>
      <c r="NBB31" s="174"/>
      <c r="NBC31" s="174"/>
      <c r="NBD31" s="174"/>
      <c r="NBE31" s="174"/>
      <c r="NBF31" s="174"/>
      <c r="NBG31" s="174"/>
      <c r="NBH31" s="174"/>
      <c r="NBI31" s="174"/>
      <c r="NBJ31" s="174"/>
      <c r="NBK31" s="174"/>
      <c r="NBL31" s="174"/>
      <c r="NBM31" s="174"/>
      <c r="NBN31" s="174"/>
      <c r="NBO31" s="174"/>
      <c r="NBP31" s="174"/>
      <c r="NBQ31" s="174"/>
      <c r="NBR31" s="174"/>
      <c r="NBS31" s="174"/>
      <c r="NBT31" s="174"/>
      <c r="NBU31" s="174"/>
      <c r="NBV31" s="174"/>
      <c r="NBW31" s="174"/>
      <c r="NBX31" s="174"/>
      <c r="NBY31" s="174"/>
      <c r="NBZ31" s="174"/>
      <c r="NCA31" s="174"/>
      <c r="NCB31" s="174"/>
      <c r="NCC31" s="174"/>
      <c r="NCD31" s="174"/>
      <c r="NCE31" s="174"/>
      <c r="NCF31" s="174"/>
      <c r="NCG31" s="174"/>
      <c r="NCH31" s="174"/>
      <c r="NCI31" s="174"/>
      <c r="NCJ31" s="174"/>
      <c r="NCK31" s="174"/>
      <c r="NCL31" s="174"/>
      <c r="NCM31" s="174"/>
      <c r="NCN31" s="174"/>
      <c r="NCO31" s="174"/>
      <c r="NCP31" s="174"/>
      <c r="NCQ31" s="174"/>
      <c r="NCR31" s="174"/>
      <c r="NCS31" s="174"/>
      <c r="NCT31" s="174"/>
      <c r="NCU31" s="174"/>
      <c r="NCV31" s="174"/>
      <c r="NCW31" s="174"/>
      <c r="NCX31" s="174"/>
      <c r="NCY31" s="174"/>
      <c r="NCZ31" s="174"/>
      <c r="NDA31" s="174"/>
      <c r="NDB31" s="174"/>
      <c r="NDC31" s="174"/>
      <c r="NDD31" s="174"/>
      <c r="NDE31" s="174"/>
      <c r="NDF31" s="174"/>
      <c r="NDG31" s="174"/>
      <c r="NDH31" s="174"/>
      <c r="NDI31" s="174"/>
      <c r="NDJ31" s="174"/>
      <c r="NDK31" s="174"/>
      <c r="NDL31" s="174"/>
      <c r="NDM31" s="174"/>
      <c r="NDN31" s="174"/>
      <c r="NDO31" s="174"/>
      <c r="NDP31" s="174"/>
      <c r="NDQ31" s="174"/>
      <c r="NDR31" s="174"/>
      <c r="NDS31" s="174"/>
      <c r="NDT31" s="174"/>
      <c r="NDU31" s="174"/>
      <c r="NDV31" s="174"/>
      <c r="NDW31" s="174"/>
      <c r="NDX31" s="174"/>
      <c r="NDY31" s="174"/>
      <c r="NDZ31" s="174"/>
      <c r="NEA31" s="174"/>
      <c r="NEB31" s="174"/>
      <c r="NEC31" s="174"/>
      <c r="NED31" s="174"/>
      <c r="NEE31" s="174"/>
      <c r="NEF31" s="174"/>
      <c r="NEG31" s="174"/>
      <c r="NEH31" s="174"/>
      <c r="NEI31" s="174"/>
      <c r="NEJ31" s="174"/>
      <c r="NEK31" s="174"/>
      <c r="NEL31" s="174"/>
      <c r="NEM31" s="174"/>
      <c r="NEN31" s="174"/>
      <c r="NEO31" s="174"/>
      <c r="NEP31" s="174"/>
      <c r="NEQ31" s="174"/>
      <c r="NER31" s="174"/>
      <c r="NES31" s="174"/>
      <c r="NET31" s="174"/>
      <c r="NEU31" s="174"/>
      <c r="NEV31" s="174"/>
      <c r="NEW31" s="174"/>
      <c r="NEX31" s="174"/>
      <c r="NEY31" s="174"/>
      <c r="NEZ31" s="174"/>
      <c r="NFA31" s="174"/>
      <c r="NFB31" s="174"/>
      <c r="NFC31" s="174"/>
      <c r="NFD31" s="174"/>
      <c r="NFE31" s="174"/>
      <c r="NFF31" s="174"/>
      <c r="NFG31" s="174"/>
      <c r="NFH31" s="174"/>
      <c r="NFI31" s="174"/>
      <c r="NFJ31" s="174"/>
      <c r="NFK31" s="174"/>
      <c r="NFL31" s="174"/>
      <c r="NFM31" s="174"/>
      <c r="NFN31" s="174"/>
      <c r="NFO31" s="174"/>
      <c r="NFP31" s="174"/>
      <c r="NFQ31" s="174"/>
      <c r="NFR31" s="174"/>
      <c r="NFS31" s="174"/>
      <c r="NFT31" s="174"/>
      <c r="NFU31" s="174"/>
      <c r="NFV31" s="174"/>
      <c r="NFW31" s="174"/>
      <c r="NFX31" s="174"/>
      <c r="NFY31" s="174"/>
      <c r="NFZ31" s="174"/>
      <c r="NGA31" s="174"/>
      <c r="NGB31" s="174"/>
      <c r="NGC31" s="174"/>
      <c r="NGD31" s="174"/>
      <c r="NGE31" s="174"/>
      <c r="NGF31" s="174"/>
      <c r="NGG31" s="174"/>
      <c r="NGH31" s="174"/>
      <c r="NGI31" s="174"/>
      <c r="NGJ31" s="174"/>
      <c r="NGK31" s="174"/>
      <c r="NGL31" s="174"/>
      <c r="NGM31" s="174"/>
      <c r="NGN31" s="174"/>
      <c r="NGO31" s="174"/>
      <c r="NGP31" s="174"/>
      <c r="NGQ31" s="174"/>
      <c r="NGR31" s="174"/>
      <c r="NGS31" s="174"/>
      <c r="NGT31" s="174"/>
      <c r="NGU31" s="174"/>
      <c r="NGV31" s="174"/>
      <c r="NGW31" s="174"/>
      <c r="NGX31" s="174"/>
      <c r="NGY31" s="174"/>
      <c r="NGZ31" s="174"/>
      <c r="NHA31" s="174"/>
      <c r="NHB31" s="174"/>
      <c r="NHC31" s="174"/>
      <c r="NHD31" s="174"/>
      <c r="NHE31" s="174"/>
      <c r="NHF31" s="174"/>
      <c r="NHG31" s="174"/>
      <c r="NHH31" s="174"/>
      <c r="NHI31" s="174"/>
      <c r="NHJ31" s="174"/>
      <c r="NHK31" s="174"/>
      <c r="NHL31" s="174"/>
      <c r="NHM31" s="174"/>
      <c r="NHN31" s="174"/>
      <c r="NHO31" s="174"/>
      <c r="NHP31" s="174"/>
      <c r="NHQ31" s="174"/>
      <c r="NHR31" s="174"/>
      <c r="NHS31" s="174"/>
      <c r="NHT31" s="174"/>
      <c r="NHU31" s="174"/>
      <c r="NHV31" s="174"/>
      <c r="NHW31" s="174"/>
      <c r="NHX31" s="174"/>
      <c r="NHY31" s="174"/>
      <c r="NHZ31" s="174"/>
      <c r="NIA31" s="174"/>
      <c r="NIB31" s="174"/>
      <c r="NIC31" s="174"/>
      <c r="NID31" s="174"/>
      <c r="NIE31" s="174"/>
      <c r="NIF31" s="174"/>
      <c r="NIG31" s="174"/>
      <c r="NIH31" s="174"/>
      <c r="NII31" s="174"/>
      <c r="NIJ31" s="174"/>
      <c r="NIK31" s="174"/>
      <c r="NIL31" s="174"/>
      <c r="NIM31" s="174"/>
      <c r="NIN31" s="174"/>
      <c r="NIO31" s="174"/>
      <c r="NIP31" s="174"/>
      <c r="NIQ31" s="174"/>
      <c r="NIR31" s="174"/>
      <c r="NIS31" s="174"/>
      <c r="NIT31" s="174"/>
      <c r="NIU31" s="174"/>
      <c r="NIV31" s="174"/>
      <c r="NIW31" s="174"/>
      <c r="NIX31" s="174"/>
      <c r="NIY31" s="174"/>
      <c r="NIZ31" s="174"/>
      <c r="NJA31" s="174"/>
      <c r="NJB31" s="174"/>
      <c r="NJC31" s="174"/>
      <c r="NJD31" s="174"/>
      <c r="NJE31" s="174"/>
      <c r="NJF31" s="174"/>
      <c r="NJG31" s="174"/>
      <c r="NJH31" s="174"/>
      <c r="NJI31" s="174"/>
      <c r="NJJ31" s="174"/>
      <c r="NJK31" s="174"/>
      <c r="NJL31" s="174"/>
      <c r="NJM31" s="174"/>
      <c r="NJN31" s="174"/>
      <c r="NJO31" s="174"/>
      <c r="NJP31" s="174"/>
      <c r="NJQ31" s="174"/>
      <c r="NJR31" s="174"/>
      <c r="NJS31" s="174"/>
      <c r="NJT31" s="174"/>
      <c r="NJU31" s="174"/>
      <c r="NJV31" s="174"/>
      <c r="NJW31" s="174"/>
      <c r="NJX31" s="174"/>
      <c r="NJY31" s="174"/>
      <c r="NJZ31" s="174"/>
      <c r="NKA31" s="174"/>
      <c r="NKB31" s="174"/>
      <c r="NKC31" s="174"/>
      <c r="NKD31" s="174"/>
      <c r="NKE31" s="174"/>
      <c r="NKF31" s="174"/>
      <c r="NKG31" s="174"/>
      <c r="NKH31" s="174"/>
      <c r="NKI31" s="174"/>
      <c r="NKJ31" s="174"/>
      <c r="NKK31" s="174"/>
      <c r="NKL31" s="174"/>
      <c r="NKM31" s="174"/>
      <c r="NKN31" s="174"/>
      <c r="NKO31" s="174"/>
      <c r="NKP31" s="174"/>
      <c r="NKQ31" s="174"/>
      <c r="NKR31" s="174"/>
      <c r="NKS31" s="174"/>
      <c r="NKT31" s="174"/>
      <c r="NKU31" s="174"/>
      <c r="NKV31" s="174"/>
      <c r="NKW31" s="174"/>
      <c r="NKX31" s="174"/>
      <c r="NKY31" s="174"/>
      <c r="NKZ31" s="174"/>
      <c r="NLA31" s="174"/>
      <c r="NLB31" s="174"/>
      <c r="NLC31" s="174"/>
      <c r="NLD31" s="174"/>
      <c r="NLE31" s="174"/>
      <c r="NLF31" s="174"/>
      <c r="NLG31" s="174"/>
      <c r="NLH31" s="174"/>
      <c r="NLI31" s="174"/>
      <c r="NLJ31" s="174"/>
      <c r="NLK31" s="174"/>
      <c r="NLL31" s="174"/>
      <c r="NLM31" s="174"/>
      <c r="NLN31" s="174"/>
      <c r="NLO31" s="174"/>
      <c r="NLP31" s="174"/>
      <c r="NLQ31" s="174"/>
      <c r="NLR31" s="174"/>
      <c r="NLS31" s="174"/>
      <c r="NLT31" s="174"/>
      <c r="NLU31" s="174"/>
      <c r="NLV31" s="174"/>
      <c r="NLW31" s="174"/>
      <c r="NLX31" s="174"/>
      <c r="NLY31" s="174"/>
      <c r="NLZ31" s="174"/>
      <c r="NMA31" s="174"/>
      <c r="NMB31" s="174"/>
      <c r="NMC31" s="174"/>
      <c r="NMD31" s="174"/>
      <c r="NME31" s="174"/>
      <c r="NMF31" s="174"/>
      <c r="NMG31" s="174"/>
      <c r="NMH31" s="174"/>
      <c r="NMI31" s="174"/>
      <c r="NMJ31" s="174"/>
      <c r="NMK31" s="174"/>
      <c r="NML31" s="174"/>
      <c r="NMM31" s="174"/>
      <c r="NMN31" s="174"/>
      <c r="NMO31" s="174"/>
      <c r="NMP31" s="174"/>
      <c r="NMQ31" s="174"/>
      <c r="NMR31" s="174"/>
      <c r="NMS31" s="174"/>
      <c r="NMT31" s="174"/>
      <c r="NMU31" s="174"/>
      <c r="NMV31" s="174"/>
      <c r="NMW31" s="174"/>
      <c r="NMX31" s="174"/>
      <c r="NMY31" s="174"/>
      <c r="NMZ31" s="174"/>
      <c r="NNA31" s="174"/>
      <c r="NNB31" s="174"/>
      <c r="NNC31" s="174"/>
      <c r="NND31" s="174"/>
      <c r="NNE31" s="174"/>
      <c r="NNF31" s="174"/>
      <c r="NNG31" s="174"/>
      <c r="NNH31" s="174"/>
      <c r="NNI31" s="174"/>
      <c r="NNJ31" s="174"/>
      <c r="NNK31" s="174"/>
      <c r="NNL31" s="174"/>
      <c r="NNM31" s="174"/>
      <c r="NNN31" s="174"/>
      <c r="NNO31" s="174"/>
      <c r="NNP31" s="174"/>
      <c r="NNQ31" s="174"/>
      <c r="NNR31" s="174"/>
      <c r="NNS31" s="174"/>
      <c r="NNT31" s="174"/>
      <c r="NNU31" s="174"/>
      <c r="NNV31" s="174"/>
      <c r="NNW31" s="174"/>
      <c r="NNX31" s="174"/>
      <c r="NNY31" s="174"/>
      <c r="NNZ31" s="174"/>
      <c r="NOA31" s="174"/>
      <c r="NOB31" s="174"/>
      <c r="NOC31" s="174"/>
      <c r="NOD31" s="174"/>
      <c r="NOE31" s="174"/>
      <c r="NOF31" s="174"/>
      <c r="NOG31" s="174"/>
      <c r="NOH31" s="174"/>
      <c r="NOI31" s="174"/>
      <c r="NOJ31" s="174"/>
      <c r="NOK31" s="174"/>
      <c r="NOL31" s="174"/>
      <c r="NOM31" s="174"/>
      <c r="NON31" s="174"/>
      <c r="NOO31" s="174"/>
      <c r="NOP31" s="174"/>
      <c r="NOQ31" s="174"/>
      <c r="NOR31" s="174"/>
      <c r="NOS31" s="174"/>
      <c r="NOT31" s="174"/>
      <c r="NOU31" s="174"/>
      <c r="NOV31" s="174"/>
      <c r="NOW31" s="174"/>
      <c r="NOX31" s="174"/>
      <c r="NOY31" s="174"/>
      <c r="NOZ31" s="174"/>
      <c r="NPA31" s="174"/>
      <c r="NPB31" s="174"/>
      <c r="NPC31" s="174"/>
      <c r="NPD31" s="174"/>
      <c r="NPE31" s="174"/>
      <c r="NPF31" s="174"/>
      <c r="NPG31" s="174"/>
      <c r="NPH31" s="174"/>
      <c r="NPI31" s="174"/>
      <c r="NPJ31" s="174"/>
      <c r="NPK31" s="174"/>
      <c r="NPL31" s="174"/>
      <c r="NPM31" s="174"/>
      <c r="NPN31" s="174"/>
      <c r="NPO31" s="174"/>
      <c r="NPP31" s="174"/>
      <c r="NPQ31" s="174"/>
      <c r="NPR31" s="174"/>
      <c r="NPS31" s="174"/>
      <c r="NPT31" s="174"/>
      <c r="NPU31" s="174"/>
      <c r="NPV31" s="174"/>
      <c r="NPW31" s="174"/>
      <c r="NPX31" s="174"/>
      <c r="NPY31" s="174"/>
      <c r="NPZ31" s="174"/>
      <c r="NQA31" s="174"/>
      <c r="NQB31" s="174"/>
      <c r="NQC31" s="174"/>
      <c r="NQD31" s="174"/>
      <c r="NQE31" s="174"/>
      <c r="NQF31" s="174"/>
      <c r="NQG31" s="174"/>
      <c r="NQH31" s="174"/>
      <c r="NQI31" s="174"/>
      <c r="NQJ31" s="174"/>
      <c r="NQK31" s="174"/>
      <c r="NQL31" s="174"/>
      <c r="NQM31" s="174"/>
      <c r="NQN31" s="174"/>
      <c r="NQO31" s="174"/>
      <c r="NQP31" s="174"/>
      <c r="NQQ31" s="174"/>
      <c r="NQR31" s="174"/>
      <c r="NQS31" s="174"/>
      <c r="NQT31" s="174"/>
      <c r="NQU31" s="174"/>
      <c r="NQV31" s="174"/>
      <c r="NQW31" s="174"/>
      <c r="NQX31" s="174"/>
      <c r="NQY31" s="174"/>
      <c r="NQZ31" s="174"/>
      <c r="NRA31" s="174"/>
      <c r="NRB31" s="174"/>
      <c r="NRC31" s="174"/>
      <c r="NRD31" s="174"/>
      <c r="NRE31" s="174"/>
      <c r="NRF31" s="174"/>
      <c r="NRG31" s="174"/>
      <c r="NRH31" s="174"/>
      <c r="NRI31" s="174"/>
      <c r="NRJ31" s="174"/>
      <c r="NRK31" s="174"/>
      <c r="NRL31" s="174"/>
      <c r="NRM31" s="174"/>
      <c r="NRN31" s="174"/>
      <c r="NRO31" s="174"/>
      <c r="NRP31" s="174"/>
      <c r="NRQ31" s="174"/>
      <c r="NRR31" s="174"/>
      <c r="NRS31" s="174"/>
      <c r="NRT31" s="174"/>
      <c r="NRU31" s="174"/>
      <c r="NRV31" s="174"/>
      <c r="NRW31" s="174"/>
      <c r="NRX31" s="174"/>
      <c r="NRY31" s="174"/>
      <c r="NRZ31" s="174"/>
      <c r="NSA31" s="174"/>
      <c r="NSB31" s="174"/>
      <c r="NSC31" s="174"/>
      <c r="NSD31" s="174"/>
      <c r="NSE31" s="174"/>
      <c r="NSF31" s="174"/>
      <c r="NSG31" s="174"/>
      <c r="NSH31" s="174"/>
      <c r="NSI31" s="174"/>
      <c r="NSJ31" s="174"/>
      <c r="NSK31" s="174"/>
      <c r="NSL31" s="174"/>
      <c r="NSM31" s="174"/>
      <c r="NSN31" s="174"/>
      <c r="NSO31" s="174"/>
      <c r="NSP31" s="174"/>
      <c r="NSQ31" s="174"/>
      <c r="NSR31" s="174"/>
      <c r="NSS31" s="174"/>
      <c r="NST31" s="174"/>
      <c r="NSU31" s="174"/>
      <c r="NSV31" s="174"/>
      <c r="NSW31" s="174"/>
      <c r="NSX31" s="174"/>
      <c r="NSY31" s="174"/>
      <c r="NSZ31" s="174"/>
      <c r="NTA31" s="174"/>
      <c r="NTB31" s="174"/>
      <c r="NTC31" s="174"/>
      <c r="NTD31" s="174"/>
      <c r="NTE31" s="174"/>
      <c r="NTF31" s="174"/>
      <c r="NTG31" s="174"/>
      <c r="NTH31" s="174"/>
      <c r="NTI31" s="174"/>
      <c r="NTJ31" s="174"/>
      <c r="NTK31" s="174"/>
      <c r="NTL31" s="174"/>
      <c r="NTM31" s="174"/>
      <c r="NTN31" s="174"/>
      <c r="NTO31" s="174"/>
      <c r="NTP31" s="174"/>
      <c r="NTQ31" s="174"/>
      <c r="NTR31" s="174"/>
      <c r="NTS31" s="174"/>
      <c r="NTT31" s="174"/>
      <c r="NTU31" s="174"/>
      <c r="NTV31" s="174"/>
      <c r="NTW31" s="174"/>
      <c r="NTX31" s="174"/>
      <c r="NTY31" s="174"/>
      <c r="NTZ31" s="174"/>
      <c r="NUA31" s="174"/>
      <c r="NUB31" s="174"/>
      <c r="NUC31" s="174"/>
      <c r="NUD31" s="174"/>
      <c r="NUE31" s="174"/>
      <c r="NUF31" s="174"/>
      <c r="NUG31" s="174"/>
      <c r="NUH31" s="174"/>
      <c r="NUI31" s="174"/>
      <c r="NUJ31" s="174"/>
      <c r="NUK31" s="174"/>
      <c r="NUL31" s="174"/>
      <c r="NUM31" s="174"/>
      <c r="NUN31" s="174"/>
      <c r="NUO31" s="174"/>
      <c r="NUP31" s="174"/>
      <c r="NUQ31" s="174"/>
      <c r="NUR31" s="174"/>
      <c r="NUS31" s="174"/>
      <c r="NUT31" s="174"/>
      <c r="NUU31" s="174"/>
      <c r="NUV31" s="174"/>
      <c r="NUW31" s="174"/>
      <c r="NUX31" s="174"/>
      <c r="NUY31" s="174"/>
      <c r="NUZ31" s="174"/>
      <c r="NVA31" s="174"/>
      <c r="NVB31" s="174"/>
      <c r="NVC31" s="174"/>
      <c r="NVD31" s="174"/>
      <c r="NVE31" s="174"/>
      <c r="NVF31" s="174"/>
      <c r="NVG31" s="174"/>
      <c r="NVH31" s="174"/>
      <c r="NVI31" s="174"/>
      <c r="NVJ31" s="174"/>
      <c r="NVK31" s="174"/>
      <c r="NVL31" s="174"/>
      <c r="NVM31" s="174"/>
      <c r="NVN31" s="174"/>
      <c r="NVO31" s="174"/>
      <c r="NVP31" s="174"/>
      <c r="NVQ31" s="174"/>
      <c r="NVR31" s="174"/>
      <c r="NVS31" s="174"/>
      <c r="NVT31" s="174"/>
      <c r="NVU31" s="174"/>
      <c r="NVV31" s="174"/>
      <c r="NVW31" s="174"/>
      <c r="NVX31" s="174"/>
      <c r="NVY31" s="174"/>
      <c r="NVZ31" s="174"/>
      <c r="NWA31" s="174"/>
      <c r="NWB31" s="174"/>
      <c r="NWC31" s="174"/>
      <c r="NWD31" s="174"/>
      <c r="NWE31" s="174"/>
      <c r="NWF31" s="174"/>
      <c r="NWG31" s="174"/>
      <c r="NWH31" s="174"/>
      <c r="NWI31" s="174"/>
      <c r="NWJ31" s="174"/>
      <c r="NWK31" s="174"/>
      <c r="NWL31" s="174"/>
      <c r="NWM31" s="174"/>
      <c r="NWN31" s="174"/>
      <c r="NWO31" s="174"/>
      <c r="NWP31" s="174"/>
      <c r="NWQ31" s="174"/>
      <c r="NWR31" s="174"/>
      <c r="NWS31" s="174"/>
      <c r="NWT31" s="174"/>
      <c r="NWU31" s="174"/>
      <c r="NWV31" s="174"/>
      <c r="NWW31" s="174"/>
      <c r="NWX31" s="174"/>
      <c r="NWY31" s="174"/>
      <c r="NWZ31" s="174"/>
      <c r="NXA31" s="174"/>
      <c r="NXB31" s="174"/>
      <c r="NXC31" s="174"/>
      <c r="NXD31" s="174"/>
      <c r="NXE31" s="174"/>
      <c r="NXF31" s="174"/>
      <c r="NXG31" s="174"/>
      <c r="NXH31" s="174"/>
      <c r="NXI31" s="174"/>
      <c r="NXJ31" s="174"/>
      <c r="NXK31" s="174"/>
      <c r="NXL31" s="174"/>
      <c r="NXM31" s="174"/>
      <c r="NXN31" s="174"/>
      <c r="NXO31" s="174"/>
      <c r="NXP31" s="174"/>
      <c r="NXQ31" s="174"/>
      <c r="NXR31" s="174"/>
      <c r="NXS31" s="174"/>
      <c r="NXT31" s="174"/>
      <c r="NXU31" s="174"/>
      <c r="NXV31" s="174"/>
      <c r="NXW31" s="174"/>
      <c r="NXX31" s="174"/>
      <c r="NXY31" s="174"/>
      <c r="NXZ31" s="174"/>
      <c r="NYA31" s="174"/>
      <c r="NYB31" s="174"/>
      <c r="NYC31" s="174"/>
      <c r="NYD31" s="174"/>
      <c r="NYE31" s="174"/>
      <c r="NYF31" s="174"/>
      <c r="NYG31" s="174"/>
      <c r="NYH31" s="174"/>
      <c r="NYI31" s="174"/>
      <c r="NYJ31" s="174"/>
      <c r="NYK31" s="174"/>
      <c r="NYL31" s="174"/>
      <c r="NYM31" s="174"/>
      <c r="NYN31" s="174"/>
      <c r="NYO31" s="174"/>
      <c r="NYP31" s="174"/>
      <c r="NYQ31" s="174"/>
      <c r="NYR31" s="174"/>
      <c r="NYS31" s="174"/>
      <c r="NYT31" s="174"/>
      <c r="NYU31" s="174"/>
      <c r="NYV31" s="174"/>
      <c r="NYW31" s="174"/>
      <c r="NYX31" s="174"/>
      <c r="NYY31" s="174"/>
      <c r="NYZ31" s="174"/>
      <c r="NZA31" s="174"/>
      <c r="NZB31" s="174"/>
      <c r="NZC31" s="174"/>
      <c r="NZD31" s="174"/>
      <c r="NZE31" s="174"/>
      <c r="NZF31" s="174"/>
      <c r="NZG31" s="174"/>
      <c r="NZH31" s="174"/>
      <c r="NZI31" s="174"/>
      <c r="NZJ31" s="174"/>
      <c r="NZK31" s="174"/>
      <c r="NZL31" s="174"/>
      <c r="NZM31" s="174"/>
      <c r="NZN31" s="174"/>
      <c r="NZO31" s="174"/>
      <c r="NZP31" s="174"/>
      <c r="NZQ31" s="174"/>
      <c r="NZR31" s="174"/>
      <c r="NZS31" s="174"/>
      <c r="NZT31" s="174"/>
      <c r="NZU31" s="174"/>
      <c r="NZV31" s="174"/>
      <c r="NZW31" s="174"/>
      <c r="NZX31" s="174"/>
      <c r="NZY31" s="174"/>
      <c r="NZZ31" s="174"/>
      <c r="OAA31" s="174"/>
      <c r="OAB31" s="174"/>
      <c r="OAC31" s="174"/>
      <c r="OAD31" s="174"/>
      <c r="OAE31" s="174"/>
      <c r="OAF31" s="174"/>
      <c r="OAG31" s="174"/>
      <c r="OAH31" s="174"/>
      <c r="OAI31" s="174"/>
      <c r="OAJ31" s="174"/>
      <c r="OAK31" s="174"/>
      <c r="OAL31" s="174"/>
      <c r="OAM31" s="174"/>
      <c r="OAN31" s="174"/>
      <c r="OAO31" s="174"/>
      <c r="OAP31" s="174"/>
      <c r="OAQ31" s="174"/>
      <c r="OAR31" s="174"/>
      <c r="OAS31" s="174"/>
      <c r="OAT31" s="174"/>
      <c r="OAU31" s="174"/>
      <c r="OAV31" s="174"/>
      <c r="OAW31" s="174"/>
      <c r="OAX31" s="174"/>
      <c r="OAY31" s="174"/>
      <c r="OAZ31" s="174"/>
      <c r="OBA31" s="174"/>
      <c r="OBB31" s="174"/>
      <c r="OBC31" s="174"/>
      <c r="OBD31" s="174"/>
      <c r="OBE31" s="174"/>
      <c r="OBF31" s="174"/>
      <c r="OBG31" s="174"/>
      <c r="OBH31" s="174"/>
      <c r="OBI31" s="174"/>
      <c r="OBJ31" s="174"/>
      <c r="OBK31" s="174"/>
      <c r="OBL31" s="174"/>
      <c r="OBM31" s="174"/>
      <c r="OBN31" s="174"/>
      <c r="OBO31" s="174"/>
      <c r="OBP31" s="174"/>
      <c r="OBQ31" s="174"/>
      <c r="OBR31" s="174"/>
      <c r="OBS31" s="174"/>
      <c r="OBT31" s="174"/>
      <c r="OBU31" s="174"/>
      <c r="OBV31" s="174"/>
      <c r="OBW31" s="174"/>
      <c r="OBX31" s="174"/>
      <c r="OBY31" s="174"/>
      <c r="OBZ31" s="174"/>
      <c r="OCA31" s="174"/>
      <c r="OCB31" s="174"/>
      <c r="OCC31" s="174"/>
      <c r="OCD31" s="174"/>
      <c r="OCE31" s="174"/>
      <c r="OCF31" s="174"/>
      <c r="OCG31" s="174"/>
      <c r="OCH31" s="174"/>
      <c r="OCI31" s="174"/>
      <c r="OCJ31" s="174"/>
      <c r="OCK31" s="174"/>
      <c r="OCL31" s="174"/>
      <c r="OCM31" s="174"/>
      <c r="OCN31" s="174"/>
      <c r="OCO31" s="174"/>
      <c r="OCP31" s="174"/>
      <c r="OCQ31" s="174"/>
      <c r="OCR31" s="174"/>
      <c r="OCS31" s="174"/>
      <c r="OCT31" s="174"/>
      <c r="OCU31" s="174"/>
      <c r="OCV31" s="174"/>
      <c r="OCW31" s="174"/>
      <c r="OCX31" s="174"/>
      <c r="OCY31" s="174"/>
      <c r="OCZ31" s="174"/>
      <c r="ODA31" s="174"/>
      <c r="ODB31" s="174"/>
      <c r="ODC31" s="174"/>
      <c r="ODD31" s="174"/>
      <c r="ODE31" s="174"/>
      <c r="ODF31" s="174"/>
      <c r="ODG31" s="174"/>
      <c r="ODH31" s="174"/>
      <c r="ODI31" s="174"/>
      <c r="ODJ31" s="174"/>
      <c r="ODK31" s="174"/>
      <c r="ODL31" s="174"/>
      <c r="ODM31" s="174"/>
      <c r="ODN31" s="174"/>
      <c r="ODO31" s="174"/>
      <c r="ODP31" s="174"/>
      <c r="ODQ31" s="174"/>
      <c r="ODR31" s="174"/>
      <c r="ODS31" s="174"/>
      <c r="ODT31" s="174"/>
      <c r="ODU31" s="174"/>
      <c r="ODV31" s="174"/>
      <c r="ODW31" s="174"/>
      <c r="ODX31" s="174"/>
      <c r="ODY31" s="174"/>
      <c r="ODZ31" s="174"/>
      <c r="OEA31" s="174"/>
      <c r="OEB31" s="174"/>
      <c r="OEC31" s="174"/>
      <c r="OED31" s="174"/>
      <c r="OEE31" s="174"/>
      <c r="OEF31" s="174"/>
      <c r="OEG31" s="174"/>
      <c r="OEH31" s="174"/>
      <c r="OEI31" s="174"/>
      <c r="OEJ31" s="174"/>
      <c r="OEK31" s="174"/>
      <c r="OEL31" s="174"/>
      <c r="OEM31" s="174"/>
      <c r="OEN31" s="174"/>
      <c r="OEO31" s="174"/>
      <c r="OEP31" s="174"/>
      <c r="OEQ31" s="174"/>
      <c r="OER31" s="174"/>
      <c r="OES31" s="174"/>
      <c r="OET31" s="174"/>
      <c r="OEU31" s="174"/>
      <c r="OEV31" s="174"/>
      <c r="OEW31" s="174"/>
      <c r="OEX31" s="174"/>
      <c r="OEY31" s="174"/>
      <c r="OEZ31" s="174"/>
      <c r="OFA31" s="174"/>
      <c r="OFB31" s="174"/>
      <c r="OFC31" s="174"/>
      <c r="OFD31" s="174"/>
      <c r="OFE31" s="174"/>
      <c r="OFF31" s="174"/>
      <c r="OFG31" s="174"/>
      <c r="OFH31" s="174"/>
      <c r="OFI31" s="174"/>
      <c r="OFJ31" s="174"/>
      <c r="OFK31" s="174"/>
      <c r="OFL31" s="174"/>
      <c r="OFM31" s="174"/>
      <c r="OFN31" s="174"/>
      <c r="OFO31" s="174"/>
      <c r="OFP31" s="174"/>
      <c r="OFQ31" s="174"/>
      <c r="OFR31" s="174"/>
      <c r="OFS31" s="174"/>
      <c r="OFT31" s="174"/>
      <c r="OFU31" s="174"/>
      <c r="OFV31" s="174"/>
      <c r="OFW31" s="174"/>
      <c r="OFX31" s="174"/>
      <c r="OFY31" s="174"/>
      <c r="OFZ31" s="174"/>
      <c r="OGA31" s="174"/>
      <c r="OGB31" s="174"/>
      <c r="OGC31" s="174"/>
      <c r="OGD31" s="174"/>
      <c r="OGE31" s="174"/>
      <c r="OGF31" s="174"/>
      <c r="OGG31" s="174"/>
      <c r="OGH31" s="174"/>
      <c r="OGI31" s="174"/>
      <c r="OGJ31" s="174"/>
      <c r="OGK31" s="174"/>
      <c r="OGL31" s="174"/>
      <c r="OGM31" s="174"/>
      <c r="OGN31" s="174"/>
      <c r="OGO31" s="174"/>
      <c r="OGP31" s="174"/>
      <c r="OGQ31" s="174"/>
      <c r="OGR31" s="174"/>
      <c r="OGS31" s="174"/>
      <c r="OGT31" s="174"/>
      <c r="OGU31" s="174"/>
      <c r="OGV31" s="174"/>
      <c r="OGW31" s="174"/>
      <c r="OGX31" s="174"/>
      <c r="OGY31" s="174"/>
      <c r="OGZ31" s="174"/>
      <c r="OHA31" s="174"/>
      <c r="OHB31" s="174"/>
      <c r="OHC31" s="174"/>
      <c r="OHD31" s="174"/>
      <c r="OHE31" s="174"/>
      <c r="OHF31" s="174"/>
      <c r="OHG31" s="174"/>
      <c r="OHH31" s="174"/>
      <c r="OHI31" s="174"/>
      <c r="OHJ31" s="174"/>
      <c r="OHK31" s="174"/>
      <c r="OHL31" s="174"/>
      <c r="OHM31" s="174"/>
      <c r="OHN31" s="174"/>
      <c r="OHO31" s="174"/>
      <c r="OHP31" s="174"/>
      <c r="OHQ31" s="174"/>
      <c r="OHR31" s="174"/>
      <c r="OHS31" s="174"/>
      <c r="OHT31" s="174"/>
      <c r="OHU31" s="174"/>
      <c r="OHV31" s="174"/>
      <c r="OHW31" s="174"/>
      <c r="OHX31" s="174"/>
      <c r="OHY31" s="174"/>
      <c r="OHZ31" s="174"/>
      <c r="OIA31" s="174"/>
      <c r="OIB31" s="174"/>
      <c r="OIC31" s="174"/>
      <c r="OID31" s="174"/>
      <c r="OIE31" s="174"/>
      <c r="OIF31" s="174"/>
      <c r="OIG31" s="174"/>
      <c r="OIH31" s="174"/>
      <c r="OII31" s="174"/>
      <c r="OIJ31" s="174"/>
      <c r="OIK31" s="174"/>
      <c r="OIL31" s="174"/>
      <c r="OIM31" s="174"/>
      <c r="OIN31" s="174"/>
      <c r="OIO31" s="174"/>
      <c r="OIP31" s="174"/>
      <c r="OIQ31" s="174"/>
      <c r="OIR31" s="174"/>
      <c r="OIS31" s="174"/>
      <c r="OIT31" s="174"/>
      <c r="OIU31" s="174"/>
      <c r="OIV31" s="174"/>
      <c r="OIW31" s="174"/>
      <c r="OIX31" s="174"/>
      <c r="OIY31" s="174"/>
      <c r="OIZ31" s="174"/>
      <c r="OJA31" s="174"/>
      <c r="OJB31" s="174"/>
      <c r="OJC31" s="174"/>
      <c r="OJD31" s="174"/>
      <c r="OJE31" s="174"/>
      <c r="OJF31" s="174"/>
      <c r="OJG31" s="174"/>
      <c r="OJH31" s="174"/>
      <c r="OJI31" s="174"/>
      <c r="OJJ31" s="174"/>
      <c r="OJK31" s="174"/>
      <c r="OJL31" s="174"/>
      <c r="OJM31" s="174"/>
      <c r="OJN31" s="174"/>
      <c r="OJO31" s="174"/>
      <c r="OJP31" s="174"/>
      <c r="OJQ31" s="174"/>
      <c r="OJR31" s="174"/>
      <c r="OJS31" s="174"/>
      <c r="OJT31" s="174"/>
      <c r="OJU31" s="174"/>
      <c r="OJV31" s="174"/>
      <c r="OJW31" s="174"/>
      <c r="OJX31" s="174"/>
      <c r="OJY31" s="174"/>
      <c r="OJZ31" s="174"/>
      <c r="OKA31" s="174"/>
      <c r="OKB31" s="174"/>
      <c r="OKC31" s="174"/>
      <c r="OKD31" s="174"/>
      <c r="OKE31" s="174"/>
      <c r="OKF31" s="174"/>
      <c r="OKG31" s="174"/>
      <c r="OKH31" s="174"/>
      <c r="OKI31" s="174"/>
      <c r="OKJ31" s="174"/>
      <c r="OKK31" s="174"/>
      <c r="OKL31" s="174"/>
      <c r="OKM31" s="174"/>
      <c r="OKN31" s="174"/>
      <c r="OKO31" s="174"/>
      <c r="OKP31" s="174"/>
      <c r="OKQ31" s="174"/>
      <c r="OKR31" s="174"/>
      <c r="OKS31" s="174"/>
      <c r="OKT31" s="174"/>
      <c r="OKU31" s="174"/>
      <c r="OKV31" s="174"/>
      <c r="OKW31" s="174"/>
      <c r="OKX31" s="174"/>
      <c r="OKY31" s="174"/>
      <c r="OKZ31" s="174"/>
      <c r="OLA31" s="174"/>
      <c r="OLB31" s="174"/>
      <c r="OLC31" s="174"/>
      <c r="OLD31" s="174"/>
      <c r="OLE31" s="174"/>
      <c r="OLF31" s="174"/>
      <c r="OLG31" s="174"/>
      <c r="OLH31" s="174"/>
      <c r="OLI31" s="174"/>
      <c r="OLJ31" s="174"/>
      <c r="OLK31" s="174"/>
      <c r="OLL31" s="174"/>
      <c r="OLM31" s="174"/>
      <c r="OLN31" s="174"/>
      <c r="OLO31" s="174"/>
      <c r="OLP31" s="174"/>
      <c r="OLQ31" s="174"/>
      <c r="OLR31" s="174"/>
      <c r="OLS31" s="174"/>
      <c r="OLT31" s="174"/>
      <c r="OLU31" s="174"/>
      <c r="OLV31" s="174"/>
      <c r="OLW31" s="174"/>
      <c r="OLX31" s="174"/>
      <c r="OLY31" s="174"/>
      <c r="OLZ31" s="174"/>
      <c r="OMA31" s="174"/>
      <c r="OMB31" s="174"/>
      <c r="OMC31" s="174"/>
      <c r="OMD31" s="174"/>
      <c r="OME31" s="174"/>
      <c r="OMF31" s="174"/>
      <c r="OMG31" s="174"/>
      <c r="OMH31" s="174"/>
      <c r="OMI31" s="174"/>
      <c r="OMJ31" s="174"/>
      <c r="OMK31" s="174"/>
      <c r="OML31" s="174"/>
      <c r="OMM31" s="174"/>
      <c r="OMN31" s="174"/>
      <c r="OMO31" s="174"/>
      <c r="OMP31" s="174"/>
      <c r="OMQ31" s="174"/>
      <c r="OMR31" s="174"/>
      <c r="OMS31" s="174"/>
      <c r="OMT31" s="174"/>
      <c r="OMU31" s="174"/>
      <c r="OMV31" s="174"/>
      <c r="OMW31" s="174"/>
      <c r="OMX31" s="174"/>
      <c r="OMY31" s="174"/>
      <c r="OMZ31" s="174"/>
      <c r="ONA31" s="174"/>
      <c r="ONB31" s="174"/>
      <c r="ONC31" s="174"/>
      <c r="OND31" s="174"/>
      <c r="ONE31" s="174"/>
      <c r="ONF31" s="174"/>
      <c r="ONG31" s="174"/>
      <c r="ONH31" s="174"/>
      <c r="ONI31" s="174"/>
      <c r="ONJ31" s="174"/>
      <c r="ONK31" s="174"/>
      <c r="ONL31" s="174"/>
      <c r="ONM31" s="174"/>
      <c r="ONN31" s="174"/>
      <c r="ONO31" s="174"/>
      <c r="ONP31" s="174"/>
      <c r="ONQ31" s="174"/>
      <c r="ONR31" s="174"/>
      <c r="ONS31" s="174"/>
      <c r="ONT31" s="174"/>
      <c r="ONU31" s="174"/>
      <c r="ONV31" s="174"/>
      <c r="ONW31" s="174"/>
      <c r="ONX31" s="174"/>
      <c r="ONY31" s="174"/>
      <c r="ONZ31" s="174"/>
      <c r="OOA31" s="174"/>
      <c r="OOB31" s="174"/>
      <c r="OOC31" s="174"/>
      <c r="OOD31" s="174"/>
      <c r="OOE31" s="174"/>
      <c r="OOF31" s="174"/>
      <c r="OOG31" s="174"/>
      <c r="OOH31" s="174"/>
      <c r="OOI31" s="174"/>
      <c r="OOJ31" s="174"/>
      <c r="OOK31" s="174"/>
      <c r="OOL31" s="174"/>
      <c r="OOM31" s="174"/>
      <c r="OON31" s="174"/>
      <c r="OOO31" s="174"/>
      <c r="OOP31" s="174"/>
      <c r="OOQ31" s="174"/>
      <c r="OOR31" s="174"/>
      <c r="OOS31" s="174"/>
      <c r="OOT31" s="174"/>
      <c r="OOU31" s="174"/>
      <c r="OOV31" s="174"/>
      <c r="OOW31" s="174"/>
      <c r="OOX31" s="174"/>
      <c r="OOY31" s="174"/>
      <c r="OOZ31" s="174"/>
      <c r="OPA31" s="174"/>
      <c r="OPB31" s="174"/>
      <c r="OPC31" s="174"/>
      <c r="OPD31" s="174"/>
      <c r="OPE31" s="174"/>
      <c r="OPF31" s="174"/>
      <c r="OPG31" s="174"/>
      <c r="OPH31" s="174"/>
      <c r="OPI31" s="174"/>
      <c r="OPJ31" s="174"/>
      <c r="OPK31" s="174"/>
      <c r="OPL31" s="174"/>
      <c r="OPM31" s="174"/>
      <c r="OPN31" s="174"/>
      <c r="OPO31" s="174"/>
      <c r="OPP31" s="174"/>
      <c r="OPQ31" s="174"/>
      <c r="OPR31" s="174"/>
      <c r="OPS31" s="174"/>
      <c r="OPT31" s="174"/>
      <c r="OPU31" s="174"/>
      <c r="OPV31" s="174"/>
      <c r="OPW31" s="174"/>
      <c r="OPX31" s="174"/>
      <c r="OPY31" s="174"/>
      <c r="OPZ31" s="174"/>
      <c r="OQA31" s="174"/>
      <c r="OQB31" s="174"/>
      <c r="OQC31" s="174"/>
      <c r="OQD31" s="174"/>
      <c r="OQE31" s="174"/>
      <c r="OQF31" s="174"/>
      <c r="OQG31" s="174"/>
      <c r="OQH31" s="174"/>
      <c r="OQI31" s="174"/>
      <c r="OQJ31" s="174"/>
      <c r="OQK31" s="174"/>
      <c r="OQL31" s="174"/>
      <c r="OQM31" s="174"/>
      <c r="OQN31" s="174"/>
      <c r="OQO31" s="174"/>
      <c r="OQP31" s="174"/>
      <c r="OQQ31" s="174"/>
      <c r="OQR31" s="174"/>
      <c r="OQS31" s="174"/>
      <c r="OQT31" s="174"/>
      <c r="OQU31" s="174"/>
      <c r="OQV31" s="174"/>
      <c r="OQW31" s="174"/>
      <c r="OQX31" s="174"/>
      <c r="OQY31" s="174"/>
      <c r="OQZ31" s="174"/>
      <c r="ORA31" s="174"/>
      <c r="ORB31" s="174"/>
      <c r="ORC31" s="174"/>
      <c r="ORD31" s="174"/>
      <c r="ORE31" s="174"/>
      <c r="ORF31" s="174"/>
      <c r="ORG31" s="174"/>
      <c r="ORH31" s="174"/>
      <c r="ORI31" s="174"/>
      <c r="ORJ31" s="174"/>
      <c r="ORK31" s="174"/>
      <c r="ORL31" s="174"/>
      <c r="ORM31" s="174"/>
      <c r="ORN31" s="174"/>
      <c r="ORO31" s="174"/>
      <c r="ORP31" s="174"/>
      <c r="ORQ31" s="174"/>
      <c r="ORR31" s="174"/>
      <c r="ORS31" s="174"/>
      <c r="ORT31" s="174"/>
      <c r="ORU31" s="174"/>
      <c r="ORV31" s="174"/>
      <c r="ORW31" s="174"/>
      <c r="ORX31" s="174"/>
      <c r="ORY31" s="174"/>
      <c r="ORZ31" s="174"/>
      <c r="OSA31" s="174"/>
      <c r="OSB31" s="174"/>
      <c r="OSC31" s="174"/>
      <c r="OSD31" s="174"/>
      <c r="OSE31" s="174"/>
      <c r="OSF31" s="174"/>
      <c r="OSG31" s="174"/>
      <c r="OSH31" s="174"/>
      <c r="OSI31" s="174"/>
      <c r="OSJ31" s="174"/>
      <c r="OSK31" s="174"/>
      <c r="OSL31" s="174"/>
      <c r="OSM31" s="174"/>
      <c r="OSN31" s="174"/>
      <c r="OSO31" s="174"/>
      <c r="OSP31" s="174"/>
      <c r="OSQ31" s="174"/>
      <c r="OSR31" s="174"/>
      <c r="OSS31" s="174"/>
      <c r="OST31" s="174"/>
      <c r="OSU31" s="174"/>
      <c r="OSV31" s="174"/>
      <c r="OSW31" s="174"/>
      <c r="OSX31" s="174"/>
      <c r="OSY31" s="174"/>
      <c r="OSZ31" s="174"/>
      <c r="OTA31" s="174"/>
      <c r="OTB31" s="174"/>
      <c r="OTC31" s="174"/>
      <c r="OTD31" s="174"/>
      <c r="OTE31" s="174"/>
      <c r="OTF31" s="174"/>
      <c r="OTG31" s="174"/>
      <c r="OTH31" s="174"/>
      <c r="OTI31" s="174"/>
      <c r="OTJ31" s="174"/>
      <c r="OTK31" s="174"/>
      <c r="OTL31" s="174"/>
      <c r="OTM31" s="174"/>
      <c r="OTN31" s="174"/>
      <c r="OTO31" s="174"/>
      <c r="OTP31" s="174"/>
      <c r="OTQ31" s="174"/>
      <c r="OTR31" s="174"/>
      <c r="OTS31" s="174"/>
      <c r="OTT31" s="174"/>
      <c r="OTU31" s="174"/>
      <c r="OTV31" s="174"/>
      <c r="OTW31" s="174"/>
      <c r="OTX31" s="174"/>
      <c r="OTY31" s="174"/>
      <c r="OTZ31" s="174"/>
      <c r="OUA31" s="174"/>
      <c r="OUB31" s="174"/>
      <c r="OUC31" s="174"/>
      <c r="OUD31" s="174"/>
      <c r="OUE31" s="174"/>
      <c r="OUF31" s="174"/>
      <c r="OUG31" s="174"/>
      <c r="OUH31" s="174"/>
      <c r="OUI31" s="174"/>
      <c r="OUJ31" s="174"/>
      <c r="OUK31" s="174"/>
      <c r="OUL31" s="174"/>
      <c r="OUM31" s="174"/>
      <c r="OUN31" s="174"/>
      <c r="OUO31" s="174"/>
      <c r="OUP31" s="174"/>
      <c r="OUQ31" s="174"/>
      <c r="OUR31" s="174"/>
      <c r="OUS31" s="174"/>
      <c r="OUT31" s="174"/>
      <c r="OUU31" s="174"/>
      <c r="OUV31" s="174"/>
      <c r="OUW31" s="174"/>
      <c r="OUX31" s="174"/>
      <c r="OUY31" s="174"/>
      <c r="OUZ31" s="174"/>
      <c r="OVA31" s="174"/>
      <c r="OVB31" s="174"/>
      <c r="OVC31" s="174"/>
      <c r="OVD31" s="174"/>
      <c r="OVE31" s="174"/>
      <c r="OVF31" s="174"/>
      <c r="OVG31" s="174"/>
      <c r="OVH31" s="174"/>
      <c r="OVI31" s="174"/>
      <c r="OVJ31" s="174"/>
      <c r="OVK31" s="174"/>
      <c r="OVL31" s="174"/>
      <c r="OVM31" s="174"/>
      <c r="OVN31" s="174"/>
      <c r="OVO31" s="174"/>
      <c r="OVP31" s="174"/>
      <c r="OVQ31" s="174"/>
      <c r="OVR31" s="174"/>
      <c r="OVS31" s="174"/>
      <c r="OVT31" s="174"/>
      <c r="OVU31" s="174"/>
      <c r="OVV31" s="174"/>
      <c r="OVW31" s="174"/>
      <c r="OVX31" s="174"/>
      <c r="OVY31" s="174"/>
      <c r="OVZ31" s="174"/>
      <c r="OWA31" s="174"/>
      <c r="OWB31" s="174"/>
      <c r="OWC31" s="174"/>
      <c r="OWD31" s="174"/>
      <c r="OWE31" s="174"/>
      <c r="OWF31" s="174"/>
      <c r="OWG31" s="174"/>
      <c r="OWH31" s="174"/>
      <c r="OWI31" s="174"/>
      <c r="OWJ31" s="174"/>
      <c r="OWK31" s="174"/>
      <c r="OWL31" s="174"/>
      <c r="OWM31" s="174"/>
      <c r="OWN31" s="174"/>
      <c r="OWO31" s="174"/>
      <c r="OWP31" s="174"/>
      <c r="OWQ31" s="174"/>
      <c r="OWR31" s="174"/>
      <c r="OWS31" s="174"/>
      <c r="OWT31" s="174"/>
      <c r="OWU31" s="174"/>
      <c r="OWV31" s="174"/>
      <c r="OWW31" s="174"/>
      <c r="OWX31" s="174"/>
      <c r="OWY31" s="174"/>
      <c r="OWZ31" s="174"/>
      <c r="OXA31" s="174"/>
      <c r="OXB31" s="174"/>
      <c r="OXC31" s="174"/>
      <c r="OXD31" s="174"/>
      <c r="OXE31" s="174"/>
      <c r="OXF31" s="174"/>
      <c r="OXG31" s="174"/>
      <c r="OXH31" s="174"/>
      <c r="OXI31" s="174"/>
      <c r="OXJ31" s="174"/>
      <c r="OXK31" s="174"/>
      <c r="OXL31" s="174"/>
      <c r="OXM31" s="174"/>
      <c r="OXN31" s="174"/>
      <c r="OXO31" s="174"/>
      <c r="OXP31" s="174"/>
      <c r="OXQ31" s="174"/>
      <c r="OXR31" s="174"/>
      <c r="OXS31" s="174"/>
      <c r="OXT31" s="174"/>
      <c r="OXU31" s="174"/>
      <c r="OXV31" s="174"/>
      <c r="OXW31" s="174"/>
      <c r="OXX31" s="174"/>
      <c r="OXY31" s="174"/>
      <c r="OXZ31" s="174"/>
      <c r="OYA31" s="174"/>
      <c r="OYB31" s="174"/>
      <c r="OYC31" s="174"/>
      <c r="OYD31" s="174"/>
      <c r="OYE31" s="174"/>
      <c r="OYF31" s="174"/>
      <c r="OYG31" s="174"/>
      <c r="OYH31" s="174"/>
      <c r="OYI31" s="174"/>
      <c r="OYJ31" s="174"/>
      <c r="OYK31" s="174"/>
      <c r="OYL31" s="174"/>
      <c r="OYM31" s="174"/>
      <c r="OYN31" s="174"/>
      <c r="OYO31" s="174"/>
      <c r="OYP31" s="174"/>
      <c r="OYQ31" s="174"/>
      <c r="OYR31" s="174"/>
      <c r="OYS31" s="174"/>
      <c r="OYT31" s="174"/>
      <c r="OYU31" s="174"/>
      <c r="OYV31" s="174"/>
      <c r="OYW31" s="174"/>
      <c r="OYX31" s="174"/>
      <c r="OYY31" s="174"/>
      <c r="OYZ31" s="174"/>
      <c r="OZA31" s="174"/>
      <c r="OZB31" s="174"/>
      <c r="OZC31" s="174"/>
      <c r="OZD31" s="174"/>
      <c r="OZE31" s="174"/>
      <c r="OZF31" s="174"/>
      <c r="OZG31" s="174"/>
      <c r="OZH31" s="174"/>
      <c r="OZI31" s="174"/>
      <c r="OZJ31" s="174"/>
      <c r="OZK31" s="174"/>
      <c r="OZL31" s="174"/>
      <c r="OZM31" s="174"/>
      <c r="OZN31" s="174"/>
      <c r="OZO31" s="174"/>
      <c r="OZP31" s="174"/>
      <c r="OZQ31" s="174"/>
      <c r="OZR31" s="174"/>
      <c r="OZS31" s="174"/>
      <c r="OZT31" s="174"/>
      <c r="OZU31" s="174"/>
      <c r="OZV31" s="174"/>
      <c r="OZW31" s="174"/>
      <c r="OZX31" s="174"/>
      <c r="OZY31" s="174"/>
      <c r="OZZ31" s="174"/>
      <c r="PAA31" s="174"/>
      <c r="PAB31" s="174"/>
      <c r="PAC31" s="174"/>
      <c r="PAD31" s="174"/>
      <c r="PAE31" s="174"/>
      <c r="PAF31" s="174"/>
      <c r="PAG31" s="174"/>
      <c r="PAH31" s="174"/>
      <c r="PAI31" s="174"/>
      <c r="PAJ31" s="174"/>
      <c r="PAK31" s="174"/>
      <c r="PAL31" s="174"/>
      <c r="PAM31" s="174"/>
      <c r="PAN31" s="174"/>
      <c r="PAO31" s="174"/>
      <c r="PAP31" s="174"/>
      <c r="PAQ31" s="174"/>
      <c r="PAR31" s="174"/>
      <c r="PAS31" s="174"/>
      <c r="PAT31" s="174"/>
      <c r="PAU31" s="174"/>
      <c r="PAV31" s="174"/>
      <c r="PAW31" s="174"/>
      <c r="PAX31" s="174"/>
      <c r="PAY31" s="174"/>
      <c r="PAZ31" s="174"/>
      <c r="PBA31" s="174"/>
      <c r="PBB31" s="174"/>
      <c r="PBC31" s="174"/>
      <c r="PBD31" s="174"/>
      <c r="PBE31" s="174"/>
      <c r="PBF31" s="174"/>
      <c r="PBG31" s="174"/>
      <c r="PBH31" s="174"/>
      <c r="PBI31" s="174"/>
      <c r="PBJ31" s="174"/>
      <c r="PBK31" s="174"/>
      <c r="PBL31" s="174"/>
      <c r="PBM31" s="174"/>
      <c r="PBN31" s="174"/>
      <c r="PBO31" s="174"/>
      <c r="PBP31" s="174"/>
      <c r="PBQ31" s="174"/>
      <c r="PBR31" s="174"/>
      <c r="PBS31" s="174"/>
      <c r="PBT31" s="174"/>
      <c r="PBU31" s="174"/>
      <c r="PBV31" s="174"/>
      <c r="PBW31" s="174"/>
      <c r="PBX31" s="174"/>
      <c r="PBY31" s="174"/>
      <c r="PBZ31" s="174"/>
      <c r="PCA31" s="174"/>
      <c r="PCB31" s="174"/>
      <c r="PCC31" s="174"/>
      <c r="PCD31" s="174"/>
      <c r="PCE31" s="174"/>
      <c r="PCF31" s="174"/>
      <c r="PCG31" s="174"/>
      <c r="PCH31" s="174"/>
      <c r="PCI31" s="174"/>
      <c r="PCJ31" s="174"/>
      <c r="PCK31" s="174"/>
      <c r="PCL31" s="174"/>
      <c r="PCM31" s="174"/>
      <c r="PCN31" s="174"/>
      <c r="PCO31" s="174"/>
      <c r="PCP31" s="174"/>
      <c r="PCQ31" s="174"/>
      <c r="PCR31" s="174"/>
      <c r="PCS31" s="174"/>
      <c r="PCT31" s="174"/>
      <c r="PCU31" s="174"/>
      <c r="PCV31" s="174"/>
      <c r="PCW31" s="174"/>
      <c r="PCX31" s="174"/>
      <c r="PCY31" s="174"/>
      <c r="PCZ31" s="174"/>
      <c r="PDA31" s="174"/>
      <c r="PDB31" s="174"/>
      <c r="PDC31" s="174"/>
      <c r="PDD31" s="174"/>
      <c r="PDE31" s="174"/>
      <c r="PDF31" s="174"/>
      <c r="PDG31" s="174"/>
      <c r="PDH31" s="174"/>
      <c r="PDI31" s="174"/>
      <c r="PDJ31" s="174"/>
      <c r="PDK31" s="174"/>
      <c r="PDL31" s="174"/>
      <c r="PDM31" s="174"/>
      <c r="PDN31" s="174"/>
      <c r="PDO31" s="174"/>
      <c r="PDP31" s="174"/>
      <c r="PDQ31" s="174"/>
      <c r="PDR31" s="174"/>
      <c r="PDS31" s="174"/>
      <c r="PDT31" s="174"/>
      <c r="PDU31" s="174"/>
      <c r="PDV31" s="174"/>
      <c r="PDW31" s="174"/>
      <c r="PDX31" s="174"/>
      <c r="PDY31" s="174"/>
      <c r="PDZ31" s="174"/>
      <c r="PEA31" s="174"/>
      <c r="PEB31" s="174"/>
      <c r="PEC31" s="174"/>
      <c r="PED31" s="174"/>
      <c r="PEE31" s="174"/>
      <c r="PEF31" s="174"/>
      <c r="PEG31" s="174"/>
      <c r="PEH31" s="174"/>
      <c r="PEI31" s="174"/>
      <c r="PEJ31" s="174"/>
      <c r="PEK31" s="174"/>
      <c r="PEL31" s="174"/>
      <c r="PEM31" s="174"/>
      <c r="PEN31" s="174"/>
      <c r="PEO31" s="174"/>
      <c r="PEP31" s="174"/>
      <c r="PEQ31" s="174"/>
      <c r="PER31" s="174"/>
      <c r="PES31" s="174"/>
      <c r="PET31" s="174"/>
      <c r="PEU31" s="174"/>
      <c r="PEV31" s="174"/>
      <c r="PEW31" s="174"/>
      <c r="PEX31" s="174"/>
      <c r="PEY31" s="174"/>
      <c r="PEZ31" s="174"/>
      <c r="PFA31" s="174"/>
      <c r="PFB31" s="174"/>
      <c r="PFC31" s="174"/>
      <c r="PFD31" s="174"/>
      <c r="PFE31" s="174"/>
      <c r="PFF31" s="174"/>
      <c r="PFG31" s="174"/>
      <c r="PFH31" s="174"/>
      <c r="PFI31" s="174"/>
      <c r="PFJ31" s="174"/>
      <c r="PFK31" s="174"/>
      <c r="PFL31" s="174"/>
      <c r="PFM31" s="174"/>
      <c r="PFN31" s="174"/>
      <c r="PFO31" s="174"/>
      <c r="PFP31" s="174"/>
      <c r="PFQ31" s="174"/>
      <c r="PFR31" s="174"/>
      <c r="PFS31" s="174"/>
      <c r="PFT31" s="174"/>
      <c r="PFU31" s="174"/>
      <c r="PFV31" s="174"/>
      <c r="PFW31" s="174"/>
      <c r="PFX31" s="174"/>
      <c r="PFY31" s="174"/>
      <c r="PFZ31" s="174"/>
      <c r="PGA31" s="174"/>
      <c r="PGB31" s="174"/>
      <c r="PGC31" s="174"/>
      <c r="PGD31" s="174"/>
      <c r="PGE31" s="174"/>
      <c r="PGF31" s="174"/>
      <c r="PGG31" s="174"/>
      <c r="PGH31" s="174"/>
      <c r="PGI31" s="174"/>
      <c r="PGJ31" s="174"/>
      <c r="PGK31" s="174"/>
      <c r="PGL31" s="174"/>
      <c r="PGM31" s="174"/>
      <c r="PGN31" s="174"/>
      <c r="PGO31" s="174"/>
      <c r="PGP31" s="174"/>
      <c r="PGQ31" s="174"/>
      <c r="PGR31" s="174"/>
      <c r="PGS31" s="174"/>
      <c r="PGT31" s="174"/>
      <c r="PGU31" s="174"/>
      <c r="PGV31" s="174"/>
      <c r="PGW31" s="174"/>
      <c r="PGX31" s="174"/>
      <c r="PGY31" s="174"/>
      <c r="PGZ31" s="174"/>
      <c r="PHA31" s="174"/>
      <c r="PHB31" s="174"/>
      <c r="PHC31" s="174"/>
      <c r="PHD31" s="174"/>
      <c r="PHE31" s="174"/>
      <c r="PHF31" s="174"/>
      <c r="PHG31" s="174"/>
      <c r="PHH31" s="174"/>
      <c r="PHI31" s="174"/>
      <c r="PHJ31" s="174"/>
      <c r="PHK31" s="174"/>
      <c r="PHL31" s="174"/>
      <c r="PHM31" s="174"/>
      <c r="PHN31" s="174"/>
      <c r="PHO31" s="174"/>
      <c r="PHP31" s="174"/>
      <c r="PHQ31" s="174"/>
      <c r="PHR31" s="174"/>
      <c r="PHS31" s="174"/>
      <c r="PHT31" s="174"/>
      <c r="PHU31" s="174"/>
      <c r="PHV31" s="174"/>
      <c r="PHW31" s="174"/>
      <c r="PHX31" s="174"/>
      <c r="PHY31" s="174"/>
      <c r="PHZ31" s="174"/>
      <c r="PIA31" s="174"/>
      <c r="PIB31" s="174"/>
      <c r="PIC31" s="174"/>
      <c r="PID31" s="174"/>
      <c r="PIE31" s="174"/>
      <c r="PIF31" s="174"/>
      <c r="PIG31" s="174"/>
      <c r="PIH31" s="174"/>
      <c r="PII31" s="174"/>
      <c r="PIJ31" s="174"/>
      <c r="PIK31" s="174"/>
      <c r="PIL31" s="174"/>
      <c r="PIM31" s="174"/>
      <c r="PIN31" s="174"/>
      <c r="PIO31" s="174"/>
      <c r="PIP31" s="174"/>
      <c r="PIQ31" s="174"/>
      <c r="PIR31" s="174"/>
      <c r="PIS31" s="174"/>
      <c r="PIT31" s="174"/>
      <c r="PIU31" s="174"/>
      <c r="PIV31" s="174"/>
      <c r="PIW31" s="174"/>
      <c r="PIX31" s="174"/>
      <c r="PIY31" s="174"/>
      <c r="PIZ31" s="174"/>
      <c r="PJA31" s="174"/>
      <c r="PJB31" s="174"/>
      <c r="PJC31" s="174"/>
      <c r="PJD31" s="174"/>
      <c r="PJE31" s="174"/>
      <c r="PJF31" s="174"/>
      <c r="PJG31" s="174"/>
      <c r="PJH31" s="174"/>
      <c r="PJI31" s="174"/>
      <c r="PJJ31" s="174"/>
      <c r="PJK31" s="174"/>
      <c r="PJL31" s="174"/>
      <c r="PJM31" s="174"/>
      <c r="PJN31" s="174"/>
      <c r="PJO31" s="174"/>
      <c r="PJP31" s="174"/>
      <c r="PJQ31" s="174"/>
      <c r="PJR31" s="174"/>
      <c r="PJS31" s="174"/>
      <c r="PJT31" s="174"/>
      <c r="PJU31" s="174"/>
      <c r="PJV31" s="174"/>
      <c r="PJW31" s="174"/>
      <c r="PJX31" s="174"/>
      <c r="PJY31" s="174"/>
      <c r="PJZ31" s="174"/>
      <c r="PKA31" s="174"/>
      <c r="PKB31" s="174"/>
      <c r="PKC31" s="174"/>
      <c r="PKD31" s="174"/>
      <c r="PKE31" s="174"/>
      <c r="PKF31" s="174"/>
      <c r="PKG31" s="174"/>
      <c r="PKH31" s="174"/>
      <c r="PKI31" s="174"/>
      <c r="PKJ31" s="174"/>
      <c r="PKK31" s="174"/>
      <c r="PKL31" s="174"/>
      <c r="PKM31" s="174"/>
      <c r="PKN31" s="174"/>
      <c r="PKO31" s="174"/>
      <c r="PKP31" s="174"/>
      <c r="PKQ31" s="174"/>
      <c r="PKR31" s="174"/>
      <c r="PKS31" s="174"/>
      <c r="PKT31" s="174"/>
      <c r="PKU31" s="174"/>
      <c r="PKV31" s="174"/>
      <c r="PKW31" s="174"/>
      <c r="PKX31" s="174"/>
      <c r="PKY31" s="174"/>
      <c r="PKZ31" s="174"/>
      <c r="PLA31" s="174"/>
      <c r="PLB31" s="174"/>
      <c r="PLC31" s="174"/>
      <c r="PLD31" s="174"/>
      <c r="PLE31" s="174"/>
      <c r="PLF31" s="174"/>
      <c r="PLG31" s="174"/>
      <c r="PLH31" s="174"/>
      <c r="PLI31" s="174"/>
      <c r="PLJ31" s="174"/>
      <c r="PLK31" s="174"/>
      <c r="PLL31" s="174"/>
      <c r="PLM31" s="174"/>
      <c r="PLN31" s="174"/>
      <c r="PLO31" s="174"/>
      <c r="PLP31" s="174"/>
      <c r="PLQ31" s="174"/>
      <c r="PLR31" s="174"/>
      <c r="PLS31" s="174"/>
      <c r="PLT31" s="174"/>
      <c r="PLU31" s="174"/>
      <c r="PLV31" s="174"/>
      <c r="PLW31" s="174"/>
      <c r="PLX31" s="174"/>
      <c r="PLY31" s="174"/>
      <c r="PLZ31" s="174"/>
      <c r="PMA31" s="174"/>
      <c r="PMB31" s="174"/>
      <c r="PMC31" s="174"/>
      <c r="PMD31" s="174"/>
      <c r="PME31" s="174"/>
      <c r="PMF31" s="174"/>
      <c r="PMG31" s="174"/>
      <c r="PMH31" s="174"/>
      <c r="PMI31" s="174"/>
      <c r="PMJ31" s="174"/>
      <c r="PMK31" s="174"/>
      <c r="PML31" s="174"/>
      <c r="PMM31" s="174"/>
      <c r="PMN31" s="174"/>
      <c r="PMO31" s="174"/>
      <c r="PMP31" s="174"/>
      <c r="PMQ31" s="174"/>
      <c r="PMR31" s="174"/>
      <c r="PMS31" s="174"/>
      <c r="PMT31" s="174"/>
      <c r="PMU31" s="174"/>
      <c r="PMV31" s="174"/>
      <c r="PMW31" s="174"/>
      <c r="PMX31" s="174"/>
      <c r="PMY31" s="174"/>
      <c r="PMZ31" s="174"/>
      <c r="PNA31" s="174"/>
      <c r="PNB31" s="174"/>
      <c r="PNC31" s="174"/>
      <c r="PND31" s="174"/>
      <c r="PNE31" s="174"/>
      <c r="PNF31" s="174"/>
      <c r="PNG31" s="174"/>
      <c r="PNH31" s="174"/>
      <c r="PNI31" s="174"/>
      <c r="PNJ31" s="174"/>
      <c r="PNK31" s="174"/>
      <c r="PNL31" s="174"/>
      <c r="PNM31" s="174"/>
      <c r="PNN31" s="174"/>
      <c r="PNO31" s="174"/>
      <c r="PNP31" s="174"/>
      <c r="PNQ31" s="174"/>
      <c r="PNR31" s="174"/>
      <c r="PNS31" s="174"/>
      <c r="PNT31" s="174"/>
      <c r="PNU31" s="174"/>
      <c r="PNV31" s="174"/>
      <c r="PNW31" s="174"/>
      <c r="PNX31" s="174"/>
      <c r="PNY31" s="174"/>
      <c r="PNZ31" s="174"/>
      <c r="POA31" s="174"/>
      <c r="POB31" s="174"/>
      <c r="POC31" s="174"/>
      <c r="POD31" s="174"/>
      <c r="POE31" s="174"/>
      <c r="POF31" s="174"/>
      <c r="POG31" s="174"/>
      <c r="POH31" s="174"/>
      <c r="POI31" s="174"/>
      <c r="POJ31" s="174"/>
      <c r="POK31" s="174"/>
      <c r="POL31" s="174"/>
      <c r="POM31" s="174"/>
      <c r="PON31" s="174"/>
      <c r="POO31" s="174"/>
      <c r="POP31" s="174"/>
      <c r="POQ31" s="174"/>
      <c r="POR31" s="174"/>
      <c r="POS31" s="174"/>
      <c r="POT31" s="174"/>
      <c r="POU31" s="174"/>
      <c r="POV31" s="174"/>
      <c r="POW31" s="174"/>
      <c r="POX31" s="174"/>
      <c r="POY31" s="174"/>
      <c r="POZ31" s="174"/>
      <c r="PPA31" s="174"/>
      <c r="PPB31" s="174"/>
      <c r="PPC31" s="174"/>
      <c r="PPD31" s="174"/>
      <c r="PPE31" s="174"/>
      <c r="PPF31" s="174"/>
      <c r="PPG31" s="174"/>
      <c r="PPH31" s="174"/>
      <c r="PPI31" s="174"/>
      <c r="PPJ31" s="174"/>
      <c r="PPK31" s="174"/>
      <c r="PPL31" s="174"/>
      <c r="PPM31" s="174"/>
      <c r="PPN31" s="174"/>
      <c r="PPO31" s="174"/>
      <c r="PPP31" s="174"/>
      <c r="PPQ31" s="174"/>
      <c r="PPR31" s="174"/>
      <c r="PPS31" s="174"/>
      <c r="PPT31" s="174"/>
      <c r="PPU31" s="174"/>
      <c r="PPV31" s="174"/>
      <c r="PPW31" s="174"/>
      <c r="PPX31" s="174"/>
      <c r="PPY31" s="174"/>
      <c r="PPZ31" s="174"/>
      <c r="PQA31" s="174"/>
      <c r="PQB31" s="174"/>
      <c r="PQC31" s="174"/>
      <c r="PQD31" s="174"/>
      <c r="PQE31" s="174"/>
      <c r="PQF31" s="174"/>
      <c r="PQG31" s="174"/>
      <c r="PQH31" s="174"/>
      <c r="PQI31" s="174"/>
      <c r="PQJ31" s="174"/>
      <c r="PQK31" s="174"/>
      <c r="PQL31" s="174"/>
      <c r="PQM31" s="174"/>
      <c r="PQN31" s="174"/>
      <c r="PQO31" s="174"/>
      <c r="PQP31" s="174"/>
      <c r="PQQ31" s="174"/>
      <c r="PQR31" s="174"/>
      <c r="PQS31" s="174"/>
      <c r="PQT31" s="174"/>
      <c r="PQU31" s="174"/>
      <c r="PQV31" s="174"/>
      <c r="PQW31" s="174"/>
      <c r="PQX31" s="174"/>
      <c r="PQY31" s="174"/>
      <c r="PQZ31" s="174"/>
      <c r="PRA31" s="174"/>
      <c r="PRB31" s="174"/>
      <c r="PRC31" s="174"/>
      <c r="PRD31" s="174"/>
      <c r="PRE31" s="174"/>
      <c r="PRF31" s="174"/>
      <c r="PRG31" s="174"/>
      <c r="PRH31" s="174"/>
      <c r="PRI31" s="174"/>
      <c r="PRJ31" s="174"/>
      <c r="PRK31" s="174"/>
      <c r="PRL31" s="174"/>
      <c r="PRM31" s="174"/>
      <c r="PRN31" s="174"/>
      <c r="PRO31" s="174"/>
      <c r="PRP31" s="174"/>
      <c r="PRQ31" s="174"/>
      <c r="PRR31" s="174"/>
      <c r="PRS31" s="174"/>
      <c r="PRT31" s="174"/>
      <c r="PRU31" s="174"/>
      <c r="PRV31" s="174"/>
      <c r="PRW31" s="174"/>
      <c r="PRX31" s="174"/>
      <c r="PRY31" s="174"/>
      <c r="PRZ31" s="174"/>
      <c r="PSA31" s="174"/>
      <c r="PSB31" s="174"/>
      <c r="PSC31" s="174"/>
      <c r="PSD31" s="174"/>
      <c r="PSE31" s="174"/>
      <c r="PSF31" s="174"/>
      <c r="PSG31" s="174"/>
      <c r="PSH31" s="174"/>
      <c r="PSI31" s="174"/>
      <c r="PSJ31" s="174"/>
      <c r="PSK31" s="174"/>
      <c r="PSL31" s="174"/>
      <c r="PSM31" s="174"/>
      <c r="PSN31" s="174"/>
      <c r="PSO31" s="174"/>
      <c r="PSP31" s="174"/>
      <c r="PSQ31" s="174"/>
      <c r="PSR31" s="174"/>
      <c r="PSS31" s="174"/>
      <c r="PST31" s="174"/>
      <c r="PSU31" s="174"/>
      <c r="PSV31" s="174"/>
      <c r="PSW31" s="174"/>
      <c r="PSX31" s="174"/>
      <c r="PSY31" s="174"/>
      <c r="PSZ31" s="174"/>
      <c r="PTA31" s="174"/>
      <c r="PTB31" s="174"/>
      <c r="PTC31" s="174"/>
      <c r="PTD31" s="174"/>
      <c r="PTE31" s="174"/>
      <c r="PTF31" s="174"/>
      <c r="PTG31" s="174"/>
      <c r="PTH31" s="174"/>
      <c r="PTI31" s="174"/>
      <c r="PTJ31" s="174"/>
      <c r="PTK31" s="174"/>
      <c r="PTL31" s="174"/>
      <c r="PTM31" s="174"/>
      <c r="PTN31" s="174"/>
      <c r="PTO31" s="174"/>
      <c r="PTP31" s="174"/>
      <c r="PTQ31" s="174"/>
      <c r="PTR31" s="174"/>
      <c r="PTS31" s="174"/>
      <c r="PTT31" s="174"/>
      <c r="PTU31" s="174"/>
      <c r="PTV31" s="174"/>
      <c r="PTW31" s="174"/>
      <c r="PTX31" s="174"/>
      <c r="PTY31" s="174"/>
      <c r="PTZ31" s="174"/>
      <c r="PUA31" s="174"/>
      <c r="PUB31" s="174"/>
      <c r="PUC31" s="174"/>
      <c r="PUD31" s="174"/>
      <c r="PUE31" s="174"/>
      <c r="PUF31" s="174"/>
      <c r="PUG31" s="174"/>
      <c r="PUH31" s="174"/>
      <c r="PUI31" s="174"/>
      <c r="PUJ31" s="174"/>
      <c r="PUK31" s="174"/>
      <c r="PUL31" s="174"/>
      <c r="PUM31" s="174"/>
      <c r="PUN31" s="174"/>
      <c r="PUO31" s="174"/>
      <c r="PUP31" s="174"/>
      <c r="PUQ31" s="174"/>
      <c r="PUR31" s="174"/>
      <c r="PUS31" s="174"/>
      <c r="PUT31" s="174"/>
      <c r="PUU31" s="174"/>
      <c r="PUV31" s="174"/>
      <c r="PUW31" s="174"/>
      <c r="PUX31" s="174"/>
      <c r="PUY31" s="174"/>
      <c r="PUZ31" s="174"/>
      <c r="PVA31" s="174"/>
      <c r="PVB31" s="174"/>
      <c r="PVC31" s="174"/>
      <c r="PVD31" s="174"/>
      <c r="PVE31" s="174"/>
      <c r="PVF31" s="174"/>
      <c r="PVG31" s="174"/>
      <c r="PVH31" s="174"/>
      <c r="PVI31" s="174"/>
      <c r="PVJ31" s="174"/>
      <c r="PVK31" s="174"/>
      <c r="PVL31" s="174"/>
      <c r="PVM31" s="174"/>
      <c r="PVN31" s="174"/>
      <c r="PVO31" s="174"/>
      <c r="PVP31" s="174"/>
      <c r="PVQ31" s="174"/>
      <c r="PVR31" s="174"/>
      <c r="PVS31" s="174"/>
      <c r="PVT31" s="174"/>
      <c r="PVU31" s="174"/>
      <c r="PVV31" s="174"/>
      <c r="PVW31" s="174"/>
      <c r="PVX31" s="174"/>
      <c r="PVY31" s="174"/>
      <c r="PVZ31" s="174"/>
      <c r="PWA31" s="174"/>
      <c r="PWB31" s="174"/>
      <c r="PWC31" s="174"/>
      <c r="PWD31" s="174"/>
      <c r="PWE31" s="174"/>
      <c r="PWF31" s="174"/>
      <c r="PWG31" s="174"/>
      <c r="PWH31" s="174"/>
      <c r="PWI31" s="174"/>
      <c r="PWJ31" s="174"/>
      <c r="PWK31" s="174"/>
      <c r="PWL31" s="174"/>
      <c r="PWM31" s="174"/>
      <c r="PWN31" s="174"/>
      <c r="PWO31" s="174"/>
      <c r="PWP31" s="174"/>
      <c r="PWQ31" s="174"/>
      <c r="PWR31" s="174"/>
      <c r="PWS31" s="174"/>
      <c r="PWT31" s="174"/>
      <c r="PWU31" s="174"/>
      <c r="PWV31" s="174"/>
      <c r="PWW31" s="174"/>
      <c r="PWX31" s="174"/>
      <c r="PWY31" s="174"/>
      <c r="PWZ31" s="174"/>
      <c r="PXA31" s="174"/>
      <c r="PXB31" s="174"/>
      <c r="PXC31" s="174"/>
      <c r="PXD31" s="174"/>
      <c r="PXE31" s="174"/>
      <c r="PXF31" s="174"/>
      <c r="PXG31" s="174"/>
      <c r="PXH31" s="174"/>
      <c r="PXI31" s="174"/>
      <c r="PXJ31" s="174"/>
      <c r="PXK31" s="174"/>
      <c r="PXL31" s="174"/>
      <c r="PXM31" s="174"/>
      <c r="PXN31" s="174"/>
      <c r="PXO31" s="174"/>
      <c r="PXP31" s="174"/>
      <c r="PXQ31" s="174"/>
      <c r="PXR31" s="174"/>
      <c r="PXS31" s="174"/>
      <c r="PXT31" s="174"/>
      <c r="PXU31" s="174"/>
      <c r="PXV31" s="174"/>
      <c r="PXW31" s="174"/>
      <c r="PXX31" s="174"/>
      <c r="PXY31" s="174"/>
      <c r="PXZ31" s="174"/>
      <c r="PYA31" s="174"/>
      <c r="PYB31" s="174"/>
      <c r="PYC31" s="174"/>
      <c r="PYD31" s="174"/>
      <c r="PYE31" s="174"/>
      <c r="PYF31" s="174"/>
      <c r="PYG31" s="174"/>
      <c r="PYH31" s="174"/>
      <c r="PYI31" s="174"/>
      <c r="PYJ31" s="174"/>
      <c r="PYK31" s="174"/>
      <c r="PYL31" s="174"/>
      <c r="PYM31" s="174"/>
      <c r="PYN31" s="174"/>
      <c r="PYO31" s="174"/>
      <c r="PYP31" s="174"/>
      <c r="PYQ31" s="174"/>
      <c r="PYR31" s="174"/>
      <c r="PYS31" s="174"/>
      <c r="PYT31" s="174"/>
      <c r="PYU31" s="174"/>
      <c r="PYV31" s="174"/>
      <c r="PYW31" s="174"/>
      <c r="PYX31" s="174"/>
      <c r="PYY31" s="174"/>
      <c r="PYZ31" s="174"/>
      <c r="PZA31" s="174"/>
      <c r="PZB31" s="174"/>
      <c r="PZC31" s="174"/>
      <c r="PZD31" s="174"/>
      <c r="PZE31" s="174"/>
      <c r="PZF31" s="174"/>
      <c r="PZG31" s="174"/>
      <c r="PZH31" s="174"/>
      <c r="PZI31" s="174"/>
      <c r="PZJ31" s="174"/>
      <c r="PZK31" s="174"/>
      <c r="PZL31" s="174"/>
      <c r="PZM31" s="174"/>
      <c r="PZN31" s="174"/>
      <c r="PZO31" s="174"/>
      <c r="PZP31" s="174"/>
      <c r="PZQ31" s="174"/>
      <c r="PZR31" s="174"/>
      <c r="PZS31" s="174"/>
      <c r="PZT31" s="174"/>
      <c r="PZU31" s="174"/>
      <c r="PZV31" s="174"/>
      <c r="PZW31" s="174"/>
      <c r="PZX31" s="174"/>
      <c r="PZY31" s="174"/>
      <c r="PZZ31" s="174"/>
      <c r="QAA31" s="174"/>
      <c r="QAB31" s="174"/>
      <c r="QAC31" s="174"/>
      <c r="QAD31" s="174"/>
      <c r="QAE31" s="174"/>
      <c r="QAF31" s="174"/>
      <c r="QAG31" s="174"/>
      <c r="QAH31" s="174"/>
      <c r="QAI31" s="174"/>
      <c r="QAJ31" s="174"/>
      <c r="QAK31" s="174"/>
      <c r="QAL31" s="174"/>
      <c r="QAM31" s="174"/>
      <c r="QAN31" s="174"/>
      <c r="QAO31" s="174"/>
      <c r="QAP31" s="174"/>
      <c r="QAQ31" s="174"/>
      <c r="QAR31" s="174"/>
      <c r="QAS31" s="174"/>
      <c r="QAT31" s="174"/>
      <c r="QAU31" s="174"/>
      <c r="QAV31" s="174"/>
      <c r="QAW31" s="174"/>
      <c r="QAX31" s="174"/>
      <c r="QAY31" s="174"/>
      <c r="QAZ31" s="174"/>
      <c r="QBA31" s="174"/>
      <c r="QBB31" s="174"/>
      <c r="QBC31" s="174"/>
      <c r="QBD31" s="174"/>
      <c r="QBE31" s="174"/>
      <c r="QBF31" s="174"/>
      <c r="QBG31" s="174"/>
      <c r="QBH31" s="174"/>
      <c r="QBI31" s="174"/>
      <c r="QBJ31" s="174"/>
      <c r="QBK31" s="174"/>
      <c r="QBL31" s="174"/>
      <c r="QBM31" s="174"/>
      <c r="QBN31" s="174"/>
      <c r="QBO31" s="174"/>
      <c r="QBP31" s="174"/>
      <c r="QBQ31" s="174"/>
      <c r="QBR31" s="174"/>
      <c r="QBS31" s="174"/>
      <c r="QBT31" s="174"/>
      <c r="QBU31" s="174"/>
      <c r="QBV31" s="174"/>
      <c r="QBW31" s="174"/>
      <c r="QBX31" s="174"/>
      <c r="QBY31" s="174"/>
      <c r="QBZ31" s="174"/>
      <c r="QCA31" s="174"/>
      <c r="QCB31" s="174"/>
      <c r="QCC31" s="174"/>
      <c r="QCD31" s="174"/>
      <c r="QCE31" s="174"/>
      <c r="QCF31" s="174"/>
      <c r="QCG31" s="174"/>
      <c r="QCH31" s="174"/>
      <c r="QCI31" s="174"/>
      <c r="QCJ31" s="174"/>
      <c r="QCK31" s="174"/>
      <c r="QCL31" s="174"/>
      <c r="QCM31" s="174"/>
      <c r="QCN31" s="174"/>
      <c r="QCO31" s="174"/>
      <c r="QCP31" s="174"/>
      <c r="QCQ31" s="174"/>
      <c r="QCR31" s="174"/>
      <c r="QCS31" s="174"/>
      <c r="QCT31" s="174"/>
      <c r="QCU31" s="174"/>
      <c r="QCV31" s="174"/>
      <c r="QCW31" s="174"/>
      <c r="QCX31" s="174"/>
      <c r="QCY31" s="174"/>
      <c r="QCZ31" s="174"/>
      <c r="QDA31" s="174"/>
      <c r="QDB31" s="174"/>
      <c r="QDC31" s="174"/>
      <c r="QDD31" s="174"/>
      <c r="QDE31" s="174"/>
      <c r="QDF31" s="174"/>
      <c r="QDG31" s="174"/>
      <c r="QDH31" s="174"/>
      <c r="QDI31" s="174"/>
      <c r="QDJ31" s="174"/>
      <c r="QDK31" s="174"/>
      <c r="QDL31" s="174"/>
      <c r="QDM31" s="174"/>
      <c r="QDN31" s="174"/>
      <c r="QDO31" s="174"/>
      <c r="QDP31" s="174"/>
      <c r="QDQ31" s="174"/>
      <c r="QDR31" s="174"/>
      <c r="QDS31" s="174"/>
      <c r="QDT31" s="174"/>
      <c r="QDU31" s="174"/>
      <c r="QDV31" s="174"/>
      <c r="QDW31" s="174"/>
      <c r="QDX31" s="174"/>
      <c r="QDY31" s="174"/>
      <c r="QDZ31" s="174"/>
      <c r="QEA31" s="174"/>
      <c r="QEB31" s="174"/>
      <c r="QEC31" s="174"/>
      <c r="QED31" s="174"/>
      <c r="QEE31" s="174"/>
      <c r="QEF31" s="174"/>
      <c r="QEG31" s="174"/>
      <c r="QEH31" s="174"/>
      <c r="QEI31" s="174"/>
      <c r="QEJ31" s="174"/>
      <c r="QEK31" s="174"/>
      <c r="QEL31" s="174"/>
      <c r="QEM31" s="174"/>
      <c r="QEN31" s="174"/>
      <c r="QEO31" s="174"/>
      <c r="QEP31" s="174"/>
      <c r="QEQ31" s="174"/>
      <c r="QER31" s="174"/>
      <c r="QES31" s="174"/>
      <c r="QET31" s="174"/>
      <c r="QEU31" s="174"/>
      <c r="QEV31" s="174"/>
      <c r="QEW31" s="174"/>
      <c r="QEX31" s="174"/>
      <c r="QEY31" s="174"/>
      <c r="QEZ31" s="174"/>
      <c r="QFA31" s="174"/>
      <c r="QFB31" s="174"/>
      <c r="QFC31" s="174"/>
      <c r="QFD31" s="174"/>
      <c r="QFE31" s="174"/>
      <c r="QFF31" s="174"/>
      <c r="QFG31" s="174"/>
      <c r="QFH31" s="174"/>
      <c r="QFI31" s="174"/>
      <c r="QFJ31" s="174"/>
      <c r="QFK31" s="174"/>
      <c r="QFL31" s="174"/>
      <c r="QFM31" s="174"/>
      <c r="QFN31" s="174"/>
      <c r="QFO31" s="174"/>
      <c r="QFP31" s="174"/>
      <c r="QFQ31" s="174"/>
      <c r="QFR31" s="174"/>
      <c r="QFS31" s="174"/>
      <c r="QFT31" s="174"/>
      <c r="QFU31" s="174"/>
      <c r="QFV31" s="174"/>
      <c r="QFW31" s="174"/>
      <c r="QFX31" s="174"/>
      <c r="QFY31" s="174"/>
      <c r="QFZ31" s="174"/>
      <c r="QGA31" s="174"/>
      <c r="QGB31" s="174"/>
      <c r="QGC31" s="174"/>
      <c r="QGD31" s="174"/>
      <c r="QGE31" s="174"/>
      <c r="QGF31" s="174"/>
      <c r="QGG31" s="174"/>
      <c r="QGH31" s="174"/>
      <c r="QGI31" s="174"/>
      <c r="QGJ31" s="174"/>
      <c r="QGK31" s="174"/>
      <c r="QGL31" s="174"/>
      <c r="QGM31" s="174"/>
      <c r="QGN31" s="174"/>
      <c r="QGO31" s="174"/>
      <c r="QGP31" s="174"/>
      <c r="QGQ31" s="174"/>
      <c r="QGR31" s="174"/>
      <c r="QGS31" s="174"/>
      <c r="QGT31" s="174"/>
      <c r="QGU31" s="174"/>
      <c r="QGV31" s="174"/>
      <c r="QGW31" s="174"/>
      <c r="QGX31" s="174"/>
      <c r="QGY31" s="174"/>
      <c r="QGZ31" s="174"/>
      <c r="QHA31" s="174"/>
      <c r="QHB31" s="174"/>
      <c r="QHC31" s="174"/>
      <c r="QHD31" s="174"/>
      <c r="QHE31" s="174"/>
      <c r="QHF31" s="174"/>
      <c r="QHG31" s="174"/>
      <c r="QHH31" s="174"/>
      <c r="QHI31" s="174"/>
      <c r="QHJ31" s="174"/>
      <c r="QHK31" s="174"/>
      <c r="QHL31" s="174"/>
      <c r="QHM31" s="174"/>
      <c r="QHN31" s="174"/>
      <c r="QHO31" s="174"/>
      <c r="QHP31" s="174"/>
      <c r="QHQ31" s="174"/>
      <c r="QHR31" s="174"/>
      <c r="QHS31" s="174"/>
      <c r="QHT31" s="174"/>
      <c r="QHU31" s="174"/>
      <c r="QHV31" s="174"/>
      <c r="QHW31" s="174"/>
      <c r="QHX31" s="174"/>
      <c r="QHY31" s="174"/>
      <c r="QHZ31" s="174"/>
      <c r="QIA31" s="174"/>
      <c r="QIB31" s="174"/>
      <c r="QIC31" s="174"/>
      <c r="QID31" s="174"/>
      <c r="QIE31" s="174"/>
      <c r="QIF31" s="174"/>
      <c r="QIG31" s="174"/>
      <c r="QIH31" s="174"/>
      <c r="QII31" s="174"/>
      <c r="QIJ31" s="174"/>
      <c r="QIK31" s="174"/>
      <c r="QIL31" s="174"/>
      <c r="QIM31" s="174"/>
      <c r="QIN31" s="174"/>
      <c r="QIO31" s="174"/>
      <c r="QIP31" s="174"/>
      <c r="QIQ31" s="174"/>
      <c r="QIR31" s="174"/>
      <c r="QIS31" s="174"/>
      <c r="QIT31" s="174"/>
      <c r="QIU31" s="174"/>
      <c r="QIV31" s="174"/>
      <c r="QIW31" s="174"/>
      <c r="QIX31" s="174"/>
      <c r="QIY31" s="174"/>
      <c r="QIZ31" s="174"/>
      <c r="QJA31" s="174"/>
      <c r="QJB31" s="174"/>
      <c r="QJC31" s="174"/>
      <c r="QJD31" s="174"/>
      <c r="QJE31" s="174"/>
      <c r="QJF31" s="174"/>
      <c r="QJG31" s="174"/>
      <c r="QJH31" s="174"/>
      <c r="QJI31" s="174"/>
      <c r="QJJ31" s="174"/>
      <c r="QJK31" s="174"/>
      <c r="QJL31" s="174"/>
      <c r="QJM31" s="174"/>
      <c r="QJN31" s="174"/>
      <c r="QJO31" s="174"/>
      <c r="QJP31" s="174"/>
      <c r="QJQ31" s="174"/>
      <c r="QJR31" s="174"/>
      <c r="QJS31" s="174"/>
      <c r="QJT31" s="174"/>
      <c r="QJU31" s="174"/>
      <c r="QJV31" s="174"/>
      <c r="QJW31" s="174"/>
      <c r="QJX31" s="174"/>
      <c r="QJY31" s="174"/>
      <c r="QJZ31" s="174"/>
      <c r="QKA31" s="174"/>
      <c r="QKB31" s="174"/>
      <c r="QKC31" s="174"/>
      <c r="QKD31" s="174"/>
      <c r="QKE31" s="174"/>
      <c r="QKF31" s="174"/>
      <c r="QKG31" s="174"/>
      <c r="QKH31" s="174"/>
      <c r="QKI31" s="174"/>
      <c r="QKJ31" s="174"/>
      <c r="QKK31" s="174"/>
      <c r="QKL31" s="174"/>
      <c r="QKM31" s="174"/>
      <c r="QKN31" s="174"/>
      <c r="QKO31" s="174"/>
      <c r="QKP31" s="174"/>
      <c r="QKQ31" s="174"/>
      <c r="QKR31" s="174"/>
      <c r="QKS31" s="174"/>
      <c r="QKT31" s="174"/>
      <c r="QKU31" s="174"/>
      <c r="QKV31" s="174"/>
      <c r="QKW31" s="174"/>
      <c r="QKX31" s="174"/>
      <c r="QKY31" s="174"/>
      <c r="QKZ31" s="174"/>
      <c r="QLA31" s="174"/>
      <c r="QLB31" s="174"/>
      <c r="QLC31" s="174"/>
      <c r="QLD31" s="174"/>
      <c r="QLE31" s="174"/>
      <c r="QLF31" s="174"/>
      <c r="QLG31" s="174"/>
      <c r="QLH31" s="174"/>
      <c r="QLI31" s="174"/>
      <c r="QLJ31" s="174"/>
      <c r="QLK31" s="174"/>
      <c r="QLL31" s="174"/>
      <c r="QLM31" s="174"/>
      <c r="QLN31" s="174"/>
      <c r="QLO31" s="174"/>
      <c r="QLP31" s="174"/>
      <c r="QLQ31" s="174"/>
      <c r="QLR31" s="174"/>
      <c r="QLS31" s="174"/>
      <c r="QLT31" s="174"/>
      <c r="QLU31" s="174"/>
      <c r="QLV31" s="174"/>
      <c r="QLW31" s="174"/>
      <c r="QLX31" s="174"/>
      <c r="QLY31" s="174"/>
      <c r="QLZ31" s="174"/>
      <c r="QMA31" s="174"/>
      <c r="QMB31" s="174"/>
      <c r="QMC31" s="174"/>
      <c r="QMD31" s="174"/>
      <c r="QME31" s="174"/>
      <c r="QMF31" s="174"/>
      <c r="QMG31" s="174"/>
      <c r="QMH31" s="174"/>
      <c r="QMI31" s="174"/>
      <c r="QMJ31" s="174"/>
      <c r="QMK31" s="174"/>
      <c r="QML31" s="174"/>
      <c r="QMM31" s="174"/>
      <c r="QMN31" s="174"/>
      <c r="QMO31" s="174"/>
      <c r="QMP31" s="174"/>
      <c r="QMQ31" s="174"/>
      <c r="QMR31" s="174"/>
      <c r="QMS31" s="174"/>
      <c r="QMT31" s="174"/>
      <c r="QMU31" s="174"/>
      <c r="QMV31" s="174"/>
      <c r="QMW31" s="174"/>
      <c r="QMX31" s="174"/>
      <c r="QMY31" s="174"/>
      <c r="QMZ31" s="174"/>
      <c r="QNA31" s="174"/>
      <c r="QNB31" s="174"/>
      <c r="QNC31" s="174"/>
      <c r="QND31" s="174"/>
      <c r="QNE31" s="174"/>
      <c r="QNF31" s="174"/>
      <c r="QNG31" s="174"/>
      <c r="QNH31" s="174"/>
      <c r="QNI31" s="174"/>
      <c r="QNJ31" s="174"/>
      <c r="QNK31" s="174"/>
      <c r="QNL31" s="174"/>
      <c r="QNM31" s="174"/>
      <c r="QNN31" s="174"/>
      <c r="QNO31" s="174"/>
      <c r="QNP31" s="174"/>
      <c r="QNQ31" s="174"/>
      <c r="QNR31" s="174"/>
      <c r="QNS31" s="174"/>
      <c r="QNT31" s="174"/>
      <c r="QNU31" s="174"/>
      <c r="QNV31" s="174"/>
      <c r="QNW31" s="174"/>
      <c r="QNX31" s="174"/>
      <c r="QNY31" s="174"/>
      <c r="QNZ31" s="174"/>
      <c r="QOA31" s="174"/>
      <c r="QOB31" s="174"/>
      <c r="QOC31" s="174"/>
      <c r="QOD31" s="174"/>
      <c r="QOE31" s="174"/>
      <c r="QOF31" s="174"/>
      <c r="QOG31" s="174"/>
      <c r="QOH31" s="174"/>
      <c r="QOI31" s="174"/>
      <c r="QOJ31" s="174"/>
      <c r="QOK31" s="174"/>
      <c r="QOL31" s="174"/>
      <c r="QOM31" s="174"/>
      <c r="QON31" s="174"/>
      <c r="QOO31" s="174"/>
      <c r="QOP31" s="174"/>
      <c r="QOQ31" s="174"/>
      <c r="QOR31" s="174"/>
      <c r="QOS31" s="174"/>
      <c r="QOT31" s="174"/>
      <c r="QOU31" s="174"/>
      <c r="QOV31" s="174"/>
      <c r="QOW31" s="174"/>
      <c r="QOX31" s="174"/>
      <c r="QOY31" s="174"/>
      <c r="QOZ31" s="174"/>
      <c r="QPA31" s="174"/>
      <c r="QPB31" s="174"/>
      <c r="QPC31" s="174"/>
      <c r="QPD31" s="174"/>
      <c r="QPE31" s="174"/>
      <c r="QPF31" s="174"/>
      <c r="QPG31" s="174"/>
      <c r="QPH31" s="174"/>
      <c r="QPI31" s="174"/>
      <c r="QPJ31" s="174"/>
      <c r="QPK31" s="174"/>
      <c r="QPL31" s="174"/>
      <c r="QPM31" s="174"/>
      <c r="QPN31" s="174"/>
      <c r="QPO31" s="174"/>
      <c r="QPP31" s="174"/>
      <c r="QPQ31" s="174"/>
      <c r="QPR31" s="174"/>
      <c r="QPS31" s="174"/>
      <c r="QPT31" s="174"/>
      <c r="QPU31" s="174"/>
      <c r="QPV31" s="174"/>
      <c r="QPW31" s="174"/>
      <c r="QPX31" s="174"/>
      <c r="QPY31" s="174"/>
      <c r="QPZ31" s="174"/>
      <c r="QQA31" s="174"/>
      <c r="QQB31" s="174"/>
      <c r="QQC31" s="174"/>
      <c r="QQD31" s="174"/>
      <c r="QQE31" s="174"/>
      <c r="QQF31" s="174"/>
      <c r="QQG31" s="174"/>
      <c r="QQH31" s="174"/>
      <c r="QQI31" s="174"/>
      <c r="QQJ31" s="174"/>
      <c r="QQK31" s="174"/>
      <c r="QQL31" s="174"/>
      <c r="QQM31" s="174"/>
      <c r="QQN31" s="174"/>
      <c r="QQO31" s="174"/>
      <c r="QQP31" s="174"/>
      <c r="QQQ31" s="174"/>
      <c r="QQR31" s="174"/>
      <c r="QQS31" s="174"/>
      <c r="QQT31" s="174"/>
      <c r="QQU31" s="174"/>
      <c r="QQV31" s="174"/>
      <c r="QQW31" s="174"/>
      <c r="QQX31" s="174"/>
      <c r="QQY31" s="174"/>
      <c r="QQZ31" s="174"/>
      <c r="QRA31" s="174"/>
      <c r="QRB31" s="174"/>
      <c r="QRC31" s="174"/>
      <c r="QRD31" s="174"/>
      <c r="QRE31" s="174"/>
      <c r="QRF31" s="174"/>
      <c r="QRG31" s="174"/>
      <c r="QRH31" s="174"/>
      <c r="QRI31" s="174"/>
      <c r="QRJ31" s="174"/>
      <c r="QRK31" s="174"/>
      <c r="QRL31" s="174"/>
      <c r="QRM31" s="174"/>
      <c r="QRN31" s="174"/>
      <c r="QRO31" s="174"/>
      <c r="QRP31" s="174"/>
      <c r="QRQ31" s="174"/>
      <c r="QRR31" s="174"/>
      <c r="QRS31" s="174"/>
      <c r="QRT31" s="174"/>
      <c r="QRU31" s="174"/>
      <c r="QRV31" s="174"/>
      <c r="QRW31" s="174"/>
      <c r="QRX31" s="174"/>
      <c r="QRY31" s="174"/>
      <c r="QRZ31" s="174"/>
      <c r="QSA31" s="174"/>
      <c r="QSB31" s="174"/>
      <c r="QSC31" s="174"/>
      <c r="QSD31" s="174"/>
      <c r="QSE31" s="174"/>
      <c r="QSF31" s="174"/>
      <c r="QSG31" s="174"/>
      <c r="QSH31" s="174"/>
      <c r="QSI31" s="174"/>
      <c r="QSJ31" s="174"/>
      <c r="QSK31" s="174"/>
      <c r="QSL31" s="174"/>
      <c r="QSM31" s="174"/>
      <c r="QSN31" s="174"/>
      <c r="QSO31" s="174"/>
      <c r="QSP31" s="174"/>
      <c r="QSQ31" s="174"/>
      <c r="QSR31" s="174"/>
      <c r="QSS31" s="174"/>
      <c r="QST31" s="174"/>
      <c r="QSU31" s="174"/>
      <c r="QSV31" s="174"/>
      <c r="QSW31" s="174"/>
      <c r="QSX31" s="174"/>
      <c r="QSY31" s="174"/>
      <c r="QSZ31" s="174"/>
      <c r="QTA31" s="174"/>
      <c r="QTB31" s="174"/>
      <c r="QTC31" s="174"/>
      <c r="QTD31" s="174"/>
      <c r="QTE31" s="174"/>
      <c r="QTF31" s="174"/>
      <c r="QTG31" s="174"/>
      <c r="QTH31" s="174"/>
      <c r="QTI31" s="174"/>
      <c r="QTJ31" s="174"/>
      <c r="QTK31" s="174"/>
      <c r="QTL31" s="174"/>
      <c r="QTM31" s="174"/>
      <c r="QTN31" s="174"/>
      <c r="QTO31" s="174"/>
      <c r="QTP31" s="174"/>
      <c r="QTQ31" s="174"/>
      <c r="QTR31" s="174"/>
      <c r="QTS31" s="174"/>
      <c r="QTT31" s="174"/>
      <c r="QTU31" s="174"/>
      <c r="QTV31" s="174"/>
      <c r="QTW31" s="174"/>
      <c r="QTX31" s="174"/>
      <c r="QTY31" s="174"/>
      <c r="QTZ31" s="174"/>
      <c r="QUA31" s="174"/>
      <c r="QUB31" s="174"/>
      <c r="QUC31" s="174"/>
      <c r="QUD31" s="174"/>
      <c r="QUE31" s="174"/>
      <c r="QUF31" s="174"/>
      <c r="QUG31" s="174"/>
      <c r="QUH31" s="174"/>
      <c r="QUI31" s="174"/>
      <c r="QUJ31" s="174"/>
      <c r="QUK31" s="174"/>
      <c r="QUL31" s="174"/>
      <c r="QUM31" s="174"/>
      <c r="QUN31" s="174"/>
      <c r="QUO31" s="174"/>
      <c r="QUP31" s="174"/>
      <c r="QUQ31" s="174"/>
      <c r="QUR31" s="174"/>
      <c r="QUS31" s="174"/>
      <c r="QUT31" s="174"/>
      <c r="QUU31" s="174"/>
      <c r="QUV31" s="174"/>
      <c r="QUW31" s="174"/>
      <c r="QUX31" s="174"/>
      <c r="QUY31" s="174"/>
      <c r="QUZ31" s="174"/>
      <c r="QVA31" s="174"/>
      <c r="QVB31" s="174"/>
      <c r="QVC31" s="174"/>
      <c r="QVD31" s="174"/>
      <c r="QVE31" s="174"/>
      <c r="QVF31" s="174"/>
      <c r="QVG31" s="174"/>
      <c r="QVH31" s="174"/>
      <c r="QVI31" s="174"/>
      <c r="QVJ31" s="174"/>
      <c r="QVK31" s="174"/>
      <c r="QVL31" s="174"/>
      <c r="QVM31" s="174"/>
      <c r="QVN31" s="174"/>
      <c r="QVO31" s="174"/>
      <c r="QVP31" s="174"/>
      <c r="QVQ31" s="174"/>
      <c r="QVR31" s="174"/>
      <c r="QVS31" s="174"/>
      <c r="QVT31" s="174"/>
      <c r="QVU31" s="174"/>
      <c r="QVV31" s="174"/>
      <c r="QVW31" s="174"/>
      <c r="QVX31" s="174"/>
      <c r="QVY31" s="174"/>
      <c r="QVZ31" s="174"/>
      <c r="QWA31" s="174"/>
      <c r="QWB31" s="174"/>
      <c r="QWC31" s="174"/>
      <c r="QWD31" s="174"/>
      <c r="QWE31" s="174"/>
      <c r="QWF31" s="174"/>
      <c r="QWG31" s="174"/>
      <c r="QWH31" s="174"/>
      <c r="QWI31" s="174"/>
      <c r="QWJ31" s="174"/>
      <c r="QWK31" s="174"/>
      <c r="QWL31" s="174"/>
      <c r="QWM31" s="174"/>
      <c r="QWN31" s="174"/>
      <c r="QWO31" s="174"/>
      <c r="QWP31" s="174"/>
      <c r="QWQ31" s="174"/>
      <c r="QWR31" s="174"/>
      <c r="QWS31" s="174"/>
      <c r="QWT31" s="174"/>
      <c r="QWU31" s="174"/>
      <c r="QWV31" s="174"/>
      <c r="QWW31" s="174"/>
      <c r="QWX31" s="174"/>
      <c r="QWY31" s="174"/>
      <c r="QWZ31" s="174"/>
      <c r="QXA31" s="174"/>
      <c r="QXB31" s="174"/>
      <c r="QXC31" s="174"/>
      <c r="QXD31" s="174"/>
      <c r="QXE31" s="174"/>
      <c r="QXF31" s="174"/>
      <c r="QXG31" s="174"/>
      <c r="QXH31" s="174"/>
      <c r="QXI31" s="174"/>
      <c r="QXJ31" s="174"/>
      <c r="QXK31" s="174"/>
      <c r="QXL31" s="174"/>
      <c r="QXM31" s="174"/>
      <c r="QXN31" s="174"/>
      <c r="QXO31" s="174"/>
      <c r="QXP31" s="174"/>
      <c r="QXQ31" s="174"/>
      <c r="QXR31" s="174"/>
      <c r="QXS31" s="174"/>
      <c r="QXT31" s="174"/>
      <c r="QXU31" s="174"/>
      <c r="QXV31" s="174"/>
      <c r="QXW31" s="174"/>
      <c r="QXX31" s="174"/>
      <c r="QXY31" s="174"/>
      <c r="QXZ31" s="174"/>
      <c r="QYA31" s="174"/>
      <c r="QYB31" s="174"/>
      <c r="QYC31" s="174"/>
      <c r="QYD31" s="174"/>
      <c r="QYE31" s="174"/>
      <c r="QYF31" s="174"/>
      <c r="QYG31" s="174"/>
      <c r="QYH31" s="174"/>
      <c r="QYI31" s="174"/>
      <c r="QYJ31" s="174"/>
      <c r="QYK31" s="174"/>
      <c r="QYL31" s="174"/>
      <c r="QYM31" s="174"/>
      <c r="QYN31" s="174"/>
      <c r="QYO31" s="174"/>
      <c r="QYP31" s="174"/>
      <c r="QYQ31" s="174"/>
      <c r="QYR31" s="174"/>
      <c r="QYS31" s="174"/>
      <c r="QYT31" s="174"/>
      <c r="QYU31" s="174"/>
      <c r="QYV31" s="174"/>
      <c r="QYW31" s="174"/>
      <c r="QYX31" s="174"/>
      <c r="QYY31" s="174"/>
      <c r="QYZ31" s="174"/>
      <c r="QZA31" s="174"/>
      <c r="QZB31" s="174"/>
      <c r="QZC31" s="174"/>
      <c r="QZD31" s="174"/>
      <c r="QZE31" s="174"/>
      <c r="QZF31" s="174"/>
      <c r="QZG31" s="174"/>
      <c r="QZH31" s="174"/>
      <c r="QZI31" s="174"/>
      <c r="QZJ31" s="174"/>
      <c r="QZK31" s="174"/>
      <c r="QZL31" s="174"/>
      <c r="QZM31" s="174"/>
      <c r="QZN31" s="174"/>
      <c r="QZO31" s="174"/>
      <c r="QZP31" s="174"/>
      <c r="QZQ31" s="174"/>
      <c r="QZR31" s="174"/>
      <c r="QZS31" s="174"/>
      <c r="QZT31" s="174"/>
      <c r="QZU31" s="174"/>
      <c r="QZV31" s="174"/>
      <c r="QZW31" s="174"/>
      <c r="QZX31" s="174"/>
      <c r="QZY31" s="174"/>
      <c r="QZZ31" s="174"/>
      <c r="RAA31" s="174"/>
      <c r="RAB31" s="174"/>
      <c r="RAC31" s="174"/>
      <c r="RAD31" s="174"/>
      <c r="RAE31" s="174"/>
      <c r="RAF31" s="174"/>
      <c r="RAG31" s="174"/>
      <c r="RAH31" s="174"/>
      <c r="RAI31" s="174"/>
      <c r="RAJ31" s="174"/>
      <c r="RAK31" s="174"/>
      <c r="RAL31" s="174"/>
      <c r="RAM31" s="174"/>
      <c r="RAN31" s="174"/>
      <c r="RAO31" s="174"/>
      <c r="RAP31" s="174"/>
      <c r="RAQ31" s="174"/>
      <c r="RAR31" s="174"/>
      <c r="RAS31" s="174"/>
      <c r="RAT31" s="174"/>
      <c r="RAU31" s="174"/>
      <c r="RAV31" s="174"/>
      <c r="RAW31" s="174"/>
      <c r="RAX31" s="174"/>
      <c r="RAY31" s="174"/>
      <c r="RAZ31" s="174"/>
      <c r="RBA31" s="174"/>
      <c r="RBB31" s="174"/>
      <c r="RBC31" s="174"/>
      <c r="RBD31" s="174"/>
      <c r="RBE31" s="174"/>
      <c r="RBF31" s="174"/>
      <c r="RBG31" s="174"/>
      <c r="RBH31" s="174"/>
      <c r="RBI31" s="174"/>
      <c r="RBJ31" s="174"/>
      <c r="RBK31" s="174"/>
      <c r="RBL31" s="174"/>
      <c r="RBM31" s="174"/>
      <c r="RBN31" s="174"/>
      <c r="RBO31" s="174"/>
      <c r="RBP31" s="174"/>
      <c r="RBQ31" s="174"/>
      <c r="RBR31" s="174"/>
      <c r="RBS31" s="174"/>
      <c r="RBT31" s="174"/>
      <c r="RBU31" s="174"/>
      <c r="RBV31" s="174"/>
      <c r="RBW31" s="174"/>
      <c r="RBX31" s="174"/>
      <c r="RBY31" s="174"/>
      <c r="RBZ31" s="174"/>
      <c r="RCA31" s="174"/>
      <c r="RCB31" s="174"/>
      <c r="RCC31" s="174"/>
      <c r="RCD31" s="174"/>
      <c r="RCE31" s="174"/>
      <c r="RCF31" s="174"/>
      <c r="RCG31" s="174"/>
      <c r="RCH31" s="174"/>
      <c r="RCI31" s="174"/>
      <c r="RCJ31" s="174"/>
      <c r="RCK31" s="174"/>
      <c r="RCL31" s="174"/>
      <c r="RCM31" s="174"/>
      <c r="RCN31" s="174"/>
      <c r="RCO31" s="174"/>
      <c r="RCP31" s="174"/>
      <c r="RCQ31" s="174"/>
      <c r="RCR31" s="174"/>
      <c r="RCS31" s="174"/>
      <c r="RCT31" s="174"/>
      <c r="RCU31" s="174"/>
      <c r="RCV31" s="174"/>
      <c r="RCW31" s="174"/>
      <c r="RCX31" s="174"/>
      <c r="RCY31" s="174"/>
      <c r="RCZ31" s="174"/>
      <c r="RDA31" s="174"/>
      <c r="RDB31" s="174"/>
      <c r="RDC31" s="174"/>
      <c r="RDD31" s="174"/>
      <c r="RDE31" s="174"/>
      <c r="RDF31" s="174"/>
      <c r="RDG31" s="174"/>
      <c r="RDH31" s="174"/>
      <c r="RDI31" s="174"/>
      <c r="RDJ31" s="174"/>
      <c r="RDK31" s="174"/>
      <c r="RDL31" s="174"/>
      <c r="RDM31" s="174"/>
      <c r="RDN31" s="174"/>
      <c r="RDO31" s="174"/>
      <c r="RDP31" s="174"/>
      <c r="RDQ31" s="174"/>
      <c r="RDR31" s="174"/>
      <c r="RDS31" s="174"/>
      <c r="RDT31" s="174"/>
      <c r="RDU31" s="174"/>
      <c r="RDV31" s="174"/>
      <c r="RDW31" s="174"/>
      <c r="RDX31" s="174"/>
      <c r="RDY31" s="174"/>
      <c r="RDZ31" s="174"/>
      <c r="REA31" s="174"/>
      <c r="REB31" s="174"/>
      <c r="REC31" s="174"/>
      <c r="RED31" s="174"/>
      <c r="REE31" s="174"/>
      <c r="REF31" s="174"/>
      <c r="REG31" s="174"/>
      <c r="REH31" s="174"/>
      <c r="REI31" s="174"/>
      <c r="REJ31" s="174"/>
      <c r="REK31" s="174"/>
      <c r="REL31" s="174"/>
      <c r="REM31" s="174"/>
      <c r="REN31" s="174"/>
      <c r="REO31" s="174"/>
      <c r="REP31" s="174"/>
      <c r="REQ31" s="174"/>
      <c r="RER31" s="174"/>
      <c r="RES31" s="174"/>
      <c r="RET31" s="174"/>
      <c r="REU31" s="174"/>
      <c r="REV31" s="174"/>
      <c r="REW31" s="174"/>
      <c r="REX31" s="174"/>
      <c r="REY31" s="174"/>
      <c r="REZ31" s="174"/>
      <c r="RFA31" s="174"/>
      <c r="RFB31" s="174"/>
      <c r="RFC31" s="174"/>
      <c r="RFD31" s="174"/>
      <c r="RFE31" s="174"/>
      <c r="RFF31" s="174"/>
      <c r="RFG31" s="174"/>
      <c r="RFH31" s="174"/>
      <c r="RFI31" s="174"/>
      <c r="RFJ31" s="174"/>
      <c r="RFK31" s="174"/>
      <c r="RFL31" s="174"/>
      <c r="RFM31" s="174"/>
      <c r="RFN31" s="174"/>
      <c r="RFO31" s="174"/>
      <c r="RFP31" s="174"/>
      <c r="RFQ31" s="174"/>
      <c r="RFR31" s="174"/>
      <c r="RFS31" s="174"/>
      <c r="RFT31" s="174"/>
      <c r="RFU31" s="174"/>
      <c r="RFV31" s="174"/>
      <c r="RFW31" s="174"/>
      <c r="RFX31" s="174"/>
      <c r="RFY31" s="174"/>
      <c r="RFZ31" s="174"/>
      <c r="RGA31" s="174"/>
      <c r="RGB31" s="174"/>
      <c r="RGC31" s="174"/>
      <c r="RGD31" s="174"/>
      <c r="RGE31" s="174"/>
      <c r="RGF31" s="174"/>
      <c r="RGG31" s="174"/>
      <c r="RGH31" s="174"/>
      <c r="RGI31" s="174"/>
      <c r="RGJ31" s="174"/>
      <c r="RGK31" s="174"/>
      <c r="RGL31" s="174"/>
      <c r="RGM31" s="174"/>
      <c r="RGN31" s="174"/>
      <c r="RGO31" s="174"/>
      <c r="RGP31" s="174"/>
      <c r="RGQ31" s="174"/>
      <c r="RGR31" s="174"/>
      <c r="RGS31" s="174"/>
      <c r="RGT31" s="174"/>
      <c r="RGU31" s="174"/>
      <c r="RGV31" s="174"/>
      <c r="RGW31" s="174"/>
      <c r="RGX31" s="174"/>
      <c r="RGY31" s="174"/>
      <c r="RGZ31" s="174"/>
      <c r="RHA31" s="174"/>
      <c r="RHB31" s="174"/>
      <c r="RHC31" s="174"/>
      <c r="RHD31" s="174"/>
      <c r="RHE31" s="174"/>
      <c r="RHF31" s="174"/>
      <c r="RHG31" s="174"/>
      <c r="RHH31" s="174"/>
      <c r="RHI31" s="174"/>
      <c r="RHJ31" s="174"/>
      <c r="RHK31" s="174"/>
      <c r="RHL31" s="174"/>
      <c r="RHM31" s="174"/>
      <c r="RHN31" s="174"/>
      <c r="RHO31" s="174"/>
      <c r="RHP31" s="174"/>
      <c r="RHQ31" s="174"/>
      <c r="RHR31" s="174"/>
      <c r="RHS31" s="174"/>
      <c r="RHT31" s="174"/>
      <c r="RHU31" s="174"/>
      <c r="RHV31" s="174"/>
      <c r="RHW31" s="174"/>
      <c r="RHX31" s="174"/>
      <c r="RHY31" s="174"/>
      <c r="RHZ31" s="174"/>
      <c r="RIA31" s="174"/>
      <c r="RIB31" s="174"/>
      <c r="RIC31" s="174"/>
      <c r="RID31" s="174"/>
      <c r="RIE31" s="174"/>
      <c r="RIF31" s="174"/>
      <c r="RIG31" s="174"/>
      <c r="RIH31" s="174"/>
      <c r="RII31" s="174"/>
      <c r="RIJ31" s="174"/>
      <c r="RIK31" s="174"/>
      <c r="RIL31" s="174"/>
      <c r="RIM31" s="174"/>
      <c r="RIN31" s="174"/>
      <c r="RIO31" s="174"/>
      <c r="RIP31" s="174"/>
      <c r="RIQ31" s="174"/>
      <c r="RIR31" s="174"/>
      <c r="RIS31" s="174"/>
      <c r="RIT31" s="174"/>
      <c r="RIU31" s="174"/>
      <c r="RIV31" s="174"/>
      <c r="RIW31" s="174"/>
      <c r="RIX31" s="174"/>
      <c r="RIY31" s="174"/>
      <c r="RIZ31" s="174"/>
      <c r="RJA31" s="174"/>
      <c r="RJB31" s="174"/>
      <c r="RJC31" s="174"/>
      <c r="RJD31" s="174"/>
      <c r="RJE31" s="174"/>
      <c r="RJF31" s="174"/>
      <c r="RJG31" s="174"/>
      <c r="RJH31" s="174"/>
      <c r="RJI31" s="174"/>
      <c r="RJJ31" s="174"/>
      <c r="RJK31" s="174"/>
      <c r="RJL31" s="174"/>
      <c r="RJM31" s="174"/>
      <c r="RJN31" s="174"/>
      <c r="RJO31" s="174"/>
      <c r="RJP31" s="174"/>
      <c r="RJQ31" s="174"/>
      <c r="RJR31" s="174"/>
      <c r="RJS31" s="174"/>
      <c r="RJT31" s="174"/>
      <c r="RJU31" s="174"/>
      <c r="RJV31" s="174"/>
      <c r="RJW31" s="174"/>
      <c r="RJX31" s="174"/>
      <c r="RJY31" s="174"/>
      <c r="RJZ31" s="174"/>
      <c r="RKA31" s="174"/>
      <c r="RKB31" s="174"/>
      <c r="RKC31" s="174"/>
      <c r="RKD31" s="174"/>
      <c r="RKE31" s="174"/>
      <c r="RKF31" s="174"/>
      <c r="RKG31" s="174"/>
      <c r="RKH31" s="174"/>
      <c r="RKI31" s="174"/>
      <c r="RKJ31" s="174"/>
      <c r="RKK31" s="174"/>
      <c r="RKL31" s="174"/>
      <c r="RKM31" s="174"/>
      <c r="RKN31" s="174"/>
      <c r="RKO31" s="174"/>
      <c r="RKP31" s="174"/>
      <c r="RKQ31" s="174"/>
      <c r="RKR31" s="174"/>
      <c r="RKS31" s="174"/>
      <c r="RKT31" s="174"/>
      <c r="RKU31" s="174"/>
      <c r="RKV31" s="174"/>
      <c r="RKW31" s="174"/>
      <c r="RKX31" s="174"/>
      <c r="RKY31" s="174"/>
      <c r="RKZ31" s="174"/>
      <c r="RLA31" s="174"/>
      <c r="RLB31" s="174"/>
      <c r="RLC31" s="174"/>
      <c r="RLD31" s="174"/>
      <c r="RLE31" s="174"/>
      <c r="RLF31" s="174"/>
      <c r="RLG31" s="174"/>
      <c r="RLH31" s="174"/>
      <c r="RLI31" s="174"/>
      <c r="RLJ31" s="174"/>
      <c r="RLK31" s="174"/>
      <c r="RLL31" s="174"/>
      <c r="RLM31" s="174"/>
      <c r="RLN31" s="174"/>
      <c r="RLO31" s="174"/>
      <c r="RLP31" s="174"/>
      <c r="RLQ31" s="174"/>
      <c r="RLR31" s="174"/>
      <c r="RLS31" s="174"/>
      <c r="RLT31" s="174"/>
      <c r="RLU31" s="174"/>
      <c r="RLV31" s="174"/>
      <c r="RLW31" s="174"/>
      <c r="RLX31" s="174"/>
      <c r="RLY31" s="174"/>
      <c r="RLZ31" s="174"/>
      <c r="RMA31" s="174"/>
      <c r="RMB31" s="174"/>
      <c r="RMC31" s="174"/>
      <c r="RMD31" s="174"/>
      <c r="RME31" s="174"/>
      <c r="RMF31" s="174"/>
      <c r="RMG31" s="174"/>
      <c r="RMH31" s="174"/>
      <c r="RMI31" s="174"/>
      <c r="RMJ31" s="174"/>
      <c r="RMK31" s="174"/>
      <c r="RML31" s="174"/>
      <c r="RMM31" s="174"/>
      <c r="RMN31" s="174"/>
      <c r="RMO31" s="174"/>
      <c r="RMP31" s="174"/>
      <c r="RMQ31" s="174"/>
      <c r="RMR31" s="174"/>
      <c r="RMS31" s="174"/>
      <c r="RMT31" s="174"/>
      <c r="RMU31" s="174"/>
      <c r="RMV31" s="174"/>
      <c r="RMW31" s="174"/>
      <c r="RMX31" s="174"/>
      <c r="RMY31" s="174"/>
      <c r="RMZ31" s="174"/>
      <c r="RNA31" s="174"/>
      <c r="RNB31" s="174"/>
      <c r="RNC31" s="174"/>
      <c r="RND31" s="174"/>
      <c r="RNE31" s="174"/>
      <c r="RNF31" s="174"/>
      <c r="RNG31" s="174"/>
      <c r="RNH31" s="174"/>
      <c r="RNI31" s="174"/>
      <c r="RNJ31" s="174"/>
      <c r="RNK31" s="174"/>
      <c r="RNL31" s="174"/>
      <c r="RNM31" s="174"/>
      <c r="RNN31" s="174"/>
      <c r="RNO31" s="174"/>
      <c r="RNP31" s="174"/>
      <c r="RNQ31" s="174"/>
      <c r="RNR31" s="174"/>
      <c r="RNS31" s="174"/>
      <c r="RNT31" s="174"/>
      <c r="RNU31" s="174"/>
      <c r="RNV31" s="174"/>
      <c r="RNW31" s="174"/>
      <c r="RNX31" s="174"/>
      <c r="RNY31" s="174"/>
      <c r="RNZ31" s="174"/>
      <c r="ROA31" s="174"/>
      <c r="ROB31" s="174"/>
      <c r="ROC31" s="174"/>
      <c r="ROD31" s="174"/>
      <c r="ROE31" s="174"/>
      <c r="ROF31" s="174"/>
      <c r="ROG31" s="174"/>
      <c r="ROH31" s="174"/>
      <c r="ROI31" s="174"/>
      <c r="ROJ31" s="174"/>
      <c r="ROK31" s="174"/>
      <c r="ROL31" s="174"/>
      <c r="ROM31" s="174"/>
      <c r="RON31" s="174"/>
      <c r="ROO31" s="174"/>
      <c r="ROP31" s="174"/>
      <c r="ROQ31" s="174"/>
      <c r="ROR31" s="174"/>
      <c r="ROS31" s="174"/>
      <c r="ROT31" s="174"/>
      <c r="ROU31" s="174"/>
      <c r="ROV31" s="174"/>
      <c r="ROW31" s="174"/>
      <c r="ROX31" s="174"/>
      <c r="ROY31" s="174"/>
      <c r="ROZ31" s="174"/>
      <c r="RPA31" s="174"/>
      <c r="RPB31" s="174"/>
      <c r="RPC31" s="174"/>
      <c r="RPD31" s="174"/>
      <c r="RPE31" s="174"/>
      <c r="RPF31" s="174"/>
      <c r="RPG31" s="174"/>
      <c r="RPH31" s="174"/>
      <c r="RPI31" s="174"/>
      <c r="RPJ31" s="174"/>
      <c r="RPK31" s="174"/>
      <c r="RPL31" s="174"/>
      <c r="RPM31" s="174"/>
      <c r="RPN31" s="174"/>
      <c r="RPO31" s="174"/>
      <c r="RPP31" s="174"/>
      <c r="RPQ31" s="174"/>
      <c r="RPR31" s="174"/>
      <c r="RPS31" s="174"/>
      <c r="RPT31" s="174"/>
      <c r="RPU31" s="174"/>
      <c r="RPV31" s="174"/>
      <c r="RPW31" s="174"/>
      <c r="RPX31" s="174"/>
      <c r="RPY31" s="174"/>
      <c r="RPZ31" s="174"/>
      <c r="RQA31" s="174"/>
      <c r="RQB31" s="174"/>
      <c r="RQC31" s="174"/>
      <c r="RQD31" s="174"/>
      <c r="RQE31" s="174"/>
      <c r="RQF31" s="174"/>
      <c r="RQG31" s="174"/>
      <c r="RQH31" s="174"/>
      <c r="RQI31" s="174"/>
      <c r="RQJ31" s="174"/>
      <c r="RQK31" s="174"/>
      <c r="RQL31" s="174"/>
      <c r="RQM31" s="174"/>
      <c r="RQN31" s="174"/>
      <c r="RQO31" s="174"/>
      <c r="RQP31" s="174"/>
      <c r="RQQ31" s="174"/>
      <c r="RQR31" s="174"/>
      <c r="RQS31" s="174"/>
      <c r="RQT31" s="174"/>
      <c r="RQU31" s="174"/>
      <c r="RQV31" s="174"/>
      <c r="RQW31" s="174"/>
      <c r="RQX31" s="174"/>
      <c r="RQY31" s="174"/>
      <c r="RQZ31" s="174"/>
      <c r="RRA31" s="174"/>
      <c r="RRB31" s="174"/>
      <c r="RRC31" s="174"/>
      <c r="RRD31" s="174"/>
      <c r="RRE31" s="174"/>
      <c r="RRF31" s="174"/>
      <c r="RRG31" s="174"/>
      <c r="RRH31" s="174"/>
      <c r="RRI31" s="174"/>
      <c r="RRJ31" s="174"/>
      <c r="RRK31" s="174"/>
      <c r="RRL31" s="174"/>
      <c r="RRM31" s="174"/>
      <c r="RRN31" s="174"/>
      <c r="RRO31" s="174"/>
      <c r="RRP31" s="174"/>
      <c r="RRQ31" s="174"/>
      <c r="RRR31" s="174"/>
      <c r="RRS31" s="174"/>
      <c r="RRT31" s="174"/>
      <c r="RRU31" s="174"/>
      <c r="RRV31" s="174"/>
      <c r="RRW31" s="174"/>
      <c r="RRX31" s="174"/>
      <c r="RRY31" s="174"/>
      <c r="RRZ31" s="174"/>
      <c r="RSA31" s="174"/>
      <c r="RSB31" s="174"/>
      <c r="RSC31" s="174"/>
      <c r="RSD31" s="174"/>
      <c r="RSE31" s="174"/>
      <c r="RSF31" s="174"/>
      <c r="RSG31" s="174"/>
      <c r="RSH31" s="174"/>
      <c r="RSI31" s="174"/>
      <c r="RSJ31" s="174"/>
      <c r="RSK31" s="174"/>
      <c r="RSL31" s="174"/>
      <c r="RSM31" s="174"/>
      <c r="RSN31" s="174"/>
      <c r="RSO31" s="174"/>
      <c r="RSP31" s="174"/>
      <c r="RSQ31" s="174"/>
      <c r="RSR31" s="174"/>
      <c r="RSS31" s="174"/>
      <c r="RST31" s="174"/>
      <c r="RSU31" s="174"/>
      <c r="RSV31" s="174"/>
      <c r="RSW31" s="174"/>
      <c r="RSX31" s="174"/>
      <c r="RSY31" s="174"/>
      <c r="RSZ31" s="174"/>
      <c r="RTA31" s="174"/>
      <c r="RTB31" s="174"/>
      <c r="RTC31" s="174"/>
      <c r="RTD31" s="174"/>
      <c r="RTE31" s="174"/>
      <c r="RTF31" s="174"/>
      <c r="RTG31" s="174"/>
      <c r="RTH31" s="174"/>
      <c r="RTI31" s="174"/>
      <c r="RTJ31" s="174"/>
      <c r="RTK31" s="174"/>
      <c r="RTL31" s="174"/>
      <c r="RTM31" s="174"/>
      <c r="RTN31" s="174"/>
      <c r="RTO31" s="174"/>
      <c r="RTP31" s="174"/>
      <c r="RTQ31" s="174"/>
      <c r="RTR31" s="174"/>
      <c r="RTS31" s="174"/>
      <c r="RTT31" s="174"/>
      <c r="RTU31" s="174"/>
      <c r="RTV31" s="174"/>
      <c r="RTW31" s="174"/>
      <c r="RTX31" s="174"/>
      <c r="RTY31" s="174"/>
      <c r="RTZ31" s="174"/>
      <c r="RUA31" s="174"/>
      <c r="RUB31" s="174"/>
      <c r="RUC31" s="174"/>
      <c r="RUD31" s="174"/>
      <c r="RUE31" s="174"/>
      <c r="RUF31" s="174"/>
      <c r="RUG31" s="174"/>
      <c r="RUH31" s="174"/>
      <c r="RUI31" s="174"/>
      <c r="RUJ31" s="174"/>
      <c r="RUK31" s="174"/>
      <c r="RUL31" s="174"/>
      <c r="RUM31" s="174"/>
      <c r="RUN31" s="174"/>
      <c r="RUO31" s="174"/>
      <c r="RUP31" s="174"/>
      <c r="RUQ31" s="174"/>
      <c r="RUR31" s="174"/>
      <c r="RUS31" s="174"/>
      <c r="RUT31" s="174"/>
      <c r="RUU31" s="174"/>
      <c r="RUV31" s="174"/>
      <c r="RUW31" s="174"/>
      <c r="RUX31" s="174"/>
      <c r="RUY31" s="174"/>
      <c r="RUZ31" s="174"/>
      <c r="RVA31" s="174"/>
      <c r="RVB31" s="174"/>
      <c r="RVC31" s="174"/>
      <c r="RVD31" s="174"/>
      <c r="RVE31" s="174"/>
      <c r="RVF31" s="174"/>
      <c r="RVG31" s="174"/>
      <c r="RVH31" s="174"/>
      <c r="RVI31" s="174"/>
      <c r="RVJ31" s="174"/>
      <c r="RVK31" s="174"/>
      <c r="RVL31" s="174"/>
      <c r="RVM31" s="174"/>
      <c r="RVN31" s="174"/>
      <c r="RVO31" s="174"/>
      <c r="RVP31" s="174"/>
      <c r="RVQ31" s="174"/>
      <c r="RVR31" s="174"/>
      <c r="RVS31" s="174"/>
      <c r="RVT31" s="174"/>
      <c r="RVU31" s="174"/>
      <c r="RVV31" s="174"/>
      <c r="RVW31" s="174"/>
      <c r="RVX31" s="174"/>
      <c r="RVY31" s="174"/>
      <c r="RVZ31" s="174"/>
      <c r="RWA31" s="174"/>
      <c r="RWB31" s="174"/>
      <c r="RWC31" s="174"/>
      <c r="RWD31" s="174"/>
      <c r="RWE31" s="174"/>
      <c r="RWF31" s="174"/>
      <c r="RWG31" s="174"/>
      <c r="RWH31" s="174"/>
      <c r="RWI31" s="174"/>
      <c r="RWJ31" s="174"/>
      <c r="RWK31" s="174"/>
      <c r="RWL31" s="174"/>
      <c r="RWM31" s="174"/>
      <c r="RWN31" s="174"/>
      <c r="RWO31" s="174"/>
      <c r="RWP31" s="174"/>
      <c r="RWQ31" s="174"/>
      <c r="RWR31" s="174"/>
      <c r="RWS31" s="174"/>
      <c r="RWT31" s="174"/>
      <c r="RWU31" s="174"/>
      <c r="RWV31" s="174"/>
      <c r="RWW31" s="174"/>
      <c r="RWX31" s="174"/>
      <c r="RWY31" s="174"/>
      <c r="RWZ31" s="174"/>
      <c r="RXA31" s="174"/>
      <c r="RXB31" s="174"/>
      <c r="RXC31" s="174"/>
      <c r="RXD31" s="174"/>
      <c r="RXE31" s="174"/>
      <c r="RXF31" s="174"/>
      <c r="RXG31" s="174"/>
      <c r="RXH31" s="174"/>
      <c r="RXI31" s="174"/>
      <c r="RXJ31" s="174"/>
      <c r="RXK31" s="174"/>
      <c r="RXL31" s="174"/>
      <c r="RXM31" s="174"/>
      <c r="RXN31" s="174"/>
      <c r="RXO31" s="174"/>
      <c r="RXP31" s="174"/>
      <c r="RXQ31" s="174"/>
      <c r="RXR31" s="174"/>
      <c r="RXS31" s="174"/>
      <c r="RXT31" s="174"/>
      <c r="RXU31" s="174"/>
      <c r="RXV31" s="174"/>
      <c r="RXW31" s="174"/>
      <c r="RXX31" s="174"/>
      <c r="RXY31" s="174"/>
      <c r="RXZ31" s="174"/>
      <c r="RYA31" s="174"/>
      <c r="RYB31" s="174"/>
      <c r="RYC31" s="174"/>
      <c r="RYD31" s="174"/>
      <c r="RYE31" s="174"/>
      <c r="RYF31" s="174"/>
      <c r="RYG31" s="174"/>
      <c r="RYH31" s="174"/>
      <c r="RYI31" s="174"/>
      <c r="RYJ31" s="174"/>
      <c r="RYK31" s="174"/>
      <c r="RYL31" s="174"/>
      <c r="RYM31" s="174"/>
      <c r="RYN31" s="174"/>
      <c r="RYO31" s="174"/>
      <c r="RYP31" s="174"/>
      <c r="RYQ31" s="174"/>
      <c r="RYR31" s="174"/>
      <c r="RYS31" s="174"/>
      <c r="RYT31" s="174"/>
      <c r="RYU31" s="174"/>
      <c r="RYV31" s="174"/>
      <c r="RYW31" s="174"/>
      <c r="RYX31" s="174"/>
      <c r="RYY31" s="174"/>
      <c r="RYZ31" s="174"/>
      <c r="RZA31" s="174"/>
      <c r="RZB31" s="174"/>
      <c r="RZC31" s="174"/>
      <c r="RZD31" s="174"/>
      <c r="RZE31" s="174"/>
      <c r="RZF31" s="174"/>
      <c r="RZG31" s="174"/>
      <c r="RZH31" s="174"/>
      <c r="RZI31" s="174"/>
      <c r="RZJ31" s="174"/>
      <c r="RZK31" s="174"/>
      <c r="RZL31" s="174"/>
      <c r="RZM31" s="174"/>
      <c r="RZN31" s="174"/>
      <c r="RZO31" s="174"/>
      <c r="RZP31" s="174"/>
      <c r="RZQ31" s="174"/>
      <c r="RZR31" s="174"/>
      <c r="RZS31" s="174"/>
      <c r="RZT31" s="174"/>
      <c r="RZU31" s="174"/>
      <c r="RZV31" s="174"/>
      <c r="RZW31" s="174"/>
      <c r="RZX31" s="174"/>
      <c r="RZY31" s="174"/>
      <c r="RZZ31" s="174"/>
      <c r="SAA31" s="174"/>
      <c r="SAB31" s="174"/>
      <c r="SAC31" s="174"/>
      <c r="SAD31" s="174"/>
      <c r="SAE31" s="174"/>
      <c r="SAF31" s="174"/>
      <c r="SAG31" s="174"/>
      <c r="SAH31" s="174"/>
      <c r="SAI31" s="174"/>
      <c r="SAJ31" s="174"/>
      <c r="SAK31" s="174"/>
      <c r="SAL31" s="174"/>
      <c r="SAM31" s="174"/>
      <c r="SAN31" s="174"/>
      <c r="SAO31" s="174"/>
      <c r="SAP31" s="174"/>
      <c r="SAQ31" s="174"/>
      <c r="SAR31" s="174"/>
      <c r="SAS31" s="174"/>
      <c r="SAT31" s="174"/>
      <c r="SAU31" s="174"/>
      <c r="SAV31" s="174"/>
      <c r="SAW31" s="174"/>
      <c r="SAX31" s="174"/>
      <c r="SAY31" s="174"/>
      <c r="SAZ31" s="174"/>
      <c r="SBA31" s="174"/>
      <c r="SBB31" s="174"/>
      <c r="SBC31" s="174"/>
      <c r="SBD31" s="174"/>
      <c r="SBE31" s="174"/>
      <c r="SBF31" s="174"/>
      <c r="SBG31" s="174"/>
      <c r="SBH31" s="174"/>
      <c r="SBI31" s="174"/>
      <c r="SBJ31" s="174"/>
      <c r="SBK31" s="174"/>
      <c r="SBL31" s="174"/>
      <c r="SBM31" s="174"/>
      <c r="SBN31" s="174"/>
      <c r="SBO31" s="174"/>
      <c r="SBP31" s="174"/>
      <c r="SBQ31" s="174"/>
      <c r="SBR31" s="174"/>
      <c r="SBS31" s="174"/>
      <c r="SBT31" s="174"/>
      <c r="SBU31" s="174"/>
      <c r="SBV31" s="174"/>
      <c r="SBW31" s="174"/>
      <c r="SBX31" s="174"/>
      <c r="SBY31" s="174"/>
      <c r="SBZ31" s="174"/>
      <c r="SCA31" s="174"/>
      <c r="SCB31" s="174"/>
      <c r="SCC31" s="174"/>
      <c r="SCD31" s="174"/>
      <c r="SCE31" s="174"/>
      <c r="SCF31" s="174"/>
      <c r="SCG31" s="174"/>
      <c r="SCH31" s="174"/>
      <c r="SCI31" s="174"/>
      <c r="SCJ31" s="174"/>
      <c r="SCK31" s="174"/>
      <c r="SCL31" s="174"/>
      <c r="SCM31" s="174"/>
      <c r="SCN31" s="174"/>
      <c r="SCO31" s="174"/>
      <c r="SCP31" s="174"/>
      <c r="SCQ31" s="174"/>
      <c r="SCR31" s="174"/>
      <c r="SCS31" s="174"/>
      <c r="SCT31" s="174"/>
      <c r="SCU31" s="174"/>
      <c r="SCV31" s="174"/>
      <c r="SCW31" s="174"/>
      <c r="SCX31" s="174"/>
      <c r="SCY31" s="174"/>
      <c r="SCZ31" s="174"/>
      <c r="SDA31" s="174"/>
      <c r="SDB31" s="174"/>
      <c r="SDC31" s="174"/>
      <c r="SDD31" s="174"/>
      <c r="SDE31" s="174"/>
      <c r="SDF31" s="174"/>
      <c r="SDG31" s="174"/>
      <c r="SDH31" s="174"/>
      <c r="SDI31" s="174"/>
      <c r="SDJ31" s="174"/>
      <c r="SDK31" s="174"/>
      <c r="SDL31" s="174"/>
      <c r="SDM31" s="174"/>
      <c r="SDN31" s="174"/>
      <c r="SDO31" s="174"/>
      <c r="SDP31" s="174"/>
      <c r="SDQ31" s="174"/>
      <c r="SDR31" s="174"/>
      <c r="SDS31" s="174"/>
      <c r="SDT31" s="174"/>
      <c r="SDU31" s="174"/>
      <c r="SDV31" s="174"/>
      <c r="SDW31" s="174"/>
      <c r="SDX31" s="174"/>
      <c r="SDY31" s="174"/>
      <c r="SDZ31" s="174"/>
      <c r="SEA31" s="174"/>
      <c r="SEB31" s="174"/>
      <c r="SEC31" s="174"/>
      <c r="SED31" s="174"/>
      <c r="SEE31" s="174"/>
      <c r="SEF31" s="174"/>
      <c r="SEG31" s="174"/>
      <c r="SEH31" s="174"/>
      <c r="SEI31" s="174"/>
      <c r="SEJ31" s="174"/>
      <c r="SEK31" s="174"/>
      <c r="SEL31" s="174"/>
      <c r="SEM31" s="174"/>
      <c r="SEN31" s="174"/>
      <c r="SEO31" s="174"/>
      <c r="SEP31" s="174"/>
      <c r="SEQ31" s="174"/>
      <c r="SER31" s="174"/>
      <c r="SES31" s="174"/>
      <c r="SET31" s="174"/>
      <c r="SEU31" s="174"/>
      <c r="SEV31" s="174"/>
      <c r="SEW31" s="174"/>
      <c r="SEX31" s="174"/>
      <c r="SEY31" s="174"/>
      <c r="SEZ31" s="174"/>
      <c r="SFA31" s="174"/>
      <c r="SFB31" s="174"/>
      <c r="SFC31" s="174"/>
      <c r="SFD31" s="174"/>
      <c r="SFE31" s="174"/>
      <c r="SFF31" s="174"/>
      <c r="SFG31" s="174"/>
      <c r="SFH31" s="174"/>
      <c r="SFI31" s="174"/>
      <c r="SFJ31" s="174"/>
      <c r="SFK31" s="174"/>
      <c r="SFL31" s="174"/>
      <c r="SFM31" s="174"/>
      <c r="SFN31" s="174"/>
      <c r="SFO31" s="174"/>
      <c r="SFP31" s="174"/>
      <c r="SFQ31" s="174"/>
      <c r="SFR31" s="174"/>
      <c r="SFS31" s="174"/>
      <c r="SFT31" s="174"/>
      <c r="SFU31" s="174"/>
      <c r="SFV31" s="174"/>
      <c r="SFW31" s="174"/>
      <c r="SFX31" s="174"/>
      <c r="SFY31" s="174"/>
      <c r="SFZ31" s="174"/>
      <c r="SGA31" s="174"/>
      <c r="SGB31" s="174"/>
      <c r="SGC31" s="174"/>
      <c r="SGD31" s="174"/>
      <c r="SGE31" s="174"/>
      <c r="SGF31" s="174"/>
      <c r="SGG31" s="174"/>
      <c r="SGH31" s="174"/>
      <c r="SGI31" s="174"/>
      <c r="SGJ31" s="174"/>
      <c r="SGK31" s="174"/>
      <c r="SGL31" s="174"/>
      <c r="SGM31" s="174"/>
      <c r="SGN31" s="174"/>
      <c r="SGO31" s="174"/>
      <c r="SGP31" s="174"/>
      <c r="SGQ31" s="174"/>
      <c r="SGR31" s="174"/>
      <c r="SGS31" s="174"/>
      <c r="SGT31" s="174"/>
      <c r="SGU31" s="174"/>
      <c r="SGV31" s="174"/>
      <c r="SGW31" s="174"/>
      <c r="SGX31" s="174"/>
      <c r="SGY31" s="174"/>
      <c r="SGZ31" s="174"/>
      <c r="SHA31" s="174"/>
      <c r="SHB31" s="174"/>
      <c r="SHC31" s="174"/>
      <c r="SHD31" s="174"/>
      <c r="SHE31" s="174"/>
      <c r="SHF31" s="174"/>
      <c r="SHG31" s="174"/>
      <c r="SHH31" s="174"/>
      <c r="SHI31" s="174"/>
      <c r="SHJ31" s="174"/>
      <c r="SHK31" s="174"/>
      <c r="SHL31" s="174"/>
      <c r="SHM31" s="174"/>
      <c r="SHN31" s="174"/>
      <c r="SHO31" s="174"/>
      <c r="SHP31" s="174"/>
      <c r="SHQ31" s="174"/>
      <c r="SHR31" s="174"/>
      <c r="SHS31" s="174"/>
      <c r="SHT31" s="174"/>
      <c r="SHU31" s="174"/>
      <c r="SHV31" s="174"/>
      <c r="SHW31" s="174"/>
      <c r="SHX31" s="174"/>
      <c r="SHY31" s="174"/>
      <c r="SHZ31" s="174"/>
      <c r="SIA31" s="174"/>
      <c r="SIB31" s="174"/>
      <c r="SIC31" s="174"/>
      <c r="SID31" s="174"/>
      <c r="SIE31" s="174"/>
      <c r="SIF31" s="174"/>
      <c r="SIG31" s="174"/>
      <c r="SIH31" s="174"/>
      <c r="SII31" s="174"/>
      <c r="SIJ31" s="174"/>
      <c r="SIK31" s="174"/>
      <c r="SIL31" s="174"/>
      <c r="SIM31" s="174"/>
      <c r="SIN31" s="174"/>
      <c r="SIO31" s="174"/>
      <c r="SIP31" s="174"/>
      <c r="SIQ31" s="174"/>
      <c r="SIR31" s="174"/>
      <c r="SIS31" s="174"/>
      <c r="SIT31" s="174"/>
      <c r="SIU31" s="174"/>
      <c r="SIV31" s="174"/>
      <c r="SIW31" s="174"/>
      <c r="SIX31" s="174"/>
      <c r="SIY31" s="174"/>
      <c r="SIZ31" s="174"/>
      <c r="SJA31" s="174"/>
      <c r="SJB31" s="174"/>
      <c r="SJC31" s="174"/>
      <c r="SJD31" s="174"/>
      <c r="SJE31" s="174"/>
      <c r="SJF31" s="174"/>
      <c r="SJG31" s="174"/>
      <c r="SJH31" s="174"/>
      <c r="SJI31" s="174"/>
      <c r="SJJ31" s="174"/>
      <c r="SJK31" s="174"/>
      <c r="SJL31" s="174"/>
      <c r="SJM31" s="174"/>
      <c r="SJN31" s="174"/>
      <c r="SJO31" s="174"/>
      <c r="SJP31" s="174"/>
      <c r="SJQ31" s="174"/>
      <c r="SJR31" s="174"/>
      <c r="SJS31" s="174"/>
      <c r="SJT31" s="174"/>
      <c r="SJU31" s="174"/>
      <c r="SJV31" s="174"/>
      <c r="SJW31" s="174"/>
      <c r="SJX31" s="174"/>
      <c r="SJY31" s="174"/>
      <c r="SJZ31" s="174"/>
      <c r="SKA31" s="174"/>
      <c r="SKB31" s="174"/>
      <c r="SKC31" s="174"/>
      <c r="SKD31" s="174"/>
      <c r="SKE31" s="174"/>
      <c r="SKF31" s="174"/>
      <c r="SKG31" s="174"/>
      <c r="SKH31" s="174"/>
      <c r="SKI31" s="174"/>
      <c r="SKJ31" s="174"/>
      <c r="SKK31" s="174"/>
      <c r="SKL31" s="174"/>
      <c r="SKM31" s="174"/>
      <c r="SKN31" s="174"/>
      <c r="SKO31" s="174"/>
      <c r="SKP31" s="174"/>
      <c r="SKQ31" s="174"/>
      <c r="SKR31" s="174"/>
      <c r="SKS31" s="174"/>
      <c r="SKT31" s="174"/>
      <c r="SKU31" s="174"/>
      <c r="SKV31" s="174"/>
      <c r="SKW31" s="174"/>
      <c r="SKX31" s="174"/>
      <c r="SKY31" s="174"/>
      <c r="SKZ31" s="174"/>
      <c r="SLA31" s="174"/>
      <c r="SLB31" s="174"/>
      <c r="SLC31" s="174"/>
      <c r="SLD31" s="174"/>
      <c r="SLE31" s="174"/>
      <c r="SLF31" s="174"/>
      <c r="SLG31" s="174"/>
      <c r="SLH31" s="174"/>
      <c r="SLI31" s="174"/>
      <c r="SLJ31" s="174"/>
      <c r="SLK31" s="174"/>
      <c r="SLL31" s="174"/>
      <c r="SLM31" s="174"/>
      <c r="SLN31" s="174"/>
      <c r="SLO31" s="174"/>
      <c r="SLP31" s="174"/>
      <c r="SLQ31" s="174"/>
      <c r="SLR31" s="174"/>
      <c r="SLS31" s="174"/>
      <c r="SLT31" s="174"/>
      <c r="SLU31" s="174"/>
      <c r="SLV31" s="174"/>
      <c r="SLW31" s="174"/>
      <c r="SLX31" s="174"/>
      <c r="SLY31" s="174"/>
      <c r="SLZ31" s="174"/>
      <c r="SMA31" s="174"/>
      <c r="SMB31" s="174"/>
      <c r="SMC31" s="174"/>
      <c r="SMD31" s="174"/>
      <c r="SME31" s="174"/>
      <c r="SMF31" s="174"/>
      <c r="SMG31" s="174"/>
      <c r="SMH31" s="174"/>
      <c r="SMI31" s="174"/>
      <c r="SMJ31" s="174"/>
      <c r="SMK31" s="174"/>
      <c r="SML31" s="174"/>
      <c r="SMM31" s="174"/>
      <c r="SMN31" s="174"/>
      <c r="SMO31" s="174"/>
      <c r="SMP31" s="174"/>
      <c r="SMQ31" s="174"/>
      <c r="SMR31" s="174"/>
      <c r="SMS31" s="174"/>
      <c r="SMT31" s="174"/>
      <c r="SMU31" s="174"/>
      <c r="SMV31" s="174"/>
      <c r="SMW31" s="174"/>
      <c r="SMX31" s="174"/>
      <c r="SMY31" s="174"/>
      <c r="SMZ31" s="174"/>
      <c r="SNA31" s="174"/>
      <c r="SNB31" s="174"/>
      <c r="SNC31" s="174"/>
      <c r="SND31" s="174"/>
      <c r="SNE31" s="174"/>
      <c r="SNF31" s="174"/>
      <c r="SNG31" s="174"/>
      <c r="SNH31" s="174"/>
      <c r="SNI31" s="174"/>
      <c r="SNJ31" s="174"/>
      <c r="SNK31" s="174"/>
      <c r="SNL31" s="174"/>
      <c r="SNM31" s="174"/>
      <c r="SNN31" s="174"/>
      <c r="SNO31" s="174"/>
      <c r="SNP31" s="174"/>
      <c r="SNQ31" s="174"/>
      <c r="SNR31" s="174"/>
      <c r="SNS31" s="174"/>
      <c r="SNT31" s="174"/>
      <c r="SNU31" s="174"/>
      <c r="SNV31" s="174"/>
      <c r="SNW31" s="174"/>
      <c r="SNX31" s="174"/>
      <c r="SNY31" s="174"/>
      <c r="SNZ31" s="174"/>
      <c r="SOA31" s="174"/>
      <c r="SOB31" s="174"/>
      <c r="SOC31" s="174"/>
      <c r="SOD31" s="174"/>
      <c r="SOE31" s="174"/>
      <c r="SOF31" s="174"/>
      <c r="SOG31" s="174"/>
      <c r="SOH31" s="174"/>
      <c r="SOI31" s="174"/>
      <c r="SOJ31" s="174"/>
      <c r="SOK31" s="174"/>
      <c r="SOL31" s="174"/>
      <c r="SOM31" s="174"/>
      <c r="SON31" s="174"/>
      <c r="SOO31" s="174"/>
      <c r="SOP31" s="174"/>
      <c r="SOQ31" s="174"/>
      <c r="SOR31" s="174"/>
      <c r="SOS31" s="174"/>
      <c r="SOT31" s="174"/>
      <c r="SOU31" s="174"/>
      <c r="SOV31" s="174"/>
      <c r="SOW31" s="174"/>
      <c r="SOX31" s="174"/>
      <c r="SOY31" s="174"/>
      <c r="SOZ31" s="174"/>
      <c r="SPA31" s="174"/>
      <c r="SPB31" s="174"/>
      <c r="SPC31" s="174"/>
      <c r="SPD31" s="174"/>
      <c r="SPE31" s="174"/>
      <c r="SPF31" s="174"/>
      <c r="SPG31" s="174"/>
      <c r="SPH31" s="174"/>
      <c r="SPI31" s="174"/>
      <c r="SPJ31" s="174"/>
      <c r="SPK31" s="174"/>
      <c r="SPL31" s="174"/>
      <c r="SPM31" s="174"/>
      <c r="SPN31" s="174"/>
      <c r="SPO31" s="174"/>
      <c r="SPP31" s="174"/>
      <c r="SPQ31" s="174"/>
      <c r="SPR31" s="174"/>
      <c r="SPS31" s="174"/>
      <c r="SPT31" s="174"/>
      <c r="SPU31" s="174"/>
      <c r="SPV31" s="174"/>
      <c r="SPW31" s="174"/>
      <c r="SPX31" s="174"/>
      <c r="SPY31" s="174"/>
      <c r="SPZ31" s="174"/>
      <c r="SQA31" s="174"/>
      <c r="SQB31" s="174"/>
      <c r="SQC31" s="174"/>
      <c r="SQD31" s="174"/>
      <c r="SQE31" s="174"/>
      <c r="SQF31" s="174"/>
      <c r="SQG31" s="174"/>
      <c r="SQH31" s="174"/>
      <c r="SQI31" s="174"/>
      <c r="SQJ31" s="174"/>
      <c r="SQK31" s="174"/>
      <c r="SQL31" s="174"/>
      <c r="SQM31" s="174"/>
      <c r="SQN31" s="174"/>
      <c r="SQO31" s="174"/>
      <c r="SQP31" s="174"/>
      <c r="SQQ31" s="174"/>
      <c r="SQR31" s="174"/>
      <c r="SQS31" s="174"/>
      <c r="SQT31" s="174"/>
      <c r="SQU31" s="174"/>
      <c r="SQV31" s="174"/>
      <c r="SQW31" s="174"/>
      <c r="SQX31" s="174"/>
      <c r="SQY31" s="174"/>
      <c r="SQZ31" s="174"/>
      <c r="SRA31" s="174"/>
      <c r="SRB31" s="174"/>
      <c r="SRC31" s="174"/>
      <c r="SRD31" s="174"/>
      <c r="SRE31" s="174"/>
      <c r="SRF31" s="174"/>
      <c r="SRG31" s="174"/>
      <c r="SRH31" s="174"/>
      <c r="SRI31" s="174"/>
      <c r="SRJ31" s="174"/>
      <c r="SRK31" s="174"/>
      <c r="SRL31" s="174"/>
      <c r="SRM31" s="174"/>
      <c r="SRN31" s="174"/>
      <c r="SRO31" s="174"/>
      <c r="SRP31" s="174"/>
      <c r="SRQ31" s="174"/>
      <c r="SRR31" s="174"/>
      <c r="SRS31" s="174"/>
      <c r="SRT31" s="174"/>
      <c r="SRU31" s="174"/>
      <c r="SRV31" s="174"/>
      <c r="SRW31" s="174"/>
      <c r="SRX31" s="174"/>
      <c r="SRY31" s="174"/>
      <c r="SRZ31" s="174"/>
      <c r="SSA31" s="174"/>
      <c r="SSB31" s="174"/>
      <c r="SSC31" s="174"/>
      <c r="SSD31" s="174"/>
      <c r="SSE31" s="174"/>
      <c r="SSF31" s="174"/>
      <c r="SSG31" s="174"/>
      <c r="SSH31" s="174"/>
      <c r="SSI31" s="174"/>
      <c r="SSJ31" s="174"/>
      <c r="SSK31" s="174"/>
      <c r="SSL31" s="174"/>
      <c r="SSM31" s="174"/>
      <c r="SSN31" s="174"/>
      <c r="SSO31" s="174"/>
      <c r="SSP31" s="174"/>
      <c r="SSQ31" s="174"/>
      <c r="SSR31" s="174"/>
      <c r="SSS31" s="174"/>
      <c r="SST31" s="174"/>
      <c r="SSU31" s="174"/>
      <c r="SSV31" s="174"/>
      <c r="SSW31" s="174"/>
      <c r="SSX31" s="174"/>
      <c r="SSY31" s="174"/>
      <c r="SSZ31" s="174"/>
      <c r="STA31" s="174"/>
      <c r="STB31" s="174"/>
      <c r="STC31" s="174"/>
      <c r="STD31" s="174"/>
      <c r="STE31" s="174"/>
      <c r="STF31" s="174"/>
      <c r="STG31" s="174"/>
      <c r="STH31" s="174"/>
      <c r="STI31" s="174"/>
      <c r="STJ31" s="174"/>
      <c r="STK31" s="174"/>
      <c r="STL31" s="174"/>
      <c r="STM31" s="174"/>
      <c r="STN31" s="174"/>
      <c r="STO31" s="174"/>
      <c r="STP31" s="174"/>
      <c r="STQ31" s="174"/>
      <c r="STR31" s="174"/>
      <c r="STS31" s="174"/>
      <c r="STT31" s="174"/>
      <c r="STU31" s="174"/>
      <c r="STV31" s="174"/>
      <c r="STW31" s="174"/>
      <c r="STX31" s="174"/>
      <c r="STY31" s="174"/>
      <c r="STZ31" s="174"/>
      <c r="SUA31" s="174"/>
      <c r="SUB31" s="174"/>
      <c r="SUC31" s="174"/>
      <c r="SUD31" s="174"/>
      <c r="SUE31" s="174"/>
      <c r="SUF31" s="174"/>
      <c r="SUG31" s="174"/>
      <c r="SUH31" s="174"/>
      <c r="SUI31" s="174"/>
      <c r="SUJ31" s="174"/>
      <c r="SUK31" s="174"/>
      <c r="SUL31" s="174"/>
      <c r="SUM31" s="174"/>
      <c r="SUN31" s="174"/>
      <c r="SUO31" s="174"/>
      <c r="SUP31" s="174"/>
      <c r="SUQ31" s="174"/>
      <c r="SUR31" s="174"/>
      <c r="SUS31" s="174"/>
      <c r="SUT31" s="174"/>
      <c r="SUU31" s="174"/>
      <c r="SUV31" s="174"/>
      <c r="SUW31" s="174"/>
      <c r="SUX31" s="174"/>
      <c r="SUY31" s="174"/>
      <c r="SUZ31" s="174"/>
      <c r="SVA31" s="174"/>
      <c r="SVB31" s="174"/>
      <c r="SVC31" s="174"/>
      <c r="SVD31" s="174"/>
      <c r="SVE31" s="174"/>
      <c r="SVF31" s="174"/>
      <c r="SVG31" s="174"/>
      <c r="SVH31" s="174"/>
      <c r="SVI31" s="174"/>
      <c r="SVJ31" s="174"/>
      <c r="SVK31" s="174"/>
      <c r="SVL31" s="174"/>
      <c r="SVM31" s="174"/>
      <c r="SVN31" s="174"/>
      <c r="SVO31" s="174"/>
      <c r="SVP31" s="174"/>
      <c r="SVQ31" s="174"/>
      <c r="SVR31" s="174"/>
      <c r="SVS31" s="174"/>
      <c r="SVT31" s="174"/>
      <c r="SVU31" s="174"/>
      <c r="SVV31" s="174"/>
      <c r="SVW31" s="174"/>
      <c r="SVX31" s="174"/>
      <c r="SVY31" s="174"/>
      <c r="SVZ31" s="174"/>
      <c r="SWA31" s="174"/>
      <c r="SWB31" s="174"/>
      <c r="SWC31" s="174"/>
      <c r="SWD31" s="174"/>
      <c r="SWE31" s="174"/>
      <c r="SWF31" s="174"/>
      <c r="SWG31" s="174"/>
      <c r="SWH31" s="174"/>
      <c r="SWI31" s="174"/>
      <c r="SWJ31" s="174"/>
      <c r="SWK31" s="174"/>
      <c r="SWL31" s="174"/>
      <c r="SWM31" s="174"/>
      <c r="SWN31" s="174"/>
      <c r="SWO31" s="174"/>
      <c r="SWP31" s="174"/>
      <c r="SWQ31" s="174"/>
      <c r="SWR31" s="174"/>
      <c r="SWS31" s="174"/>
      <c r="SWT31" s="174"/>
      <c r="SWU31" s="174"/>
      <c r="SWV31" s="174"/>
      <c r="SWW31" s="174"/>
      <c r="SWX31" s="174"/>
      <c r="SWY31" s="174"/>
      <c r="SWZ31" s="174"/>
      <c r="SXA31" s="174"/>
      <c r="SXB31" s="174"/>
      <c r="SXC31" s="174"/>
      <c r="SXD31" s="174"/>
      <c r="SXE31" s="174"/>
      <c r="SXF31" s="174"/>
      <c r="SXG31" s="174"/>
      <c r="SXH31" s="174"/>
      <c r="SXI31" s="174"/>
      <c r="SXJ31" s="174"/>
      <c r="SXK31" s="174"/>
      <c r="SXL31" s="174"/>
      <c r="SXM31" s="174"/>
      <c r="SXN31" s="174"/>
      <c r="SXO31" s="174"/>
      <c r="SXP31" s="174"/>
      <c r="SXQ31" s="174"/>
      <c r="SXR31" s="174"/>
      <c r="SXS31" s="174"/>
      <c r="SXT31" s="174"/>
      <c r="SXU31" s="174"/>
      <c r="SXV31" s="174"/>
      <c r="SXW31" s="174"/>
      <c r="SXX31" s="174"/>
      <c r="SXY31" s="174"/>
      <c r="SXZ31" s="174"/>
      <c r="SYA31" s="174"/>
      <c r="SYB31" s="174"/>
      <c r="SYC31" s="174"/>
      <c r="SYD31" s="174"/>
      <c r="SYE31" s="174"/>
      <c r="SYF31" s="174"/>
      <c r="SYG31" s="174"/>
      <c r="SYH31" s="174"/>
      <c r="SYI31" s="174"/>
      <c r="SYJ31" s="174"/>
      <c r="SYK31" s="174"/>
      <c r="SYL31" s="174"/>
      <c r="SYM31" s="174"/>
      <c r="SYN31" s="174"/>
      <c r="SYO31" s="174"/>
      <c r="SYP31" s="174"/>
      <c r="SYQ31" s="174"/>
      <c r="SYR31" s="174"/>
      <c r="SYS31" s="174"/>
      <c r="SYT31" s="174"/>
      <c r="SYU31" s="174"/>
      <c r="SYV31" s="174"/>
      <c r="SYW31" s="174"/>
      <c r="SYX31" s="174"/>
      <c r="SYY31" s="174"/>
      <c r="SYZ31" s="174"/>
      <c r="SZA31" s="174"/>
      <c r="SZB31" s="174"/>
      <c r="SZC31" s="174"/>
      <c r="SZD31" s="174"/>
      <c r="SZE31" s="174"/>
      <c r="SZF31" s="174"/>
      <c r="SZG31" s="174"/>
      <c r="SZH31" s="174"/>
      <c r="SZI31" s="174"/>
      <c r="SZJ31" s="174"/>
      <c r="SZK31" s="174"/>
      <c r="SZL31" s="174"/>
      <c r="SZM31" s="174"/>
      <c r="SZN31" s="174"/>
      <c r="SZO31" s="174"/>
      <c r="SZP31" s="174"/>
      <c r="SZQ31" s="174"/>
      <c r="SZR31" s="174"/>
      <c r="SZS31" s="174"/>
      <c r="SZT31" s="174"/>
      <c r="SZU31" s="174"/>
      <c r="SZV31" s="174"/>
      <c r="SZW31" s="174"/>
      <c r="SZX31" s="174"/>
      <c r="SZY31" s="174"/>
      <c r="SZZ31" s="174"/>
      <c r="TAA31" s="174"/>
      <c r="TAB31" s="174"/>
      <c r="TAC31" s="174"/>
      <c r="TAD31" s="174"/>
      <c r="TAE31" s="174"/>
      <c r="TAF31" s="174"/>
      <c r="TAG31" s="174"/>
      <c r="TAH31" s="174"/>
      <c r="TAI31" s="174"/>
      <c r="TAJ31" s="174"/>
      <c r="TAK31" s="174"/>
      <c r="TAL31" s="174"/>
      <c r="TAM31" s="174"/>
      <c r="TAN31" s="174"/>
      <c r="TAO31" s="174"/>
      <c r="TAP31" s="174"/>
      <c r="TAQ31" s="174"/>
      <c r="TAR31" s="174"/>
      <c r="TAS31" s="174"/>
      <c r="TAT31" s="174"/>
      <c r="TAU31" s="174"/>
      <c r="TAV31" s="174"/>
      <c r="TAW31" s="174"/>
      <c r="TAX31" s="174"/>
      <c r="TAY31" s="174"/>
      <c r="TAZ31" s="174"/>
      <c r="TBA31" s="174"/>
      <c r="TBB31" s="174"/>
      <c r="TBC31" s="174"/>
      <c r="TBD31" s="174"/>
      <c r="TBE31" s="174"/>
      <c r="TBF31" s="174"/>
      <c r="TBG31" s="174"/>
      <c r="TBH31" s="174"/>
      <c r="TBI31" s="174"/>
      <c r="TBJ31" s="174"/>
      <c r="TBK31" s="174"/>
      <c r="TBL31" s="174"/>
      <c r="TBM31" s="174"/>
      <c r="TBN31" s="174"/>
      <c r="TBO31" s="174"/>
      <c r="TBP31" s="174"/>
      <c r="TBQ31" s="174"/>
      <c r="TBR31" s="174"/>
      <c r="TBS31" s="174"/>
      <c r="TBT31" s="174"/>
      <c r="TBU31" s="174"/>
      <c r="TBV31" s="174"/>
      <c r="TBW31" s="174"/>
      <c r="TBX31" s="174"/>
      <c r="TBY31" s="174"/>
      <c r="TBZ31" s="174"/>
      <c r="TCA31" s="174"/>
      <c r="TCB31" s="174"/>
      <c r="TCC31" s="174"/>
      <c r="TCD31" s="174"/>
      <c r="TCE31" s="174"/>
      <c r="TCF31" s="174"/>
      <c r="TCG31" s="174"/>
      <c r="TCH31" s="174"/>
      <c r="TCI31" s="174"/>
      <c r="TCJ31" s="174"/>
      <c r="TCK31" s="174"/>
      <c r="TCL31" s="174"/>
      <c r="TCM31" s="174"/>
      <c r="TCN31" s="174"/>
      <c r="TCO31" s="174"/>
      <c r="TCP31" s="174"/>
      <c r="TCQ31" s="174"/>
      <c r="TCR31" s="174"/>
      <c r="TCS31" s="174"/>
      <c r="TCT31" s="174"/>
      <c r="TCU31" s="174"/>
      <c r="TCV31" s="174"/>
      <c r="TCW31" s="174"/>
      <c r="TCX31" s="174"/>
      <c r="TCY31" s="174"/>
      <c r="TCZ31" s="174"/>
      <c r="TDA31" s="174"/>
      <c r="TDB31" s="174"/>
      <c r="TDC31" s="174"/>
      <c r="TDD31" s="174"/>
      <c r="TDE31" s="174"/>
      <c r="TDF31" s="174"/>
      <c r="TDG31" s="174"/>
      <c r="TDH31" s="174"/>
      <c r="TDI31" s="174"/>
      <c r="TDJ31" s="174"/>
      <c r="TDK31" s="174"/>
      <c r="TDL31" s="174"/>
      <c r="TDM31" s="174"/>
      <c r="TDN31" s="174"/>
      <c r="TDO31" s="174"/>
      <c r="TDP31" s="174"/>
      <c r="TDQ31" s="174"/>
      <c r="TDR31" s="174"/>
      <c r="TDS31" s="174"/>
      <c r="TDT31" s="174"/>
      <c r="TDU31" s="174"/>
      <c r="TDV31" s="174"/>
      <c r="TDW31" s="174"/>
      <c r="TDX31" s="174"/>
      <c r="TDY31" s="174"/>
      <c r="TDZ31" s="174"/>
      <c r="TEA31" s="174"/>
      <c r="TEB31" s="174"/>
      <c r="TEC31" s="174"/>
      <c r="TED31" s="174"/>
      <c r="TEE31" s="174"/>
      <c r="TEF31" s="174"/>
      <c r="TEG31" s="174"/>
      <c r="TEH31" s="174"/>
      <c r="TEI31" s="174"/>
      <c r="TEJ31" s="174"/>
      <c r="TEK31" s="174"/>
      <c r="TEL31" s="174"/>
      <c r="TEM31" s="174"/>
      <c r="TEN31" s="174"/>
      <c r="TEO31" s="174"/>
      <c r="TEP31" s="174"/>
      <c r="TEQ31" s="174"/>
      <c r="TER31" s="174"/>
      <c r="TES31" s="174"/>
      <c r="TET31" s="174"/>
      <c r="TEU31" s="174"/>
      <c r="TEV31" s="174"/>
      <c r="TEW31" s="174"/>
      <c r="TEX31" s="174"/>
      <c r="TEY31" s="174"/>
      <c r="TEZ31" s="174"/>
      <c r="TFA31" s="174"/>
      <c r="TFB31" s="174"/>
      <c r="TFC31" s="174"/>
      <c r="TFD31" s="174"/>
      <c r="TFE31" s="174"/>
      <c r="TFF31" s="174"/>
      <c r="TFG31" s="174"/>
      <c r="TFH31" s="174"/>
      <c r="TFI31" s="174"/>
      <c r="TFJ31" s="174"/>
      <c r="TFK31" s="174"/>
      <c r="TFL31" s="174"/>
      <c r="TFM31" s="174"/>
      <c r="TFN31" s="174"/>
      <c r="TFO31" s="174"/>
      <c r="TFP31" s="174"/>
      <c r="TFQ31" s="174"/>
      <c r="TFR31" s="174"/>
      <c r="TFS31" s="174"/>
      <c r="TFT31" s="174"/>
      <c r="TFU31" s="174"/>
      <c r="TFV31" s="174"/>
      <c r="TFW31" s="174"/>
      <c r="TFX31" s="174"/>
      <c r="TFY31" s="174"/>
      <c r="TFZ31" s="174"/>
      <c r="TGA31" s="174"/>
      <c r="TGB31" s="174"/>
      <c r="TGC31" s="174"/>
      <c r="TGD31" s="174"/>
      <c r="TGE31" s="174"/>
      <c r="TGF31" s="174"/>
      <c r="TGG31" s="174"/>
      <c r="TGH31" s="174"/>
      <c r="TGI31" s="174"/>
      <c r="TGJ31" s="174"/>
      <c r="TGK31" s="174"/>
      <c r="TGL31" s="174"/>
      <c r="TGM31" s="174"/>
      <c r="TGN31" s="174"/>
      <c r="TGO31" s="174"/>
      <c r="TGP31" s="174"/>
      <c r="TGQ31" s="174"/>
      <c r="TGR31" s="174"/>
      <c r="TGS31" s="174"/>
      <c r="TGT31" s="174"/>
      <c r="TGU31" s="174"/>
      <c r="TGV31" s="174"/>
      <c r="TGW31" s="174"/>
      <c r="TGX31" s="174"/>
      <c r="TGY31" s="174"/>
      <c r="TGZ31" s="174"/>
      <c r="THA31" s="174"/>
      <c r="THB31" s="174"/>
      <c r="THC31" s="174"/>
      <c r="THD31" s="174"/>
      <c r="THE31" s="174"/>
      <c r="THF31" s="174"/>
      <c r="THG31" s="174"/>
      <c r="THH31" s="174"/>
      <c r="THI31" s="174"/>
      <c r="THJ31" s="174"/>
      <c r="THK31" s="174"/>
      <c r="THL31" s="174"/>
      <c r="THM31" s="174"/>
      <c r="THN31" s="174"/>
      <c r="THO31" s="174"/>
      <c r="THP31" s="174"/>
      <c r="THQ31" s="174"/>
      <c r="THR31" s="174"/>
      <c r="THS31" s="174"/>
      <c r="THT31" s="174"/>
      <c r="THU31" s="174"/>
      <c r="THV31" s="174"/>
      <c r="THW31" s="174"/>
      <c r="THX31" s="174"/>
      <c r="THY31" s="174"/>
      <c r="THZ31" s="174"/>
      <c r="TIA31" s="174"/>
      <c r="TIB31" s="174"/>
      <c r="TIC31" s="174"/>
      <c r="TID31" s="174"/>
      <c r="TIE31" s="174"/>
      <c r="TIF31" s="174"/>
      <c r="TIG31" s="174"/>
      <c r="TIH31" s="174"/>
      <c r="TII31" s="174"/>
      <c r="TIJ31" s="174"/>
      <c r="TIK31" s="174"/>
      <c r="TIL31" s="174"/>
      <c r="TIM31" s="174"/>
      <c r="TIN31" s="174"/>
      <c r="TIO31" s="174"/>
      <c r="TIP31" s="174"/>
      <c r="TIQ31" s="174"/>
      <c r="TIR31" s="174"/>
      <c r="TIS31" s="174"/>
      <c r="TIT31" s="174"/>
      <c r="TIU31" s="174"/>
      <c r="TIV31" s="174"/>
      <c r="TIW31" s="174"/>
      <c r="TIX31" s="174"/>
      <c r="TIY31" s="174"/>
      <c r="TIZ31" s="174"/>
      <c r="TJA31" s="174"/>
      <c r="TJB31" s="174"/>
      <c r="TJC31" s="174"/>
      <c r="TJD31" s="174"/>
      <c r="TJE31" s="174"/>
      <c r="TJF31" s="174"/>
      <c r="TJG31" s="174"/>
      <c r="TJH31" s="174"/>
      <c r="TJI31" s="174"/>
      <c r="TJJ31" s="174"/>
      <c r="TJK31" s="174"/>
      <c r="TJL31" s="174"/>
      <c r="TJM31" s="174"/>
      <c r="TJN31" s="174"/>
      <c r="TJO31" s="174"/>
      <c r="TJP31" s="174"/>
      <c r="TJQ31" s="174"/>
      <c r="TJR31" s="174"/>
      <c r="TJS31" s="174"/>
      <c r="TJT31" s="174"/>
      <c r="TJU31" s="174"/>
      <c r="TJV31" s="174"/>
      <c r="TJW31" s="174"/>
      <c r="TJX31" s="174"/>
      <c r="TJY31" s="174"/>
      <c r="TJZ31" s="174"/>
      <c r="TKA31" s="174"/>
      <c r="TKB31" s="174"/>
      <c r="TKC31" s="174"/>
      <c r="TKD31" s="174"/>
      <c r="TKE31" s="174"/>
      <c r="TKF31" s="174"/>
      <c r="TKG31" s="174"/>
      <c r="TKH31" s="174"/>
      <c r="TKI31" s="174"/>
      <c r="TKJ31" s="174"/>
      <c r="TKK31" s="174"/>
      <c r="TKL31" s="174"/>
      <c r="TKM31" s="174"/>
      <c r="TKN31" s="174"/>
      <c r="TKO31" s="174"/>
      <c r="TKP31" s="174"/>
      <c r="TKQ31" s="174"/>
      <c r="TKR31" s="174"/>
      <c r="TKS31" s="174"/>
      <c r="TKT31" s="174"/>
      <c r="TKU31" s="174"/>
      <c r="TKV31" s="174"/>
      <c r="TKW31" s="174"/>
      <c r="TKX31" s="174"/>
      <c r="TKY31" s="174"/>
      <c r="TKZ31" s="174"/>
      <c r="TLA31" s="174"/>
      <c r="TLB31" s="174"/>
      <c r="TLC31" s="174"/>
      <c r="TLD31" s="174"/>
      <c r="TLE31" s="174"/>
      <c r="TLF31" s="174"/>
      <c r="TLG31" s="174"/>
      <c r="TLH31" s="174"/>
      <c r="TLI31" s="174"/>
      <c r="TLJ31" s="174"/>
      <c r="TLK31" s="174"/>
      <c r="TLL31" s="174"/>
      <c r="TLM31" s="174"/>
      <c r="TLN31" s="174"/>
      <c r="TLO31" s="174"/>
      <c r="TLP31" s="174"/>
      <c r="TLQ31" s="174"/>
      <c r="TLR31" s="174"/>
      <c r="TLS31" s="174"/>
      <c r="TLT31" s="174"/>
      <c r="TLU31" s="174"/>
      <c r="TLV31" s="174"/>
      <c r="TLW31" s="174"/>
      <c r="TLX31" s="174"/>
      <c r="TLY31" s="174"/>
      <c r="TLZ31" s="174"/>
      <c r="TMA31" s="174"/>
      <c r="TMB31" s="174"/>
      <c r="TMC31" s="174"/>
      <c r="TMD31" s="174"/>
      <c r="TME31" s="174"/>
      <c r="TMF31" s="174"/>
      <c r="TMG31" s="174"/>
      <c r="TMH31" s="174"/>
      <c r="TMI31" s="174"/>
      <c r="TMJ31" s="174"/>
      <c r="TMK31" s="174"/>
      <c r="TML31" s="174"/>
      <c r="TMM31" s="174"/>
      <c r="TMN31" s="174"/>
      <c r="TMO31" s="174"/>
      <c r="TMP31" s="174"/>
      <c r="TMQ31" s="174"/>
      <c r="TMR31" s="174"/>
      <c r="TMS31" s="174"/>
      <c r="TMT31" s="174"/>
      <c r="TMU31" s="174"/>
      <c r="TMV31" s="174"/>
      <c r="TMW31" s="174"/>
      <c r="TMX31" s="174"/>
      <c r="TMY31" s="174"/>
      <c r="TMZ31" s="174"/>
      <c r="TNA31" s="174"/>
      <c r="TNB31" s="174"/>
      <c r="TNC31" s="174"/>
      <c r="TND31" s="174"/>
      <c r="TNE31" s="174"/>
      <c r="TNF31" s="174"/>
      <c r="TNG31" s="174"/>
      <c r="TNH31" s="174"/>
      <c r="TNI31" s="174"/>
      <c r="TNJ31" s="174"/>
      <c r="TNK31" s="174"/>
      <c r="TNL31" s="174"/>
      <c r="TNM31" s="174"/>
      <c r="TNN31" s="174"/>
      <c r="TNO31" s="174"/>
      <c r="TNP31" s="174"/>
      <c r="TNQ31" s="174"/>
      <c r="TNR31" s="174"/>
      <c r="TNS31" s="174"/>
      <c r="TNT31" s="174"/>
      <c r="TNU31" s="174"/>
      <c r="TNV31" s="174"/>
      <c r="TNW31" s="174"/>
      <c r="TNX31" s="174"/>
      <c r="TNY31" s="174"/>
      <c r="TNZ31" s="174"/>
      <c r="TOA31" s="174"/>
      <c r="TOB31" s="174"/>
      <c r="TOC31" s="174"/>
      <c r="TOD31" s="174"/>
      <c r="TOE31" s="174"/>
      <c r="TOF31" s="174"/>
      <c r="TOG31" s="174"/>
      <c r="TOH31" s="174"/>
      <c r="TOI31" s="174"/>
      <c r="TOJ31" s="174"/>
      <c r="TOK31" s="174"/>
      <c r="TOL31" s="174"/>
      <c r="TOM31" s="174"/>
      <c r="TON31" s="174"/>
      <c r="TOO31" s="174"/>
      <c r="TOP31" s="174"/>
      <c r="TOQ31" s="174"/>
      <c r="TOR31" s="174"/>
      <c r="TOS31" s="174"/>
      <c r="TOT31" s="174"/>
      <c r="TOU31" s="174"/>
      <c r="TOV31" s="174"/>
      <c r="TOW31" s="174"/>
      <c r="TOX31" s="174"/>
      <c r="TOY31" s="174"/>
      <c r="TOZ31" s="174"/>
      <c r="TPA31" s="174"/>
      <c r="TPB31" s="174"/>
      <c r="TPC31" s="174"/>
      <c r="TPD31" s="174"/>
      <c r="TPE31" s="174"/>
      <c r="TPF31" s="174"/>
      <c r="TPG31" s="174"/>
      <c r="TPH31" s="174"/>
      <c r="TPI31" s="174"/>
      <c r="TPJ31" s="174"/>
      <c r="TPK31" s="174"/>
      <c r="TPL31" s="174"/>
      <c r="TPM31" s="174"/>
      <c r="TPN31" s="174"/>
      <c r="TPO31" s="174"/>
      <c r="TPP31" s="174"/>
      <c r="TPQ31" s="174"/>
      <c r="TPR31" s="174"/>
      <c r="TPS31" s="174"/>
      <c r="TPT31" s="174"/>
      <c r="TPU31" s="174"/>
      <c r="TPV31" s="174"/>
      <c r="TPW31" s="174"/>
      <c r="TPX31" s="174"/>
      <c r="TPY31" s="174"/>
      <c r="TPZ31" s="174"/>
      <c r="TQA31" s="174"/>
      <c r="TQB31" s="174"/>
      <c r="TQC31" s="174"/>
      <c r="TQD31" s="174"/>
      <c r="TQE31" s="174"/>
      <c r="TQF31" s="174"/>
      <c r="TQG31" s="174"/>
      <c r="TQH31" s="174"/>
      <c r="TQI31" s="174"/>
      <c r="TQJ31" s="174"/>
      <c r="TQK31" s="174"/>
      <c r="TQL31" s="174"/>
      <c r="TQM31" s="174"/>
      <c r="TQN31" s="174"/>
      <c r="TQO31" s="174"/>
      <c r="TQP31" s="174"/>
      <c r="TQQ31" s="174"/>
      <c r="TQR31" s="174"/>
      <c r="TQS31" s="174"/>
      <c r="TQT31" s="174"/>
      <c r="TQU31" s="174"/>
      <c r="TQV31" s="174"/>
      <c r="TQW31" s="174"/>
      <c r="TQX31" s="174"/>
      <c r="TQY31" s="174"/>
      <c r="TQZ31" s="174"/>
      <c r="TRA31" s="174"/>
      <c r="TRB31" s="174"/>
      <c r="TRC31" s="174"/>
      <c r="TRD31" s="174"/>
      <c r="TRE31" s="174"/>
      <c r="TRF31" s="174"/>
      <c r="TRG31" s="174"/>
      <c r="TRH31" s="174"/>
      <c r="TRI31" s="174"/>
      <c r="TRJ31" s="174"/>
      <c r="TRK31" s="174"/>
      <c r="TRL31" s="174"/>
      <c r="TRM31" s="174"/>
      <c r="TRN31" s="174"/>
      <c r="TRO31" s="174"/>
      <c r="TRP31" s="174"/>
      <c r="TRQ31" s="174"/>
      <c r="TRR31" s="174"/>
      <c r="TRS31" s="174"/>
      <c r="TRT31" s="174"/>
      <c r="TRU31" s="174"/>
      <c r="TRV31" s="174"/>
      <c r="TRW31" s="174"/>
      <c r="TRX31" s="174"/>
      <c r="TRY31" s="174"/>
      <c r="TRZ31" s="174"/>
      <c r="TSA31" s="174"/>
      <c r="TSB31" s="174"/>
      <c r="TSC31" s="174"/>
      <c r="TSD31" s="174"/>
      <c r="TSE31" s="174"/>
      <c r="TSF31" s="174"/>
      <c r="TSG31" s="174"/>
      <c r="TSH31" s="174"/>
      <c r="TSI31" s="174"/>
      <c r="TSJ31" s="174"/>
      <c r="TSK31" s="174"/>
      <c r="TSL31" s="174"/>
      <c r="TSM31" s="174"/>
      <c r="TSN31" s="174"/>
      <c r="TSO31" s="174"/>
      <c r="TSP31" s="174"/>
      <c r="TSQ31" s="174"/>
      <c r="TSR31" s="174"/>
      <c r="TSS31" s="174"/>
      <c r="TST31" s="174"/>
      <c r="TSU31" s="174"/>
      <c r="TSV31" s="174"/>
      <c r="TSW31" s="174"/>
      <c r="TSX31" s="174"/>
      <c r="TSY31" s="174"/>
      <c r="TSZ31" s="174"/>
      <c r="TTA31" s="174"/>
      <c r="TTB31" s="174"/>
      <c r="TTC31" s="174"/>
      <c r="TTD31" s="174"/>
      <c r="TTE31" s="174"/>
      <c r="TTF31" s="174"/>
      <c r="TTG31" s="174"/>
      <c r="TTH31" s="174"/>
      <c r="TTI31" s="174"/>
      <c r="TTJ31" s="174"/>
      <c r="TTK31" s="174"/>
      <c r="TTL31" s="174"/>
      <c r="TTM31" s="174"/>
      <c r="TTN31" s="174"/>
      <c r="TTO31" s="174"/>
      <c r="TTP31" s="174"/>
      <c r="TTQ31" s="174"/>
      <c r="TTR31" s="174"/>
      <c r="TTS31" s="174"/>
      <c r="TTT31" s="174"/>
      <c r="TTU31" s="174"/>
      <c r="TTV31" s="174"/>
      <c r="TTW31" s="174"/>
      <c r="TTX31" s="174"/>
      <c r="TTY31" s="174"/>
      <c r="TTZ31" s="174"/>
      <c r="TUA31" s="174"/>
      <c r="TUB31" s="174"/>
      <c r="TUC31" s="174"/>
      <c r="TUD31" s="174"/>
      <c r="TUE31" s="174"/>
      <c r="TUF31" s="174"/>
      <c r="TUG31" s="174"/>
      <c r="TUH31" s="174"/>
      <c r="TUI31" s="174"/>
      <c r="TUJ31" s="174"/>
      <c r="TUK31" s="174"/>
      <c r="TUL31" s="174"/>
      <c r="TUM31" s="174"/>
      <c r="TUN31" s="174"/>
      <c r="TUO31" s="174"/>
      <c r="TUP31" s="174"/>
      <c r="TUQ31" s="174"/>
      <c r="TUR31" s="174"/>
      <c r="TUS31" s="174"/>
      <c r="TUT31" s="174"/>
      <c r="TUU31" s="174"/>
      <c r="TUV31" s="174"/>
      <c r="TUW31" s="174"/>
      <c r="TUX31" s="174"/>
      <c r="TUY31" s="174"/>
      <c r="TUZ31" s="174"/>
      <c r="TVA31" s="174"/>
      <c r="TVB31" s="174"/>
      <c r="TVC31" s="174"/>
      <c r="TVD31" s="174"/>
      <c r="TVE31" s="174"/>
      <c r="TVF31" s="174"/>
      <c r="TVG31" s="174"/>
      <c r="TVH31" s="174"/>
      <c r="TVI31" s="174"/>
      <c r="TVJ31" s="174"/>
      <c r="TVK31" s="174"/>
      <c r="TVL31" s="174"/>
      <c r="TVM31" s="174"/>
      <c r="TVN31" s="174"/>
      <c r="TVO31" s="174"/>
      <c r="TVP31" s="174"/>
      <c r="TVQ31" s="174"/>
      <c r="TVR31" s="174"/>
      <c r="TVS31" s="174"/>
      <c r="TVT31" s="174"/>
      <c r="TVU31" s="174"/>
      <c r="TVV31" s="174"/>
      <c r="TVW31" s="174"/>
      <c r="TVX31" s="174"/>
      <c r="TVY31" s="174"/>
      <c r="TVZ31" s="174"/>
      <c r="TWA31" s="174"/>
      <c r="TWB31" s="174"/>
      <c r="TWC31" s="174"/>
      <c r="TWD31" s="174"/>
      <c r="TWE31" s="174"/>
      <c r="TWF31" s="174"/>
      <c r="TWG31" s="174"/>
      <c r="TWH31" s="174"/>
      <c r="TWI31" s="174"/>
      <c r="TWJ31" s="174"/>
      <c r="TWK31" s="174"/>
      <c r="TWL31" s="174"/>
      <c r="TWM31" s="174"/>
      <c r="TWN31" s="174"/>
      <c r="TWO31" s="174"/>
      <c r="TWP31" s="174"/>
      <c r="TWQ31" s="174"/>
      <c r="TWR31" s="174"/>
      <c r="TWS31" s="174"/>
      <c r="TWT31" s="174"/>
      <c r="TWU31" s="174"/>
      <c r="TWV31" s="174"/>
      <c r="TWW31" s="174"/>
      <c r="TWX31" s="174"/>
      <c r="TWY31" s="174"/>
      <c r="TWZ31" s="174"/>
      <c r="TXA31" s="174"/>
      <c r="TXB31" s="174"/>
      <c r="TXC31" s="174"/>
      <c r="TXD31" s="174"/>
      <c r="TXE31" s="174"/>
      <c r="TXF31" s="174"/>
      <c r="TXG31" s="174"/>
      <c r="TXH31" s="174"/>
      <c r="TXI31" s="174"/>
      <c r="TXJ31" s="174"/>
      <c r="TXK31" s="174"/>
      <c r="TXL31" s="174"/>
      <c r="TXM31" s="174"/>
      <c r="TXN31" s="174"/>
      <c r="TXO31" s="174"/>
      <c r="TXP31" s="174"/>
      <c r="TXQ31" s="174"/>
      <c r="TXR31" s="174"/>
      <c r="TXS31" s="174"/>
      <c r="TXT31" s="174"/>
      <c r="TXU31" s="174"/>
      <c r="TXV31" s="174"/>
      <c r="TXW31" s="174"/>
      <c r="TXX31" s="174"/>
      <c r="TXY31" s="174"/>
      <c r="TXZ31" s="174"/>
      <c r="TYA31" s="174"/>
      <c r="TYB31" s="174"/>
      <c r="TYC31" s="174"/>
      <c r="TYD31" s="174"/>
      <c r="TYE31" s="174"/>
      <c r="TYF31" s="174"/>
      <c r="TYG31" s="174"/>
      <c r="TYH31" s="174"/>
      <c r="TYI31" s="174"/>
      <c r="TYJ31" s="174"/>
      <c r="TYK31" s="174"/>
      <c r="TYL31" s="174"/>
      <c r="TYM31" s="174"/>
      <c r="TYN31" s="174"/>
      <c r="TYO31" s="174"/>
      <c r="TYP31" s="174"/>
      <c r="TYQ31" s="174"/>
      <c r="TYR31" s="174"/>
      <c r="TYS31" s="174"/>
      <c r="TYT31" s="174"/>
      <c r="TYU31" s="174"/>
      <c r="TYV31" s="174"/>
      <c r="TYW31" s="174"/>
      <c r="TYX31" s="174"/>
      <c r="TYY31" s="174"/>
      <c r="TYZ31" s="174"/>
      <c r="TZA31" s="174"/>
      <c r="TZB31" s="174"/>
      <c r="TZC31" s="174"/>
      <c r="TZD31" s="174"/>
      <c r="TZE31" s="174"/>
      <c r="TZF31" s="174"/>
      <c r="TZG31" s="174"/>
      <c r="TZH31" s="174"/>
      <c r="TZI31" s="174"/>
      <c r="TZJ31" s="174"/>
      <c r="TZK31" s="174"/>
      <c r="TZL31" s="174"/>
      <c r="TZM31" s="174"/>
      <c r="TZN31" s="174"/>
      <c r="TZO31" s="174"/>
      <c r="TZP31" s="174"/>
      <c r="TZQ31" s="174"/>
      <c r="TZR31" s="174"/>
      <c r="TZS31" s="174"/>
      <c r="TZT31" s="174"/>
      <c r="TZU31" s="174"/>
      <c r="TZV31" s="174"/>
      <c r="TZW31" s="174"/>
      <c r="TZX31" s="174"/>
      <c r="TZY31" s="174"/>
      <c r="TZZ31" s="174"/>
      <c r="UAA31" s="174"/>
      <c r="UAB31" s="174"/>
      <c r="UAC31" s="174"/>
      <c r="UAD31" s="174"/>
      <c r="UAE31" s="174"/>
      <c r="UAF31" s="174"/>
      <c r="UAG31" s="174"/>
      <c r="UAH31" s="174"/>
      <c r="UAI31" s="174"/>
      <c r="UAJ31" s="174"/>
      <c r="UAK31" s="174"/>
      <c r="UAL31" s="174"/>
      <c r="UAM31" s="174"/>
      <c r="UAN31" s="174"/>
      <c r="UAO31" s="174"/>
      <c r="UAP31" s="174"/>
      <c r="UAQ31" s="174"/>
      <c r="UAR31" s="174"/>
      <c r="UAS31" s="174"/>
      <c r="UAT31" s="174"/>
      <c r="UAU31" s="174"/>
      <c r="UAV31" s="174"/>
      <c r="UAW31" s="174"/>
      <c r="UAX31" s="174"/>
      <c r="UAY31" s="174"/>
      <c r="UAZ31" s="174"/>
      <c r="UBA31" s="174"/>
      <c r="UBB31" s="174"/>
      <c r="UBC31" s="174"/>
      <c r="UBD31" s="174"/>
      <c r="UBE31" s="174"/>
      <c r="UBF31" s="174"/>
      <c r="UBG31" s="174"/>
      <c r="UBH31" s="174"/>
      <c r="UBI31" s="174"/>
      <c r="UBJ31" s="174"/>
      <c r="UBK31" s="174"/>
      <c r="UBL31" s="174"/>
      <c r="UBM31" s="174"/>
      <c r="UBN31" s="174"/>
      <c r="UBO31" s="174"/>
      <c r="UBP31" s="174"/>
      <c r="UBQ31" s="174"/>
      <c r="UBR31" s="174"/>
      <c r="UBS31" s="174"/>
      <c r="UBT31" s="174"/>
      <c r="UBU31" s="174"/>
      <c r="UBV31" s="174"/>
      <c r="UBW31" s="174"/>
      <c r="UBX31" s="174"/>
      <c r="UBY31" s="174"/>
      <c r="UBZ31" s="174"/>
      <c r="UCA31" s="174"/>
      <c r="UCB31" s="174"/>
      <c r="UCC31" s="174"/>
      <c r="UCD31" s="174"/>
      <c r="UCE31" s="174"/>
      <c r="UCF31" s="174"/>
      <c r="UCG31" s="174"/>
      <c r="UCH31" s="174"/>
      <c r="UCI31" s="174"/>
      <c r="UCJ31" s="174"/>
      <c r="UCK31" s="174"/>
      <c r="UCL31" s="174"/>
      <c r="UCM31" s="174"/>
      <c r="UCN31" s="174"/>
      <c r="UCO31" s="174"/>
      <c r="UCP31" s="174"/>
      <c r="UCQ31" s="174"/>
      <c r="UCR31" s="174"/>
      <c r="UCS31" s="174"/>
      <c r="UCT31" s="174"/>
      <c r="UCU31" s="174"/>
      <c r="UCV31" s="174"/>
      <c r="UCW31" s="174"/>
      <c r="UCX31" s="174"/>
      <c r="UCY31" s="174"/>
      <c r="UCZ31" s="174"/>
      <c r="UDA31" s="174"/>
      <c r="UDB31" s="174"/>
      <c r="UDC31" s="174"/>
      <c r="UDD31" s="174"/>
      <c r="UDE31" s="174"/>
      <c r="UDF31" s="174"/>
      <c r="UDG31" s="174"/>
      <c r="UDH31" s="174"/>
      <c r="UDI31" s="174"/>
      <c r="UDJ31" s="174"/>
      <c r="UDK31" s="174"/>
      <c r="UDL31" s="174"/>
      <c r="UDM31" s="174"/>
      <c r="UDN31" s="174"/>
      <c r="UDO31" s="174"/>
      <c r="UDP31" s="174"/>
      <c r="UDQ31" s="174"/>
      <c r="UDR31" s="174"/>
      <c r="UDS31" s="174"/>
      <c r="UDT31" s="174"/>
      <c r="UDU31" s="174"/>
      <c r="UDV31" s="174"/>
      <c r="UDW31" s="174"/>
      <c r="UDX31" s="174"/>
      <c r="UDY31" s="174"/>
      <c r="UDZ31" s="174"/>
      <c r="UEA31" s="174"/>
      <c r="UEB31" s="174"/>
      <c r="UEC31" s="174"/>
      <c r="UED31" s="174"/>
      <c r="UEE31" s="174"/>
      <c r="UEF31" s="174"/>
      <c r="UEG31" s="174"/>
      <c r="UEH31" s="174"/>
      <c r="UEI31" s="174"/>
      <c r="UEJ31" s="174"/>
      <c r="UEK31" s="174"/>
      <c r="UEL31" s="174"/>
      <c r="UEM31" s="174"/>
      <c r="UEN31" s="174"/>
      <c r="UEO31" s="174"/>
      <c r="UEP31" s="174"/>
      <c r="UEQ31" s="174"/>
      <c r="UER31" s="174"/>
      <c r="UES31" s="174"/>
      <c r="UET31" s="174"/>
      <c r="UEU31" s="174"/>
      <c r="UEV31" s="174"/>
      <c r="UEW31" s="174"/>
      <c r="UEX31" s="174"/>
      <c r="UEY31" s="174"/>
      <c r="UEZ31" s="174"/>
      <c r="UFA31" s="174"/>
      <c r="UFB31" s="174"/>
      <c r="UFC31" s="174"/>
      <c r="UFD31" s="174"/>
      <c r="UFE31" s="174"/>
      <c r="UFF31" s="174"/>
      <c r="UFG31" s="174"/>
      <c r="UFH31" s="174"/>
      <c r="UFI31" s="174"/>
      <c r="UFJ31" s="174"/>
      <c r="UFK31" s="174"/>
      <c r="UFL31" s="174"/>
      <c r="UFM31" s="174"/>
      <c r="UFN31" s="174"/>
      <c r="UFO31" s="174"/>
      <c r="UFP31" s="174"/>
      <c r="UFQ31" s="174"/>
      <c r="UFR31" s="174"/>
      <c r="UFS31" s="174"/>
      <c r="UFT31" s="174"/>
      <c r="UFU31" s="174"/>
      <c r="UFV31" s="174"/>
      <c r="UFW31" s="174"/>
      <c r="UFX31" s="174"/>
      <c r="UFY31" s="174"/>
      <c r="UFZ31" s="174"/>
      <c r="UGA31" s="174"/>
      <c r="UGB31" s="174"/>
      <c r="UGC31" s="174"/>
      <c r="UGD31" s="174"/>
      <c r="UGE31" s="174"/>
      <c r="UGF31" s="174"/>
      <c r="UGG31" s="174"/>
      <c r="UGH31" s="174"/>
      <c r="UGI31" s="174"/>
      <c r="UGJ31" s="174"/>
      <c r="UGK31" s="174"/>
      <c r="UGL31" s="174"/>
      <c r="UGM31" s="174"/>
      <c r="UGN31" s="174"/>
      <c r="UGO31" s="174"/>
      <c r="UGP31" s="174"/>
      <c r="UGQ31" s="174"/>
      <c r="UGR31" s="174"/>
      <c r="UGS31" s="174"/>
      <c r="UGT31" s="174"/>
      <c r="UGU31" s="174"/>
      <c r="UGV31" s="174"/>
      <c r="UGW31" s="174"/>
      <c r="UGX31" s="174"/>
      <c r="UGY31" s="174"/>
      <c r="UGZ31" s="174"/>
      <c r="UHA31" s="174"/>
      <c r="UHB31" s="174"/>
      <c r="UHC31" s="174"/>
      <c r="UHD31" s="174"/>
      <c r="UHE31" s="174"/>
      <c r="UHF31" s="174"/>
      <c r="UHG31" s="174"/>
      <c r="UHH31" s="174"/>
      <c r="UHI31" s="174"/>
      <c r="UHJ31" s="174"/>
      <c r="UHK31" s="174"/>
      <c r="UHL31" s="174"/>
      <c r="UHM31" s="174"/>
      <c r="UHN31" s="174"/>
      <c r="UHO31" s="174"/>
      <c r="UHP31" s="174"/>
      <c r="UHQ31" s="174"/>
      <c r="UHR31" s="174"/>
      <c r="UHS31" s="174"/>
      <c r="UHT31" s="174"/>
      <c r="UHU31" s="174"/>
      <c r="UHV31" s="174"/>
      <c r="UHW31" s="174"/>
      <c r="UHX31" s="174"/>
      <c r="UHY31" s="174"/>
      <c r="UHZ31" s="174"/>
      <c r="UIA31" s="174"/>
      <c r="UIB31" s="174"/>
      <c r="UIC31" s="174"/>
      <c r="UID31" s="174"/>
      <c r="UIE31" s="174"/>
      <c r="UIF31" s="174"/>
      <c r="UIG31" s="174"/>
      <c r="UIH31" s="174"/>
      <c r="UII31" s="174"/>
      <c r="UIJ31" s="174"/>
      <c r="UIK31" s="174"/>
      <c r="UIL31" s="174"/>
      <c r="UIM31" s="174"/>
      <c r="UIN31" s="174"/>
      <c r="UIO31" s="174"/>
      <c r="UIP31" s="174"/>
      <c r="UIQ31" s="174"/>
      <c r="UIR31" s="174"/>
      <c r="UIS31" s="174"/>
      <c r="UIT31" s="174"/>
      <c r="UIU31" s="174"/>
      <c r="UIV31" s="174"/>
      <c r="UIW31" s="174"/>
      <c r="UIX31" s="174"/>
      <c r="UIY31" s="174"/>
      <c r="UIZ31" s="174"/>
      <c r="UJA31" s="174"/>
      <c r="UJB31" s="174"/>
      <c r="UJC31" s="174"/>
      <c r="UJD31" s="174"/>
      <c r="UJE31" s="174"/>
      <c r="UJF31" s="174"/>
      <c r="UJG31" s="174"/>
      <c r="UJH31" s="174"/>
      <c r="UJI31" s="174"/>
      <c r="UJJ31" s="174"/>
      <c r="UJK31" s="174"/>
      <c r="UJL31" s="174"/>
      <c r="UJM31" s="174"/>
      <c r="UJN31" s="174"/>
      <c r="UJO31" s="174"/>
      <c r="UJP31" s="174"/>
      <c r="UJQ31" s="174"/>
      <c r="UJR31" s="174"/>
      <c r="UJS31" s="174"/>
      <c r="UJT31" s="174"/>
      <c r="UJU31" s="174"/>
      <c r="UJV31" s="174"/>
      <c r="UJW31" s="174"/>
      <c r="UJX31" s="174"/>
      <c r="UJY31" s="174"/>
      <c r="UJZ31" s="174"/>
      <c r="UKA31" s="174"/>
      <c r="UKB31" s="174"/>
      <c r="UKC31" s="174"/>
      <c r="UKD31" s="174"/>
      <c r="UKE31" s="174"/>
      <c r="UKF31" s="174"/>
      <c r="UKG31" s="174"/>
      <c r="UKH31" s="174"/>
      <c r="UKI31" s="174"/>
      <c r="UKJ31" s="174"/>
      <c r="UKK31" s="174"/>
      <c r="UKL31" s="174"/>
      <c r="UKM31" s="174"/>
      <c r="UKN31" s="174"/>
      <c r="UKO31" s="174"/>
      <c r="UKP31" s="174"/>
      <c r="UKQ31" s="174"/>
      <c r="UKR31" s="174"/>
      <c r="UKS31" s="174"/>
      <c r="UKT31" s="174"/>
      <c r="UKU31" s="174"/>
      <c r="UKV31" s="174"/>
      <c r="UKW31" s="174"/>
      <c r="UKX31" s="174"/>
      <c r="UKY31" s="174"/>
      <c r="UKZ31" s="174"/>
      <c r="ULA31" s="174"/>
      <c r="ULB31" s="174"/>
      <c r="ULC31" s="174"/>
      <c r="ULD31" s="174"/>
      <c r="ULE31" s="174"/>
      <c r="ULF31" s="174"/>
      <c r="ULG31" s="174"/>
      <c r="ULH31" s="174"/>
      <c r="ULI31" s="174"/>
      <c r="ULJ31" s="174"/>
      <c r="ULK31" s="174"/>
      <c r="ULL31" s="174"/>
      <c r="ULM31" s="174"/>
      <c r="ULN31" s="174"/>
      <c r="ULO31" s="174"/>
      <c r="ULP31" s="174"/>
      <c r="ULQ31" s="174"/>
      <c r="ULR31" s="174"/>
      <c r="ULS31" s="174"/>
      <c r="ULT31" s="174"/>
      <c r="ULU31" s="174"/>
      <c r="ULV31" s="174"/>
      <c r="ULW31" s="174"/>
      <c r="ULX31" s="174"/>
      <c r="ULY31" s="174"/>
      <c r="ULZ31" s="174"/>
      <c r="UMA31" s="174"/>
      <c r="UMB31" s="174"/>
      <c r="UMC31" s="174"/>
      <c r="UMD31" s="174"/>
      <c r="UME31" s="174"/>
      <c r="UMF31" s="174"/>
      <c r="UMG31" s="174"/>
      <c r="UMH31" s="174"/>
      <c r="UMI31" s="174"/>
      <c r="UMJ31" s="174"/>
      <c r="UMK31" s="174"/>
      <c r="UML31" s="174"/>
      <c r="UMM31" s="174"/>
      <c r="UMN31" s="174"/>
      <c r="UMO31" s="174"/>
      <c r="UMP31" s="174"/>
      <c r="UMQ31" s="174"/>
      <c r="UMR31" s="174"/>
      <c r="UMS31" s="174"/>
      <c r="UMT31" s="174"/>
      <c r="UMU31" s="174"/>
      <c r="UMV31" s="174"/>
      <c r="UMW31" s="174"/>
      <c r="UMX31" s="174"/>
      <c r="UMY31" s="174"/>
      <c r="UMZ31" s="174"/>
      <c r="UNA31" s="174"/>
      <c r="UNB31" s="174"/>
      <c r="UNC31" s="174"/>
      <c r="UND31" s="174"/>
      <c r="UNE31" s="174"/>
      <c r="UNF31" s="174"/>
      <c r="UNG31" s="174"/>
      <c r="UNH31" s="174"/>
      <c r="UNI31" s="174"/>
      <c r="UNJ31" s="174"/>
      <c r="UNK31" s="174"/>
      <c r="UNL31" s="174"/>
      <c r="UNM31" s="174"/>
      <c r="UNN31" s="174"/>
      <c r="UNO31" s="174"/>
      <c r="UNP31" s="174"/>
      <c r="UNQ31" s="174"/>
      <c r="UNR31" s="174"/>
      <c r="UNS31" s="174"/>
      <c r="UNT31" s="174"/>
      <c r="UNU31" s="174"/>
      <c r="UNV31" s="174"/>
      <c r="UNW31" s="174"/>
      <c r="UNX31" s="174"/>
      <c r="UNY31" s="174"/>
      <c r="UNZ31" s="174"/>
      <c r="UOA31" s="174"/>
      <c r="UOB31" s="174"/>
      <c r="UOC31" s="174"/>
      <c r="UOD31" s="174"/>
      <c r="UOE31" s="174"/>
      <c r="UOF31" s="174"/>
      <c r="UOG31" s="174"/>
      <c r="UOH31" s="174"/>
      <c r="UOI31" s="174"/>
      <c r="UOJ31" s="174"/>
      <c r="UOK31" s="174"/>
      <c r="UOL31" s="174"/>
      <c r="UOM31" s="174"/>
      <c r="UON31" s="174"/>
      <c r="UOO31" s="174"/>
      <c r="UOP31" s="174"/>
      <c r="UOQ31" s="174"/>
      <c r="UOR31" s="174"/>
      <c r="UOS31" s="174"/>
      <c r="UOT31" s="174"/>
      <c r="UOU31" s="174"/>
      <c r="UOV31" s="174"/>
      <c r="UOW31" s="174"/>
      <c r="UOX31" s="174"/>
      <c r="UOY31" s="174"/>
      <c r="UOZ31" s="174"/>
      <c r="UPA31" s="174"/>
      <c r="UPB31" s="174"/>
      <c r="UPC31" s="174"/>
      <c r="UPD31" s="174"/>
      <c r="UPE31" s="174"/>
      <c r="UPF31" s="174"/>
      <c r="UPG31" s="174"/>
      <c r="UPH31" s="174"/>
      <c r="UPI31" s="174"/>
      <c r="UPJ31" s="174"/>
      <c r="UPK31" s="174"/>
      <c r="UPL31" s="174"/>
      <c r="UPM31" s="174"/>
      <c r="UPN31" s="174"/>
      <c r="UPO31" s="174"/>
      <c r="UPP31" s="174"/>
      <c r="UPQ31" s="174"/>
      <c r="UPR31" s="174"/>
      <c r="UPS31" s="174"/>
      <c r="UPT31" s="174"/>
      <c r="UPU31" s="174"/>
      <c r="UPV31" s="174"/>
      <c r="UPW31" s="174"/>
      <c r="UPX31" s="174"/>
      <c r="UPY31" s="174"/>
      <c r="UPZ31" s="174"/>
      <c r="UQA31" s="174"/>
      <c r="UQB31" s="174"/>
      <c r="UQC31" s="174"/>
      <c r="UQD31" s="174"/>
      <c r="UQE31" s="174"/>
      <c r="UQF31" s="174"/>
      <c r="UQG31" s="174"/>
      <c r="UQH31" s="174"/>
      <c r="UQI31" s="174"/>
      <c r="UQJ31" s="174"/>
      <c r="UQK31" s="174"/>
      <c r="UQL31" s="174"/>
      <c r="UQM31" s="174"/>
      <c r="UQN31" s="174"/>
      <c r="UQO31" s="174"/>
      <c r="UQP31" s="174"/>
      <c r="UQQ31" s="174"/>
      <c r="UQR31" s="174"/>
      <c r="UQS31" s="174"/>
      <c r="UQT31" s="174"/>
      <c r="UQU31" s="174"/>
      <c r="UQV31" s="174"/>
      <c r="UQW31" s="174"/>
      <c r="UQX31" s="174"/>
      <c r="UQY31" s="174"/>
      <c r="UQZ31" s="174"/>
      <c r="URA31" s="174"/>
      <c r="URB31" s="174"/>
      <c r="URC31" s="174"/>
      <c r="URD31" s="174"/>
      <c r="URE31" s="174"/>
      <c r="URF31" s="174"/>
      <c r="URG31" s="174"/>
      <c r="URH31" s="174"/>
      <c r="URI31" s="174"/>
      <c r="URJ31" s="174"/>
      <c r="URK31" s="174"/>
      <c r="URL31" s="174"/>
      <c r="URM31" s="174"/>
      <c r="URN31" s="174"/>
      <c r="URO31" s="174"/>
      <c r="URP31" s="174"/>
      <c r="URQ31" s="174"/>
      <c r="URR31" s="174"/>
      <c r="URS31" s="174"/>
      <c r="URT31" s="174"/>
      <c r="URU31" s="174"/>
      <c r="URV31" s="174"/>
      <c r="URW31" s="174"/>
      <c r="URX31" s="174"/>
      <c r="URY31" s="174"/>
      <c r="URZ31" s="174"/>
      <c r="USA31" s="174"/>
      <c r="USB31" s="174"/>
      <c r="USC31" s="174"/>
      <c r="USD31" s="174"/>
      <c r="USE31" s="174"/>
      <c r="USF31" s="174"/>
      <c r="USG31" s="174"/>
      <c r="USH31" s="174"/>
      <c r="USI31" s="174"/>
      <c r="USJ31" s="174"/>
      <c r="USK31" s="174"/>
      <c r="USL31" s="174"/>
      <c r="USM31" s="174"/>
      <c r="USN31" s="174"/>
      <c r="USO31" s="174"/>
      <c r="USP31" s="174"/>
      <c r="USQ31" s="174"/>
      <c r="USR31" s="174"/>
      <c r="USS31" s="174"/>
      <c r="UST31" s="174"/>
      <c r="USU31" s="174"/>
      <c r="USV31" s="174"/>
      <c r="USW31" s="174"/>
      <c r="USX31" s="174"/>
      <c r="USY31" s="174"/>
      <c r="USZ31" s="174"/>
      <c r="UTA31" s="174"/>
      <c r="UTB31" s="174"/>
      <c r="UTC31" s="174"/>
      <c r="UTD31" s="174"/>
      <c r="UTE31" s="174"/>
      <c r="UTF31" s="174"/>
      <c r="UTG31" s="174"/>
      <c r="UTH31" s="174"/>
      <c r="UTI31" s="174"/>
      <c r="UTJ31" s="174"/>
      <c r="UTK31" s="174"/>
      <c r="UTL31" s="174"/>
      <c r="UTM31" s="174"/>
      <c r="UTN31" s="174"/>
      <c r="UTO31" s="174"/>
      <c r="UTP31" s="174"/>
      <c r="UTQ31" s="174"/>
      <c r="UTR31" s="174"/>
      <c r="UTS31" s="174"/>
      <c r="UTT31" s="174"/>
      <c r="UTU31" s="174"/>
      <c r="UTV31" s="174"/>
      <c r="UTW31" s="174"/>
      <c r="UTX31" s="174"/>
      <c r="UTY31" s="174"/>
      <c r="UTZ31" s="174"/>
      <c r="UUA31" s="174"/>
      <c r="UUB31" s="174"/>
      <c r="UUC31" s="174"/>
      <c r="UUD31" s="174"/>
      <c r="UUE31" s="174"/>
      <c r="UUF31" s="174"/>
      <c r="UUG31" s="174"/>
      <c r="UUH31" s="174"/>
      <c r="UUI31" s="174"/>
      <c r="UUJ31" s="174"/>
      <c r="UUK31" s="174"/>
      <c r="UUL31" s="174"/>
      <c r="UUM31" s="174"/>
      <c r="UUN31" s="174"/>
      <c r="UUO31" s="174"/>
      <c r="UUP31" s="174"/>
      <c r="UUQ31" s="174"/>
      <c r="UUR31" s="174"/>
      <c r="UUS31" s="174"/>
      <c r="UUT31" s="174"/>
      <c r="UUU31" s="174"/>
      <c r="UUV31" s="174"/>
      <c r="UUW31" s="174"/>
      <c r="UUX31" s="174"/>
      <c r="UUY31" s="174"/>
      <c r="UUZ31" s="174"/>
      <c r="UVA31" s="174"/>
      <c r="UVB31" s="174"/>
      <c r="UVC31" s="174"/>
      <c r="UVD31" s="174"/>
      <c r="UVE31" s="174"/>
      <c r="UVF31" s="174"/>
      <c r="UVG31" s="174"/>
      <c r="UVH31" s="174"/>
      <c r="UVI31" s="174"/>
      <c r="UVJ31" s="174"/>
      <c r="UVK31" s="174"/>
      <c r="UVL31" s="174"/>
      <c r="UVM31" s="174"/>
      <c r="UVN31" s="174"/>
      <c r="UVO31" s="174"/>
      <c r="UVP31" s="174"/>
      <c r="UVQ31" s="174"/>
      <c r="UVR31" s="174"/>
      <c r="UVS31" s="174"/>
      <c r="UVT31" s="174"/>
      <c r="UVU31" s="174"/>
      <c r="UVV31" s="174"/>
      <c r="UVW31" s="174"/>
      <c r="UVX31" s="174"/>
      <c r="UVY31" s="174"/>
      <c r="UVZ31" s="174"/>
      <c r="UWA31" s="174"/>
      <c r="UWB31" s="174"/>
      <c r="UWC31" s="174"/>
      <c r="UWD31" s="174"/>
      <c r="UWE31" s="174"/>
      <c r="UWF31" s="174"/>
      <c r="UWG31" s="174"/>
      <c r="UWH31" s="174"/>
      <c r="UWI31" s="174"/>
      <c r="UWJ31" s="174"/>
      <c r="UWK31" s="174"/>
      <c r="UWL31" s="174"/>
      <c r="UWM31" s="174"/>
      <c r="UWN31" s="174"/>
      <c r="UWO31" s="174"/>
      <c r="UWP31" s="174"/>
      <c r="UWQ31" s="174"/>
      <c r="UWR31" s="174"/>
      <c r="UWS31" s="174"/>
      <c r="UWT31" s="174"/>
      <c r="UWU31" s="174"/>
      <c r="UWV31" s="174"/>
      <c r="UWW31" s="174"/>
      <c r="UWX31" s="174"/>
      <c r="UWY31" s="174"/>
      <c r="UWZ31" s="174"/>
      <c r="UXA31" s="174"/>
      <c r="UXB31" s="174"/>
      <c r="UXC31" s="174"/>
      <c r="UXD31" s="174"/>
      <c r="UXE31" s="174"/>
      <c r="UXF31" s="174"/>
      <c r="UXG31" s="174"/>
      <c r="UXH31" s="174"/>
      <c r="UXI31" s="174"/>
      <c r="UXJ31" s="174"/>
      <c r="UXK31" s="174"/>
      <c r="UXL31" s="174"/>
      <c r="UXM31" s="174"/>
      <c r="UXN31" s="174"/>
      <c r="UXO31" s="174"/>
      <c r="UXP31" s="174"/>
      <c r="UXQ31" s="174"/>
      <c r="UXR31" s="174"/>
      <c r="UXS31" s="174"/>
      <c r="UXT31" s="174"/>
      <c r="UXU31" s="174"/>
      <c r="UXV31" s="174"/>
      <c r="UXW31" s="174"/>
      <c r="UXX31" s="174"/>
      <c r="UXY31" s="174"/>
      <c r="UXZ31" s="174"/>
      <c r="UYA31" s="174"/>
      <c r="UYB31" s="174"/>
      <c r="UYC31" s="174"/>
      <c r="UYD31" s="174"/>
      <c r="UYE31" s="174"/>
      <c r="UYF31" s="174"/>
      <c r="UYG31" s="174"/>
      <c r="UYH31" s="174"/>
      <c r="UYI31" s="174"/>
      <c r="UYJ31" s="174"/>
      <c r="UYK31" s="174"/>
      <c r="UYL31" s="174"/>
      <c r="UYM31" s="174"/>
      <c r="UYN31" s="174"/>
      <c r="UYO31" s="174"/>
      <c r="UYP31" s="174"/>
      <c r="UYQ31" s="174"/>
      <c r="UYR31" s="174"/>
      <c r="UYS31" s="174"/>
      <c r="UYT31" s="174"/>
      <c r="UYU31" s="174"/>
      <c r="UYV31" s="174"/>
      <c r="UYW31" s="174"/>
      <c r="UYX31" s="174"/>
      <c r="UYY31" s="174"/>
      <c r="UYZ31" s="174"/>
      <c r="UZA31" s="174"/>
      <c r="UZB31" s="174"/>
      <c r="UZC31" s="174"/>
      <c r="UZD31" s="174"/>
      <c r="UZE31" s="174"/>
      <c r="UZF31" s="174"/>
      <c r="UZG31" s="174"/>
      <c r="UZH31" s="174"/>
      <c r="UZI31" s="174"/>
      <c r="UZJ31" s="174"/>
      <c r="UZK31" s="174"/>
      <c r="UZL31" s="174"/>
      <c r="UZM31" s="174"/>
      <c r="UZN31" s="174"/>
      <c r="UZO31" s="174"/>
      <c r="UZP31" s="174"/>
      <c r="UZQ31" s="174"/>
      <c r="UZR31" s="174"/>
      <c r="UZS31" s="174"/>
      <c r="UZT31" s="174"/>
      <c r="UZU31" s="174"/>
      <c r="UZV31" s="174"/>
      <c r="UZW31" s="174"/>
      <c r="UZX31" s="174"/>
      <c r="UZY31" s="174"/>
      <c r="UZZ31" s="174"/>
      <c r="VAA31" s="174"/>
      <c r="VAB31" s="174"/>
      <c r="VAC31" s="174"/>
      <c r="VAD31" s="174"/>
      <c r="VAE31" s="174"/>
      <c r="VAF31" s="174"/>
      <c r="VAG31" s="174"/>
      <c r="VAH31" s="174"/>
      <c r="VAI31" s="174"/>
      <c r="VAJ31" s="174"/>
      <c r="VAK31" s="174"/>
      <c r="VAL31" s="174"/>
      <c r="VAM31" s="174"/>
      <c r="VAN31" s="174"/>
      <c r="VAO31" s="174"/>
      <c r="VAP31" s="174"/>
      <c r="VAQ31" s="174"/>
      <c r="VAR31" s="174"/>
      <c r="VAS31" s="174"/>
      <c r="VAT31" s="174"/>
      <c r="VAU31" s="174"/>
      <c r="VAV31" s="174"/>
      <c r="VAW31" s="174"/>
      <c r="VAX31" s="174"/>
      <c r="VAY31" s="174"/>
      <c r="VAZ31" s="174"/>
      <c r="VBA31" s="174"/>
      <c r="VBB31" s="174"/>
      <c r="VBC31" s="174"/>
      <c r="VBD31" s="174"/>
      <c r="VBE31" s="174"/>
      <c r="VBF31" s="174"/>
      <c r="VBG31" s="174"/>
      <c r="VBH31" s="174"/>
      <c r="VBI31" s="174"/>
      <c r="VBJ31" s="174"/>
      <c r="VBK31" s="174"/>
      <c r="VBL31" s="174"/>
      <c r="VBM31" s="174"/>
      <c r="VBN31" s="174"/>
      <c r="VBO31" s="174"/>
      <c r="VBP31" s="174"/>
      <c r="VBQ31" s="174"/>
      <c r="VBR31" s="174"/>
      <c r="VBS31" s="174"/>
      <c r="VBT31" s="174"/>
      <c r="VBU31" s="174"/>
      <c r="VBV31" s="174"/>
      <c r="VBW31" s="174"/>
      <c r="VBX31" s="174"/>
      <c r="VBY31" s="174"/>
      <c r="VBZ31" s="174"/>
      <c r="VCA31" s="174"/>
      <c r="VCB31" s="174"/>
      <c r="VCC31" s="174"/>
      <c r="VCD31" s="174"/>
      <c r="VCE31" s="174"/>
      <c r="VCF31" s="174"/>
      <c r="VCG31" s="174"/>
      <c r="VCH31" s="174"/>
      <c r="VCI31" s="174"/>
      <c r="VCJ31" s="174"/>
      <c r="VCK31" s="174"/>
      <c r="VCL31" s="174"/>
      <c r="VCM31" s="174"/>
      <c r="VCN31" s="174"/>
      <c r="VCO31" s="174"/>
      <c r="VCP31" s="174"/>
      <c r="VCQ31" s="174"/>
      <c r="VCR31" s="174"/>
      <c r="VCS31" s="174"/>
      <c r="VCT31" s="174"/>
      <c r="VCU31" s="174"/>
      <c r="VCV31" s="174"/>
      <c r="VCW31" s="174"/>
      <c r="VCX31" s="174"/>
      <c r="VCY31" s="174"/>
      <c r="VCZ31" s="174"/>
      <c r="VDA31" s="174"/>
      <c r="VDB31" s="174"/>
      <c r="VDC31" s="174"/>
      <c r="VDD31" s="174"/>
      <c r="VDE31" s="174"/>
      <c r="VDF31" s="174"/>
      <c r="VDG31" s="174"/>
      <c r="VDH31" s="174"/>
      <c r="VDI31" s="174"/>
      <c r="VDJ31" s="174"/>
      <c r="VDK31" s="174"/>
      <c r="VDL31" s="174"/>
      <c r="VDM31" s="174"/>
      <c r="VDN31" s="174"/>
      <c r="VDO31" s="174"/>
      <c r="VDP31" s="174"/>
      <c r="VDQ31" s="174"/>
      <c r="VDR31" s="174"/>
      <c r="VDS31" s="174"/>
      <c r="VDT31" s="174"/>
      <c r="VDU31" s="174"/>
      <c r="VDV31" s="174"/>
      <c r="VDW31" s="174"/>
      <c r="VDX31" s="174"/>
      <c r="VDY31" s="174"/>
      <c r="VDZ31" s="174"/>
      <c r="VEA31" s="174"/>
      <c r="VEB31" s="174"/>
      <c r="VEC31" s="174"/>
      <c r="VED31" s="174"/>
      <c r="VEE31" s="174"/>
      <c r="VEF31" s="174"/>
      <c r="VEG31" s="174"/>
      <c r="VEH31" s="174"/>
      <c r="VEI31" s="174"/>
      <c r="VEJ31" s="174"/>
      <c r="VEK31" s="174"/>
      <c r="VEL31" s="174"/>
      <c r="VEM31" s="174"/>
      <c r="VEN31" s="174"/>
      <c r="VEO31" s="174"/>
      <c r="VEP31" s="174"/>
      <c r="VEQ31" s="174"/>
      <c r="VER31" s="174"/>
      <c r="VES31" s="174"/>
      <c r="VET31" s="174"/>
      <c r="VEU31" s="174"/>
      <c r="VEV31" s="174"/>
      <c r="VEW31" s="174"/>
      <c r="VEX31" s="174"/>
      <c r="VEY31" s="174"/>
      <c r="VEZ31" s="174"/>
      <c r="VFA31" s="174"/>
      <c r="VFB31" s="174"/>
      <c r="VFC31" s="174"/>
      <c r="VFD31" s="174"/>
      <c r="VFE31" s="174"/>
      <c r="VFF31" s="174"/>
      <c r="VFG31" s="174"/>
      <c r="VFH31" s="174"/>
      <c r="VFI31" s="174"/>
      <c r="VFJ31" s="174"/>
      <c r="VFK31" s="174"/>
      <c r="VFL31" s="174"/>
      <c r="VFM31" s="174"/>
      <c r="VFN31" s="174"/>
      <c r="VFO31" s="174"/>
      <c r="VFP31" s="174"/>
      <c r="VFQ31" s="174"/>
      <c r="VFR31" s="174"/>
      <c r="VFS31" s="174"/>
      <c r="VFT31" s="174"/>
      <c r="VFU31" s="174"/>
      <c r="VFV31" s="174"/>
      <c r="VFW31" s="174"/>
      <c r="VFX31" s="174"/>
      <c r="VFY31" s="174"/>
      <c r="VFZ31" s="174"/>
      <c r="VGA31" s="174"/>
      <c r="VGB31" s="174"/>
      <c r="VGC31" s="174"/>
      <c r="VGD31" s="174"/>
      <c r="VGE31" s="174"/>
      <c r="VGF31" s="174"/>
      <c r="VGG31" s="174"/>
      <c r="VGH31" s="174"/>
      <c r="VGI31" s="174"/>
      <c r="VGJ31" s="174"/>
      <c r="VGK31" s="174"/>
      <c r="VGL31" s="174"/>
      <c r="VGM31" s="174"/>
      <c r="VGN31" s="174"/>
      <c r="VGO31" s="174"/>
      <c r="VGP31" s="174"/>
      <c r="VGQ31" s="174"/>
      <c r="VGR31" s="174"/>
      <c r="VGS31" s="174"/>
      <c r="VGT31" s="174"/>
      <c r="VGU31" s="174"/>
      <c r="VGV31" s="174"/>
      <c r="VGW31" s="174"/>
      <c r="VGX31" s="174"/>
      <c r="VGY31" s="174"/>
      <c r="VGZ31" s="174"/>
      <c r="VHA31" s="174"/>
      <c r="VHB31" s="174"/>
      <c r="VHC31" s="174"/>
      <c r="VHD31" s="174"/>
      <c r="VHE31" s="174"/>
      <c r="VHF31" s="174"/>
      <c r="VHG31" s="174"/>
      <c r="VHH31" s="174"/>
      <c r="VHI31" s="174"/>
      <c r="VHJ31" s="174"/>
      <c r="VHK31" s="174"/>
      <c r="VHL31" s="174"/>
      <c r="VHM31" s="174"/>
      <c r="VHN31" s="174"/>
      <c r="VHO31" s="174"/>
      <c r="VHP31" s="174"/>
      <c r="VHQ31" s="174"/>
      <c r="VHR31" s="174"/>
      <c r="VHS31" s="174"/>
      <c r="VHT31" s="174"/>
      <c r="VHU31" s="174"/>
      <c r="VHV31" s="174"/>
      <c r="VHW31" s="174"/>
      <c r="VHX31" s="174"/>
      <c r="VHY31" s="174"/>
      <c r="VHZ31" s="174"/>
      <c r="VIA31" s="174"/>
      <c r="VIB31" s="174"/>
      <c r="VIC31" s="174"/>
      <c r="VID31" s="174"/>
      <c r="VIE31" s="174"/>
      <c r="VIF31" s="174"/>
      <c r="VIG31" s="174"/>
      <c r="VIH31" s="174"/>
      <c r="VII31" s="174"/>
      <c r="VIJ31" s="174"/>
      <c r="VIK31" s="174"/>
      <c r="VIL31" s="174"/>
      <c r="VIM31" s="174"/>
      <c r="VIN31" s="174"/>
      <c r="VIO31" s="174"/>
      <c r="VIP31" s="174"/>
      <c r="VIQ31" s="174"/>
      <c r="VIR31" s="174"/>
      <c r="VIS31" s="174"/>
      <c r="VIT31" s="174"/>
      <c r="VIU31" s="174"/>
      <c r="VIV31" s="174"/>
      <c r="VIW31" s="174"/>
      <c r="VIX31" s="174"/>
      <c r="VIY31" s="174"/>
      <c r="VIZ31" s="174"/>
      <c r="VJA31" s="174"/>
      <c r="VJB31" s="174"/>
      <c r="VJC31" s="174"/>
      <c r="VJD31" s="174"/>
      <c r="VJE31" s="174"/>
      <c r="VJF31" s="174"/>
      <c r="VJG31" s="174"/>
      <c r="VJH31" s="174"/>
      <c r="VJI31" s="174"/>
      <c r="VJJ31" s="174"/>
      <c r="VJK31" s="174"/>
      <c r="VJL31" s="174"/>
      <c r="VJM31" s="174"/>
      <c r="VJN31" s="174"/>
      <c r="VJO31" s="174"/>
      <c r="VJP31" s="174"/>
      <c r="VJQ31" s="174"/>
      <c r="VJR31" s="174"/>
      <c r="VJS31" s="174"/>
      <c r="VJT31" s="174"/>
      <c r="VJU31" s="174"/>
      <c r="VJV31" s="174"/>
      <c r="VJW31" s="174"/>
      <c r="VJX31" s="174"/>
      <c r="VJY31" s="174"/>
      <c r="VJZ31" s="174"/>
      <c r="VKA31" s="174"/>
      <c r="VKB31" s="174"/>
      <c r="VKC31" s="174"/>
      <c r="VKD31" s="174"/>
      <c r="VKE31" s="174"/>
      <c r="VKF31" s="174"/>
      <c r="VKG31" s="174"/>
      <c r="VKH31" s="174"/>
      <c r="VKI31" s="174"/>
      <c r="VKJ31" s="174"/>
      <c r="VKK31" s="174"/>
      <c r="VKL31" s="174"/>
      <c r="VKM31" s="174"/>
      <c r="VKN31" s="174"/>
      <c r="VKO31" s="174"/>
      <c r="VKP31" s="174"/>
      <c r="VKQ31" s="174"/>
      <c r="VKR31" s="174"/>
      <c r="VKS31" s="174"/>
      <c r="VKT31" s="174"/>
      <c r="VKU31" s="174"/>
      <c r="VKV31" s="174"/>
      <c r="VKW31" s="174"/>
      <c r="VKX31" s="174"/>
      <c r="VKY31" s="174"/>
      <c r="VKZ31" s="174"/>
      <c r="VLA31" s="174"/>
      <c r="VLB31" s="174"/>
      <c r="VLC31" s="174"/>
      <c r="VLD31" s="174"/>
      <c r="VLE31" s="174"/>
      <c r="VLF31" s="174"/>
      <c r="VLG31" s="174"/>
      <c r="VLH31" s="174"/>
      <c r="VLI31" s="174"/>
      <c r="VLJ31" s="174"/>
      <c r="VLK31" s="174"/>
      <c r="VLL31" s="174"/>
      <c r="VLM31" s="174"/>
      <c r="VLN31" s="174"/>
      <c r="VLO31" s="174"/>
      <c r="VLP31" s="174"/>
      <c r="VLQ31" s="174"/>
      <c r="VLR31" s="174"/>
      <c r="VLS31" s="174"/>
      <c r="VLT31" s="174"/>
      <c r="VLU31" s="174"/>
      <c r="VLV31" s="174"/>
      <c r="VLW31" s="174"/>
      <c r="VLX31" s="174"/>
      <c r="VLY31" s="174"/>
      <c r="VLZ31" s="174"/>
      <c r="VMA31" s="174"/>
      <c r="VMB31" s="174"/>
      <c r="VMC31" s="174"/>
      <c r="VMD31" s="174"/>
      <c r="VME31" s="174"/>
      <c r="VMF31" s="174"/>
      <c r="VMG31" s="174"/>
      <c r="VMH31" s="174"/>
      <c r="VMI31" s="174"/>
      <c r="VMJ31" s="174"/>
      <c r="VMK31" s="174"/>
      <c r="VML31" s="174"/>
      <c r="VMM31" s="174"/>
      <c r="VMN31" s="174"/>
      <c r="VMO31" s="174"/>
      <c r="VMP31" s="174"/>
      <c r="VMQ31" s="174"/>
      <c r="VMR31" s="174"/>
      <c r="VMS31" s="174"/>
      <c r="VMT31" s="174"/>
      <c r="VMU31" s="174"/>
      <c r="VMV31" s="174"/>
      <c r="VMW31" s="174"/>
      <c r="VMX31" s="174"/>
      <c r="VMY31" s="174"/>
      <c r="VMZ31" s="174"/>
      <c r="VNA31" s="174"/>
      <c r="VNB31" s="174"/>
      <c r="VNC31" s="174"/>
      <c r="VND31" s="174"/>
      <c r="VNE31" s="174"/>
      <c r="VNF31" s="174"/>
      <c r="VNG31" s="174"/>
      <c r="VNH31" s="174"/>
      <c r="VNI31" s="174"/>
      <c r="VNJ31" s="174"/>
      <c r="VNK31" s="174"/>
      <c r="VNL31" s="174"/>
      <c r="VNM31" s="174"/>
      <c r="VNN31" s="174"/>
      <c r="VNO31" s="174"/>
      <c r="VNP31" s="174"/>
      <c r="VNQ31" s="174"/>
      <c r="VNR31" s="174"/>
      <c r="VNS31" s="174"/>
      <c r="VNT31" s="174"/>
      <c r="VNU31" s="174"/>
      <c r="VNV31" s="174"/>
      <c r="VNW31" s="174"/>
      <c r="VNX31" s="174"/>
      <c r="VNY31" s="174"/>
      <c r="VNZ31" s="174"/>
      <c r="VOA31" s="174"/>
      <c r="VOB31" s="174"/>
      <c r="VOC31" s="174"/>
      <c r="VOD31" s="174"/>
      <c r="VOE31" s="174"/>
      <c r="VOF31" s="174"/>
      <c r="VOG31" s="174"/>
      <c r="VOH31" s="174"/>
      <c r="VOI31" s="174"/>
      <c r="VOJ31" s="174"/>
      <c r="VOK31" s="174"/>
      <c r="VOL31" s="174"/>
      <c r="VOM31" s="174"/>
      <c r="VON31" s="174"/>
      <c r="VOO31" s="174"/>
      <c r="VOP31" s="174"/>
      <c r="VOQ31" s="174"/>
      <c r="VOR31" s="174"/>
      <c r="VOS31" s="174"/>
      <c r="VOT31" s="174"/>
      <c r="VOU31" s="174"/>
      <c r="VOV31" s="174"/>
      <c r="VOW31" s="174"/>
      <c r="VOX31" s="174"/>
      <c r="VOY31" s="174"/>
      <c r="VOZ31" s="174"/>
      <c r="VPA31" s="174"/>
      <c r="VPB31" s="174"/>
      <c r="VPC31" s="174"/>
      <c r="VPD31" s="174"/>
      <c r="VPE31" s="174"/>
      <c r="VPF31" s="174"/>
      <c r="VPG31" s="174"/>
      <c r="VPH31" s="174"/>
      <c r="VPI31" s="174"/>
      <c r="VPJ31" s="174"/>
      <c r="VPK31" s="174"/>
      <c r="VPL31" s="174"/>
      <c r="VPM31" s="174"/>
      <c r="VPN31" s="174"/>
      <c r="VPO31" s="174"/>
      <c r="VPP31" s="174"/>
      <c r="VPQ31" s="174"/>
      <c r="VPR31" s="174"/>
      <c r="VPS31" s="174"/>
      <c r="VPT31" s="174"/>
      <c r="VPU31" s="174"/>
      <c r="VPV31" s="174"/>
      <c r="VPW31" s="174"/>
      <c r="VPX31" s="174"/>
      <c r="VPY31" s="174"/>
      <c r="VPZ31" s="174"/>
      <c r="VQA31" s="174"/>
      <c r="VQB31" s="174"/>
      <c r="VQC31" s="174"/>
      <c r="VQD31" s="174"/>
      <c r="VQE31" s="174"/>
      <c r="VQF31" s="174"/>
      <c r="VQG31" s="174"/>
      <c r="VQH31" s="174"/>
      <c r="VQI31" s="174"/>
      <c r="VQJ31" s="174"/>
      <c r="VQK31" s="174"/>
      <c r="VQL31" s="174"/>
      <c r="VQM31" s="174"/>
      <c r="VQN31" s="174"/>
      <c r="VQO31" s="174"/>
      <c r="VQP31" s="174"/>
      <c r="VQQ31" s="174"/>
      <c r="VQR31" s="174"/>
      <c r="VQS31" s="174"/>
      <c r="VQT31" s="174"/>
      <c r="VQU31" s="174"/>
      <c r="VQV31" s="174"/>
      <c r="VQW31" s="174"/>
      <c r="VQX31" s="174"/>
      <c r="VQY31" s="174"/>
      <c r="VQZ31" s="174"/>
      <c r="VRA31" s="174"/>
      <c r="VRB31" s="174"/>
      <c r="VRC31" s="174"/>
      <c r="VRD31" s="174"/>
      <c r="VRE31" s="174"/>
      <c r="VRF31" s="174"/>
      <c r="VRG31" s="174"/>
      <c r="VRH31" s="174"/>
      <c r="VRI31" s="174"/>
      <c r="VRJ31" s="174"/>
      <c r="VRK31" s="174"/>
      <c r="VRL31" s="174"/>
      <c r="VRM31" s="174"/>
      <c r="VRN31" s="174"/>
      <c r="VRO31" s="174"/>
      <c r="VRP31" s="174"/>
      <c r="VRQ31" s="174"/>
      <c r="VRR31" s="174"/>
      <c r="VRS31" s="174"/>
      <c r="VRT31" s="174"/>
      <c r="VRU31" s="174"/>
      <c r="VRV31" s="174"/>
      <c r="VRW31" s="174"/>
      <c r="VRX31" s="174"/>
      <c r="VRY31" s="174"/>
      <c r="VRZ31" s="174"/>
      <c r="VSA31" s="174"/>
      <c r="VSB31" s="174"/>
      <c r="VSC31" s="174"/>
      <c r="VSD31" s="174"/>
      <c r="VSE31" s="174"/>
      <c r="VSF31" s="174"/>
      <c r="VSG31" s="174"/>
      <c r="VSH31" s="174"/>
      <c r="VSI31" s="174"/>
      <c r="VSJ31" s="174"/>
      <c r="VSK31" s="174"/>
      <c r="VSL31" s="174"/>
      <c r="VSM31" s="174"/>
      <c r="VSN31" s="174"/>
      <c r="VSO31" s="174"/>
      <c r="VSP31" s="174"/>
      <c r="VSQ31" s="174"/>
      <c r="VSR31" s="174"/>
      <c r="VSS31" s="174"/>
      <c r="VST31" s="174"/>
      <c r="VSU31" s="174"/>
      <c r="VSV31" s="174"/>
      <c r="VSW31" s="174"/>
      <c r="VSX31" s="174"/>
      <c r="VSY31" s="174"/>
      <c r="VSZ31" s="174"/>
      <c r="VTA31" s="174"/>
      <c r="VTB31" s="174"/>
      <c r="VTC31" s="174"/>
      <c r="VTD31" s="174"/>
      <c r="VTE31" s="174"/>
      <c r="VTF31" s="174"/>
      <c r="VTG31" s="174"/>
      <c r="VTH31" s="174"/>
      <c r="VTI31" s="174"/>
      <c r="VTJ31" s="174"/>
      <c r="VTK31" s="174"/>
      <c r="VTL31" s="174"/>
      <c r="VTM31" s="174"/>
      <c r="VTN31" s="174"/>
      <c r="VTO31" s="174"/>
      <c r="VTP31" s="174"/>
      <c r="VTQ31" s="174"/>
      <c r="VTR31" s="174"/>
      <c r="VTS31" s="174"/>
      <c r="VTT31" s="174"/>
      <c r="VTU31" s="174"/>
      <c r="VTV31" s="174"/>
      <c r="VTW31" s="174"/>
      <c r="VTX31" s="174"/>
      <c r="VTY31" s="174"/>
      <c r="VTZ31" s="174"/>
      <c r="VUA31" s="174"/>
      <c r="VUB31" s="174"/>
      <c r="VUC31" s="174"/>
      <c r="VUD31" s="174"/>
      <c r="VUE31" s="174"/>
      <c r="VUF31" s="174"/>
      <c r="VUG31" s="174"/>
      <c r="VUH31" s="174"/>
      <c r="VUI31" s="174"/>
      <c r="VUJ31" s="174"/>
      <c r="VUK31" s="174"/>
      <c r="VUL31" s="174"/>
      <c r="VUM31" s="174"/>
      <c r="VUN31" s="174"/>
      <c r="VUO31" s="174"/>
      <c r="VUP31" s="174"/>
      <c r="VUQ31" s="174"/>
      <c r="VUR31" s="174"/>
      <c r="VUS31" s="174"/>
      <c r="VUT31" s="174"/>
      <c r="VUU31" s="174"/>
      <c r="VUV31" s="174"/>
      <c r="VUW31" s="174"/>
      <c r="VUX31" s="174"/>
      <c r="VUY31" s="174"/>
      <c r="VUZ31" s="174"/>
      <c r="VVA31" s="174"/>
      <c r="VVB31" s="174"/>
      <c r="VVC31" s="174"/>
      <c r="VVD31" s="174"/>
      <c r="VVE31" s="174"/>
      <c r="VVF31" s="174"/>
      <c r="VVG31" s="174"/>
      <c r="VVH31" s="174"/>
      <c r="VVI31" s="174"/>
      <c r="VVJ31" s="174"/>
      <c r="VVK31" s="174"/>
      <c r="VVL31" s="174"/>
      <c r="VVM31" s="174"/>
      <c r="VVN31" s="174"/>
      <c r="VVO31" s="174"/>
      <c r="VVP31" s="174"/>
      <c r="VVQ31" s="174"/>
      <c r="VVR31" s="174"/>
      <c r="VVS31" s="174"/>
      <c r="VVT31" s="174"/>
      <c r="VVU31" s="174"/>
      <c r="VVV31" s="174"/>
      <c r="VVW31" s="174"/>
      <c r="VVX31" s="174"/>
      <c r="VVY31" s="174"/>
      <c r="VVZ31" s="174"/>
      <c r="VWA31" s="174"/>
      <c r="VWB31" s="174"/>
      <c r="VWC31" s="174"/>
      <c r="VWD31" s="174"/>
      <c r="VWE31" s="174"/>
      <c r="VWF31" s="174"/>
      <c r="VWG31" s="174"/>
      <c r="VWH31" s="174"/>
      <c r="VWI31" s="174"/>
      <c r="VWJ31" s="174"/>
      <c r="VWK31" s="174"/>
      <c r="VWL31" s="174"/>
      <c r="VWM31" s="174"/>
      <c r="VWN31" s="174"/>
      <c r="VWO31" s="174"/>
      <c r="VWP31" s="174"/>
      <c r="VWQ31" s="174"/>
      <c r="VWR31" s="174"/>
      <c r="VWS31" s="174"/>
      <c r="VWT31" s="174"/>
      <c r="VWU31" s="174"/>
      <c r="VWV31" s="174"/>
      <c r="VWW31" s="174"/>
      <c r="VWX31" s="174"/>
      <c r="VWY31" s="174"/>
      <c r="VWZ31" s="174"/>
      <c r="VXA31" s="174"/>
      <c r="VXB31" s="174"/>
      <c r="VXC31" s="174"/>
      <c r="VXD31" s="174"/>
      <c r="VXE31" s="174"/>
      <c r="VXF31" s="174"/>
      <c r="VXG31" s="174"/>
      <c r="VXH31" s="174"/>
      <c r="VXI31" s="174"/>
      <c r="VXJ31" s="174"/>
      <c r="VXK31" s="174"/>
      <c r="VXL31" s="174"/>
      <c r="VXM31" s="174"/>
      <c r="VXN31" s="174"/>
      <c r="VXO31" s="174"/>
      <c r="VXP31" s="174"/>
      <c r="VXQ31" s="174"/>
      <c r="VXR31" s="174"/>
      <c r="VXS31" s="174"/>
      <c r="VXT31" s="174"/>
      <c r="VXU31" s="174"/>
      <c r="VXV31" s="174"/>
      <c r="VXW31" s="174"/>
      <c r="VXX31" s="174"/>
      <c r="VXY31" s="174"/>
      <c r="VXZ31" s="174"/>
      <c r="VYA31" s="174"/>
      <c r="VYB31" s="174"/>
      <c r="VYC31" s="174"/>
      <c r="VYD31" s="174"/>
      <c r="VYE31" s="174"/>
      <c r="VYF31" s="174"/>
      <c r="VYG31" s="174"/>
      <c r="VYH31" s="174"/>
      <c r="VYI31" s="174"/>
      <c r="VYJ31" s="174"/>
      <c r="VYK31" s="174"/>
      <c r="VYL31" s="174"/>
      <c r="VYM31" s="174"/>
      <c r="VYN31" s="174"/>
      <c r="VYO31" s="174"/>
      <c r="VYP31" s="174"/>
      <c r="VYQ31" s="174"/>
      <c r="VYR31" s="174"/>
      <c r="VYS31" s="174"/>
      <c r="VYT31" s="174"/>
      <c r="VYU31" s="174"/>
      <c r="VYV31" s="174"/>
      <c r="VYW31" s="174"/>
      <c r="VYX31" s="174"/>
      <c r="VYY31" s="174"/>
      <c r="VYZ31" s="174"/>
      <c r="VZA31" s="174"/>
      <c r="VZB31" s="174"/>
      <c r="VZC31" s="174"/>
      <c r="VZD31" s="174"/>
      <c r="VZE31" s="174"/>
      <c r="VZF31" s="174"/>
      <c r="VZG31" s="174"/>
      <c r="VZH31" s="174"/>
      <c r="VZI31" s="174"/>
      <c r="VZJ31" s="174"/>
      <c r="VZK31" s="174"/>
      <c r="VZL31" s="174"/>
      <c r="VZM31" s="174"/>
      <c r="VZN31" s="174"/>
      <c r="VZO31" s="174"/>
      <c r="VZP31" s="174"/>
      <c r="VZQ31" s="174"/>
      <c r="VZR31" s="174"/>
      <c r="VZS31" s="174"/>
      <c r="VZT31" s="174"/>
      <c r="VZU31" s="174"/>
      <c r="VZV31" s="174"/>
      <c r="VZW31" s="174"/>
      <c r="VZX31" s="174"/>
      <c r="VZY31" s="174"/>
      <c r="VZZ31" s="174"/>
      <c r="WAA31" s="174"/>
      <c r="WAB31" s="174"/>
      <c r="WAC31" s="174"/>
      <c r="WAD31" s="174"/>
      <c r="WAE31" s="174"/>
      <c r="WAF31" s="174"/>
      <c r="WAG31" s="174"/>
      <c r="WAH31" s="174"/>
      <c r="WAI31" s="174"/>
      <c r="WAJ31" s="174"/>
      <c r="WAK31" s="174"/>
      <c r="WAL31" s="174"/>
      <c r="WAM31" s="174"/>
      <c r="WAN31" s="174"/>
      <c r="WAO31" s="174"/>
      <c r="WAP31" s="174"/>
      <c r="WAQ31" s="174"/>
      <c r="WAR31" s="174"/>
      <c r="WAS31" s="174"/>
      <c r="WAT31" s="174"/>
      <c r="WAU31" s="174"/>
      <c r="WAV31" s="174"/>
      <c r="WAW31" s="174"/>
      <c r="WAX31" s="174"/>
      <c r="WAY31" s="174"/>
      <c r="WAZ31" s="174"/>
      <c r="WBA31" s="174"/>
      <c r="WBB31" s="174"/>
      <c r="WBC31" s="174"/>
      <c r="WBD31" s="174"/>
      <c r="WBE31" s="174"/>
      <c r="WBF31" s="174"/>
      <c r="WBG31" s="174"/>
      <c r="WBH31" s="174"/>
      <c r="WBI31" s="174"/>
      <c r="WBJ31" s="174"/>
      <c r="WBK31" s="174"/>
      <c r="WBL31" s="174"/>
      <c r="WBM31" s="174"/>
      <c r="WBN31" s="174"/>
      <c r="WBO31" s="174"/>
      <c r="WBP31" s="174"/>
      <c r="WBQ31" s="174"/>
      <c r="WBR31" s="174"/>
      <c r="WBS31" s="174"/>
      <c r="WBT31" s="174"/>
      <c r="WBU31" s="174"/>
      <c r="WBV31" s="174"/>
      <c r="WBW31" s="174"/>
      <c r="WBX31" s="174"/>
      <c r="WBY31" s="174"/>
      <c r="WBZ31" s="174"/>
      <c r="WCA31" s="174"/>
      <c r="WCB31" s="174"/>
      <c r="WCC31" s="174"/>
      <c r="WCD31" s="174"/>
      <c r="WCE31" s="174"/>
      <c r="WCF31" s="174"/>
      <c r="WCG31" s="174"/>
      <c r="WCH31" s="174"/>
      <c r="WCI31" s="174"/>
      <c r="WCJ31" s="174"/>
      <c r="WCK31" s="174"/>
      <c r="WCL31" s="174"/>
      <c r="WCM31" s="174"/>
      <c r="WCN31" s="174"/>
      <c r="WCO31" s="174"/>
      <c r="WCP31" s="174"/>
      <c r="WCQ31" s="174"/>
      <c r="WCR31" s="174"/>
      <c r="WCS31" s="174"/>
      <c r="WCT31" s="174"/>
      <c r="WCU31" s="174"/>
      <c r="WCV31" s="174"/>
      <c r="WCW31" s="174"/>
      <c r="WCX31" s="174"/>
      <c r="WCY31" s="174"/>
      <c r="WCZ31" s="174"/>
      <c r="WDA31" s="174"/>
      <c r="WDB31" s="174"/>
      <c r="WDC31" s="174"/>
      <c r="WDD31" s="174"/>
      <c r="WDE31" s="174"/>
      <c r="WDF31" s="174"/>
      <c r="WDG31" s="174"/>
      <c r="WDH31" s="174"/>
      <c r="WDI31" s="174"/>
      <c r="WDJ31" s="174"/>
      <c r="WDK31" s="174"/>
      <c r="WDL31" s="174"/>
      <c r="WDM31" s="174"/>
      <c r="WDN31" s="174"/>
      <c r="WDO31" s="174"/>
      <c r="WDP31" s="174"/>
      <c r="WDQ31" s="174"/>
      <c r="WDR31" s="174"/>
      <c r="WDS31" s="174"/>
      <c r="WDT31" s="174"/>
      <c r="WDU31" s="174"/>
      <c r="WDV31" s="174"/>
      <c r="WDW31" s="174"/>
      <c r="WDX31" s="174"/>
      <c r="WDY31" s="174"/>
      <c r="WDZ31" s="174"/>
      <c r="WEA31" s="174"/>
      <c r="WEB31" s="174"/>
      <c r="WEC31" s="174"/>
      <c r="WED31" s="174"/>
      <c r="WEE31" s="174"/>
      <c r="WEF31" s="174"/>
      <c r="WEG31" s="174"/>
      <c r="WEH31" s="174"/>
      <c r="WEI31" s="174"/>
      <c r="WEJ31" s="174"/>
      <c r="WEK31" s="174"/>
      <c r="WEL31" s="174"/>
      <c r="WEM31" s="174"/>
      <c r="WEN31" s="174"/>
      <c r="WEO31" s="174"/>
      <c r="WEP31" s="174"/>
      <c r="WEQ31" s="174"/>
      <c r="WER31" s="174"/>
      <c r="WES31" s="174"/>
      <c r="WET31" s="174"/>
      <c r="WEU31" s="174"/>
      <c r="WEV31" s="174"/>
      <c r="WEW31" s="174"/>
      <c r="WEX31" s="174"/>
      <c r="WEY31" s="174"/>
      <c r="WEZ31" s="174"/>
      <c r="WFA31" s="174"/>
      <c r="WFB31" s="174"/>
      <c r="WFC31" s="174"/>
      <c r="WFD31" s="174"/>
      <c r="WFE31" s="174"/>
      <c r="WFF31" s="174"/>
      <c r="WFG31" s="174"/>
      <c r="WFH31" s="174"/>
      <c r="WFI31" s="174"/>
      <c r="WFJ31" s="174"/>
      <c r="WFK31" s="174"/>
      <c r="WFL31" s="174"/>
      <c r="WFM31" s="174"/>
      <c r="WFN31" s="174"/>
      <c r="WFO31" s="174"/>
      <c r="WFP31" s="174"/>
      <c r="WFQ31" s="174"/>
      <c r="WFR31" s="174"/>
      <c r="WFS31" s="174"/>
      <c r="WFT31" s="174"/>
      <c r="WFU31" s="174"/>
      <c r="WFV31" s="174"/>
      <c r="WFW31" s="174"/>
      <c r="WFX31" s="174"/>
      <c r="WFY31" s="174"/>
      <c r="WFZ31" s="174"/>
      <c r="WGA31" s="174"/>
      <c r="WGB31" s="174"/>
      <c r="WGC31" s="174"/>
      <c r="WGD31" s="174"/>
      <c r="WGE31" s="174"/>
      <c r="WGF31" s="174"/>
      <c r="WGG31" s="174"/>
      <c r="WGH31" s="174"/>
      <c r="WGI31" s="174"/>
      <c r="WGJ31" s="174"/>
      <c r="WGK31" s="174"/>
      <c r="WGL31" s="174"/>
      <c r="WGM31" s="174"/>
      <c r="WGN31" s="174"/>
      <c r="WGO31" s="174"/>
      <c r="WGP31" s="174"/>
      <c r="WGQ31" s="174"/>
      <c r="WGR31" s="174"/>
      <c r="WGS31" s="174"/>
      <c r="WGT31" s="174"/>
      <c r="WGU31" s="174"/>
      <c r="WGV31" s="174"/>
      <c r="WGW31" s="174"/>
      <c r="WGX31" s="174"/>
      <c r="WGY31" s="174"/>
      <c r="WGZ31" s="174"/>
      <c r="WHA31" s="174"/>
      <c r="WHB31" s="174"/>
      <c r="WHC31" s="174"/>
      <c r="WHD31" s="174"/>
      <c r="WHE31" s="174"/>
      <c r="WHF31" s="174"/>
      <c r="WHG31" s="174"/>
      <c r="WHH31" s="174"/>
      <c r="WHI31" s="174"/>
      <c r="WHJ31" s="174"/>
      <c r="WHK31" s="174"/>
      <c r="WHL31" s="174"/>
      <c r="WHM31" s="174"/>
      <c r="WHN31" s="174"/>
      <c r="WHO31" s="174"/>
      <c r="WHP31" s="174"/>
      <c r="WHQ31" s="174"/>
      <c r="WHR31" s="174"/>
      <c r="WHS31" s="174"/>
      <c r="WHT31" s="174"/>
      <c r="WHU31" s="174"/>
      <c r="WHV31" s="174"/>
      <c r="WHW31" s="174"/>
      <c r="WHX31" s="174"/>
      <c r="WHY31" s="174"/>
      <c r="WHZ31" s="174"/>
      <c r="WIA31" s="174"/>
      <c r="WIB31" s="174"/>
      <c r="WIC31" s="174"/>
      <c r="WID31" s="174"/>
      <c r="WIE31" s="174"/>
      <c r="WIF31" s="174"/>
      <c r="WIG31" s="174"/>
      <c r="WIH31" s="174"/>
      <c r="WII31" s="174"/>
      <c r="WIJ31" s="174"/>
      <c r="WIK31" s="174"/>
      <c r="WIL31" s="174"/>
      <c r="WIM31" s="174"/>
      <c r="WIN31" s="174"/>
      <c r="WIO31" s="174"/>
      <c r="WIP31" s="174"/>
      <c r="WIQ31" s="174"/>
      <c r="WIR31" s="174"/>
      <c r="WIS31" s="174"/>
      <c r="WIT31" s="174"/>
      <c r="WIU31" s="174"/>
      <c r="WIV31" s="174"/>
      <c r="WIW31" s="174"/>
      <c r="WIX31" s="174"/>
      <c r="WIY31" s="174"/>
      <c r="WIZ31" s="174"/>
      <c r="WJA31" s="174"/>
      <c r="WJB31" s="174"/>
      <c r="WJC31" s="174"/>
      <c r="WJD31" s="174"/>
      <c r="WJE31" s="174"/>
      <c r="WJF31" s="174"/>
      <c r="WJG31" s="174"/>
      <c r="WJH31" s="174"/>
      <c r="WJI31" s="174"/>
      <c r="WJJ31" s="174"/>
      <c r="WJK31" s="174"/>
      <c r="WJL31" s="174"/>
      <c r="WJM31" s="174"/>
      <c r="WJN31" s="174"/>
      <c r="WJO31" s="174"/>
      <c r="WJP31" s="174"/>
      <c r="WJQ31" s="174"/>
      <c r="WJR31" s="174"/>
      <c r="WJS31" s="174"/>
      <c r="WJT31" s="174"/>
      <c r="WJU31" s="174"/>
      <c r="WJV31" s="174"/>
      <c r="WJW31" s="174"/>
      <c r="WJX31" s="174"/>
      <c r="WJY31" s="174"/>
      <c r="WJZ31" s="174"/>
      <c r="WKA31" s="174"/>
      <c r="WKB31" s="174"/>
      <c r="WKC31" s="174"/>
      <c r="WKD31" s="174"/>
      <c r="WKE31" s="174"/>
      <c r="WKF31" s="174"/>
      <c r="WKG31" s="174"/>
      <c r="WKH31" s="174"/>
      <c r="WKI31" s="174"/>
      <c r="WKJ31" s="174"/>
      <c r="WKK31" s="174"/>
      <c r="WKL31" s="174"/>
      <c r="WKM31" s="174"/>
      <c r="WKN31" s="174"/>
      <c r="WKO31" s="174"/>
      <c r="WKP31" s="174"/>
      <c r="WKQ31" s="174"/>
      <c r="WKR31" s="174"/>
      <c r="WKS31" s="174"/>
      <c r="WKT31" s="174"/>
      <c r="WKU31" s="174"/>
      <c r="WKV31" s="174"/>
      <c r="WKW31" s="174"/>
      <c r="WKX31" s="174"/>
      <c r="WKY31" s="174"/>
      <c r="WKZ31" s="174"/>
      <c r="WLA31" s="174"/>
      <c r="WLB31" s="174"/>
      <c r="WLC31" s="174"/>
      <c r="WLD31" s="174"/>
      <c r="WLE31" s="174"/>
      <c r="WLF31" s="174"/>
      <c r="WLG31" s="174"/>
      <c r="WLH31" s="174"/>
      <c r="WLI31" s="174"/>
      <c r="WLJ31" s="174"/>
      <c r="WLK31" s="174"/>
      <c r="WLL31" s="174"/>
      <c r="WLM31" s="174"/>
      <c r="WLN31" s="174"/>
      <c r="WLO31" s="174"/>
      <c r="WLP31" s="174"/>
      <c r="WLQ31" s="174"/>
      <c r="WLR31" s="174"/>
      <c r="WLS31" s="174"/>
      <c r="WLT31" s="174"/>
      <c r="WLU31" s="174"/>
      <c r="WLV31" s="174"/>
      <c r="WLW31" s="174"/>
      <c r="WLX31" s="174"/>
      <c r="WLY31" s="174"/>
      <c r="WLZ31" s="174"/>
      <c r="WMA31" s="174"/>
      <c r="WMB31" s="174"/>
      <c r="WMC31" s="174"/>
      <c r="WMD31" s="174"/>
      <c r="WME31" s="174"/>
      <c r="WMF31" s="174"/>
      <c r="WMG31" s="174"/>
      <c r="WMH31" s="174"/>
      <c r="WMI31" s="174"/>
      <c r="WMJ31" s="174"/>
      <c r="WMK31" s="174"/>
      <c r="WML31" s="174"/>
      <c r="WMM31" s="174"/>
      <c r="WMN31" s="174"/>
      <c r="WMO31" s="174"/>
      <c r="WMP31" s="174"/>
      <c r="WMQ31" s="174"/>
      <c r="WMR31" s="174"/>
      <c r="WMS31" s="174"/>
      <c r="WMT31" s="174"/>
      <c r="WMU31" s="174"/>
      <c r="WMV31" s="174"/>
      <c r="WMW31" s="174"/>
      <c r="WMX31" s="174"/>
      <c r="WMY31" s="174"/>
      <c r="WMZ31" s="174"/>
      <c r="WNA31" s="174"/>
      <c r="WNB31" s="174"/>
      <c r="WNC31" s="174"/>
      <c r="WND31" s="174"/>
      <c r="WNE31" s="174"/>
      <c r="WNF31" s="174"/>
      <c r="WNG31" s="174"/>
      <c r="WNH31" s="174"/>
      <c r="WNI31" s="174"/>
      <c r="WNJ31" s="174"/>
      <c r="WNK31" s="174"/>
      <c r="WNL31" s="174"/>
      <c r="WNM31" s="174"/>
      <c r="WNN31" s="174"/>
      <c r="WNO31" s="174"/>
      <c r="WNP31" s="174"/>
      <c r="WNQ31" s="174"/>
      <c r="WNR31" s="174"/>
      <c r="WNS31" s="174"/>
      <c r="WNT31" s="174"/>
      <c r="WNU31" s="174"/>
      <c r="WNV31" s="174"/>
      <c r="WNW31" s="174"/>
      <c r="WNX31" s="174"/>
      <c r="WNY31" s="174"/>
      <c r="WNZ31" s="174"/>
      <c r="WOA31" s="174"/>
      <c r="WOB31" s="174"/>
      <c r="WOC31" s="174"/>
      <c r="WOD31" s="174"/>
      <c r="WOE31" s="174"/>
      <c r="WOF31" s="174"/>
      <c r="WOG31" s="174"/>
      <c r="WOH31" s="174"/>
      <c r="WOI31" s="174"/>
      <c r="WOJ31" s="174"/>
      <c r="WOK31" s="174"/>
      <c r="WOL31" s="174"/>
      <c r="WOM31" s="174"/>
      <c r="WON31" s="174"/>
      <c r="WOO31" s="174"/>
      <c r="WOP31" s="174"/>
      <c r="WOQ31" s="174"/>
      <c r="WOR31" s="174"/>
      <c r="WOS31" s="174"/>
      <c r="WOT31" s="174"/>
      <c r="WOU31" s="174"/>
      <c r="WOV31" s="174"/>
      <c r="WOW31" s="174"/>
      <c r="WOX31" s="174"/>
      <c r="WOY31" s="174"/>
      <c r="WOZ31" s="174"/>
      <c r="WPA31" s="174"/>
      <c r="WPB31" s="174"/>
      <c r="WPC31" s="174"/>
      <c r="WPD31" s="174"/>
      <c r="WPE31" s="174"/>
      <c r="WPF31" s="174"/>
      <c r="WPG31" s="174"/>
      <c r="WPH31" s="174"/>
      <c r="WPI31" s="174"/>
      <c r="WPJ31" s="174"/>
      <c r="WPK31" s="174"/>
      <c r="WPL31" s="174"/>
      <c r="WPM31" s="174"/>
      <c r="WPN31" s="174"/>
      <c r="WPO31" s="174"/>
      <c r="WPP31" s="172"/>
      <c r="WPQ31" s="174"/>
      <c r="WPR31" s="174"/>
      <c r="WPS31" s="174"/>
      <c r="WPT31" s="174"/>
      <c r="WPU31" s="172"/>
      <c r="WPV31" s="172"/>
      <c r="WPW31" s="172"/>
      <c r="WPX31" s="172"/>
      <c r="WPY31" s="172"/>
      <c r="WPZ31" s="172"/>
      <c r="WQA31" s="172"/>
      <c r="WQB31" s="172"/>
      <c r="WQC31" s="172"/>
      <c r="WQD31" s="172"/>
      <c r="WQE31" s="172"/>
      <c r="WQF31" s="172"/>
      <c r="WQG31" s="172"/>
      <c r="WQH31" s="172"/>
      <c r="WQI31" s="172"/>
      <c r="WQJ31" s="172"/>
      <c r="WQK31" s="172"/>
      <c r="WQL31" s="172"/>
      <c r="WQM31" s="172"/>
      <c r="WQN31" s="172"/>
      <c r="WQO31" s="172"/>
      <c r="WQP31" s="172"/>
      <c r="WQQ31" s="172"/>
      <c r="WQR31" s="172"/>
      <c r="WQS31" s="172"/>
      <c r="WQT31" s="172"/>
      <c r="WQU31" s="172"/>
      <c r="WQV31" s="172"/>
      <c r="WQW31" s="172"/>
      <c r="WQX31" s="172"/>
      <c r="WQY31" s="172"/>
      <c r="WQZ31" s="172"/>
      <c r="WRA31" s="172"/>
      <c r="WRB31" s="172"/>
      <c r="WRC31" s="172"/>
      <c r="WRD31" s="172"/>
      <c r="WRE31" s="172"/>
      <c r="WRF31" s="172"/>
      <c r="WRG31" s="172"/>
      <c r="WRH31" s="172"/>
      <c r="WRI31" s="172"/>
    </row>
    <row r="32" spans="1:16025" s="36" customFormat="1">
      <c r="A32" s="162"/>
      <c r="B32" s="154"/>
      <c r="C32" s="56" t="s">
        <v>125</v>
      </c>
      <c r="D32" s="52">
        <f>D33+D35+D37+D38</f>
        <v>193336.1</v>
      </c>
      <c r="E32" s="53" t="s">
        <v>152</v>
      </c>
      <c r="F32" s="52">
        <f>F33+F35+F37+F38</f>
        <v>181243.04064999998</v>
      </c>
      <c r="G32" s="53" t="s">
        <v>152</v>
      </c>
      <c r="H32" s="52">
        <f>H33+H35+H37+H38</f>
        <v>37524.193270000003</v>
      </c>
      <c r="I32" s="53">
        <f t="shared" ref="I32:I38" si="18">H32/D32*100</f>
        <v>19.408787738037542</v>
      </c>
      <c r="J32" s="53" t="s">
        <v>152</v>
      </c>
      <c r="K32" s="53" t="s">
        <v>152</v>
      </c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  <c r="IC32" s="171"/>
      <c r="ID32" s="171"/>
      <c r="IE32" s="171"/>
      <c r="IF32" s="171"/>
      <c r="IG32" s="171"/>
      <c r="IH32" s="171"/>
      <c r="II32" s="171"/>
      <c r="IJ32" s="171"/>
      <c r="IK32" s="171"/>
      <c r="IL32" s="171"/>
      <c r="IM32" s="171"/>
      <c r="IN32" s="171"/>
      <c r="IO32" s="171"/>
      <c r="IP32" s="171"/>
      <c r="IQ32" s="171"/>
      <c r="IR32" s="171"/>
      <c r="IS32" s="171"/>
      <c r="IT32" s="171"/>
      <c r="IU32" s="171"/>
      <c r="IV32" s="171"/>
      <c r="IW32" s="171"/>
      <c r="IX32" s="171"/>
      <c r="IY32" s="171"/>
      <c r="IZ32" s="171"/>
      <c r="JA32" s="171"/>
      <c r="JB32" s="171"/>
      <c r="JC32" s="171"/>
      <c r="JD32" s="171"/>
      <c r="JE32" s="171"/>
      <c r="JF32" s="171"/>
      <c r="JG32" s="171"/>
      <c r="JH32" s="171"/>
      <c r="JI32" s="171"/>
      <c r="JJ32" s="171"/>
      <c r="JK32" s="171"/>
      <c r="JL32" s="171"/>
      <c r="JM32" s="171"/>
      <c r="JN32" s="171"/>
      <c r="JO32" s="171"/>
      <c r="JP32" s="171"/>
      <c r="JQ32" s="171"/>
      <c r="JR32" s="171"/>
      <c r="JS32" s="171"/>
      <c r="JT32" s="171"/>
      <c r="JU32" s="171"/>
      <c r="JV32" s="171"/>
      <c r="JW32" s="171"/>
      <c r="JX32" s="171"/>
      <c r="JY32" s="171"/>
      <c r="JZ32" s="171"/>
      <c r="KA32" s="171"/>
      <c r="KB32" s="171"/>
      <c r="KC32" s="171"/>
      <c r="KD32" s="171"/>
      <c r="KE32" s="171"/>
      <c r="KF32" s="171"/>
      <c r="KG32" s="171"/>
      <c r="KH32" s="171"/>
      <c r="KI32" s="171"/>
      <c r="KJ32" s="171"/>
      <c r="KK32" s="171"/>
      <c r="KL32" s="171"/>
      <c r="KM32" s="171"/>
      <c r="KN32" s="171"/>
      <c r="KO32" s="177"/>
      <c r="KP32" s="175"/>
      <c r="KQ32" s="175"/>
      <c r="KR32" s="175"/>
      <c r="KS32" s="175"/>
      <c r="KT32" s="175"/>
      <c r="KU32" s="175"/>
      <c r="KV32" s="175"/>
      <c r="KW32" s="175"/>
      <c r="KX32" s="175"/>
      <c r="KY32" s="175"/>
      <c r="KZ32" s="175"/>
      <c r="LA32" s="175"/>
      <c r="LB32" s="175"/>
      <c r="LC32" s="175"/>
      <c r="LD32" s="175"/>
      <c r="LE32" s="175"/>
      <c r="LF32" s="175"/>
      <c r="LG32" s="175"/>
      <c r="LH32" s="175"/>
      <c r="LI32" s="175"/>
      <c r="LJ32" s="175"/>
      <c r="LK32" s="175"/>
      <c r="LL32" s="175"/>
      <c r="LM32" s="175"/>
      <c r="LN32" s="175"/>
      <c r="LO32" s="175"/>
      <c r="LP32" s="175"/>
      <c r="LQ32" s="175"/>
      <c r="LR32" s="175"/>
      <c r="LS32" s="175"/>
      <c r="LT32" s="175"/>
      <c r="LU32" s="175"/>
      <c r="LV32" s="175"/>
      <c r="LW32" s="175"/>
      <c r="LX32" s="175"/>
      <c r="LY32" s="175"/>
      <c r="LZ32" s="175"/>
      <c r="MA32" s="175"/>
      <c r="MB32" s="175"/>
      <c r="MC32" s="175"/>
      <c r="MD32" s="175"/>
      <c r="ME32" s="175"/>
      <c r="MF32" s="175"/>
      <c r="MG32" s="175"/>
      <c r="MH32" s="175"/>
      <c r="MI32" s="175"/>
      <c r="MJ32" s="175"/>
      <c r="MK32" s="175"/>
      <c r="ML32" s="175"/>
      <c r="MM32" s="175"/>
      <c r="MN32" s="175"/>
      <c r="MO32" s="175"/>
      <c r="MP32" s="175"/>
      <c r="MQ32" s="175"/>
      <c r="MR32" s="175"/>
      <c r="MS32" s="175"/>
      <c r="MT32" s="175"/>
      <c r="MU32" s="175"/>
      <c r="MV32" s="175"/>
      <c r="MW32" s="175"/>
      <c r="MX32" s="175"/>
      <c r="MY32" s="175"/>
      <c r="MZ32" s="175"/>
      <c r="NA32" s="175"/>
      <c r="NB32" s="175"/>
      <c r="NC32" s="175"/>
      <c r="ND32" s="175"/>
      <c r="NE32" s="175"/>
      <c r="NF32" s="175"/>
      <c r="NG32" s="175"/>
      <c r="NH32" s="175"/>
      <c r="NI32" s="175"/>
      <c r="NJ32" s="175"/>
      <c r="NK32" s="175"/>
      <c r="NL32" s="175"/>
      <c r="NM32" s="175"/>
      <c r="NN32" s="175"/>
      <c r="NO32" s="175"/>
      <c r="NP32" s="175"/>
      <c r="NQ32" s="175"/>
      <c r="NR32" s="175"/>
      <c r="NS32" s="175"/>
      <c r="NT32" s="175"/>
      <c r="NU32" s="175"/>
      <c r="NV32" s="175"/>
      <c r="NW32" s="175"/>
      <c r="NX32" s="175"/>
      <c r="NY32" s="175"/>
      <c r="NZ32" s="175"/>
      <c r="OA32" s="175"/>
      <c r="OB32" s="175"/>
      <c r="OC32" s="175"/>
      <c r="OD32" s="175"/>
      <c r="OE32" s="175"/>
      <c r="OF32" s="175"/>
      <c r="OG32" s="175"/>
      <c r="OH32" s="175"/>
      <c r="OI32" s="175"/>
      <c r="OJ32" s="175"/>
      <c r="OK32" s="175"/>
      <c r="OL32" s="175"/>
      <c r="OM32" s="175"/>
      <c r="ON32" s="175"/>
      <c r="OO32" s="175"/>
      <c r="OP32" s="175"/>
      <c r="OQ32" s="175"/>
      <c r="OR32" s="175"/>
      <c r="OS32" s="175"/>
      <c r="OT32" s="175"/>
      <c r="OU32" s="175"/>
      <c r="OV32" s="175"/>
      <c r="OW32" s="175"/>
      <c r="OX32" s="175"/>
      <c r="OY32" s="175"/>
      <c r="OZ32" s="175"/>
      <c r="PA32" s="175"/>
      <c r="PB32" s="175"/>
      <c r="PC32" s="175"/>
      <c r="PD32" s="175"/>
      <c r="PE32" s="175"/>
      <c r="PF32" s="175"/>
      <c r="PG32" s="175"/>
      <c r="PH32" s="175"/>
      <c r="PI32" s="175"/>
      <c r="PJ32" s="175"/>
      <c r="PK32" s="175"/>
      <c r="PL32" s="175"/>
      <c r="PM32" s="175"/>
      <c r="PN32" s="175"/>
      <c r="PO32" s="175"/>
      <c r="PP32" s="175"/>
      <c r="PQ32" s="175"/>
      <c r="PR32" s="175"/>
      <c r="PS32" s="175"/>
      <c r="PT32" s="175"/>
      <c r="PU32" s="175"/>
      <c r="PV32" s="175"/>
      <c r="PW32" s="175"/>
      <c r="PX32" s="175"/>
      <c r="PY32" s="175"/>
      <c r="PZ32" s="175"/>
      <c r="QA32" s="175"/>
      <c r="QB32" s="175"/>
      <c r="QC32" s="175"/>
      <c r="QD32" s="175"/>
      <c r="QE32" s="175"/>
      <c r="QF32" s="175"/>
      <c r="QG32" s="175"/>
      <c r="QH32" s="175"/>
      <c r="QI32" s="175"/>
      <c r="QJ32" s="175"/>
      <c r="QK32" s="175"/>
      <c r="QL32" s="175"/>
      <c r="QM32" s="175"/>
      <c r="QN32" s="175"/>
      <c r="QO32" s="175"/>
      <c r="QP32" s="175"/>
      <c r="QQ32" s="175"/>
      <c r="QR32" s="175"/>
      <c r="QS32" s="175"/>
      <c r="QT32" s="175"/>
      <c r="QU32" s="175"/>
      <c r="QV32" s="175"/>
      <c r="QW32" s="175"/>
      <c r="QX32" s="175"/>
      <c r="QY32" s="175"/>
      <c r="QZ32" s="175"/>
      <c r="RA32" s="175"/>
      <c r="RB32" s="175"/>
      <c r="RC32" s="175"/>
      <c r="RD32" s="175"/>
      <c r="RE32" s="175"/>
      <c r="RF32" s="175"/>
      <c r="RG32" s="175"/>
      <c r="RH32" s="175"/>
      <c r="RI32" s="175"/>
      <c r="RJ32" s="175"/>
      <c r="RK32" s="175"/>
      <c r="RL32" s="175"/>
      <c r="RM32" s="175"/>
      <c r="RN32" s="175"/>
      <c r="RO32" s="175"/>
      <c r="RP32" s="175"/>
      <c r="RQ32" s="175"/>
      <c r="RR32" s="175"/>
      <c r="RS32" s="175"/>
      <c r="RT32" s="175"/>
      <c r="RU32" s="175"/>
      <c r="RV32" s="175"/>
      <c r="RW32" s="175"/>
      <c r="RX32" s="175"/>
      <c r="RY32" s="175"/>
      <c r="RZ32" s="175"/>
      <c r="SA32" s="175"/>
      <c r="SB32" s="175"/>
      <c r="SC32" s="175"/>
      <c r="SD32" s="175"/>
      <c r="SE32" s="175"/>
      <c r="SF32" s="175"/>
      <c r="SG32" s="175"/>
      <c r="SH32" s="175"/>
      <c r="SI32" s="175"/>
      <c r="SJ32" s="175"/>
      <c r="SK32" s="175"/>
      <c r="SL32" s="175"/>
      <c r="SM32" s="175"/>
      <c r="SN32" s="175"/>
      <c r="SO32" s="175"/>
      <c r="SP32" s="175"/>
      <c r="SQ32" s="175"/>
      <c r="SR32" s="175"/>
      <c r="SS32" s="175"/>
      <c r="ST32" s="175"/>
      <c r="SU32" s="175"/>
      <c r="SV32" s="175"/>
      <c r="SW32" s="175"/>
      <c r="SX32" s="175"/>
      <c r="SY32" s="175"/>
      <c r="SZ32" s="175"/>
      <c r="TA32" s="175"/>
      <c r="TB32" s="175"/>
      <c r="TC32" s="175"/>
      <c r="TD32" s="175"/>
      <c r="TE32" s="175"/>
      <c r="TF32" s="175"/>
      <c r="TG32" s="175"/>
      <c r="TH32" s="175"/>
      <c r="TI32" s="175"/>
      <c r="TJ32" s="175"/>
      <c r="TK32" s="175"/>
      <c r="TL32" s="175"/>
      <c r="TM32" s="175"/>
      <c r="TN32" s="175"/>
      <c r="TO32" s="175"/>
      <c r="TP32" s="175"/>
      <c r="TQ32" s="175"/>
      <c r="TR32" s="175"/>
      <c r="TS32" s="175"/>
      <c r="TT32" s="175"/>
      <c r="TU32" s="175"/>
      <c r="TV32" s="175"/>
      <c r="TW32" s="175"/>
      <c r="TX32" s="175"/>
      <c r="TY32" s="175"/>
      <c r="TZ32" s="175"/>
      <c r="UA32" s="175"/>
      <c r="UB32" s="175"/>
      <c r="UC32" s="175"/>
      <c r="UD32" s="175"/>
      <c r="UE32" s="175"/>
      <c r="UF32" s="175"/>
      <c r="UG32" s="175"/>
      <c r="UH32" s="175"/>
      <c r="UI32" s="175"/>
      <c r="UJ32" s="175"/>
      <c r="UK32" s="175"/>
      <c r="UL32" s="175"/>
      <c r="UM32" s="175"/>
      <c r="UN32" s="175"/>
      <c r="UO32" s="175"/>
      <c r="UP32" s="175"/>
      <c r="UQ32" s="175"/>
      <c r="UR32" s="175"/>
      <c r="US32" s="175"/>
      <c r="UT32" s="175"/>
      <c r="UU32" s="175"/>
      <c r="UV32" s="175"/>
      <c r="UW32" s="175"/>
      <c r="UX32" s="175"/>
      <c r="UY32" s="175"/>
      <c r="UZ32" s="175"/>
      <c r="VA32" s="175"/>
      <c r="VB32" s="175"/>
      <c r="VC32" s="175"/>
      <c r="VD32" s="175"/>
      <c r="VE32" s="175"/>
      <c r="VF32" s="175"/>
      <c r="VG32" s="175"/>
      <c r="VH32" s="175"/>
      <c r="VI32" s="175"/>
      <c r="VJ32" s="175"/>
      <c r="VK32" s="175"/>
      <c r="VL32" s="175"/>
      <c r="VM32" s="175"/>
      <c r="VN32" s="175"/>
      <c r="VO32" s="175"/>
      <c r="VP32" s="175"/>
      <c r="VQ32" s="175"/>
      <c r="VR32" s="175"/>
      <c r="VS32" s="175"/>
      <c r="VT32" s="175"/>
      <c r="VU32" s="175"/>
      <c r="VV32" s="175"/>
      <c r="VW32" s="175"/>
      <c r="VX32" s="175"/>
      <c r="VY32" s="175"/>
      <c r="VZ32" s="175"/>
      <c r="WA32" s="175"/>
      <c r="WB32" s="175"/>
      <c r="WC32" s="175"/>
      <c r="WD32" s="175"/>
      <c r="WE32" s="175"/>
      <c r="WF32" s="175"/>
      <c r="WG32" s="175"/>
      <c r="WH32" s="175"/>
      <c r="WI32" s="175"/>
      <c r="WJ32" s="175"/>
      <c r="WK32" s="175"/>
      <c r="WL32" s="175"/>
      <c r="WM32" s="175"/>
      <c r="WN32" s="175"/>
      <c r="WO32" s="175"/>
      <c r="WP32" s="175"/>
      <c r="WQ32" s="175"/>
      <c r="WR32" s="175"/>
      <c r="WS32" s="175"/>
      <c r="WT32" s="175"/>
      <c r="WU32" s="175"/>
      <c r="WV32" s="175"/>
      <c r="WW32" s="175"/>
      <c r="WX32" s="175"/>
      <c r="WY32" s="175"/>
      <c r="WZ32" s="175"/>
      <c r="XA32" s="175"/>
      <c r="XB32" s="175"/>
      <c r="XC32" s="175"/>
      <c r="XD32" s="175"/>
      <c r="XE32" s="175"/>
      <c r="XF32" s="175"/>
      <c r="XG32" s="175"/>
      <c r="XH32" s="175"/>
      <c r="XI32" s="175"/>
      <c r="XJ32" s="175"/>
      <c r="XK32" s="175"/>
      <c r="XL32" s="175"/>
      <c r="XM32" s="175"/>
      <c r="XN32" s="175"/>
      <c r="XO32" s="175"/>
      <c r="XP32" s="175"/>
      <c r="XQ32" s="175"/>
      <c r="XR32" s="175"/>
      <c r="XS32" s="175"/>
      <c r="XT32" s="175"/>
      <c r="XU32" s="175"/>
      <c r="XV32" s="175"/>
      <c r="XW32" s="175"/>
      <c r="XX32" s="175"/>
      <c r="XY32" s="175"/>
      <c r="XZ32" s="175"/>
      <c r="YA32" s="175"/>
      <c r="YB32" s="175"/>
      <c r="YC32" s="175"/>
      <c r="YD32" s="175"/>
      <c r="YE32" s="175"/>
      <c r="YF32" s="175"/>
      <c r="YG32" s="175"/>
      <c r="YH32" s="175"/>
      <c r="YI32" s="175"/>
      <c r="YJ32" s="175"/>
      <c r="YK32" s="175"/>
      <c r="YL32" s="175"/>
      <c r="YM32" s="175"/>
      <c r="YN32" s="175"/>
      <c r="YO32" s="175"/>
      <c r="YP32" s="175"/>
      <c r="YQ32" s="175"/>
      <c r="YR32" s="175"/>
      <c r="YS32" s="175"/>
      <c r="YT32" s="175"/>
      <c r="YU32" s="175"/>
      <c r="YV32" s="175"/>
      <c r="YW32" s="175"/>
      <c r="YX32" s="175"/>
      <c r="YY32" s="175"/>
      <c r="YZ32" s="175"/>
      <c r="ZA32" s="175"/>
      <c r="ZB32" s="175"/>
      <c r="ZC32" s="175"/>
      <c r="ZD32" s="175"/>
      <c r="ZE32" s="175"/>
      <c r="ZF32" s="175"/>
      <c r="ZG32" s="175"/>
      <c r="ZH32" s="175"/>
      <c r="ZI32" s="175"/>
      <c r="ZJ32" s="175"/>
      <c r="ZK32" s="175"/>
      <c r="ZL32" s="175"/>
      <c r="ZM32" s="175"/>
      <c r="ZN32" s="175"/>
      <c r="ZO32" s="175"/>
      <c r="ZP32" s="175"/>
      <c r="ZQ32" s="175"/>
      <c r="ZR32" s="175"/>
      <c r="ZS32" s="175"/>
      <c r="ZT32" s="175"/>
      <c r="ZU32" s="175"/>
      <c r="ZV32" s="175"/>
      <c r="ZW32" s="175"/>
      <c r="ZX32" s="175"/>
      <c r="ZY32" s="175"/>
      <c r="ZZ32" s="175"/>
      <c r="AAA32" s="175"/>
      <c r="AAB32" s="175"/>
      <c r="AAC32" s="175"/>
      <c r="AAD32" s="175"/>
      <c r="AAE32" s="175"/>
      <c r="AAF32" s="175"/>
      <c r="AAG32" s="175"/>
      <c r="AAH32" s="175"/>
      <c r="AAI32" s="175"/>
      <c r="AAJ32" s="175"/>
      <c r="AAK32" s="175"/>
      <c r="AAL32" s="175"/>
      <c r="AAM32" s="175"/>
      <c r="AAN32" s="175"/>
      <c r="AAO32" s="175"/>
      <c r="AAP32" s="175"/>
      <c r="AAQ32" s="175"/>
      <c r="AAR32" s="175"/>
      <c r="AAS32" s="175"/>
      <c r="AAT32" s="175"/>
      <c r="AAU32" s="175"/>
      <c r="AAV32" s="175"/>
      <c r="AAW32" s="175"/>
      <c r="AAX32" s="175"/>
      <c r="AAY32" s="175"/>
      <c r="AAZ32" s="175"/>
      <c r="ABA32" s="175"/>
      <c r="ABB32" s="175"/>
      <c r="ABC32" s="175"/>
      <c r="ABD32" s="175"/>
      <c r="ABE32" s="175"/>
      <c r="ABF32" s="175"/>
      <c r="ABG32" s="175"/>
      <c r="ABH32" s="175"/>
      <c r="ABI32" s="175"/>
      <c r="ABJ32" s="175"/>
      <c r="ABK32" s="175"/>
      <c r="ABL32" s="175"/>
      <c r="ABM32" s="175"/>
      <c r="ABN32" s="175"/>
      <c r="ABO32" s="175"/>
      <c r="ABP32" s="175"/>
      <c r="ABQ32" s="175"/>
      <c r="ABR32" s="175"/>
      <c r="ABS32" s="175"/>
      <c r="ABT32" s="175"/>
      <c r="ABU32" s="175"/>
      <c r="ABV32" s="175"/>
      <c r="ABW32" s="175"/>
      <c r="ABX32" s="175"/>
      <c r="ABY32" s="175"/>
      <c r="ABZ32" s="175"/>
      <c r="ACA32" s="175"/>
      <c r="ACB32" s="175"/>
      <c r="ACC32" s="175"/>
      <c r="ACD32" s="175"/>
      <c r="ACE32" s="175"/>
      <c r="ACF32" s="175"/>
      <c r="ACG32" s="175"/>
      <c r="ACH32" s="175"/>
      <c r="ACI32" s="175"/>
      <c r="ACJ32" s="175"/>
      <c r="ACK32" s="175"/>
      <c r="ACL32" s="175"/>
      <c r="ACM32" s="175"/>
      <c r="ACN32" s="175"/>
      <c r="ACO32" s="175"/>
      <c r="ACP32" s="175"/>
      <c r="ACQ32" s="175"/>
      <c r="ACR32" s="175"/>
      <c r="ACS32" s="175"/>
      <c r="ACT32" s="175"/>
      <c r="ACU32" s="175"/>
      <c r="ACV32" s="175"/>
      <c r="ACW32" s="175"/>
      <c r="ACX32" s="175"/>
      <c r="ACY32" s="175"/>
      <c r="ACZ32" s="175"/>
      <c r="ADA32" s="175"/>
      <c r="ADB32" s="175"/>
      <c r="ADC32" s="175"/>
      <c r="ADD32" s="175"/>
      <c r="ADE32" s="175"/>
      <c r="ADF32" s="175"/>
      <c r="ADG32" s="175"/>
      <c r="ADH32" s="175"/>
      <c r="ADI32" s="175"/>
      <c r="ADJ32" s="175"/>
      <c r="ADK32" s="175"/>
      <c r="ADL32" s="175"/>
      <c r="ADM32" s="175"/>
      <c r="ADN32" s="175"/>
      <c r="ADO32" s="175"/>
      <c r="ADP32" s="175"/>
      <c r="ADQ32" s="175"/>
      <c r="ADR32" s="175"/>
      <c r="ADS32" s="175"/>
      <c r="ADT32" s="175"/>
      <c r="ADU32" s="175"/>
      <c r="ADV32" s="175"/>
      <c r="ADW32" s="175"/>
      <c r="ADX32" s="175"/>
      <c r="ADY32" s="175"/>
      <c r="ADZ32" s="175"/>
      <c r="AEA32" s="175"/>
      <c r="AEB32" s="175"/>
      <c r="AEC32" s="175"/>
      <c r="AED32" s="175"/>
      <c r="AEE32" s="175"/>
      <c r="AEF32" s="175"/>
      <c r="AEG32" s="175"/>
      <c r="AEH32" s="175"/>
      <c r="AEI32" s="175"/>
      <c r="AEJ32" s="175"/>
      <c r="AEK32" s="175"/>
      <c r="AEL32" s="175"/>
      <c r="AEM32" s="175"/>
      <c r="AEN32" s="175"/>
      <c r="AEO32" s="175"/>
      <c r="AEP32" s="175"/>
      <c r="AEQ32" s="175"/>
      <c r="AER32" s="175"/>
      <c r="AES32" s="175"/>
      <c r="AET32" s="175"/>
      <c r="AEU32" s="175"/>
      <c r="AEV32" s="175"/>
      <c r="AEW32" s="175"/>
      <c r="AEX32" s="175"/>
      <c r="AEY32" s="175"/>
      <c r="AEZ32" s="175"/>
      <c r="AFA32" s="175"/>
      <c r="AFB32" s="175"/>
      <c r="AFC32" s="175"/>
      <c r="AFD32" s="175"/>
      <c r="AFE32" s="175"/>
      <c r="AFF32" s="175"/>
      <c r="AFG32" s="175"/>
      <c r="AFH32" s="175"/>
      <c r="AFI32" s="175"/>
      <c r="AFJ32" s="175"/>
      <c r="AFK32" s="175"/>
      <c r="AFL32" s="175"/>
      <c r="AFM32" s="175"/>
      <c r="AFN32" s="175"/>
      <c r="AFO32" s="175"/>
      <c r="AFP32" s="175"/>
      <c r="AFQ32" s="175"/>
      <c r="AFR32" s="175"/>
      <c r="AFS32" s="175"/>
      <c r="AFT32" s="175"/>
      <c r="AFU32" s="175"/>
      <c r="AFV32" s="175"/>
      <c r="AFW32" s="175"/>
      <c r="AFX32" s="175"/>
      <c r="AFY32" s="175"/>
      <c r="AFZ32" s="175"/>
      <c r="AGA32" s="175"/>
      <c r="AGB32" s="175"/>
      <c r="AGC32" s="175"/>
      <c r="AGD32" s="175"/>
      <c r="AGE32" s="175"/>
      <c r="AGF32" s="175"/>
      <c r="AGG32" s="175"/>
      <c r="AGH32" s="175"/>
      <c r="AGI32" s="175"/>
      <c r="AGJ32" s="175"/>
      <c r="AGK32" s="175"/>
      <c r="AGL32" s="175"/>
      <c r="AGM32" s="175"/>
      <c r="AGN32" s="175"/>
      <c r="AGO32" s="175"/>
      <c r="AGP32" s="175"/>
      <c r="AGQ32" s="175"/>
      <c r="AGR32" s="175"/>
      <c r="AGS32" s="175"/>
      <c r="AGT32" s="175"/>
      <c r="AGU32" s="175"/>
      <c r="AGV32" s="175"/>
      <c r="AGW32" s="175"/>
      <c r="AGX32" s="175"/>
      <c r="AGY32" s="175"/>
      <c r="AGZ32" s="175"/>
      <c r="AHA32" s="175"/>
      <c r="AHB32" s="175"/>
      <c r="AHC32" s="175"/>
      <c r="AHD32" s="175"/>
      <c r="AHE32" s="175"/>
      <c r="AHF32" s="175"/>
      <c r="AHG32" s="175"/>
      <c r="AHH32" s="175"/>
      <c r="AHI32" s="175"/>
      <c r="AHJ32" s="175"/>
      <c r="AHK32" s="175"/>
      <c r="AHL32" s="175"/>
      <c r="AHM32" s="175"/>
      <c r="AHN32" s="175"/>
      <c r="AHO32" s="175"/>
      <c r="AHP32" s="175"/>
      <c r="AHQ32" s="175"/>
      <c r="AHR32" s="175"/>
      <c r="AHS32" s="175"/>
      <c r="AHT32" s="175"/>
      <c r="AHU32" s="175"/>
      <c r="AHV32" s="175"/>
      <c r="AHW32" s="175"/>
      <c r="AHX32" s="175"/>
      <c r="AHY32" s="175"/>
      <c r="AHZ32" s="175"/>
      <c r="AIA32" s="175"/>
      <c r="AIB32" s="175"/>
      <c r="AIC32" s="175"/>
      <c r="AID32" s="175"/>
      <c r="AIE32" s="175"/>
      <c r="AIF32" s="175"/>
      <c r="AIG32" s="175"/>
      <c r="AIH32" s="175"/>
      <c r="AII32" s="175"/>
      <c r="AIJ32" s="175"/>
      <c r="AIK32" s="175"/>
      <c r="AIL32" s="175"/>
      <c r="AIM32" s="175"/>
      <c r="AIN32" s="175"/>
      <c r="AIO32" s="175"/>
      <c r="AIP32" s="175"/>
      <c r="AIQ32" s="175"/>
      <c r="AIR32" s="175"/>
      <c r="AIS32" s="175"/>
      <c r="AIT32" s="175"/>
      <c r="AIU32" s="175"/>
      <c r="AIV32" s="175"/>
      <c r="AIW32" s="175"/>
      <c r="AIX32" s="175"/>
      <c r="AIY32" s="175"/>
      <c r="AIZ32" s="175"/>
      <c r="AJA32" s="175"/>
      <c r="AJB32" s="175"/>
      <c r="AJC32" s="175"/>
      <c r="AJD32" s="175"/>
      <c r="AJE32" s="175"/>
      <c r="AJF32" s="175"/>
      <c r="AJG32" s="175"/>
      <c r="AJH32" s="175"/>
      <c r="AJI32" s="175"/>
      <c r="AJJ32" s="175"/>
      <c r="AJK32" s="175"/>
      <c r="AJL32" s="175"/>
      <c r="AJM32" s="175"/>
      <c r="AJN32" s="175"/>
      <c r="AJO32" s="175"/>
      <c r="AJP32" s="175"/>
      <c r="AJQ32" s="175"/>
      <c r="AJR32" s="175"/>
      <c r="AJS32" s="175"/>
      <c r="AJT32" s="175"/>
      <c r="AJU32" s="175"/>
      <c r="AJV32" s="175"/>
      <c r="AJW32" s="175"/>
      <c r="AJX32" s="175"/>
      <c r="AJY32" s="175"/>
      <c r="AJZ32" s="175"/>
      <c r="AKA32" s="175"/>
      <c r="AKB32" s="175"/>
      <c r="AKC32" s="175"/>
      <c r="AKD32" s="175"/>
      <c r="AKE32" s="175"/>
      <c r="AKF32" s="175"/>
      <c r="AKG32" s="175"/>
      <c r="AKH32" s="175"/>
      <c r="AKI32" s="175"/>
      <c r="AKJ32" s="175"/>
      <c r="AKK32" s="175"/>
      <c r="AKL32" s="175"/>
      <c r="AKM32" s="175"/>
      <c r="AKN32" s="175"/>
      <c r="AKO32" s="175"/>
      <c r="AKP32" s="175"/>
      <c r="AKQ32" s="175"/>
      <c r="AKR32" s="175"/>
      <c r="AKS32" s="175"/>
      <c r="AKT32" s="175"/>
      <c r="AKU32" s="175"/>
      <c r="AKV32" s="175"/>
      <c r="AKW32" s="175"/>
      <c r="AKX32" s="175"/>
      <c r="AKY32" s="175"/>
      <c r="AKZ32" s="175"/>
      <c r="ALA32" s="175"/>
      <c r="ALB32" s="175"/>
      <c r="ALC32" s="175"/>
      <c r="ALD32" s="175"/>
      <c r="ALE32" s="175"/>
      <c r="ALF32" s="175"/>
      <c r="ALG32" s="175"/>
      <c r="ALH32" s="175"/>
      <c r="ALI32" s="175"/>
      <c r="ALJ32" s="175"/>
      <c r="ALK32" s="175"/>
      <c r="ALL32" s="175"/>
      <c r="ALM32" s="175"/>
      <c r="ALN32" s="175"/>
      <c r="ALO32" s="175"/>
      <c r="ALP32" s="175"/>
      <c r="ALQ32" s="175"/>
      <c r="ALR32" s="175"/>
      <c r="ALS32" s="175"/>
      <c r="ALT32" s="175"/>
      <c r="ALU32" s="175"/>
      <c r="ALV32" s="175"/>
      <c r="ALW32" s="175"/>
      <c r="ALX32" s="175"/>
      <c r="ALY32" s="175"/>
      <c r="ALZ32" s="175"/>
      <c r="AMA32" s="175"/>
      <c r="AMB32" s="175"/>
      <c r="AMC32" s="175"/>
      <c r="AMD32" s="175"/>
      <c r="AME32" s="175"/>
      <c r="AMF32" s="175"/>
      <c r="AMG32" s="175"/>
      <c r="AMH32" s="175"/>
      <c r="AMI32" s="175"/>
      <c r="AMJ32" s="175"/>
      <c r="AMK32" s="175"/>
      <c r="AML32" s="175"/>
      <c r="AMM32" s="175"/>
      <c r="AMN32" s="175"/>
      <c r="AMO32" s="175"/>
      <c r="AMP32" s="175"/>
      <c r="AMQ32" s="175"/>
      <c r="AMR32" s="175"/>
      <c r="AMS32" s="175"/>
      <c r="AMT32" s="175"/>
      <c r="AMU32" s="175"/>
      <c r="AMV32" s="175"/>
      <c r="AMW32" s="175"/>
      <c r="AMX32" s="175"/>
      <c r="AMY32" s="175"/>
      <c r="AMZ32" s="175"/>
      <c r="ANA32" s="175"/>
      <c r="ANB32" s="175"/>
      <c r="ANC32" s="175"/>
      <c r="AND32" s="175"/>
      <c r="ANE32" s="175"/>
      <c r="ANF32" s="175"/>
      <c r="ANG32" s="175"/>
      <c r="ANH32" s="175"/>
      <c r="ANI32" s="175"/>
      <c r="ANJ32" s="175"/>
      <c r="ANK32" s="175"/>
      <c r="ANL32" s="175"/>
      <c r="ANM32" s="175"/>
      <c r="ANN32" s="175"/>
      <c r="ANO32" s="175"/>
      <c r="ANP32" s="175"/>
      <c r="ANQ32" s="175"/>
      <c r="ANR32" s="175"/>
      <c r="ANS32" s="175"/>
      <c r="ANT32" s="175"/>
      <c r="ANU32" s="175"/>
      <c r="ANV32" s="175"/>
      <c r="ANW32" s="175"/>
      <c r="ANX32" s="175"/>
      <c r="ANY32" s="175"/>
      <c r="ANZ32" s="175"/>
      <c r="AOA32" s="175"/>
      <c r="AOB32" s="175"/>
      <c r="AOC32" s="175"/>
      <c r="AOD32" s="175"/>
      <c r="AOE32" s="175"/>
      <c r="AOF32" s="175"/>
      <c r="AOG32" s="175"/>
      <c r="AOH32" s="175"/>
      <c r="AOI32" s="175"/>
      <c r="AOJ32" s="175"/>
      <c r="AOK32" s="175"/>
      <c r="AOL32" s="175"/>
      <c r="AOM32" s="175"/>
      <c r="AON32" s="175"/>
      <c r="AOO32" s="175"/>
      <c r="AOP32" s="175"/>
      <c r="AOQ32" s="175"/>
      <c r="AOR32" s="175"/>
      <c r="AOS32" s="175"/>
      <c r="AOT32" s="175"/>
      <c r="AOU32" s="175"/>
      <c r="AOV32" s="175"/>
      <c r="AOW32" s="175"/>
      <c r="AOX32" s="175"/>
      <c r="AOY32" s="175"/>
      <c r="AOZ32" s="175"/>
      <c r="APA32" s="175"/>
      <c r="APB32" s="175"/>
      <c r="APC32" s="175"/>
      <c r="APD32" s="175"/>
      <c r="APE32" s="175"/>
      <c r="APF32" s="175"/>
      <c r="APG32" s="175"/>
      <c r="APH32" s="175"/>
      <c r="API32" s="175"/>
      <c r="APJ32" s="175"/>
      <c r="APK32" s="175"/>
      <c r="APL32" s="175"/>
      <c r="APM32" s="175"/>
      <c r="APN32" s="175"/>
      <c r="APO32" s="175"/>
      <c r="APP32" s="175"/>
      <c r="APQ32" s="175"/>
      <c r="APR32" s="175"/>
      <c r="APS32" s="175"/>
      <c r="APT32" s="175"/>
      <c r="APU32" s="175"/>
      <c r="APV32" s="175"/>
      <c r="APW32" s="175"/>
      <c r="APX32" s="175"/>
      <c r="APY32" s="175"/>
      <c r="APZ32" s="175"/>
      <c r="AQA32" s="175"/>
      <c r="AQB32" s="175"/>
      <c r="AQC32" s="175"/>
      <c r="AQD32" s="175"/>
      <c r="AQE32" s="175"/>
      <c r="AQF32" s="175"/>
      <c r="AQG32" s="175"/>
      <c r="AQH32" s="175"/>
      <c r="AQI32" s="175"/>
      <c r="AQJ32" s="175"/>
      <c r="AQK32" s="175"/>
      <c r="AQL32" s="175"/>
      <c r="AQM32" s="175"/>
      <c r="AQN32" s="175"/>
      <c r="AQO32" s="175"/>
      <c r="AQP32" s="175"/>
      <c r="AQQ32" s="175"/>
      <c r="AQR32" s="175"/>
      <c r="AQS32" s="175"/>
      <c r="AQT32" s="175"/>
      <c r="AQU32" s="175"/>
      <c r="AQV32" s="175"/>
      <c r="AQW32" s="175"/>
      <c r="AQX32" s="175"/>
      <c r="AQY32" s="175"/>
      <c r="AQZ32" s="175"/>
      <c r="ARA32" s="175"/>
      <c r="ARB32" s="175"/>
      <c r="ARC32" s="175"/>
      <c r="ARD32" s="175"/>
      <c r="ARE32" s="175"/>
      <c r="ARF32" s="175"/>
      <c r="ARG32" s="175"/>
      <c r="ARH32" s="175"/>
      <c r="ARI32" s="175"/>
      <c r="ARJ32" s="175"/>
      <c r="ARK32" s="175"/>
      <c r="ARL32" s="175"/>
      <c r="ARM32" s="175"/>
      <c r="ARN32" s="175"/>
      <c r="ARO32" s="175"/>
      <c r="ARP32" s="175"/>
      <c r="ARQ32" s="175"/>
      <c r="ARR32" s="175"/>
      <c r="ARS32" s="175"/>
      <c r="ART32" s="175"/>
      <c r="ARU32" s="175"/>
      <c r="ARV32" s="175"/>
      <c r="ARW32" s="175"/>
      <c r="ARX32" s="175"/>
      <c r="ARY32" s="175"/>
      <c r="ARZ32" s="175"/>
      <c r="ASA32" s="175"/>
      <c r="ASB32" s="175"/>
      <c r="ASC32" s="175"/>
      <c r="ASD32" s="175"/>
      <c r="ASE32" s="175"/>
      <c r="ASF32" s="175"/>
      <c r="ASG32" s="175"/>
      <c r="ASH32" s="175"/>
      <c r="ASI32" s="175"/>
      <c r="ASJ32" s="175"/>
      <c r="ASK32" s="175"/>
      <c r="ASL32" s="175"/>
      <c r="ASM32" s="175"/>
      <c r="ASN32" s="175"/>
      <c r="ASO32" s="175"/>
      <c r="ASP32" s="175"/>
      <c r="ASQ32" s="175"/>
      <c r="ASR32" s="175"/>
      <c r="ASS32" s="175"/>
      <c r="AST32" s="175"/>
      <c r="ASU32" s="175"/>
      <c r="ASV32" s="175"/>
      <c r="ASW32" s="175"/>
      <c r="ASX32" s="175"/>
      <c r="ASY32" s="175"/>
      <c r="ASZ32" s="175"/>
      <c r="ATA32" s="175"/>
      <c r="ATB32" s="175"/>
      <c r="ATC32" s="175"/>
      <c r="ATD32" s="175"/>
      <c r="ATE32" s="175"/>
      <c r="ATF32" s="175"/>
      <c r="ATG32" s="175"/>
      <c r="ATH32" s="175"/>
      <c r="ATI32" s="175"/>
      <c r="ATJ32" s="175"/>
      <c r="ATK32" s="175"/>
      <c r="ATL32" s="175"/>
      <c r="ATM32" s="175"/>
      <c r="ATN32" s="175"/>
      <c r="ATO32" s="175"/>
      <c r="ATP32" s="175"/>
      <c r="ATQ32" s="175"/>
      <c r="ATR32" s="175"/>
      <c r="ATS32" s="175"/>
      <c r="ATT32" s="175"/>
      <c r="ATU32" s="175"/>
      <c r="ATV32" s="175"/>
      <c r="ATW32" s="175"/>
      <c r="ATX32" s="175"/>
      <c r="ATY32" s="175"/>
      <c r="ATZ32" s="175"/>
      <c r="AUA32" s="175"/>
      <c r="AUB32" s="175"/>
      <c r="AUC32" s="175"/>
      <c r="AUD32" s="175"/>
      <c r="AUE32" s="175"/>
      <c r="AUF32" s="175"/>
      <c r="AUG32" s="175"/>
      <c r="AUH32" s="175"/>
      <c r="AUI32" s="175"/>
      <c r="AUJ32" s="175"/>
      <c r="AUK32" s="175"/>
      <c r="AUL32" s="175"/>
      <c r="AUM32" s="175"/>
      <c r="AUN32" s="175"/>
      <c r="AUO32" s="175"/>
      <c r="AUP32" s="175"/>
      <c r="AUQ32" s="175"/>
      <c r="AUR32" s="175"/>
      <c r="AUS32" s="175"/>
      <c r="AUT32" s="175"/>
      <c r="AUU32" s="175"/>
      <c r="AUV32" s="175"/>
      <c r="AUW32" s="175"/>
      <c r="AUX32" s="175"/>
      <c r="AUY32" s="175"/>
      <c r="AUZ32" s="175"/>
      <c r="AVA32" s="175"/>
      <c r="AVB32" s="175"/>
      <c r="AVC32" s="175"/>
      <c r="AVD32" s="175"/>
      <c r="AVE32" s="175"/>
      <c r="AVF32" s="175"/>
      <c r="AVG32" s="175"/>
      <c r="AVH32" s="175"/>
      <c r="AVI32" s="175"/>
      <c r="AVJ32" s="175"/>
      <c r="AVK32" s="175"/>
      <c r="AVL32" s="175"/>
      <c r="AVM32" s="175"/>
      <c r="AVN32" s="175"/>
      <c r="AVO32" s="175"/>
      <c r="AVP32" s="175"/>
      <c r="AVQ32" s="175"/>
      <c r="AVR32" s="175"/>
      <c r="AVS32" s="175"/>
      <c r="AVT32" s="175"/>
      <c r="AVU32" s="175"/>
      <c r="AVV32" s="175"/>
      <c r="AVW32" s="175"/>
      <c r="AVX32" s="175"/>
      <c r="AVY32" s="175"/>
      <c r="AVZ32" s="175"/>
      <c r="AWA32" s="175"/>
      <c r="AWB32" s="175"/>
      <c r="AWC32" s="175"/>
      <c r="AWD32" s="175"/>
      <c r="AWE32" s="175"/>
      <c r="AWF32" s="175"/>
      <c r="AWG32" s="175"/>
      <c r="AWH32" s="175"/>
      <c r="AWI32" s="175"/>
      <c r="AWJ32" s="175"/>
      <c r="AWK32" s="175"/>
      <c r="AWL32" s="175"/>
      <c r="AWM32" s="175"/>
      <c r="AWN32" s="175"/>
      <c r="AWO32" s="175"/>
      <c r="AWP32" s="175"/>
      <c r="AWQ32" s="175"/>
      <c r="AWR32" s="175"/>
      <c r="AWS32" s="175"/>
      <c r="AWT32" s="175"/>
      <c r="AWU32" s="175"/>
      <c r="AWV32" s="175"/>
      <c r="AWW32" s="175"/>
      <c r="AWX32" s="175"/>
      <c r="AWY32" s="175"/>
      <c r="AWZ32" s="175"/>
      <c r="AXA32" s="175"/>
      <c r="AXB32" s="175"/>
      <c r="AXC32" s="175"/>
      <c r="AXD32" s="175"/>
      <c r="AXE32" s="175"/>
      <c r="AXF32" s="175"/>
      <c r="AXG32" s="175"/>
      <c r="AXH32" s="175"/>
      <c r="AXI32" s="175"/>
      <c r="AXJ32" s="175"/>
      <c r="AXK32" s="175"/>
      <c r="AXL32" s="175"/>
      <c r="AXM32" s="175"/>
      <c r="AXN32" s="175"/>
      <c r="AXO32" s="175"/>
      <c r="AXP32" s="175"/>
      <c r="AXQ32" s="175"/>
      <c r="AXR32" s="175"/>
      <c r="AXS32" s="175"/>
      <c r="AXT32" s="175"/>
      <c r="AXU32" s="175"/>
      <c r="AXV32" s="175"/>
      <c r="AXW32" s="175"/>
      <c r="AXX32" s="175"/>
      <c r="AXY32" s="175"/>
      <c r="AXZ32" s="175"/>
      <c r="AYA32" s="175"/>
      <c r="AYB32" s="175"/>
      <c r="AYC32" s="175"/>
      <c r="AYD32" s="175"/>
      <c r="AYE32" s="175"/>
      <c r="AYF32" s="175"/>
      <c r="AYG32" s="175"/>
      <c r="AYH32" s="175"/>
      <c r="AYI32" s="175"/>
      <c r="AYJ32" s="175"/>
      <c r="AYK32" s="175"/>
      <c r="AYL32" s="175"/>
      <c r="AYM32" s="175"/>
      <c r="AYN32" s="175"/>
      <c r="AYO32" s="175"/>
      <c r="AYP32" s="175"/>
      <c r="AYQ32" s="175"/>
      <c r="AYR32" s="175"/>
      <c r="AYS32" s="175"/>
      <c r="AYT32" s="175"/>
      <c r="AYU32" s="175"/>
      <c r="AYV32" s="175"/>
      <c r="AYW32" s="175"/>
      <c r="AYX32" s="175"/>
      <c r="AYY32" s="175"/>
      <c r="AYZ32" s="175"/>
      <c r="AZA32" s="175"/>
      <c r="AZB32" s="175"/>
      <c r="AZC32" s="175"/>
      <c r="AZD32" s="175"/>
      <c r="AZE32" s="175"/>
      <c r="AZF32" s="175"/>
      <c r="AZG32" s="175"/>
      <c r="AZH32" s="175"/>
      <c r="AZI32" s="175"/>
      <c r="AZJ32" s="175"/>
      <c r="AZK32" s="175"/>
      <c r="AZL32" s="175"/>
      <c r="AZM32" s="175"/>
      <c r="AZN32" s="175"/>
      <c r="AZO32" s="175"/>
      <c r="AZP32" s="175"/>
      <c r="AZQ32" s="175"/>
      <c r="AZR32" s="175"/>
      <c r="AZS32" s="175"/>
      <c r="AZT32" s="175"/>
      <c r="AZU32" s="175"/>
      <c r="AZV32" s="175"/>
      <c r="AZW32" s="175"/>
      <c r="AZX32" s="175"/>
      <c r="AZY32" s="175"/>
      <c r="AZZ32" s="175"/>
      <c r="BAA32" s="175"/>
      <c r="BAB32" s="175"/>
      <c r="BAC32" s="175"/>
      <c r="BAD32" s="175"/>
      <c r="BAE32" s="175"/>
      <c r="BAF32" s="175"/>
      <c r="BAG32" s="175"/>
      <c r="BAH32" s="175"/>
      <c r="BAI32" s="175"/>
      <c r="BAJ32" s="175"/>
      <c r="BAK32" s="175"/>
      <c r="BAL32" s="175"/>
      <c r="BAM32" s="175"/>
      <c r="BAN32" s="175"/>
      <c r="BAO32" s="175"/>
      <c r="BAP32" s="175"/>
      <c r="BAQ32" s="175"/>
      <c r="BAR32" s="175"/>
      <c r="BAS32" s="175"/>
      <c r="BAT32" s="175"/>
      <c r="BAU32" s="175"/>
      <c r="BAV32" s="175"/>
      <c r="BAW32" s="175"/>
      <c r="BAX32" s="175"/>
      <c r="BAY32" s="175"/>
      <c r="BAZ32" s="175"/>
      <c r="BBA32" s="175"/>
      <c r="BBB32" s="175"/>
      <c r="BBC32" s="175"/>
      <c r="BBD32" s="175"/>
      <c r="BBE32" s="175"/>
      <c r="BBF32" s="175"/>
      <c r="BBG32" s="175"/>
      <c r="BBH32" s="175"/>
      <c r="BBI32" s="175"/>
      <c r="BBJ32" s="175"/>
      <c r="BBK32" s="175"/>
      <c r="BBL32" s="175"/>
      <c r="BBM32" s="175"/>
      <c r="BBN32" s="175"/>
      <c r="BBO32" s="175"/>
      <c r="BBP32" s="175"/>
      <c r="BBQ32" s="175"/>
      <c r="BBR32" s="175"/>
      <c r="BBS32" s="175"/>
      <c r="BBT32" s="175"/>
      <c r="BBU32" s="175"/>
      <c r="BBV32" s="175"/>
      <c r="BBW32" s="175"/>
      <c r="BBX32" s="175"/>
      <c r="BBY32" s="175"/>
      <c r="BBZ32" s="175"/>
      <c r="BCA32" s="175"/>
      <c r="BCB32" s="175"/>
      <c r="BCC32" s="175"/>
      <c r="BCD32" s="175"/>
      <c r="BCE32" s="175"/>
      <c r="BCF32" s="175"/>
      <c r="BCG32" s="175"/>
      <c r="BCH32" s="175"/>
      <c r="BCI32" s="175"/>
      <c r="BCJ32" s="175"/>
      <c r="BCK32" s="175"/>
      <c r="BCL32" s="175"/>
      <c r="BCM32" s="175"/>
      <c r="BCN32" s="175"/>
      <c r="BCO32" s="175"/>
      <c r="BCP32" s="175"/>
      <c r="BCQ32" s="175"/>
      <c r="BCR32" s="175"/>
      <c r="BCS32" s="175"/>
      <c r="BCT32" s="175"/>
      <c r="BCU32" s="175"/>
      <c r="BCV32" s="175"/>
      <c r="BCW32" s="175"/>
      <c r="BCX32" s="175"/>
      <c r="BCY32" s="175"/>
      <c r="BCZ32" s="175"/>
      <c r="BDA32" s="175"/>
      <c r="BDB32" s="175"/>
      <c r="BDC32" s="175"/>
      <c r="BDD32" s="175"/>
      <c r="BDE32" s="175"/>
      <c r="BDF32" s="175"/>
      <c r="BDG32" s="175"/>
      <c r="BDH32" s="175"/>
      <c r="BDI32" s="175"/>
      <c r="BDJ32" s="175"/>
      <c r="BDK32" s="175"/>
      <c r="BDL32" s="175"/>
      <c r="BDM32" s="175"/>
      <c r="BDN32" s="175"/>
      <c r="BDO32" s="175"/>
      <c r="BDP32" s="175"/>
      <c r="BDQ32" s="175"/>
      <c r="BDR32" s="175"/>
      <c r="BDS32" s="175"/>
      <c r="BDT32" s="175"/>
      <c r="BDU32" s="175"/>
      <c r="BDV32" s="175"/>
      <c r="BDW32" s="175"/>
      <c r="BDX32" s="175"/>
      <c r="BDY32" s="175"/>
      <c r="BDZ32" s="175"/>
      <c r="BEA32" s="175"/>
      <c r="BEB32" s="175"/>
      <c r="BEC32" s="175"/>
      <c r="BED32" s="175"/>
      <c r="BEE32" s="175"/>
      <c r="BEF32" s="175"/>
      <c r="BEG32" s="175"/>
      <c r="BEH32" s="175"/>
      <c r="BEI32" s="175"/>
      <c r="BEJ32" s="175"/>
      <c r="BEK32" s="175"/>
      <c r="BEL32" s="175"/>
      <c r="BEM32" s="175"/>
      <c r="BEN32" s="175"/>
      <c r="BEO32" s="175"/>
      <c r="BEP32" s="175"/>
      <c r="BEQ32" s="175"/>
      <c r="BER32" s="175"/>
      <c r="BES32" s="175"/>
      <c r="BET32" s="175"/>
      <c r="BEU32" s="175"/>
      <c r="BEV32" s="175"/>
      <c r="BEW32" s="175"/>
      <c r="BEX32" s="175"/>
      <c r="BEY32" s="175"/>
      <c r="BEZ32" s="175"/>
      <c r="BFA32" s="175"/>
      <c r="BFB32" s="175"/>
      <c r="BFC32" s="175"/>
      <c r="BFD32" s="175"/>
      <c r="BFE32" s="175"/>
      <c r="BFF32" s="175"/>
      <c r="BFG32" s="175"/>
      <c r="BFH32" s="175"/>
      <c r="BFI32" s="175"/>
      <c r="BFJ32" s="175"/>
      <c r="BFK32" s="175"/>
      <c r="BFL32" s="175"/>
      <c r="BFM32" s="175"/>
      <c r="BFN32" s="175"/>
      <c r="BFO32" s="175"/>
      <c r="BFP32" s="175"/>
      <c r="BFQ32" s="175"/>
      <c r="BFR32" s="175"/>
      <c r="BFS32" s="175"/>
      <c r="BFT32" s="175"/>
      <c r="BFU32" s="175"/>
      <c r="BFV32" s="175"/>
      <c r="BFW32" s="175"/>
      <c r="BFX32" s="175"/>
      <c r="BFY32" s="175"/>
      <c r="BFZ32" s="175"/>
      <c r="BGA32" s="175"/>
      <c r="BGB32" s="175"/>
      <c r="BGC32" s="175"/>
      <c r="BGD32" s="175"/>
      <c r="BGE32" s="175"/>
      <c r="BGF32" s="175"/>
      <c r="BGG32" s="175"/>
      <c r="BGH32" s="175"/>
      <c r="BGI32" s="175"/>
      <c r="BGJ32" s="175"/>
      <c r="BGK32" s="175"/>
      <c r="BGL32" s="175"/>
      <c r="BGM32" s="175"/>
      <c r="BGN32" s="175"/>
      <c r="BGO32" s="175"/>
      <c r="BGP32" s="175"/>
      <c r="BGQ32" s="175"/>
      <c r="BGR32" s="175"/>
      <c r="BGS32" s="175"/>
      <c r="BGT32" s="175"/>
      <c r="BGU32" s="175"/>
      <c r="BGV32" s="175"/>
      <c r="BGW32" s="175"/>
      <c r="BGX32" s="175"/>
      <c r="BGY32" s="175"/>
      <c r="BGZ32" s="175"/>
      <c r="BHA32" s="175"/>
      <c r="BHB32" s="175"/>
      <c r="BHC32" s="175"/>
      <c r="BHD32" s="175"/>
      <c r="BHE32" s="175"/>
      <c r="BHF32" s="175"/>
      <c r="BHG32" s="175"/>
      <c r="BHH32" s="175"/>
      <c r="BHI32" s="175"/>
      <c r="BHJ32" s="175"/>
      <c r="BHK32" s="175"/>
      <c r="BHL32" s="175"/>
      <c r="BHM32" s="175"/>
      <c r="BHN32" s="175"/>
      <c r="BHO32" s="175"/>
      <c r="BHP32" s="175"/>
      <c r="BHQ32" s="175"/>
      <c r="BHR32" s="175"/>
      <c r="BHS32" s="175"/>
      <c r="BHT32" s="175"/>
      <c r="BHU32" s="175"/>
      <c r="BHV32" s="175"/>
      <c r="BHW32" s="175"/>
      <c r="BHX32" s="175"/>
      <c r="BHY32" s="175"/>
      <c r="BHZ32" s="175"/>
      <c r="BIA32" s="175"/>
      <c r="BIB32" s="175"/>
      <c r="BIC32" s="175"/>
      <c r="BID32" s="175"/>
      <c r="BIE32" s="175"/>
      <c r="BIF32" s="175"/>
      <c r="BIG32" s="175"/>
      <c r="BIH32" s="175"/>
      <c r="BII32" s="175"/>
      <c r="BIJ32" s="175"/>
      <c r="BIK32" s="175"/>
      <c r="BIL32" s="175"/>
      <c r="BIM32" s="175"/>
      <c r="BIN32" s="175"/>
      <c r="BIO32" s="175"/>
      <c r="BIP32" s="175"/>
      <c r="BIQ32" s="175"/>
      <c r="BIR32" s="175"/>
      <c r="BIS32" s="175"/>
      <c r="BIT32" s="175"/>
      <c r="BIU32" s="175"/>
      <c r="BIV32" s="175"/>
      <c r="BIW32" s="175"/>
      <c r="BIX32" s="175"/>
      <c r="BIY32" s="175"/>
      <c r="BIZ32" s="175"/>
      <c r="BJA32" s="175"/>
      <c r="BJB32" s="175"/>
      <c r="BJC32" s="175"/>
      <c r="BJD32" s="175"/>
      <c r="BJE32" s="175"/>
      <c r="BJF32" s="175"/>
      <c r="BJG32" s="175"/>
      <c r="BJH32" s="175"/>
      <c r="BJI32" s="175"/>
      <c r="BJJ32" s="175"/>
      <c r="BJK32" s="175"/>
      <c r="BJL32" s="175"/>
      <c r="BJM32" s="175"/>
      <c r="BJN32" s="175"/>
      <c r="BJO32" s="175"/>
      <c r="BJP32" s="175"/>
      <c r="BJQ32" s="175"/>
      <c r="BJR32" s="175"/>
      <c r="BJS32" s="175"/>
      <c r="BJT32" s="175"/>
      <c r="BJU32" s="175"/>
      <c r="BJV32" s="175"/>
      <c r="BJW32" s="175"/>
      <c r="BJX32" s="175"/>
      <c r="BJY32" s="175"/>
      <c r="BJZ32" s="175"/>
      <c r="BKA32" s="175"/>
      <c r="BKB32" s="175"/>
      <c r="BKC32" s="175"/>
      <c r="BKD32" s="175"/>
      <c r="BKE32" s="175"/>
      <c r="BKF32" s="175"/>
      <c r="BKG32" s="175"/>
      <c r="BKH32" s="175"/>
      <c r="BKI32" s="175"/>
      <c r="BKJ32" s="175"/>
      <c r="BKK32" s="175"/>
      <c r="BKL32" s="175"/>
      <c r="BKM32" s="175"/>
      <c r="BKN32" s="175"/>
      <c r="BKO32" s="175"/>
      <c r="BKP32" s="175"/>
      <c r="BKQ32" s="175"/>
      <c r="BKR32" s="175"/>
      <c r="BKS32" s="175"/>
      <c r="BKT32" s="175"/>
      <c r="BKU32" s="175"/>
      <c r="BKV32" s="175"/>
      <c r="BKW32" s="175"/>
      <c r="BKX32" s="175"/>
      <c r="BKY32" s="175"/>
      <c r="BKZ32" s="175"/>
      <c r="BLA32" s="175"/>
      <c r="BLB32" s="175"/>
      <c r="BLC32" s="175"/>
      <c r="BLD32" s="175"/>
      <c r="BLE32" s="175"/>
      <c r="BLF32" s="175"/>
      <c r="BLG32" s="175"/>
      <c r="BLH32" s="175"/>
      <c r="BLI32" s="175"/>
      <c r="BLJ32" s="175"/>
      <c r="BLK32" s="175"/>
      <c r="BLL32" s="175"/>
      <c r="BLM32" s="175"/>
      <c r="BLN32" s="175"/>
      <c r="BLO32" s="175"/>
      <c r="BLP32" s="175"/>
      <c r="BLQ32" s="175"/>
      <c r="BLR32" s="175"/>
      <c r="BLS32" s="175"/>
      <c r="BLT32" s="175"/>
      <c r="BLU32" s="175"/>
      <c r="BLV32" s="175"/>
      <c r="BLW32" s="175"/>
      <c r="BLX32" s="175"/>
      <c r="BLY32" s="175"/>
      <c r="BLZ32" s="175"/>
      <c r="BMA32" s="175"/>
      <c r="BMB32" s="175"/>
      <c r="BMC32" s="175"/>
      <c r="BMD32" s="175"/>
      <c r="BME32" s="175"/>
      <c r="BMF32" s="175"/>
      <c r="BMG32" s="175"/>
      <c r="BMH32" s="175"/>
      <c r="BMI32" s="175"/>
      <c r="BMJ32" s="175"/>
      <c r="BMK32" s="175"/>
      <c r="BML32" s="175"/>
      <c r="BMM32" s="175"/>
      <c r="BMN32" s="175"/>
      <c r="BMO32" s="175"/>
      <c r="BMP32" s="175"/>
      <c r="BMQ32" s="175"/>
      <c r="BMR32" s="175"/>
      <c r="BMS32" s="175"/>
      <c r="BMT32" s="175"/>
      <c r="BMU32" s="175"/>
      <c r="BMV32" s="175"/>
      <c r="BMW32" s="175"/>
      <c r="BMX32" s="175"/>
      <c r="BMY32" s="175"/>
      <c r="BMZ32" s="175"/>
      <c r="BNA32" s="175"/>
      <c r="BNB32" s="175"/>
      <c r="BNC32" s="175"/>
      <c r="BND32" s="175"/>
      <c r="BNE32" s="175"/>
      <c r="BNF32" s="175"/>
      <c r="BNG32" s="175"/>
      <c r="BNH32" s="175"/>
      <c r="BNI32" s="175"/>
      <c r="BNJ32" s="175"/>
      <c r="BNK32" s="175"/>
      <c r="BNL32" s="175"/>
      <c r="BNM32" s="175"/>
      <c r="BNN32" s="175"/>
      <c r="BNO32" s="175"/>
      <c r="BNP32" s="175"/>
      <c r="BNQ32" s="175"/>
      <c r="BNR32" s="175"/>
      <c r="BNS32" s="175"/>
      <c r="BNT32" s="175"/>
      <c r="BNU32" s="175"/>
      <c r="BNV32" s="175"/>
      <c r="BNW32" s="175"/>
      <c r="BNX32" s="175"/>
      <c r="BNY32" s="175"/>
      <c r="BNZ32" s="175"/>
      <c r="BOA32" s="175"/>
      <c r="BOB32" s="175"/>
      <c r="BOC32" s="175"/>
      <c r="BOD32" s="175"/>
      <c r="BOE32" s="175"/>
      <c r="BOF32" s="175"/>
      <c r="BOG32" s="175"/>
      <c r="BOH32" s="175"/>
      <c r="BOI32" s="175"/>
      <c r="BOJ32" s="175"/>
      <c r="BOK32" s="175"/>
      <c r="BOL32" s="175"/>
      <c r="BOM32" s="175"/>
      <c r="BON32" s="175"/>
      <c r="BOO32" s="175"/>
      <c r="BOP32" s="175"/>
      <c r="BOQ32" s="175"/>
      <c r="BOR32" s="175"/>
      <c r="BOS32" s="175"/>
      <c r="BOT32" s="175"/>
      <c r="BOU32" s="175"/>
      <c r="BOV32" s="175"/>
      <c r="BOW32" s="175"/>
      <c r="BOX32" s="175"/>
      <c r="BOY32" s="175"/>
      <c r="BOZ32" s="175"/>
      <c r="BPA32" s="175"/>
      <c r="BPB32" s="175"/>
      <c r="BPC32" s="175"/>
      <c r="BPD32" s="175"/>
      <c r="BPE32" s="175"/>
      <c r="BPF32" s="175"/>
      <c r="BPG32" s="175"/>
      <c r="BPH32" s="175"/>
      <c r="BPI32" s="175"/>
      <c r="BPJ32" s="175"/>
      <c r="BPK32" s="175"/>
      <c r="BPL32" s="175"/>
      <c r="BPM32" s="175"/>
      <c r="BPN32" s="175"/>
      <c r="BPO32" s="175"/>
      <c r="BPP32" s="175"/>
      <c r="BPQ32" s="175"/>
      <c r="BPR32" s="175"/>
      <c r="BPS32" s="175"/>
      <c r="BPT32" s="175"/>
      <c r="BPU32" s="175"/>
      <c r="BPV32" s="175"/>
      <c r="BPW32" s="175"/>
      <c r="BPX32" s="175"/>
      <c r="BPY32" s="175"/>
      <c r="BPZ32" s="175"/>
      <c r="BQA32" s="175"/>
      <c r="BQB32" s="175"/>
      <c r="BQC32" s="175"/>
      <c r="BQD32" s="175"/>
      <c r="BQE32" s="175"/>
      <c r="BQF32" s="175"/>
      <c r="BQG32" s="175"/>
      <c r="BQH32" s="175"/>
      <c r="BQI32" s="175"/>
      <c r="BQJ32" s="175"/>
      <c r="BQK32" s="175"/>
      <c r="BQL32" s="175"/>
      <c r="BQM32" s="175"/>
      <c r="BQN32" s="175"/>
      <c r="BQO32" s="175"/>
      <c r="BQP32" s="175"/>
      <c r="BQQ32" s="175"/>
      <c r="BQR32" s="175"/>
      <c r="BQS32" s="175"/>
      <c r="BQT32" s="175"/>
      <c r="BQU32" s="175"/>
      <c r="BQV32" s="175"/>
      <c r="BQW32" s="175"/>
      <c r="BQX32" s="175"/>
      <c r="BQY32" s="175"/>
      <c r="BQZ32" s="175"/>
      <c r="BRA32" s="175"/>
      <c r="BRB32" s="175"/>
      <c r="BRC32" s="175"/>
      <c r="BRD32" s="175"/>
      <c r="BRE32" s="175"/>
      <c r="BRF32" s="175"/>
      <c r="BRG32" s="175"/>
      <c r="BRH32" s="175"/>
      <c r="BRI32" s="175"/>
      <c r="BRJ32" s="175"/>
      <c r="BRK32" s="175"/>
      <c r="BRL32" s="175"/>
      <c r="BRM32" s="175"/>
      <c r="BRN32" s="175"/>
      <c r="BRO32" s="175"/>
      <c r="BRP32" s="175"/>
      <c r="BRQ32" s="175"/>
      <c r="BRR32" s="175"/>
      <c r="BRS32" s="175"/>
      <c r="BRT32" s="175"/>
      <c r="BRU32" s="175"/>
      <c r="BRV32" s="175"/>
      <c r="BRW32" s="175"/>
      <c r="BRX32" s="175"/>
      <c r="BRY32" s="175"/>
      <c r="BRZ32" s="175"/>
      <c r="BSA32" s="175"/>
      <c r="BSB32" s="175"/>
      <c r="BSC32" s="175"/>
      <c r="BSD32" s="175"/>
      <c r="BSE32" s="175"/>
      <c r="BSF32" s="175"/>
      <c r="BSG32" s="175"/>
      <c r="BSH32" s="175"/>
      <c r="BSI32" s="175"/>
      <c r="BSJ32" s="175"/>
      <c r="BSK32" s="175"/>
      <c r="BSL32" s="175"/>
      <c r="BSM32" s="175"/>
      <c r="BSN32" s="175"/>
      <c r="BSO32" s="175"/>
      <c r="BSP32" s="175"/>
      <c r="BSQ32" s="175"/>
      <c r="BSR32" s="175"/>
      <c r="BSS32" s="175"/>
      <c r="BST32" s="175"/>
      <c r="BSU32" s="175"/>
      <c r="BSV32" s="175"/>
      <c r="BSW32" s="175"/>
      <c r="BSX32" s="175"/>
      <c r="BSY32" s="175"/>
      <c r="BSZ32" s="175"/>
      <c r="BTA32" s="175"/>
      <c r="BTB32" s="175"/>
      <c r="BTC32" s="175"/>
      <c r="BTD32" s="175"/>
      <c r="BTE32" s="175"/>
      <c r="BTF32" s="175"/>
      <c r="BTG32" s="175"/>
      <c r="BTH32" s="175"/>
      <c r="BTI32" s="175"/>
      <c r="BTJ32" s="175"/>
      <c r="BTK32" s="175"/>
      <c r="BTL32" s="175"/>
      <c r="BTM32" s="175"/>
      <c r="BTN32" s="175"/>
      <c r="BTO32" s="175"/>
      <c r="BTP32" s="175"/>
      <c r="BTQ32" s="175"/>
      <c r="BTR32" s="175"/>
      <c r="BTS32" s="175"/>
      <c r="BTT32" s="175"/>
      <c r="BTU32" s="175"/>
      <c r="BTV32" s="175"/>
      <c r="BTW32" s="175"/>
      <c r="BTX32" s="175"/>
      <c r="BTY32" s="175"/>
      <c r="BTZ32" s="175"/>
      <c r="BUA32" s="175"/>
      <c r="BUB32" s="175"/>
      <c r="BUC32" s="175"/>
      <c r="BUD32" s="175"/>
      <c r="BUE32" s="175"/>
      <c r="BUF32" s="175"/>
      <c r="BUG32" s="175"/>
      <c r="BUH32" s="175"/>
      <c r="BUI32" s="175"/>
      <c r="BUJ32" s="175"/>
      <c r="BUK32" s="175"/>
      <c r="BUL32" s="175"/>
      <c r="BUM32" s="175"/>
      <c r="BUN32" s="175"/>
      <c r="BUO32" s="175"/>
      <c r="BUP32" s="175"/>
      <c r="BUQ32" s="175"/>
      <c r="BUR32" s="175"/>
      <c r="BUS32" s="175"/>
      <c r="BUT32" s="175"/>
      <c r="BUU32" s="175"/>
      <c r="BUV32" s="175"/>
      <c r="BUW32" s="175"/>
      <c r="BUX32" s="175"/>
      <c r="BUY32" s="175"/>
      <c r="BUZ32" s="175"/>
      <c r="BVA32" s="175"/>
      <c r="BVB32" s="175"/>
      <c r="BVC32" s="175"/>
      <c r="BVD32" s="175"/>
      <c r="BVE32" s="175"/>
      <c r="BVF32" s="175"/>
      <c r="BVG32" s="175"/>
      <c r="BVH32" s="175"/>
      <c r="BVI32" s="175"/>
      <c r="BVJ32" s="175"/>
      <c r="BVK32" s="175"/>
      <c r="BVL32" s="175"/>
      <c r="BVM32" s="175"/>
      <c r="BVN32" s="175"/>
      <c r="BVO32" s="175"/>
      <c r="BVP32" s="175"/>
      <c r="BVQ32" s="175"/>
      <c r="BVR32" s="175"/>
      <c r="BVS32" s="175"/>
      <c r="BVT32" s="175"/>
      <c r="BVU32" s="175"/>
      <c r="BVV32" s="175"/>
      <c r="BVW32" s="175"/>
      <c r="BVX32" s="175"/>
      <c r="BVY32" s="175"/>
      <c r="BVZ32" s="175"/>
      <c r="BWA32" s="175"/>
      <c r="BWB32" s="175"/>
      <c r="BWC32" s="175"/>
      <c r="BWD32" s="175"/>
      <c r="BWE32" s="175"/>
      <c r="BWF32" s="175"/>
      <c r="BWG32" s="175"/>
      <c r="BWH32" s="175"/>
      <c r="BWI32" s="175"/>
      <c r="BWJ32" s="175"/>
      <c r="BWK32" s="175"/>
      <c r="BWL32" s="175"/>
      <c r="BWM32" s="175"/>
      <c r="BWN32" s="175"/>
      <c r="BWO32" s="175"/>
      <c r="BWP32" s="175"/>
      <c r="BWQ32" s="175"/>
      <c r="BWR32" s="175"/>
      <c r="BWS32" s="175"/>
      <c r="BWT32" s="175"/>
      <c r="BWU32" s="175"/>
      <c r="BWV32" s="175"/>
      <c r="BWW32" s="175"/>
      <c r="BWX32" s="175"/>
      <c r="BWY32" s="175"/>
      <c r="BWZ32" s="175"/>
      <c r="BXA32" s="175"/>
      <c r="BXB32" s="175"/>
      <c r="BXC32" s="175"/>
      <c r="BXD32" s="175"/>
      <c r="BXE32" s="175"/>
      <c r="BXF32" s="175"/>
      <c r="BXG32" s="175"/>
      <c r="BXH32" s="175"/>
      <c r="BXI32" s="175"/>
      <c r="BXJ32" s="175"/>
      <c r="BXK32" s="175"/>
      <c r="BXL32" s="175"/>
      <c r="BXM32" s="175"/>
      <c r="BXN32" s="175"/>
      <c r="BXO32" s="175"/>
      <c r="BXP32" s="175"/>
      <c r="BXQ32" s="175"/>
      <c r="BXR32" s="175"/>
      <c r="BXS32" s="175"/>
      <c r="BXT32" s="175"/>
      <c r="BXU32" s="175"/>
      <c r="BXV32" s="175"/>
      <c r="BXW32" s="175"/>
      <c r="BXX32" s="175"/>
      <c r="BXY32" s="175"/>
      <c r="BXZ32" s="175"/>
      <c r="BYA32" s="175"/>
      <c r="BYB32" s="175"/>
      <c r="BYC32" s="175"/>
      <c r="BYD32" s="175"/>
      <c r="BYE32" s="175"/>
      <c r="BYF32" s="175"/>
      <c r="BYG32" s="175"/>
      <c r="BYH32" s="175"/>
      <c r="BYI32" s="175"/>
      <c r="BYJ32" s="175"/>
      <c r="BYK32" s="175"/>
      <c r="BYL32" s="175"/>
      <c r="BYM32" s="175"/>
      <c r="BYN32" s="175"/>
      <c r="BYO32" s="175"/>
      <c r="BYP32" s="175"/>
      <c r="BYQ32" s="175"/>
      <c r="BYR32" s="175"/>
      <c r="BYS32" s="175"/>
      <c r="BYT32" s="175"/>
      <c r="BYU32" s="175"/>
      <c r="BYV32" s="175"/>
      <c r="BYW32" s="175"/>
      <c r="BYX32" s="175"/>
      <c r="BYY32" s="175"/>
      <c r="BYZ32" s="175"/>
      <c r="BZA32" s="175"/>
      <c r="BZB32" s="175"/>
      <c r="BZC32" s="175"/>
      <c r="BZD32" s="175"/>
      <c r="BZE32" s="175"/>
      <c r="BZF32" s="175"/>
      <c r="BZG32" s="175"/>
      <c r="BZH32" s="175"/>
      <c r="BZI32" s="175"/>
      <c r="BZJ32" s="175"/>
      <c r="BZK32" s="175"/>
      <c r="BZL32" s="175"/>
      <c r="BZM32" s="175"/>
      <c r="BZN32" s="175"/>
      <c r="BZO32" s="175"/>
      <c r="BZP32" s="175"/>
      <c r="BZQ32" s="175"/>
      <c r="BZR32" s="175"/>
      <c r="BZS32" s="175"/>
      <c r="BZT32" s="175"/>
      <c r="BZU32" s="175"/>
      <c r="BZV32" s="175"/>
      <c r="BZW32" s="175"/>
      <c r="BZX32" s="175"/>
      <c r="BZY32" s="175"/>
      <c r="BZZ32" s="175"/>
      <c r="CAA32" s="175"/>
      <c r="CAB32" s="175"/>
      <c r="CAC32" s="175"/>
      <c r="CAD32" s="175"/>
      <c r="CAE32" s="175"/>
      <c r="CAF32" s="175"/>
      <c r="CAG32" s="175"/>
      <c r="CAH32" s="175"/>
      <c r="CAI32" s="175"/>
      <c r="CAJ32" s="175"/>
      <c r="CAK32" s="175"/>
      <c r="CAL32" s="175"/>
      <c r="CAM32" s="175"/>
      <c r="CAN32" s="175"/>
      <c r="CAO32" s="175"/>
      <c r="CAP32" s="175"/>
      <c r="CAQ32" s="175"/>
      <c r="CAR32" s="175"/>
      <c r="CAS32" s="175"/>
      <c r="CAT32" s="175"/>
      <c r="CAU32" s="175"/>
      <c r="CAV32" s="175"/>
      <c r="CAW32" s="175"/>
      <c r="CAX32" s="175"/>
      <c r="CAY32" s="175"/>
      <c r="CAZ32" s="175"/>
      <c r="CBA32" s="175"/>
      <c r="CBB32" s="175"/>
      <c r="CBC32" s="175"/>
      <c r="CBD32" s="175"/>
      <c r="CBE32" s="175"/>
      <c r="CBF32" s="175"/>
      <c r="CBG32" s="175"/>
      <c r="CBH32" s="175"/>
      <c r="CBI32" s="175"/>
      <c r="CBJ32" s="175"/>
      <c r="CBK32" s="175"/>
      <c r="CBL32" s="175"/>
      <c r="CBM32" s="175"/>
      <c r="CBN32" s="175"/>
      <c r="CBO32" s="175"/>
      <c r="CBP32" s="175"/>
      <c r="CBQ32" s="175"/>
      <c r="CBR32" s="175"/>
      <c r="CBS32" s="175"/>
      <c r="CBT32" s="175"/>
      <c r="CBU32" s="175"/>
      <c r="CBV32" s="175"/>
      <c r="CBW32" s="175"/>
      <c r="CBX32" s="175"/>
      <c r="CBY32" s="175"/>
      <c r="CBZ32" s="175"/>
      <c r="CCA32" s="175"/>
      <c r="CCB32" s="175"/>
      <c r="CCC32" s="175"/>
      <c r="CCD32" s="175"/>
      <c r="CCE32" s="175"/>
      <c r="CCF32" s="175"/>
      <c r="CCG32" s="175"/>
      <c r="CCH32" s="175"/>
      <c r="CCI32" s="175"/>
      <c r="CCJ32" s="175"/>
      <c r="CCK32" s="175"/>
      <c r="CCL32" s="175"/>
      <c r="CCM32" s="175"/>
      <c r="CCN32" s="175"/>
      <c r="CCO32" s="175"/>
      <c r="CCP32" s="175"/>
      <c r="CCQ32" s="175"/>
      <c r="CCR32" s="175"/>
      <c r="CCS32" s="175"/>
      <c r="CCT32" s="175"/>
      <c r="CCU32" s="175"/>
      <c r="CCV32" s="175"/>
      <c r="CCW32" s="175"/>
      <c r="CCX32" s="175"/>
      <c r="CCY32" s="175"/>
      <c r="CCZ32" s="175"/>
      <c r="CDA32" s="175"/>
      <c r="CDB32" s="175"/>
      <c r="CDC32" s="175"/>
      <c r="CDD32" s="175"/>
      <c r="CDE32" s="175"/>
      <c r="CDF32" s="175"/>
      <c r="CDG32" s="175"/>
      <c r="CDH32" s="175"/>
      <c r="CDI32" s="175"/>
      <c r="CDJ32" s="175"/>
      <c r="CDK32" s="175"/>
      <c r="CDL32" s="175"/>
      <c r="CDM32" s="175"/>
      <c r="CDN32" s="175"/>
      <c r="CDO32" s="175"/>
      <c r="CDP32" s="175"/>
      <c r="CDQ32" s="175"/>
      <c r="CDR32" s="175"/>
      <c r="CDS32" s="175"/>
      <c r="CDT32" s="175"/>
      <c r="CDU32" s="175"/>
      <c r="CDV32" s="175"/>
      <c r="CDW32" s="175"/>
      <c r="CDX32" s="175"/>
      <c r="CDY32" s="175"/>
      <c r="CDZ32" s="175"/>
      <c r="CEA32" s="175"/>
      <c r="CEB32" s="175"/>
      <c r="CEC32" s="175"/>
      <c r="CED32" s="175"/>
      <c r="CEE32" s="175"/>
      <c r="CEF32" s="175"/>
      <c r="CEG32" s="175"/>
      <c r="CEH32" s="175"/>
      <c r="CEI32" s="175"/>
      <c r="CEJ32" s="175"/>
      <c r="CEK32" s="175"/>
      <c r="CEL32" s="175"/>
      <c r="CEM32" s="175"/>
      <c r="CEN32" s="175"/>
      <c r="CEO32" s="175"/>
      <c r="CEP32" s="175"/>
      <c r="CEQ32" s="175"/>
      <c r="CER32" s="175"/>
      <c r="CES32" s="175"/>
      <c r="CET32" s="175"/>
      <c r="CEU32" s="175"/>
      <c r="CEV32" s="175"/>
      <c r="CEW32" s="175"/>
      <c r="CEX32" s="175"/>
      <c r="CEY32" s="175"/>
      <c r="CEZ32" s="175"/>
      <c r="CFA32" s="175"/>
      <c r="CFB32" s="175"/>
      <c r="CFC32" s="175"/>
      <c r="CFD32" s="175"/>
      <c r="CFE32" s="175"/>
      <c r="CFF32" s="175"/>
      <c r="CFG32" s="175"/>
      <c r="CFH32" s="175"/>
      <c r="CFI32" s="175"/>
      <c r="CFJ32" s="175"/>
      <c r="CFK32" s="175"/>
      <c r="CFL32" s="175"/>
      <c r="CFM32" s="175"/>
      <c r="CFN32" s="175"/>
      <c r="CFO32" s="175"/>
      <c r="CFP32" s="175"/>
      <c r="CFQ32" s="175"/>
      <c r="CFR32" s="175"/>
      <c r="CFS32" s="175"/>
      <c r="CFT32" s="175"/>
      <c r="CFU32" s="175"/>
      <c r="CFV32" s="175"/>
      <c r="CFW32" s="175"/>
      <c r="CFX32" s="175"/>
      <c r="CFY32" s="175"/>
      <c r="CFZ32" s="175"/>
      <c r="CGA32" s="175"/>
      <c r="CGB32" s="175"/>
      <c r="CGC32" s="175"/>
      <c r="CGD32" s="175"/>
      <c r="CGE32" s="175"/>
      <c r="CGF32" s="175"/>
      <c r="CGG32" s="175"/>
      <c r="CGH32" s="175"/>
      <c r="CGI32" s="175"/>
      <c r="CGJ32" s="175"/>
      <c r="CGK32" s="175"/>
      <c r="CGL32" s="175"/>
      <c r="CGM32" s="175"/>
      <c r="CGN32" s="175"/>
      <c r="CGO32" s="175"/>
      <c r="CGP32" s="175"/>
      <c r="CGQ32" s="175"/>
      <c r="CGR32" s="175"/>
      <c r="CGS32" s="175"/>
      <c r="CGT32" s="175"/>
      <c r="CGU32" s="175"/>
      <c r="CGV32" s="175"/>
      <c r="CGW32" s="175"/>
      <c r="CGX32" s="175"/>
      <c r="CGY32" s="175"/>
      <c r="CGZ32" s="175"/>
      <c r="CHA32" s="175"/>
      <c r="CHB32" s="175"/>
      <c r="CHC32" s="175"/>
      <c r="CHD32" s="175"/>
      <c r="CHE32" s="175"/>
      <c r="CHF32" s="175"/>
      <c r="CHG32" s="175"/>
      <c r="CHH32" s="175"/>
      <c r="CHI32" s="175"/>
      <c r="CHJ32" s="175"/>
      <c r="CHK32" s="175"/>
      <c r="CHL32" s="175"/>
      <c r="CHM32" s="175"/>
      <c r="CHN32" s="175"/>
      <c r="CHO32" s="175"/>
      <c r="CHP32" s="175"/>
      <c r="CHQ32" s="175"/>
      <c r="CHR32" s="175"/>
      <c r="CHS32" s="175"/>
      <c r="CHT32" s="175"/>
      <c r="CHU32" s="175"/>
      <c r="CHV32" s="175"/>
      <c r="CHW32" s="175"/>
      <c r="CHX32" s="175"/>
      <c r="CHY32" s="175"/>
      <c r="CHZ32" s="175"/>
      <c r="CIA32" s="175"/>
      <c r="CIB32" s="175"/>
      <c r="CIC32" s="175"/>
      <c r="CID32" s="175"/>
      <c r="CIE32" s="175"/>
      <c r="CIF32" s="175"/>
      <c r="CIG32" s="175"/>
      <c r="CIH32" s="175"/>
      <c r="CII32" s="175"/>
      <c r="CIJ32" s="175"/>
      <c r="CIK32" s="175"/>
      <c r="CIL32" s="175"/>
      <c r="CIM32" s="175"/>
      <c r="CIN32" s="175"/>
      <c r="CIO32" s="175"/>
      <c r="CIP32" s="175"/>
      <c r="CIQ32" s="175"/>
      <c r="CIR32" s="175"/>
      <c r="CIS32" s="175"/>
      <c r="CIT32" s="175"/>
      <c r="CIU32" s="175"/>
      <c r="CIV32" s="175"/>
      <c r="CIW32" s="175"/>
      <c r="CIX32" s="175"/>
      <c r="CIY32" s="175"/>
      <c r="CIZ32" s="175"/>
      <c r="CJA32" s="175"/>
      <c r="CJB32" s="175"/>
      <c r="CJC32" s="175"/>
      <c r="CJD32" s="175"/>
      <c r="CJE32" s="175"/>
      <c r="CJF32" s="175"/>
      <c r="CJG32" s="175"/>
      <c r="CJH32" s="175"/>
      <c r="CJI32" s="175"/>
      <c r="CJJ32" s="175"/>
      <c r="CJK32" s="175"/>
      <c r="CJL32" s="175"/>
      <c r="CJM32" s="175"/>
      <c r="CJN32" s="175"/>
      <c r="CJO32" s="175"/>
      <c r="CJP32" s="175"/>
      <c r="CJQ32" s="175"/>
      <c r="CJR32" s="175"/>
      <c r="CJS32" s="175"/>
      <c r="CJT32" s="175"/>
      <c r="CJU32" s="175"/>
      <c r="CJV32" s="175"/>
      <c r="CJW32" s="175"/>
      <c r="CJX32" s="175"/>
      <c r="CJY32" s="175"/>
      <c r="CJZ32" s="175"/>
      <c r="CKA32" s="175"/>
      <c r="CKB32" s="175"/>
      <c r="CKC32" s="175"/>
      <c r="CKD32" s="175"/>
      <c r="CKE32" s="175"/>
      <c r="CKF32" s="175"/>
      <c r="CKG32" s="175"/>
      <c r="CKH32" s="175"/>
      <c r="CKI32" s="175"/>
      <c r="CKJ32" s="175"/>
      <c r="CKK32" s="175"/>
      <c r="CKL32" s="175"/>
      <c r="CKM32" s="175"/>
      <c r="CKN32" s="175"/>
      <c r="CKO32" s="175"/>
      <c r="CKP32" s="175"/>
      <c r="CKQ32" s="175"/>
      <c r="CKR32" s="175"/>
      <c r="CKS32" s="175"/>
      <c r="CKT32" s="175"/>
      <c r="CKU32" s="175"/>
      <c r="CKV32" s="175"/>
      <c r="CKW32" s="175"/>
      <c r="CKX32" s="175"/>
      <c r="CKY32" s="175"/>
      <c r="CKZ32" s="175"/>
      <c r="CLA32" s="175"/>
      <c r="CLB32" s="175"/>
      <c r="CLC32" s="175"/>
      <c r="CLD32" s="175"/>
      <c r="CLE32" s="175"/>
      <c r="CLF32" s="175"/>
      <c r="CLG32" s="175"/>
      <c r="CLH32" s="175"/>
      <c r="CLI32" s="175"/>
      <c r="CLJ32" s="175"/>
      <c r="CLK32" s="175"/>
      <c r="CLL32" s="175"/>
      <c r="CLM32" s="175"/>
      <c r="CLN32" s="175"/>
      <c r="CLO32" s="175"/>
      <c r="CLP32" s="175"/>
      <c r="CLQ32" s="175"/>
      <c r="CLR32" s="175"/>
      <c r="CLS32" s="175"/>
      <c r="CLT32" s="175"/>
      <c r="CLU32" s="175"/>
      <c r="CLV32" s="175"/>
      <c r="CLW32" s="175"/>
      <c r="CLX32" s="175"/>
      <c r="CLY32" s="175"/>
      <c r="CLZ32" s="175"/>
      <c r="CMA32" s="175"/>
      <c r="CMB32" s="175"/>
      <c r="CMC32" s="175"/>
      <c r="CMD32" s="175"/>
      <c r="CME32" s="175"/>
      <c r="CMF32" s="175"/>
      <c r="CMG32" s="175"/>
      <c r="CMH32" s="175"/>
      <c r="CMI32" s="175"/>
      <c r="CMJ32" s="175"/>
      <c r="CMK32" s="175"/>
      <c r="CML32" s="175"/>
      <c r="CMM32" s="175"/>
      <c r="CMN32" s="175"/>
      <c r="CMO32" s="175"/>
      <c r="CMP32" s="175"/>
      <c r="CMQ32" s="175"/>
      <c r="CMR32" s="175"/>
      <c r="CMS32" s="175"/>
      <c r="CMT32" s="175"/>
      <c r="CMU32" s="175"/>
      <c r="CMV32" s="175"/>
      <c r="CMW32" s="175"/>
      <c r="CMX32" s="175"/>
      <c r="CMY32" s="175"/>
      <c r="CMZ32" s="175"/>
      <c r="CNA32" s="175"/>
      <c r="CNB32" s="175"/>
      <c r="CNC32" s="175"/>
      <c r="CND32" s="175"/>
      <c r="CNE32" s="175"/>
      <c r="CNF32" s="175"/>
      <c r="CNG32" s="175"/>
      <c r="CNH32" s="175"/>
      <c r="CNI32" s="175"/>
      <c r="CNJ32" s="175"/>
      <c r="CNK32" s="175"/>
      <c r="CNL32" s="175"/>
      <c r="CNM32" s="175"/>
      <c r="CNN32" s="175"/>
      <c r="CNO32" s="175"/>
      <c r="CNP32" s="175"/>
      <c r="CNQ32" s="175"/>
      <c r="CNR32" s="175"/>
      <c r="CNS32" s="175"/>
      <c r="CNT32" s="175"/>
      <c r="CNU32" s="175"/>
      <c r="CNV32" s="175"/>
      <c r="CNW32" s="175"/>
      <c r="CNX32" s="175"/>
      <c r="CNY32" s="175"/>
      <c r="CNZ32" s="175"/>
      <c r="COA32" s="175"/>
      <c r="COB32" s="175"/>
      <c r="COC32" s="175"/>
      <c r="COD32" s="175"/>
      <c r="COE32" s="175"/>
      <c r="COF32" s="175"/>
      <c r="COG32" s="175"/>
      <c r="COH32" s="175"/>
      <c r="COI32" s="175"/>
      <c r="COJ32" s="175"/>
      <c r="COK32" s="175"/>
      <c r="COL32" s="175"/>
      <c r="COM32" s="175"/>
      <c r="CON32" s="175"/>
      <c r="COO32" s="175"/>
      <c r="COP32" s="175"/>
      <c r="COQ32" s="175"/>
      <c r="COR32" s="175"/>
      <c r="COS32" s="175"/>
      <c r="COT32" s="175"/>
      <c r="COU32" s="175"/>
      <c r="COV32" s="175"/>
      <c r="COW32" s="175"/>
      <c r="COX32" s="175"/>
      <c r="COY32" s="175"/>
      <c r="COZ32" s="175"/>
      <c r="CPA32" s="175"/>
      <c r="CPB32" s="175"/>
      <c r="CPC32" s="175"/>
      <c r="CPD32" s="175"/>
      <c r="CPE32" s="175"/>
      <c r="CPF32" s="175"/>
      <c r="CPG32" s="175"/>
      <c r="CPH32" s="175"/>
      <c r="CPI32" s="175"/>
      <c r="CPJ32" s="175"/>
      <c r="CPK32" s="175"/>
      <c r="CPL32" s="175"/>
      <c r="CPM32" s="175"/>
      <c r="CPN32" s="175"/>
      <c r="CPO32" s="175"/>
      <c r="CPP32" s="175"/>
      <c r="CPQ32" s="175"/>
      <c r="CPR32" s="175"/>
      <c r="CPS32" s="175"/>
      <c r="CPT32" s="175"/>
      <c r="CPU32" s="175"/>
      <c r="CPV32" s="175"/>
      <c r="CPW32" s="175"/>
      <c r="CPX32" s="175"/>
      <c r="CPY32" s="175"/>
      <c r="CPZ32" s="175"/>
      <c r="CQA32" s="175"/>
      <c r="CQB32" s="175"/>
      <c r="CQC32" s="175"/>
      <c r="CQD32" s="175"/>
      <c r="CQE32" s="175"/>
      <c r="CQF32" s="175"/>
      <c r="CQG32" s="175"/>
      <c r="CQH32" s="175"/>
      <c r="CQI32" s="175"/>
      <c r="CQJ32" s="175"/>
      <c r="CQK32" s="175"/>
      <c r="CQL32" s="175"/>
      <c r="CQM32" s="175"/>
      <c r="CQN32" s="175"/>
      <c r="CQO32" s="175"/>
      <c r="CQP32" s="175"/>
      <c r="CQQ32" s="175"/>
      <c r="CQR32" s="175"/>
      <c r="CQS32" s="175"/>
      <c r="CQT32" s="175"/>
      <c r="CQU32" s="175"/>
      <c r="CQV32" s="175"/>
      <c r="CQW32" s="175"/>
      <c r="CQX32" s="175"/>
      <c r="CQY32" s="175"/>
      <c r="CQZ32" s="175"/>
      <c r="CRA32" s="175"/>
      <c r="CRB32" s="175"/>
      <c r="CRC32" s="175"/>
      <c r="CRD32" s="175"/>
      <c r="CRE32" s="175"/>
      <c r="CRF32" s="175"/>
      <c r="CRG32" s="175"/>
      <c r="CRH32" s="175"/>
      <c r="CRI32" s="175"/>
      <c r="CRJ32" s="175"/>
      <c r="CRK32" s="175"/>
      <c r="CRL32" s="175"/>
      <c r="CRM32" s="175"/>
      <c r="CRN32" s="175"/>
      <c r="CRO32" s="175"/>
      <c r="CRP32" s="175"/>
      <c r="CRQ32" s="175"/>
      <c r="CRR32" s="175"/>
      <c r="CRS32" s="175"/>
      <c r="CRT32" s="175"/>
      <c r="CRU32" s="175"/>
      <c r="CRV32" s="175"/>
      <c r="CRW32" s="175"/>
      <c r="CRX32" s="175"/>
      <c r="CRY32" s="175"/>
      <c r="CRZ32" s="175"/>
      <c r="CSA32" s="175"/>
      <c r="CSB32" s="175"/>
      <c r="CSC32" s="175"/>
      <c r="CSD32" s="175"/>
      <c r="CSE32" s="175"/>
      <c r="CSF32" s="175"/>
      <c r="CSG32" s="175"/>
      <c r="CSH32" s="175"/>
      <c r="CSI32" s="175"/>
      <c r="CSJ32" s="175"/>
      <c r="CSK32" s="175"/>
      <c r="CSL32" s="175"/>
      <c r="CSM32" s="175"/>
      <c r="CSN32" s="175"/>
      <c r="CSO32" s="175"/>
      <c r="CSP32" s="175"/>
      <c r="CSQ32" s="175"/>
      <c r="CSR32" s="175"/>
      <c r="CSS32" s="175"/>
      <c r="CST32" s="175"/>
      <c r="CSU32" s="175"/>
      <c r="CSV32" s="175"/>
      <c r="CSW32" s="175"/>
      <c r="CSX32" s="175"/>
      <c r="CSY32" s="175"/>
      <c r="CSZ32" s="175"/>
      <c r="CTA32" s="175"/>
      <c r="CTB32" s="175"/>
      <c r="CTC32" s="175"/>
      <c r="CTD32" s="175"/>
      <c r="CTE32" s="175"/>
      <c r="CTF32" s="175"/>
      <c r="CTG32" s="175"/>
      <c r="CTH32" s="175"/>
      <c r="CTI32" s="175"/>
      <c r="CTJ32" s="175"/>
      <c r="CTK32" s="175"/>
      <c r="CTL32" s="175"/>
      <c r="CTM32" s="175"/>
      <c r="CTN32" s="175"/>
      <c r="CTO32" s="175"/>
      <c r="CTP32" s="175"/>
      <c r="CTQ32" s="175"/>
      <c r="CTR32" s="175"/>
      <c r="CTS32" s="175"/>
      <c r="CTT32" s="175"/>
      <c r="CTU32" s="175"/>
      <c r="CTV32" s="175"/>
      <c r="CTW32" s="175"/>
      <c r="CTX32" s="175"/>
      <c r="CTY32" s="175"/>
      <c r="CTZ32" s="175"/>
      <c r="CUA32" s="175"/>
      <c r="CUB32" s="175"/>
      <c r="CUC32" s="175"/>
      <c r="CUD32" s="175"/>
      <c r="CUE32" s="175"/>
      <c r="CUF32" s="175"/>
      <c r="CUG32" s="175"/>
      <c r="CUH32" s="175"/>
      <c r="CUI32" s="175"/>
      <c r="CUJ32" s="175"/>
      <c r="CUK32" s="175"/>
      <c r="CUL32" s="175"/>
      <c r="CUM32" s="175"/>
      <c r="CUN32" s="175"/>
      <c r="CUO32" s="175"/>
      <c r="CUP32" s="175"/>
      <c r="CUQ32" s="175"/>
      <c r="CUR32" s="175"/>
      <c r="CUS32" s="175"/>
      <c r="CUT32" s="175"/>
      <c r="CUU32" s="175"/>
      <c r="CUV32" s="175"/>
      <c r="CUW32" s="175"/>
      <c r="CUX32" s="175"/>
      <c r="CUY32" s="175"/>
      <c r="CUZ32" s="175"/>
      <c r="CVA32" s="175"/>
      <c r="CVB32" s="175"/>
      <c r="CVC32" s="175"/>
      <c r="CVD32" s="175"/>
      <c r="CVE32" s="175"/>
      <c r="CVF32" s="175"/>
      <c r="CVG32" s="175"/>
      <c r="CVH32" s="175"/>
      <c r="CVI32" s="175"/>
      <c r="CVJ32" s="175"/>
      <c r="CVK32" s="175"/>
      <c r="CVL32" s="175"/>
      <c r="CVM32" s="175"/>
      <c r="CVN32" s="175"/>
      <c r="CVO32" s="175"/>
      <c r="CVP32" s="175"/>
      <c r="CVQ32" s="175"/>
      <c r="CVR32" s="175"/>
      <c r="CVS32" s="175"/>
      <c r="CVT32" s="175"/>
      <c r="CVU32" s="175"/>
      <c r="CVV32" s="175"/>
      <c r="CVW32" s="175"/>
      <c r="CVX32" s="175"/>
      <c r="CVY32" s="175"/>
      <c r="CVZ32" s="175"/>
      <c r="CWA32" s="175"/>
      <c r="CWB32" s="175"/>
      <c r="CWC32" s="175"/>
      <c r="CWD32" s="175"/>
      <c r="CWE32" s="175"/>
      <c r="CWF32" s="175"/>
      <c r="CWG32" s="175"/>
      <c r="CWH32" s="175"/>
      <c r="CWI32" s="175"/>
      <c r="CWJ32" s="175"/>
      <c r="CWK32" s="175"/>
      <c r="CWL32" s="175"/>
      <c r="CWM32" s="175"/>
      <c r="CWN32" s="175"/>
      <c r="CWO32" s="175"/>
      <c r="CWP32" s="175"/>
      <c r="CWQ32" s="175"/>
      <c r="CWR32" s="175"/>
      <c r="CWS32" s="175"/>
      <c r="CWT32" s="175"/>
      <c r="CWU32" s="175"/>
      <c r="CWV32" s="175"/>
      <c r="CWW32" s="175"/>
      <c r="CWX32" s="175"/>
      <c r="CWY32" s="175"/>
      <c r="CWZ32" s="175"/>
      <c r="CXA32" s="175"/>
      <c r="CXB32" s="175"/>
      <c r="CXC32" s="175"/>
      <c r="CXD32" s="175"/>
      <c r="CXE32" s="175"/>
      <c r="CXF32" s="175"/>
      <c r="CXG32" s="175"/>
      <c r="CXH32" s="175"/>
      <c r="CXI32" s="175"/>
      <c r="CXJ32" s="175"/>
      <c r="CXK32" s="175"/>
      <c r="CXL32" s="175"/>
      <c r="CXM32" s="175"/>
      <c r="CXN32" s="175"/>
      <c r="CXO32" s="175"/>
      <c r="CXP32" s="175"/>
      <c r="CXQ32" s="175"/>
      <c r="CXR32" s="175"/>
      <c r="CXS32" s="175"/>
      <c r="CXT32" s="175"/>
      <c r="CXU32" s="175"/>
      <c r="CXV32" s="175"/>
      <c r="CXW32" s="175"/>
      <c r="CXX32" s="175"/>
      <c r="CXY32" s="175"/>
      <c r="CXZ32" s="175"/>
      <c r="CYA32" s="175"/>
      <c r="CYB32" s="175"/>
      <c r="CYC32" s="175"/>
      <c r="CYD32" s="175"/>
      <c r="CYE32" s="175"/>
      <c r="CYF32" s="175"/>
      <c r="CYG32" s="175"/>
      <c r="CYH32" s="175"/>
      <c r="CYI32" s="175"/>
      <c r="CYJ32" s="175"/>
      <c r="CYK32" s="175"/>
      <c r="CYL32" s="175"/>
      <c r="CYM32" s="175"/>
      <c r="CYN32" s="175"/>
      <c r="CYO32" s="175"/>
      <c r="CYP32" s="175"/>
      <c r="CYQ32" s="175"/>
      <c r="CYR32" s="175"/>
      <c r="CYS32" s="175"/>
      <c r="CYT32" s="175"/>
      <c r="CYU32" s="175"/>
      <c r="CYV32" s="175"/>
      <c r="CYW32" s="175"/>
      <c r="CYX32" s="175"/>
      <c r="CYY32" s="175"/>
      <c r="CYZ32" s="175"/>
      <c r="CZA32" s="175"/>
      <c r="CZB32" s="175"/>
      <c r="CZC32" s="175"/>
      <c r="CZD32" s="175"/>
      <c r="CZE32" s="175"/>
      <c r="CZF32" s="175"/>
      <c r="CZG32" s="175"/>
      <c r="CZH32" s="175"/>
      <c r="CZI32" s="175"/>
      <c r="CZJ32" s="175"/>
      <c r="CZK32" s="175"/>
      <c r="CZL32" s="175"/>
      <c r="CZM32" s="175"/>
      <c r="CZN32" s="175"/>
      <c r="CZO32" s="175"/>
      <c r="CZP32" s="175"/>
      <c r="CZQ32" s="175"/>
      <c r="CZR32" s="175"/>
      <c r="CZS32" s="175"/>
      <c r="CZT32" s="175"/>
      <c r="CZU32" s="175"/>
      <c r="CZV32" s="175"/>
      <c r="CZW32" s="175"/>
      <c r="CZX32" s="175"/>
      <c r="CZY32" s="175"/>
      <c r="CZZ32" s="175"/>
      <c r="DAA32" s="175"/>
      <c r="DAB32" s="175"/>
      <c r="DAC32" s="175"/>
      <c r="DAD32" s="175"/>
      <c r="DAE32" s="175"/>
      <c r="DAF32" s="175"/>
      <c r="DAG32" s="175"/>
      <c r="DAH32" s="175"/>
      <c r="DAI32" s="175"/>
      <c r="DAJ32" s="175"/>
      <c r="DAK32" s="175"/>
      <c r="DAL32" s="175"/>
      <c r="DAM32" s="175"/>
      <c r="DAN32" s="175"/>
      <c r="DAO32" s="175"/>
      <c r="DAP32" s="175"/>
      <c r="DAQ32" s="175"/>
      <c r="DAR32" s="175"/>
      <c r="DAS32" s="175"/>
      <c r="DAT32" s="175"/>
      <c r="DAU32" s="175"/>
      <c r="DAV32" s="175"/>
      <c r="DAW32" s="175"/>
      <c r="DAX32" s="175"/>
      <c r="DAY32" s="175"/>
      <c r="DAZ32" s="175"/>
      <c r="DBA32" s="175"/>
      <c r="DBB32" s="175"/>
      <c r="DBC32" s="175"/>
      <c r="DBD32" s="175"/>
      <c r="DBE32" s="175"/>
      <c r="DBF32" s="175"/>
      <c r="DBG32" s="175"/>
      <c r="DBH32" s="175"/>
      <c r="DBI32" s="175"/>
      <c r="DBJ32" s="175"/>
      <c r="DBK32" s="175"/>
      <c r="DBL32" s="175"/>
      <c r="DBM32" s="175"/>
      <c r="DBN32" s="175"/>
      <c r="DBO32" s="175"/>
      <c r="DBP32" s="175"/>
      <c r="DBQ32" s="175"/>
      <c r="DBR32" s="175"/>
      <c r="DBS32" s="175"/>
      <c r="DBT32" s="175"/>
      <c r="DBU32" s="175"/>
      <c r="DBV32" s="175"/>
      <c r="DBW32" s="175"/>
      <c r="DBX32" s="175"/>
      <c r="DBY32" s="175"/>
      <c r="DBZ32" s="175"/>
      <c r="DCA32" s="175"/>
      <c r="DCB32" s="175"/>
      <c r="DCC32" s="175"/>
      <c r="DCD32" s="175"/>
      <c r="DCE32" s="175"/>
      <c r="DCF32" s="175"/>
      <c r="DCG32" s="175"/>
      <c r="DCH32" s="175"/>
      <c r="DCI32" s="175"/>
      <c r="DCJ32" s="175"/>
      <c r="DCK32" s="175"/>
      <c r="DCL32" s="175"/>
      <c r="DCM32" s="175"/>
      <c r="DCN32" s="175"/>
      <c r="DCO32" s="175"/>
      <c r="DCP32" s="175"/>
      <c r="DCQ32" s="175"/>
      <c r="DCR32" s="175"/>
      <c r="DCS32" s="175"/>
      <c r="DCT32" s="175"/>
      <c r="DCU32" s="175"/>
      <c r="DCV32" s="175"/>
      <c r="DCW32" s="175"/>
      <c r="DCX32" s="175"/>
      <c r="DCY32" s="175"/>
      <c r="DCZ32" s="175"/>
      <c r="DDA32" s="175"/>
      <c r="DDB32" s="175"/>
      <c r="DDC32" s="175"/>
      <c r="DDD32" s="175"/>
      <c r="DDE32" s="175"/>
      <c r="DDF32" s="175"/>
      <c r="DDG32" s="175"/>
      <c r="DDH32" s="175"/>
      <c r="DDI32" s="175"/>
      <c r="DDJ32" s="175"/>
      <c r="DDK32" s="175"/>
      <c r="DDL32" s="175"/>
      <c r="DDM32" s="175"/>
      <c r="DDN32" s="175"/>
      <c r="DDO32" s="175"/>
      <c r="DDP32" s="175"/>
      <c r="DDQ32" s="175"/>
      <c r="DDR32" s="175"/>
      <c r="DDS32" s="175"/>
      <c r="DDT32" s="175"/>
      <c r="DDU32" s="175"/>
      <c r="DDV32" s="175"/>
      <c r="DDW32" s="175"/>
      <c r="DDX32" s="175"/>
      <c r="DDY32" s="175"/>
      <c r="DDZ32" s="175"/>
      <c r="DEA32" s="175"/>
      <c r="DEB32" s="175"/>
      <c r="DEC32" s="175"/>
      <c r="DED32" s="175"/>
      <c r="DEE32" s="175"/>
      <c r="DEF32" s="175"/>
      <c r="DEG32" s="175"/>
      <c r="DEH32" s="175"/>
      <c r="DEI32" s="175"/>
      <c r="DEJ32" s="175"/>
      <c r="DEK32" s="175"/>
      <c r="DEL32" s="175"/>
      <c r="DEM32" s="175"/>
      <c r="DEN32" s="175"/>
      <c r="DEO32" s="175"/>
      <c r="DEP32" s="175"/>
      <c r="DEQ32" s="175"/>
      <c r="DER32" s="175"/>
      <c r="DES32" s="175"/>
      <c r="DET32" s="175"/>
      <c r="DEU32" s="175"/>
      <c r="DEV32" s="175"/>
      <c r="DEW32" s="175"/>
      <c r="DEX32" s="175"/>
      <c r="DEY32" s="175"/>
      <c r="DEZ32" s="175"/>
      <c r="DFA32" s="175"/>
      <c r="DFB32" s="175"/>
      <c r="DFC32" s="175"/>
      <c r="DFD32" s="175"/>
      <c r="DFE32" s="175"/>
      <c r="DFF32" s="175"/>
      <c r="DFG32" s="175"/>
      <c r="DFH32" s="175"/>
      <c r="DFI32" s="175"/>
      <c r="DFJ32" s="175"/>
      <c r="DFK32" s="175"/>
      <c r="DFL32" s="175"/>
      <c r="DFM32" s="175"/>
      <c r="DFN32" s="175"/>
      <c r="DFO32" s="175"/>
      <c r="DFP32" s="175"/>
      <c r="DFQ32" s="175"/>
      <c r="DFR32" s="175"/>
      <c r="DFS32" s="175"/>
      <c r="DFT32" s="175"/>
      <c r="DFU32" s="175"/>
      <c r="DFV32" s="175"/>
      <c r="DFW32" s="175"/>
      <c r="DFX32" s="175"/>
      <c r="DFY32" s="175"/>
      <c r="DFZ32" s="175"/>
      <c r="DGA32" s="175"/>
      <c r="DGB32" s="175"/>
      <c r="DGC32" s="175"/>
      <c r="DGD32" s="175"/>
      <c r="DGE32" s="175"/>
      <c r="DGF32" s="175"/>
      <c r="DGG32" s="175"/>
      <c r="DGH32" s="175"/>
      <c r="DGI32" s="175"/>
      <c r="DGJ32" s="175"/>
      <c r="DGK32" s="175"/>
      <c r="DGL32" s="175"/>
      <c r="DGM32" s="175"/>
      <c r="DGN32" s="175"/>
      <c r="DGO32" s="175"/>
      <c r="DGP32" s="175"/>
      <c r="DGQ32" s="175"/>
      <c r="DGR32" s="175"/>
      <c r="DGS32" s="175"/>
      <c r="DGT32" s="175"/>
      <c r="DGU32" s="175"/>
      <c r="DGV32" s="175"/>
      <c r="DGW32" s="175"/>
      <c r="DGX32" s="175"/>
      <c r="DGY32" s="175"/>
      <c r="DGZ32" s="175"/>
      <c r="DHA32" s="175"/>
      <c r="DHB32" s="175"/>
      <c r="DHC32" s="175"/>
      <c r="DHD32" s="175"/>
      <c r="DHE32" s="175"/>
      <c r="DHF32" s="175"/>
      <c r="DHG32" s="175"/>
      <c r="DHH32" s="175"/>
      <c r="DHI32" s="175"/>
      <c r="DHJ32" s="175"/>
      <c r="DHK32" s="175"/>
      <c r="DHL32" s="175"/>
      <c r="DHM32" s="175"/>
      <c r="DHN32" s="175"/>
      <c r="DHO32" s="175"/>
      <c r="DHP32" s="175"/>
      <c r="DHQ32" s="175"/>
      <c r="DHR32" s="175"/>
      <c r="DHS32" s="175"/>
      <c r="DHT32" s="175"/>
      <c r="DHU32" s="175"/>
      <c r="DHV32" s="175"/>
      <c r="DHW32" s="175"/>
      <c r="DHX32" s="175"/>
      <c r="DHY32" s="175"/>
      <c r="DHZ32" s="175"/>
      <c r="DIA32" s="175"/>
      <c r="DIB32" s="175"/>
      <c r="DIC32" s="175"/>
      <c r="DID32" s="175"/>
      <c r="DIE32" s="175"/>
      <c r="DIF32" s="175"/>
      <c r="DIG32" s="175"/>
      <c r="DIH32" s="175"/>
      <c r="DII32" s="175"/>
      <c r="DIJ32" s="175"/>
      <c r="DIK32" s="175"/>
      <c r="DIL32" s="175"/>
      <c r="DIM32" s="175"/>
      <c r="DIN32" s="175"/>
      <c r="DIO32" s="175"/>
      <c r="DIP32" s="175"/>
      <c r="DIQ32" s="175"/>
      <c r="DIR32" s="175"/>
      <c r="DIS32" s="175"/>
      <c r="DIT32" s="175"/>
      <c r="DIU32" s="175"/>
      <c r="DIV32" s="175"/>
      <c r="DIW32" s="175"/>
      <c r="DIX32" s="175"/>
      <c r="DIY32" s="175"/>
      <c r="DIZ32" s="175"/>
      <c r="DJA32" s="175"/>
      <c r="DJB32" s="175"/>
      <c r="DJC32" s="175"/>
      <c r="DJD32" s="175"/>
      <c r="DJE32" s="175"/>
      <c r="DJF32" s="175"/>
      <c r="DJG32" s="175"/>
      <c r="DJH32" s="175"/>
      <c r="DJI32" s="175"/>
      <c r="DJJ32" s="175"/>
      <c r="DJK32" s="175"/>
      <c r="DJL32" s="175"/>
      <c r="DJM32" s="175"/>
      <c r="DJN32" s="175"/>
      <c r="DJO32" s="175"/>
      <c r="DJP32" s="175"/>
      <c r="DJQ32" s="175"/>
      <c r="DJR32" s="175"/>
      <c r="DJS32" s="175"/>
      <c r="DJT32" s="175"/>
      <c r="DJU32" s="175"/>
      <c r="DJV32" s="175"/>
      <c r="DJW32" s="175"/>
      <c r="DJX32" s="175"/>
      <c r="DJY32" s="175"/>
      <c r="DJZ32" s="175"/>
      <c r="DKA32" s="175"/>
      <c r="DKB32" s="175"/>
      <c r="DKC32" s="175"/>
      <c r="DKD32" s="175"/>
      <c r="DKE32" s="175"/>
      <c r="DKF32" s="175"/>
      <c r="DKG32" s="175"/>
      <c r="DKH32" s="175"/>
      <c r="DKI32" s="175"/>
      <c r="DKJ32" s="175"/>
      <c r="DKK32" s="175"/>
      <c r="DKL32" s="175"/>
      <c r="DKM32" s="175"/>
      <c r="DKN32" s="175"/>
      <c r="DKO32" s="175"/>
      <c r="DKP32" s="175"/>
      <c r="DKQ32" s="175"/>
      <c r="DKR32" s="175"/>
      <c r="DKS32" s="175"/>
      <c r="DKT32" s="175"/>
      <c r="DKU32" s="175"/>
      <c r="DKV32" s="175"/>
      <c r="DKW32" s="175"/>
      <c r="DKX32" s="175"/>
      <c r="DKY32" s="175"/>
      <c r="DKZ32" s="175"/>
      <c r="DLA32" s="175"/>
      <c r="DLB32" s="175"/>
      <c r="DLC32" s="175"/>
      <c r="DLD32" s="175"/>
      <c r="DLE32" s="175"/>
      <c r="DLF32" s="175"/>
      <c r="DLG32" s="175"/>
      <c r="DLH32" s="175"/>
      <c r="DLI32" s="175"/>
      <c r="DLJ32" s="175"/>
      <c r="DLK32" s="175"/>
      <c r="DLL32" s="175"/>
      <c r="DLM32" s="175"/>
      <c r="DLN32" s="175"/>
      <c r="DLO32" s="175"/>
      <c r="DLP32" s="175"/>
      <c r="DLQ32" s="175"/>
      <c r="DLR32" s="175"/>
      <c r="DLS32" s="175"/>
      <c r="DLT32" s="175"/>
      <c r="DLU32" s="175"/>
      <c r="DLV32" s="175"/>
      <c r="DLW32" s="175"/>
      <c r="DLX32" s="175"/>
      <c r="DLY32" s="175"/>
      <c r="DLZ32" s="175"/>
      <c r="DMA32" s="175"/>
      <c r="DMB32" s="175"/>
      <c r="DMC32" s="175"/>
      <c r="DMD32" s="175"/>
      <c r="DME32" s="175"/>
      <c r="DMF32" s="175"/>
      <c r="DMG32" s="175"/>
      <c r="DMH32" s="175"/>
      <c r="DMI32" s="175"/>
      <c r="DMJ32" s="175"/>
      <c r="DMK32" s="175"/>
      <c r="DML32" s="175"/>
      <c r="DMM32" s="175"/>
      <c r="DMN32" s="175"/>
      <c r="DMO32" s="175"/>
      <c r="DMP32" s="175"/>
      <c r="DMQ32" s="175"/>
      <c r="DMR32" s="175"/>
      <c r="DMS32" s="175"/>
      <c r="DMT32" s="175"/>
      <c r="DMU32" s="175"/>
      <c r="DMV32" s="175"/>
      <c r="DMW32" s="175"/>
      <c r="DMX32" s="175"/>
      <c r="DMY32" s="175"/>
      <c r="DMZ32" s="175"/>
      <c r="DNA32" s="175"/>
      <c r="DNB32" s="175"/>
      <c r="DNC32" s="175"/>
      <c r="DND32" s="175"/>
      <c r="DNE32" s="175"/>
      <c r="DNF32" s="175"/>
      <c r="DNG32" s="175"/>
      <c r="DNH32" s="175"/>
      <c r="DNI32" s="175"/>
      <c r="DNJ32" s="175"/>
      <c r="DNK32" s="175"/>
      <c r="DNL32" s="175"/>
      <c r="DNM32" s="175"/>
      <c r="DNN32" s="175"/>
      <c r="DNO32" s="175"/>
      <c r="DNP32" s="175"/>
      <c r="DNQ32" s="175"/>
      <c r="DNR32" s="175"/>
      <c r="DNS32" s="175"/>
      <c r="DNT32" s="175"/>
      <c r="DNU32" s="175"/>
      <c r="DNV32" s="175"/>
      <c r="DNW32" s="175"/>
      <c r="DNX32" s="175"/>
      <c r="DNY32" s="175"/>
      <c r="DNZ32" s="175"/>
      <c r="DOA32" s="175"/>
      <c r="DOB32" s="175"/>
      <c r="DOC32" s="175"/>
      <c r="DOD32" s="175"/>
      <c r="DOE32" s="175"/>
      <c r="DOF32" s="175"/>
      <c r="DOG32" s="175"/>
      <c r="DOH32" s="175"/>
      <c r="DOI32" s="175"/>
      <c r="DOJ32" s="175"/>
      <c r="DOK32" s="175"/>
      <c r="DOL32" s="175"/>
      <c r="DOM32" s="175"/>
      <c r="DON32" s="175"/>
      <c r="DOO32" s="175"/>
      <c r="DOP32" s="175"/>
      <c r="DOQ32" s="175"/>
      <c r="DOR32" s="175"/>
      <c r="DOS32" s="175"/>
      <c r="DOT32" s="175"/>
      <c r="DOU32" s="175"/>
      <c r="DOV32" s="175"/>
      <c r="DOW32" s="175"/>
      <c r="DOX32" s="175"/>
      <c r="DOY32" s="175"/>
      <c r="DOZ32" s="175"/>
      <c r="DPA32" s="175"/>
      <c r="DPB32" s="175"/>
      <c r="DPC32" s="175"/>
      <c r="DPD32" s="175"/>
      <c r="DPE32" s="175"/>
      <c r="DPF32" s="175"/>
      <c r="DPG32" s="175"/>
      <c r="DPH32" s="175"/>
      <c r="DPI32" s="175"/>
      <c r="DPJ32" s="175"/>
      <c r="DPK32" s="175"/>
      <c r="DPL32" s="175"/>
      <c r="DPM32" s="175"/>
      <c r="DPN32" s="175"/>
      <c r="DPO32" s="175"/>
      <c r="DPP32" s="175"/>
      <c r="DPQ32" s="175"/>
      <c r="DPR32" s="175"/>
      <c r="DPS32" s="175"/>
      <c r="DPT32" s="175"/>
      <c r="DPU32" s="175"/>
      <c r="DPV32" s="175"/>
      <c r="DPW32" s="175"/>
      <c r="DPX32" s="175"/>
      <c r="DPY32" s="175"/>
      <c r="DPZ32" s="175"/>
      <c r="DQA32" s="175"/>
      <c r="DQB32" s="175"/>
      <c r="DQC32" s="175"/>
      <c r="DQD32" s="175"/>
      <c r="DQE32" s="175"/>
      <c r="DQF32" s="175"/>
      <c r="DQG32" s="175"/>
      <c r="DQH32" s="175"/>
      <c r="DQI32" s="175"/>
      <c r="DQJ32" s="175"/>
      <c r="DQK32" s="175"/>
      <c r="DQL32" s="175"/>
      <c r="DQM32" s="175"/>
      <c r="DQN32" s="175"/>
      <c r="DQO32" s="175"/>
      <c r="DQP32" s="175"/>
      <c r="DQQ32" s="175"/>
      <c r="DQR32" s="175"/>
      <c r="DQS32" s="175"/>
      <c r="DQT32" s="175"/>
      <c r="DQU32" s="175"/>
      <c r="DQV32" s="175"/>
      <c r="DQW32" s="175"/>
      <c r="DQX32" s="175"/>
      <c r="DQY32" s="175"/>
      <c r="DQZ32" s="175"/>
      <c r="DRA32" s="175"/>
      <c r="DRB32" s="175"/>
      <c r="DRC32" s="175"/>
      <c r="DRD32" s="175"/>
      <c r="DRE32" s="175"/>
      <c r="DRF32" s="175"/>
      <c r="DRG32" s="175"/>
      <c r="DRH32" s="175"/>
      <c r="DRI32" s="175"/>
      <c r="DRJ32" s="175"/>
      <c r="DRK32" s="175"/>
      <c r="DRL32" s="175"/>
      <c r="DRM32" s="175"/>
      <c r="DRN32" s="175"/>
      <c r="DRO32" s="175"/>
      <c r="DRP32" s="175"/>
      <c r="DRQ32" s="175"/>
      <c r="DRR32" s="175"/>
      <c r="DRS32" s="175"/>
      <c r="DRT32" s="175"/>
      <c r="DRU32" s="175"/>
      <c r="DRV32" s="175"/>
      <c r="DRW32" s="175"/>
      <c r="DRX32" s="175"/>
      <c r="DRY32" s="175"/>
      <c r="DRZ32" s="175"/>
      <c r="DSA32" s="175"/>
      <c r="DSB32" s="175"/>
      <c r="DSC32" s="175"/>
      <c r="DSD32" s="175"/>
      <c r="DSE32" s="175"/>
      <c r="DSF32" s="175"/>
      <c r="DSG32" s="175"/>
      <c r="DSH32" s="175"/>
      <c r="DSI32" s="175"/>
      <c r="DSJ32" s="175"/>
      <c r="DSK32" s="175"/>
      <c r="DSL32" s="175"/>
      <c r="DSM32" s="175"/>
      <c r="DSN32" s="175"/>
      <c r="DSO32" s="175"/>
      <c r="DSP32" s="175"/>
      <c r="DSQ32" s="175"/>
      <c r="DSR32" s="175"/>
      <c r="DSS32" s="175"/>
      <c r="DST32" s="175"/>
      <c r="DSU32" s="175"/>
      <c r="DSV32" s="175"/>
      <c r="DSW32" s="175"/>
      <c r="DSX32" s="175"/>
      <c r="DSY32" s="175"/>
      <c r="DSZ32" s="175"/>
      <c r="DTA32" s="175"/>
      <c r="DTB32" s="175"/>
      <c r="DTC32" s="175"/>
      <c r="DTD32" s="175"/>
      <c r="DTE32" s="175"/>
      <c r="DTF32" s="175"/>
      <c r="DTG32" s="175"/>
      <c r="DTH32" s="175"/>
      <c r="DTI32" s="175"/>
      <c r="DTJ32" s="175"/>
      <c r="DTK32" s="175"/>
      <c r="DTL32" s="175"/>
      <c r="DTM32" s="175"/>
      <c r="DTN32" s="175"/>
      <c r="DTO32" s="175"/>
      <c r="DTP32" s="175"/>
      <c r="DTQ32" s="175"/>
      <c r="DTR32" s="175"/>
      <c r="DTS32" s="175"/>
      <c r="DTT32" s="175"/>
      <c r="DTU32" s="175"/>
      <c r="DTV32" s="175"/>
      <c r="DTW32" s="175"/>
      <c r="DTX32" s="175"/>
      <c r="DTY32" s="175"/>
      <c r="DTZ32" s="175"/>
      <c r="DUA32" s="175"/>
      <c r="DUB32" s="175"/>
      <c r="DUC32" s="175"/>
      <c r="DUD32" s="175"/>
      <c r="DUE32" s="175"/>
      <c r="DUF32" s="175"/>
      <c r="DUG32" s="175"/>
      <c r="DUH32" s="175"/>
      <c r="DUI32" s="175"/>
      <c r="DUJ32" s="175"/>
      <c r="DUK32" s="175"/>
      <c r="DUL32" s="175"/>
      <c r="DUM32" s="175"/>
      <c r="DUN32" s="175"/>
      <c r="DUO32" s="175"/>
      <c r="DUP32" s="175"/>
      <c r="DUQ32" s="175"/>
      <c r="DUR32" s="175"/>
      <c r="DUS32" s="175"/>
      <c r="DUT32" s="175"/>
      <c r="DUU32" s="175"/>
      <c r="DUV32" s="175"/>
      <c r="DUW32" s="175"/>
      <c r="DUX32" s="175"/>
      <c r="DUY32" s="175"/>
      <c r="DUZ32" s="175"/>
      <c r="DVA32" s="175"/>
      <c r="DVB32" s="175"/>
      <c r="DVC32" s="175"/>
      <c r="DVD32" s="175"/>
      <c r="DVE32" s="175"/>
      <c r="DVF32" s="175"/>
      <c r="DVG32" s="175"/>
      <c r="DVH32" s="175"/>
      <c r="DVI32" s="175"/>
      <c r="DVJ32" s="175"/>
      <c r="DVK32" s="175"/>
      <c r="DVL32" s="175"/>
      <c r="DVM32" s="175"/>
      <c r="DVN32" s="175"/>
      <c r="DVO32" s="175"/>
      <c r="DVP32" s="175"/>
      <c r="DVQ32" s="175"/>
      <c r="DVR32" s="175"/>
      <c r="DVS32" s="175"/>
      <c r="DVT32" s="175"/>
      <c r="DVU32" s="175"/>
      <c r="DVV32" s="175"/>
      <c r="DVW32" s="175"/>
      <c r="DVX32" s="175"/>
      <c r="DVY32" s="175"/>
      <c r="DVZ32" s="175"/>
      <c r="DWA32" s="175"/>
      <c r="DWB32" s="175"/>
      <c r="DWC32" s="175"/>
      <c r="DWD32" s="175"/>
      <c r="DWE32" s="175"/>
      <c r="DWF32" s="175"/>
      <c r="DWG32" s="175"/>
      <c r="DWH32" s="175"/>
      <c r="DWI32" s="175"/>
      <c r="DWJ32" s="175"/>
      <c r="DWK32" s="175"/>
      <c r="DWL32" s="175"/>
      <c r="DWM32" s="175"/>
      <c r="DWN32" s="175"/>
      <c r="DWO32" s="175"/>
      <c r="DWP32" s="175"/>
      <c r="DWQ32" s="175"/>
      <c r="DWR32" s="175"/>
      <c r="DWS32" s="175"/>
      <c r="DWT32" s="175"/>
      <c r="DWU32" s="175"/>
      <c r="DWV32" s="175"/>
      <c r="DWW32" s="175"/>
      <c r="DWX32" s="175"/>
      <c r="DWY32" s="175"/>
      <c r="DWZ32" s="175"/>
      <c r="DXA32" s="175"/>
      <c r="DXB32" s="175"/>
      <c r="DXC32" s="175"/>
      <c r="DXD32" s="175"/>
      <c r="DXE32" s="175"/>
      <c r="DXF32" s="175"/>
      <c r="DXG32" s="175"/>
      <c r="DXH32" s="175"/>
      <c r="DXI32" s="175"/>
      <c r="DXJ32" s="175"/>
      <c r="DXK32" s="175"/>
      <c r="DXL32" s="175"/>
      <c r="DXM32" s="175"/>
      <c r="DXN32" s="175"/>
      <c r="DXO32" s="175"/>
      <c r="DXP32" s="175"/>
      <c r="DXQ32" s="175"/>
      <c r="DXR32" s="175"/>
      <c r="DXS32" s="175"/>
      <c r="DXT32" s="175"/>
      <c r="DXU32" s="175"/>
      <c r="DXV32" s="175"/>
      <c r="DXW32" s="175"/>
      <c r="DXX32" s="175"/>
      <c r="DXY32" s="175"/>
      <c r="DXZ32" s="175"/>
      <c r="DYA32" s="175"/>
      <c r="DYB32" s="175"/>
      <c r="DYC32" s="175"/>
      <c r="DYD32" s="175"/>
      <c r="DYE32" s="175"/>
      <c r="DYF32" s="175"/>
      <c r="DYG32" s="175"/>
      <c r="DYH32" s="175"/>
      <c r="DYI32" s="175"/>
      <c r="DYJ32" s="175"/>
      <c r="DYK32" s="175"/>
      <c r="DYL32" s="175"/>
      <c r="DYM32" s="175"/>
      <c r="DYN32" s="175"/>
      <c r="DYO32" s="175"/>
      <c r="DYP32" s="175"/>
      <c r="DYQ32" s="175"/>
      <c r="DYR32" s="175"/>
      <c r="DYS32" s="175"/>
      <c r="DYT32" s="175"/>
      <c r="DYU32" s="175"/>
      <c r="DYV32" s="175"/>
      <c r="DYW32" s="175"/>
      <c r="DYX32" s="175"/>
      <c r="DYY32" s="175"/>
      <c r="DYZ32" s="175"/>
      <c r="DZA32" s="175"/>
      <c r="DZB32" s="175"/>
      <c r="DZC32" s="175"/>
      <c r="DZD32" s="175"/>
      <c r="DZE32" s="175"/>
      <c r="DZF32" s="175"/>
      <c r="DZG32" s="175"/>
      <c r="DZH32" s="175"/>
      <c r="DZI32" s="175"/>
      <c r="DZJ32" s="175"/>
      <c r="DZK32" s="175"/>
      <c r="DZL32" s="175"/>
      <c r="DZM32" s="175"/>
      <c r="DZN32" s="175"/>
      <c r="DZO32" s="175"/>
      <c r="DZP32" s="175"/>
      <c r="DZQ32" s="175"/>
      <c r="DZR32" s="175"/>
      <c r="DZS32" s="175"/>
      <c r="DZT32" s="175"/>
      <c r="DZU32" s="175"/>
      <c r="DZV32" s="175"/>
      <c r="DZW32" s="175"/>
      <c r="DZX32" s="175"/>
      <c r="DZY32" s="175"/>
      <c r="DZZ32" s="175"/>
      <c r="EAA32" s="175"/>
      <c r="EAB32" s="175"/>
      <c r="EAC32" s="175"/>
      <c r="EAD32" s="175"/>
      <c r="EAE32" s="175"/>
      <c r="EAF32" s="175"/>
      <c r="EAG32" s="175"/>
      <c r="EAH32" s="175"/>
      <c r="EAI32" s="175"/>
      <c r="EAJ32" s="175"/>
      <c r="EAK32" s="175"/>
      <c r="EAL32" s="175"/>
      <c r="EAM32" s="175"/>
      <c r="EAN32" s="175"/>
      <c r="EAO32" s="175"/>
      <c r="EAP32" s="175"/>
      <c r="EAQ32" s="175"/>
      <c r="EAR32" s="175"/>
      <c r="EAS32" s="175"/>
      <c r="EAT32" s="175"/>
      <c r="EAU32" s="175"/>
      <c r="EAV32" s="175"/>
      <c r="EAW32" s="175"/>
      <c r="EAX32" s="175"/>
      <c r="EAY32" s="175"/>
      <c r="EAZ32" s="175"/>
      <c r="EBA32" s="175"/>
      <c r="EBB32" s="175"/>
      <c r="EBC32" s="175"/>
      <c r="EBD32" s="175"/>
      <c r="EBE32" s="175"/>
      <c r="EBF32" s="175"/>
      <c r="EBG32" s="175"/>
      <c r="EBH32" s="175"/>
      <c r="EBI32" s="175"/>
      <c r="EBJ32" s="175"/>
      <c r="EBK32" s="175"/>
      <c r="EBL32" s="175"/>
      <c r="EBM32" s="175"/>
      <c r="EBN32" s="175"/>
      <c r="EBO32" s="175"/>
      <c r="EBP32" s="175"/>
      <c r="EBQ32" s="175"/>
      <c r="EBR32" s="175"/>
      <c r="EBS32" s="175"/>
      <c r="EBT32" s="175"/>
      <c r="EBU32" s="175"/>
      <c r="EBV32" s="175"/>
      <c r="EBW32" s="175"/>
      <c r="EBX32" s="175"/>
      <c r="EBY32" s="175"/>
      <c r="EBZ32" s="175"/>
      <c r="ECA32" s="175"/>
      <c r="ECB32" s="175"/>
      <c r="ECC32" s="175"/>
      <c r="ECD32" s="175"/>
      <c r="ECE32" s="175"/>
      <c r="ECF32" s="175"/>
      <c r="ECG32" s="175"/>
      <c r="ECH32" s="175"/>
      <c r="ECI32" s="175"/>
      <c r="ECJ32" s="175"/>
      <c r="ECK32" s="175"/>
      <c r="ECL32" s="175"/>
      <c r="ECM32" s="175"/>
      <c r="ECN32" s="175"/>
      <c r="ECO32" s="175"/>
      <c r="ECP32" s="175"/>
      <c r="ECQ32" s="175"/>
      <c r="ECR32" s="175"/>
      <c r="ECS32" s="175"/>
      <c r="ECT32" s="175"/>
      <c r="ECU32" s="175"/>
      <c r="ECV32" s="175"/>
      <c r="ECW32" s="175"/>
      <c r="ECX32" s="175"/>
      <c r="ECY32" s="175"/>
      <c r="ECZ32" s="175"/>
      <c r="EDA32" s="175"/>
      <c r="EDB32" s="175"/>
      <c r="EDC32" s="175"/>
      <c r="EDD32" s="175"/>
      <c r="EDE32" s="175"/>
      <c r="EDF32" s="175"/>
      <c r="EDG32" s="175"/>
      <c r="EDH32" s="175"/>
      <c r="EDI32" s="175"/>
      <c r="EDJ32" s="175"/>
      <c r="EDK32" s="175"/>
      <c r="EDL32" s="175"/>
      <c r="EDM32" s="175"/>
      <c r="EDN32" s="175"/>
      <c r="EDO32" s="175"/>
      <c r="EDP32" s="175"/>
      <c r="EDQ32" s="175"/>
      <c r="EDR32" s="175"/>
      <c r="EDS32" s="175"/>
      <c r="EDT32" s="175"/>
      <c r="EDU32" s="175"/>
      <c r="EDV32" s="175"/>
      <c r="EDW32" s="175"/>
      <c r="EDX32" s="175"/>
      <c r="EDY32" s="175"/>
      <c r="EDZ32" s="175"/>
      <c r="EEA32" s="175"/>
      <c r="EEB32" s="175"/>
      <c r="EEC32" s="175"/>
      <c r="EED32" s="175"/>
      <c r="EEE32" s="175"/>
      <c r="EEF32" s="175"/>
      <c r="EEG32" s="175"/>
      <c r="EEH32" s="175"/>
      <c r="EEI32" s="175"/>
      <c r="EEJ32" s="175"/>
      <c r="EEK32" s="175"/>
      <c r="EEL32" s="175"/>
      <c r="EEM32" s="175"/>
      <c r="EEN32" s="175"/>
      <c r="EEO32" s="175"/>
      <c r="EEP32" s="175"/>
      <c r="EEQ32" s="175"/>
      <c r="EER32" s="175"/>
      <c r="EES32" s="175"/>
      <c r="EET32" s="175"/>
      <c r="EEU32" s="175"/>
      <c r="EEV32" s="175"/>
      <c r="EEW32" s="175"/>
      <c r="EEX32" s="175"/>
      <c r="EEY32" s="175"/>
      <c r="EEZ32" s="175"/>
      <c r="EFA32" s="175"/>
      <c r="EFB32" s="175"/>
      <c r="EFC32" s="175"/>
      <c r="EFD32" s="175"/>
      <c r="EFE32" s="175"/>
      <c r="EFF32" s="175"/>
      <c r="EFG32" s="175"/>
      <c r="EFH32" s="175"/>
      <c r="EFI32" s="175"/>
      <c r="EFJ32" s="175"/>
      <c r="EFK32" s="175"/>
      <c r="EFL32" s="175"/>
      <c r="EFM32" s="175"/>
      <c r="EFN32" s="175"/>
      <c r="EFO32" s="175"/>
      <c r="EFP32" s="175"/>
      <c r="EFQ32" s="175"/>
      <c r="EFR32" s="175"/>
      <c r="EFS32" s="175"/>
      <c r="EFT32" s="175"/>
      <c r="EFU32" s="175"/>
      <c r="EFV32" s="175"/>
      <c r="EFW32" s="175"/>
      <c r="EFX32" s="175"/>
      <c r="EFY32" s="175"/>
      <c r="EFZ32" s="175"/>
      <c r="EGA32" s="175"/>
      <c r="EGB32" s="175"/>
      <c r="EGC32" s="175"/>
      <c r="EGD32" s="175"/>
      <c r="EGE32" s="175"/>
      <c r="EGF32" s="175"/>
      <c r="EGG32" s="175"/>
      <c r="EGH32" s="175"/>
      <c r="EGI32" s="175"/>
      <c r="EGJ32" s="175"/>
      <c r="EGK32" s="175"/>
      <c r="EGL32" s="175"/>
      <c r="EGM32" s="175"/>
      <c r="EGN32" s="175"/>
      <c r="EGO32" s="175"/>
      <c r="EGP32" s="175"/>
      <c r="EGQ32" s="175"/>
      <c r="EGR32" s="175"/>
      <c r="EGS32" s="175"/>
      <c r="EGT32" s="175"/>
      <c r="EGU32" s="175"/>
      <c r="EGV32" s="175"/>
      <c r="EGW32" s="175"/>
      <c r="EGX32" s="175"/>
      <c r="EGY32" s="175"/>
      <c r="EGZ32" s="175"/>
      <c r="EHA32" s="175"/>
      <c r="EHB32" s="175"/>
      <c r="EHC32" s="175"/>
      <c r="EHD32" s="175"/>
      <c r="EHE32" s="175"/>
      <c r="EHF32" s="175"/>
      <c r="EHG32" s="175"/>
      <c r="EHH32" s="175"/>
      <c r="EHI32" s="175"/>
      <c r="EHJ32" s="175"/>
      <c r="EHK32" s="175"/>
      <c r="EHL32" s="175"/>
      <c r="EHM32" s="175"/>
      <c r="EHN32" s="175"/>
      <c r="EHO32" s="175"/>
      <c r="EHP32" s="175"/>
      <c r="EHQ32" s="175"/>
      <c r="EHR32" s="175"/>
      <c r="EHS32" s="175"/>
      <c r="EHT32" s="175"/>
      <c r="EHU32" s="175"/>
      <c r="EHV32" s="175"/>
      <c r="EHW32" s="175"/>
      <c r="EHX32" s="175"/>
      <c r="EHY32" s="175"/>
      <c r="EHZ32" s="175"/>
      <c r="EIA32" s="175"/>
      <c r="EIB32" s="175"/>
      <c r="EIC32" s="175"/>
      <c r="EID32" s="175"/>
      <c r="EIE32" s="175"/>
      <c r="EIF32" s="175"/>
      <c r="EIG32" s="175"/>
      <c r="EIH32" s="175"/>
      <c r="EII32" s="175"/>
      <c r="EIJ32" s="175"/>
      <c r="EIK32" s="175"/>
      <c r="EIL32" s="175"/>
      <c r="EIM32" s="175"/>
      <c r="EIN32" s="175"/>
      <c r="EIO32" s="175"/>
      <c r="EIP32" s="175"/>
      <c r="EIQ32" s="175"/>
      <c r="EIR32" s="175"/>
      <c r="EIS32" s="175"/>
      <c r="EIT32" s="175"/>
      <c r="EIU32" s="175"/>
      <c r="EIV32" s="175"/>
      <c r="EIW32" s="175"/>
      <c r="EIX32" s="175"/>
      <c r="EIY32" s="175"/>
      <c r="EIZ32" s="175"/>
      <c r="EJA32" s="175"/>
      <c r="EJB32" s="175"/>
      <c r="EJC32" s="175"/>
      <c r="EJD32" s="175"/>
      <c r="EJE32" s="175"/>
      <c r="EJF32" s="175"/>
      <c r="EJG32" s="175"/>
      <c r="EJH32" s="175"/>
      <c r="EJI32" s="175"/>
      <c r="EJJ32" s="175"/>
      <c r="EJK32" s="175"/>
      <c r="EJL32" s="175"/>
      <c r="EJM32" s="175"/>
      <c r="EJN32" s="175"/>
      <c r="EJO32" s="175"/>
      <c r="EJP32" s="175"/>
      <c r="EJQ32" s="175"/>
      <c r="EJR32" s="175"/>
      <c r="EJS32" s="175"/>
      <c r="EJT32" s="175"/>
      <c r="EJU32" s="175"/>
      <c r="EJV32" s="175"/>
      <c r="EJW32" s="175"/>
      <c r="EJX32" s="175"/>
      <c r="EJY32" s="175"/>
      <c r="EJZ32" s="175"/>
      <c r="EKA32" s="175"/>
      <c r="EKB32" s="175"/>
      <c r="EKC32" s="175"/>
      <c r="EKD32" s="175"/>
      <c r="EKE32" s="175"/>
      <c r="EKF32" s="175"/>
      <c r="EKG32" s="175"/>
      <c r="EKH32" s="175"/>
      <c r="EKI32" s="175"/>
      <c r="EKJ32" s="175"/>
      <c r="EKK32" s="175"/>
      <c r="EKL32" s="175"/>
      <c r="EKM32" s="175"/>
      <c r="EKN32" s="175"/>
      <c r="EKO32" s="175"/>
      <c r="EKP32" s="175"/>
      <c r="EKQ32" s="175"/>
      <c r="EKR32" s="175"/>
      <c r="EKS32" s="175"/>
      <c r="EKT32" s="175"/>
      <c r="EKU32" s="175"/>
      <c r="EKV32" s="175"/>
      <c r="EKW32" s="175"/>
      <c r="EKX32" s="175"/>
      <c r="EKY32" s="175"/>
      <c r="EKZ32" s="175"/>
      <c r="ELA32" s="175"/>
      <c r="ELB32" s="175"/>
      <c r="ELC32" s="175"/>
      <c r="ELD32" s="175"/>
      <c r="ELE32" s="175"/>
      <c r="ELF32" s="175"/>
      <c r="ELG32" s="175"/>
      <c r="ELH32" s="175"/>
      <c r="ELI32" s="175"/>
      <c r="ELJ32" s="175"/>
      <c r="ELK32" s="175"/>
      <c r="ELL32" s="175"/>
      <c r="ELM32" s="175"/>
      <c r="ELN32" s="175"/>
      <c r="ELO32" s="175"/>
      <c r="ELP32" s="175"/>
      <c r="ELQ32" s="175"/>
      <c r="ELR32" s="175"/>
      <c r="ELS32" s="175"/>
      <c r="ELT32" s="175"/>
      <c r="ELU32" s="175"/>
      <c r="ELV32" s="175"/>
      <c r="ELW32" s="175"/>
      <c r="ELX32" s="175"/>
      <c r="ELY32" s="175"/>
      <c r="ELZ32" s="175"/>
      <c r="EMA32" s="175"/>
      <c r="EMB32" s="175"/>
      <c r="EMC32" s="175"/>
      <c r="EMD32" s="175"/>
      <c r="EME32" s="175"/>
      <c r="EMF32" s="175"/>
      <c r="EMG32" s="175"/>
      <c r="EMH32" s="175"/>
      <c r="EMI32" s="175"/>
      <c r="EMJ32" s="175"/>
      <c r="EMK32" s="175"/>
      <c r="EML32" s="175"/>
      <c r="EMM32" s="175"/>
      <c r="EMN32" s="175"/>
      <c r="EMO32" s="175"/>
      <c r="EMP32" s="175"/>
      <c r="EMQ32" s="175"/>
      <c r="EMR32" s="175"/>
      <c r="EMS32" s="175"/>
      <c r="EMT32" s="175"/>
      <c r="EMU32" s="175"/>
      <c r="EMV32" s="175"/>
      <c r="EMW32" s="175"/>
      <c r="EMX32" s="175"/>
      <c r="EMY32" s="175"/>
      <c r="EMZ32" s="175"/>
      <c r="ENA32" s="175"/>
      <c r="ENB32" s="175"/>
      <c r="ENC32" s="175"/>
      <c r="END32" s="175"/>
      <c r="ENE32" s="175"/>
      <c r="ENF32" s="175"/>
      <c r="ENG32" s="175"/>
      <c r="ENH32" s="175"/>
      <c r="ENI32" s="175"/>
      <c r="ENJ32" s="175"/>
      <c r="ENK32" s="175"/>
      <c r="ENL32" s="175"/>
      <c r="ENM32" s="175"/>
      <c r="ENN32" s="175"/>
      <c r="ENO32" s="175"/>
      <c r="ENP32" s="175"/>
      <c r="ENQ32" s="175"/>
      <c r="ENR32" s="175"/>
      <c r="ENS32" s="175"/>
      <c r="ENT32" s="175"/>
      <c r="ENU32" s="175"/>
      <c r="ENV32" s="175"/>
      <c r="ENW32" s="175"/>
      <c r="ENX32" s="175"/>
      <c r="ENY32" s="175"/>
      <c r="ENZ32" s="175"/>
      <c r="EOA32" s="175"/>
      <c r="EOB32" s="175"/>
      <c r="EOC32" s="175"/>
      <c r="EOD32" s="175"/>
      <c r="EOE32" s="175"/>
      <c r="EOF32" s="175"/>
      <c r="EOG32" s="175"/>
      <c r="EOH32" s="175"/>
      <c r="EOI32" s="175"/>
      <c r="EOJ32" s="175"/>
      <c r="EOK32" s="175"/>
      <c r="EOL32" s="175"/>
      <c r="EOM32" s="175"/>
      <c r="EON32" s="175"/>
      <c r="EOO32" s="175"/>
      <c r="EOP32" s="175"/>
      <c r="EOQ32" s="175"/>
      <c r="EOR32" s="175"/>
      <c r="EOS32" s="175"/>
      <c r="EOT32" s="175"/>
      <c r="EOU32" s="175"/>
      <c r="EOV32" s="175"/>
      <c r="EOW32" s="175"/>
      <c r="EOX32" s="175"/>
      <c r="EOY32" s="175"/>
      <c r="EOZ32" s="175"/>
      <c r="EPA32" s="175"/>
      <c r="EPB32" s="175"/>
      <c r="EPC32" s="175"/>
      <c r="EPD32" s="175"/>
      <c r="EPE32" s="175"/>
      <c r="EPF32" s="175"/>
      <c r="EPG32" s="175"/>
      <c r="EPH32" s="175"/>
      <c r="EPI32" s="175"/>
      <c r="EPJ32" s="175"/>
      <c r="EPK32" s="175"/>
      <c r="EPL32" s="175"/>
      <c r="EPM32" s="175"/>
      <c r="EPN32" s="175"/>
      <c r="EPO32" s="175"/>
      <c r="EPP32" s="175"/>
      <c r="EPQ32" s="175"/>
      <c r="EPR32" s="175"/>
      <c r="EPS32" s="175"/>
      <c r="EPT32" s="175"/>
      <c r="EPU32" s="175"/>
      <c r="EPV32" s="175"/>
      <c r="EPW32" s="175"/>
      <c r="EPX32" s="175"/>
      <c r="EPY32" s="175"/>
      <c r="EPZ32" s="175"/>
      <c r="EQA32" s="175"/>
      <c r="EQB32" s="175"/>
      <c r="EQC32" s="175"/>
      <c r="EQD32" s="175"/>
      <c r="EQE32" s="175"/>
      <c r="EQF32" s="175"/>
      <c r="EQG32" s="175"/>
      <c r="EQH32" s="175"/>
      <c r="EQI32" s="175"/>
      <c r="EQJ32" s="175"/>
      <c r="EQK32" s="175"/>
      <c r="EQL32" s="175"/>
      <c r="EQM32" s="175"/>
      <c r="EQN32" s="175"/>
      <c r="EQO32" s="175"/>
      <c r="EQP32" s="175"/>
      <c r="EQQ32" s="175"/>
      <c r="EQR32" s="175"/>
      <c r="EQS32" s="175"/>
      <c r="EQT32" s="175"/>
      <c r="EQU32" s="175"/>
      <c r="EQV32" s="175"/>
      <c r="EQW32" s="175"/>
      <c r="EQX32" s="175"/>
      <c r="EQY32" s="175"/>
      <c r="EQZ32" s="175"/>
      <c r="ERA32" s="175"/>
      <c r="ERB32" s="175"/>
      <c r="ERC32" s="175"/>
      <c r="ERD32" s="175"/>
      <c r="ERE32" s="175"/>
      <c r="ERF32" s="175"/>
      <c r="ERG32" s="175"/>
      <c r="ERH32" s="175"/>
      <c r="ERI32" s="175"/>
      <c r="ERJ32" s="175"/>
      <c r="ERK32" s="175"/>
      <c r="ERL32" s="175"/>
      <c r="ERM32" s="175"/>
      <c r="ERN32" s="175"/>
      <c r="ERO32" s="175"/>
      <c r="ERP32" s="175"/>
      <c r="ERQ32" s="175"/>
      <c r="ERR32" s="175"/>
      <c r="ERS32" s="175"/>
      <c r="ERT32" s="175"/>
      <c r="ERU32" s="175"/>
      <c r="ERV32" s="175"/>
      <c r="ERW32" s="175"/>
      <c r="ERX32" s="175"/>
      <c r="ERY32" s="175"/>
      <c r="ERZ32" s="175"/>
      <c r="ESA32" s="175"/>
      <c r="ESB32" s="175"/>
      <c r="ESC32" s="175"/>
      <c r="ESD32" s="175"/>
      <c r="ESE32" s="175"/>
      <c r="ESF32" s="175"/>
      <c r="ESG32" s="175"/>
      <c r="ESH32" s="175"/>
      <c r="ESI32" s="175"/>
      <c r="ESJ32" s="175"/>
      <c r="ESK32" s="175"/>
      <c r="ESL32" s="175"/>
      <c r="ESM32" s="175"/>
      <c r="ESN32" s="175"/>
      <c r="ESO32" s="175"/>
      <c r="ESP32" s="175"/>
      <c r="ESQ32" s="175"/>
      <c r="ESR32" s="175"/>
      <c r="ESS32" s="175"/>
      <c r="EST32" s="175"/>
      <c r="ESU32" s="175"/>
      <c r="ESV32" s="175"/>
      <c r="ESW32" s="175"/>
      <c r="ESX32" s="175"/>
      <c r="ESY32" s="175"/>
      <c r="ESZ32" s="175"/>
      <c r="ETA32" s="175"/>
      <c r="ETB32" s="175"/>
      <c r="ETC32" s="175"/>
      <c r="ETD32" s="175"/>
      <c r="ETE32" s="175"/>
      <c r="ETF32" s="175"/>
      <c r="ETG32" s="175"/>
      <c r="ETH32" s="175"/>
      <c r="ETI32" s="175"/>
      <c r="ETJ32" s="175"/>
      <c r="ETK32" s="175"/>
      <c r="ETL32" s="175"/>
      <c r="ETM32" s="175"/>
      <c r="ETN32" s="175"/>
      <c r="ETO32" s="175"/>
      <c r="ETP32" s="175"/>
      <c r="ETQ32" s="175"/>
      <c r="ETR32" s="175"/>
      <c r="ETS32" s="175"/>
      <c r="ETT32" s="175"/>
      <c r="ETU32" s="175"/>
      <c r="ETV32" s="175"/>
      <c r="ETW32" s="175"/>
      <c r="ETX32" s="175"/>
      <c r="ETY32" s="175"/>
      <c r="ETZ32" s="175"/>
      <c r="EUA32" s="175"/>
      <c r="EUB32" s="175"/>
      <c r="EUC32" s="175"/>
      <c r="EUD32" s="175"/>
      <c r="EUE32" s="175"/>
      <c r="EUF32" s="175"/>
      <c r="EUG32" s="175"/>
      <c r="EUH32" s="175"/>
      <c r="EUI32" s="175"/>
      <c r="EUJ32" s="175"/>
      <c r="EUK32" s="175"/>
      <c r="EUL32" s="175"/>
      <c r="EUM32" s="175"/>
      <c r="EUN32" s="175"/>
      <c r="EUO32" s="175"/>
      <c r="EUP32" s="175"/>
      <c r="EUQ32" s="175"/>
      <c r="EUR32" s="175"/>
      <c r="EUS32" s="175"/>
      <c r="EUT32" s="175"/>
      <c r="EUU32" s="175"/>
      <c r="EUV32" s="175"/>
      <c r="EUW32" s="175"/>
      <c r="EUX32" s="175"/>
      <c r="EUY32" s="175"/>
      <c r="EUZ32" s="175"/>
      <c r="EVA32" s="175"/>
      <c r="EVB32" s="175"/>
      <c r="EVC32" s="175"/>
      <c r="EVD32" s="175"/>
      <c r="EVE32" s="175"/>
      <c r="EVF32" s="175"/>
      <c r="EVG32" s="175"/>
      <c r="EVH32" s="175"/>
      <c r="EVI32" s="175"/>
      <c r="EVJ32" s="175"/>
      <c r="EVK32" s="175"/>
      <c r="EVL32" s="175"/>
      <c r="EVM32" s="175"/>
      <c r="EVN32" s="175"/>
      <c r="EVO32" s="175"/>
      <c r="EVP32" s="175"/>
      <c r="EVQ32" s="175"/>
      <c r="EVR32" s="175"/>
      <c r="EVS32" s="175"/>
      <c r="EVT32" s="175"/>
      <c r="EVU32" s="175"/>
      <c r="EVV32" s="175"/>
      <c r="EVW32" s="175"/>
      <c r="EVX32" s="175"/>
      <c r="EVY32" s="175"/>
      <c r="EVZ32" s="175"/>
      <c r="EWA32" s="175"/>
      <c r="EWB32" s="175"/>
      <c r="EWC32" s="175"/>
      <c r="EWD32" s="175"/>
      <c r="EWE32" s="175"/>
      <c r="EWF32" s="175"/>
      <c r="EWG32" s="175"/>
      <c r="EWH32" s="175"/>
      <c r="EWI32" s="175"/>
      <c r="EWJ32" s="175"/>
      <c r="EWK32" s="175"/>
      <c r="EWL32" s="175"/>
      <c r="EWM32" s="175"/>
      <c r="EWN32" s="175"/>
      <c r="EWO32" s="175"/>
      <c r="EWP32" s="175"/>
      <c r="EWQ32" s="175"/>
      <c r="EWR32" s="175"/>
      <c r="EWS32" s="175"/>
      <c r="EWT32" s="175"/>
      <c r="EWU32" s="175"/>
      <c r="EWV32" s="175"/>
      <c r="EWW32" s="175"/>
      <c r="EWX32" s="175"/>
      <c r="EWY32" s="175"/>
      <c r="EWZ32" s="175"/>
      <c r="EXA32" s="175"/>
      <c r="EXB32" s="175"/>
      <c r="EXC32" s="175"/>
      <c r="EXD32" s="175"/>
      <c r="EXE32" s="175"/>
      <c r="EXF32" s="175"/>
      <c r="EXG32" s="175"/>
      <c r="EXH32" s="175"/>
      <c r="EXI32" s="175"/>
      <c r="EXJ32" s="175"/>
      <c r="EXK32" s="175"/>
      <c r="EXL32" s="175"/>
      <c r="EXM32" s="175"/>
      <c r="EXN32" s="175"/>
      <c r="EXO32" s="175"/>
      <c r="EXP32" s="175"/>
      <c r="EXQ32" s="175"/>
      <c r="EXR32" s="175"/>
      <c r="EXS32" s="175"/>
      <c r="EXT32" s="175"/>
      <c r="EXU32" s="175"/>
      <c r="EXV32" s="175"/>
      <c r="EXW32" s="175"/>
      <c r="EXX32" s="175"/>
      <c r="EXY32" s="175"/>
      <c r="EXZ32" s="175"/>
      <c r="EYA32" s="175"/>
      <c r="EYB32" s="175"/>
      <c r="EYC32" s="175"/>
      <c r="EYD32" s="175"/>
      <c r="EYE32" s="175"/>
      <c r="EYF32" s="175"/>
      <c r="EYG32" s="175"/>
      <c r="EYH32" s="175"/>
      <c r="EYI32" s="175"/>
      <c r="EYJ32" s="175"/>
      <c r="EYK32" s="175"/>
      <c r="EYL32" s="175"/>
      <c r="EYM32" s="175"/>
      <c r="EYN32" s="175"/>
      <c r="EYO32" s="175"/>
      <c r="EYP32" s="175"/>
      <c r="EYQ32" s="175"/>
      <c r="EYR32" s="175"/>
      <c r="EYS32" s="175"/>
      <c r="EYT32" s="175"/>
      <c r="EYU32" s="175"/>
      <c r="EYV32" s="175"/>
      <c r="EYW32" s="175"/>
      <c r="EYX32" s="175"/>
      <c r="EYY32" s="175"/>
      <c r="EYZ32" s="175"/>
      <c r="EZA32" s="175"/>
      <c r="EZB32" s="175"/>
      <c r="EZC32" s="175"/>
      <c r="EZD32" s="175"/>
      <c r="EZE32" s="175"/>
      <c r="EZF32" s="175"/>
      <c r="EZG32" s="175"/>
      <c r="EZH32" s="175"/>
      <c r="EZI32" s="175"/>
      <c r="EZJ32" s="175"/>
      <c r="EZK32" s="175"/>
      <c r="EZL32" s="175"/>
      <c r="EZM32" s="175"/>
      <c r="EZN32" s="175"/>
      <c r="EZO32" s="175"/>
      <c r="EZP32" s="175"/>
      <c r="EZQ32" s="175"/>
      <c r="EZR32" s="175"/>
      <c r="EZS32" s="175"/>
      <c r="EZT32" s="175"/>
      <c r="EZU32" s="175"/>
      <c r="EZV32" s="175"/>
      <c r="EZW32" s="175"/>
      <c r="EZX32" s="175"/>
      <c r="EZY32" s="175"/>
      <c r="EZZ32" s="175"/>
      <c r="FAA32" s="175"/>
      <c r="FAB32" s="175"/>
      <c r="FAC32" s="175"/>
      <c r="FAD32" s="175"/>
      <c r="FAE32" s="175"/>
      <c r="FAF32" s="175"/>
      <c r="FAG32" s="175"/>
      <c r="FAH32" s="175"/>
      <c r="FAI32" s="175"/>
      <c r="FAJ32" s="175"/>
      <c r="FAK32" s="175"/>
      <c r="FAL32" s="175"/>
      <c r="FAM32" s="175"/>
      <c r="FAN32" s="175"/>
      <c r="FAO32" s="175"/>
      <c r="FAP32" s="175"/>
      <c r="FAQ32" s="175"/>
      <c r="FAR32" s="175"/>
      <c r="FAS32" s="175"/>
      <c r="FAT32" s="175"/>
      <c r="FAU32" s="175"/>
      <c r="FAV32" s="175"/>
      <c r="FAW32" s="175"/>
      <c r="FAX32" s="175"/>
      <c r="FAY32" s="175"/>
      <c r="FAZ32" s="175"/>
      <c r="FBA32" s="175"/>
      <c r="FBB32" s="175"/>
      <c r="FBC32" s="175"/>
      <c r="FBD32" s="175"/>
      <c r="FBE32" s="175"/>
      <c r="FBF32" s="175"/>
      <c r="FBG32" s="175"/>
      <c r="FBH32" s="175"/>
      <c r="FBI32" s="175"/>
      <c r="FBJ32" s="175"/>
      <c r="FBK32" s="175"/>
      <c r="FBL32" s="175"/>
      <c r="FBM32" s="175"/>
      <c r="FBN32" s="175"/>
      <c r="FBO32" s="175"/>
      <c r="FBP32" s="175"/>
      <c r="FBQ32" s="175"/>
      <c r="FBR32" s="175"/>
      <c r="FBS32" s="175"/>
      <c r="FBT32" s="175"/>
      <c r="FBU32" s="175"/>
      <c r="FBV32" s="175"/>
      <c r="FBW32" s="175"/>
      <c r="FBX32" s="175"/>
      <c r="FBY32" s="175"/>
      <c r="FBZ32" s="175"/>
      <c r="FCA32" s="175"/>
      <c r="FCB32" s="175"/>
      <c r="FCC32" s="175"/>
      <c r="FCD32" s="175"/>
      <c r="FCE32" s="175"/>
      <c r="FCF32" s="175"/>
      <c r="FCG32" s="175"/>
      <c r="FCH32" s="175"/>
      <c r="FCI32" s="175"/>
      <c r="FCJ32" s="175"/>
      <c r="FCK32" s="175"/>
      <c r="FCL32" s="175"/>
      <c r="FCM32" s="175"/>
      <c r="FCN32" s="175"/>
      <c r="FCO32" s="175"/>
      <c r="FCP32" s="175"/>
      <c r="FCQ32" s="175"/>
      <c r="FCR32" s="175"/>
      <c r="FCS32" s="175"/>
      <c r="FCT32" s="175"/>
      <c r="FCU32" s="175"/>
      <c r="FCV32" s="175"/>
      <c r="FCW32" s="175"/>
      <c r="FCX32" s="175"/>
      <c r="FCY32" s="175"/>
      <c r="FCZ32" s="175"/>
      <c r="FDA32" s="175"/>
      <c r="FDB32" s="175"/>
      <c r="FDC32" s="175"/>
      <c r="FDD32" s="175"/>
      <c r="FDE32" s="175"/>
      <c r="FDF32" s="175"/>
      <c r="FDG32" s="175"/>
      <c r="FDH32" s="175"/>
      <c r="FDI32" s="175"/>
      <c r="FDJ32" s="175"/>
      <c r="FDK32" s="175"/>
      <c r="FDL32" s="175"/>
      <c r="FDM32" s="175"/>
      <c r="FDN32" s="175"/>
      <c r="FDO32" s="175"/>
      <c r="FDP32" s="175"/>
      <c r="FDQ32" s="175"/>
      <c r="FDR32" s="175"/>
      <c r="FDS32" s="175"/>
      <c r="FDT32" s="175"/>
      <c r="FDU32" s="175"/>
      <c r="FDV32" s="175"/>
      <c r="FDW32" s="175"/>
      <c r="FDX32" s="175"/>
      <c r="FDY32" s="175"/>
      <c r="FDZ32" s="175"/>
      <c r="FEA32" s="175"/>
      <c r="FEB32" s="175"/>
      <c r="FEC32" s="175"/>
      <c r="FED32" s="175"/>
      <c r="FEE32" s="175"/>
      <c r="FEF32" s="175"/>
      <c r="FEG32" s="175"/>
      <c r="FEH32" s="175"/>
      <c r="FEI32" s="175"/>
      <c r="FEJ32" s="175"/>
      <c r="FEK32" s="175"/>
      <c r="FEL32" s="175"/>
      <c r="FEM32" s="175"/>
      <c r="FEN32" s="175"/>
      <c r="FEO32" s="175"/>
      <c r="FEP32" s="175"/>
      <c r="FEQ32" s="175"/>
      <c r="FER32" s="175"/>
      <c r="FES32" s="175"/>
      <c r="FET32" s="175"/>
      <c r="FEU32" s="175"/>
      <c r="FEV32" s="175"/>
      <c r="FEW32" s="175"/>
      <c r="FEX32" s="175"/>
      <c r="FEY32" s="175"/>
      <c r="FEZ32" s="175"/>
      <c r="FFA32" s="175"/>
      <c r="FFB32" s="175"/>
      <c r="FFC32" s="175"/>
      <c r="FFD32" s="175"/>
      <c r="FFE32" s="175"/>
      <c r="FFF32" s="175"/>
      <c r="FFG32" s="175"/>
      <c r="FFH32" s="175"/>
      <c r="FFI32" s="175"/>
      <c r="FFJ32" s="175"/>
      <c r="FFK32" s="175"/>
      <c r="FFL32" s="175"/>
      <c r="FFM32" s="175"/>
      <c r="FFN32" s="175"/>
      <c r="FFO32" s="175"/>
      <c r="FFP32" s="175"/>
      <c r="FFQ32" s="175"/>
      <c r="FFR32" s="175"/>
      <c r="FFS32" s="175"/>
      <c r="FFT32" s="175"/>
      <c r="FFU32" s="175"/>
      <c r="FFV32" s="175"/>
      <c r="FFW32" s="175"/>
      <c r="FFX32" s="175"/>
      <c r="FFY32" s="175"/>
      <c r="FFZ32" s="175"/>
      <c r="FGA32" s="175"/>
      <c r="FGB32" s="175"/>
      <c r="FGC32" s="175"/>
      <c r="FGD32" s="175"/>
      <c r="FGE32" s="175"/>
      <c r="FGF32" s="175"/>
      <c r="FGG32" s="175"/>
      <c r="FGH32" s="175"/>
      <c r="FGI32" s="175"/>
      <c r="FGJ32" s="175"/>
      <c r="FGK32" s="175"/>
      <c r="FGL32" s="175"/>
      <c r="FGM32" s="175"/>
      <c r="FGN32" s="175"/>
      <c r="FGO32" s="175"/>
      <c r="FGP32" s="175"/>
      <c r="FGQ32" s="175"/>
      <c r="FGR32" s="175"/>
      <c r="FGS32" s="175"/>
      <c r="FGT32" s="175"/>
      <c r="FGU32" s="175"/>
      <c r="FGV32" s="175"/>
      <c r="FGW32" s="175"/>
      <c r="FGX32" s="175"/>
      <c r="FGY32" s="175"/>
      <c r="FGZ32" s="175"/>
      <c r="FHA32" s="175"/>
      <c r="FHB32" s="175"/>
      <c r="FHC32" s="175"/>
      <c r="FHD32" s="175"/>
      <c r="FHE32" s="175"/>
      <c r="FHF32" s="175"/>
      <c r="FHG32" s="175"/>
      <c r="FHH32" s="175"/>
      <c r="FHI32" s="175"/>
      <c r="FHJ32" s="175"/>
      <c r="FHK32" s="175"/>
      <c r="FHL32" s="175"/>
      <c r="FHM32" s="175"/>
      <c r="FHN32" s="175"/>
      <c r="FHO32" s="175"/>
      <c r="FHP32" s="175"/>
      <c r="FHQ32" s="175"/>
      <c r="FHR32" s="175"/>
      <c r="FHS32" s="175"/>
      <c r="FHT32" s="175"/>
      <c r="FHU32" s="175"/>
      <c r="FHV32" s="175"/>
      <c r="FHW32" s="175"/>
      <c r="FHX32" s="175"/>
      <c r="FHY32" s="175"/>
      <c r="FHZ32" s="175"/>
      <c r="FIA32" s="175"/>
      <c r="FIB32" s="175"/>
      <c r="FIC32" s="175"/>
      <c r="FID32" s="175"/>
      <c r="FIE32" s="175"/>
      <c r="FIF32" s="175"/>
      <c r="FIG32" s="175"/>
      <c r="FIH32" s="175"/>
      <c r="FII32" s="175"/>
      <c r="FIJ32" s="175"/>
      <c r="FIK32" s="175"/>
      <c r="FIL32" s="175"/>
      <c r="FIM32" s="175"/>
      <c r="FIN32" s="175"/>
      <c r="FIO32" s="175"/>
      <c r="FIP32" s="175"/>
      <c r="FIQ32" s="175"/>
      <c r="FIR32" s="175"/>
      <c r="FIS32" s="175"/>
      <c r="FIT32" s="175"/>
      <c r="FIU32" s="175"/>
      <c r="FIV32" s="175"/>
      <c r="FIW32" s="175"/>
      <c r="FIX32" s="175"/>
      <c r="FIY32" s="175"/>
      <c r="FIZ32" s="175"/>
      <c r="FJA32" s="175"/>
      <c r="FJB32" s="175"/>
      <c r="FJC32" s="175"/>
      <c r="FJD32" s="175"/>
      <c r="FJE32" s="175"/>
      <c r="FJF32" s="175"/>
      <c r="FJG32" s="175"/>
      <c r="FJH32" s="175"/>
      <c r="FJI32" s="175"/>
      <c r="FJJ32" s="175"/>
      <c r="FJK32" s="175"/>
      <c r="FJL32" s="175"/>
      <c r="FJM32" s="175"/>
      <c r="FJN32" s="175"/>
      <c r="FJO32" s="175"/>
      <c r="FJP32" s="175"/>
      <c r="FJQ32" s="175"/>
      <c r="FJR32" s="175"/>
      <c r="FJS32" s="175"/>
      <c r="FJT32" s="175"/>
      <c r="FJU32" s="175"/>
      <c r="FJV32" s="175"/>
      <c r="FJW32" s="175"/>
      <c r="FJX32" s="175"/>
      <c r="FJY32" s="175"/>
      <c r="FJZ32" s="175"/>
      <c r="FKA32" s="175"/>
      <c r="FKB32" s="175"/>
      <c r="FKC32" s="175"/>
      <c r="FKD32" s="175"/>
      <c r="FKE32" s="175"/>
      <c r="FKF32" s="175"/>
      <c r="FKG32" s="175"/>
      <c r="FKH32" s="175"/>
      <c r="FKI32" s="175"/>
      <c r="FKJ32" s="175"/>
      <c r="FKK32" s="175"/>
      <c r="FKL32" s="175"/>
      <c r="FKM32" s="175"/>
      <c r="FKN32" s="175"/>
      <c r="FKO32" s="175"/>
      <c r="FKP32" s="175"/>
      <c r="FKQ32" s="175"/>
      <c r="FKR32" s="175"/>
      <c r="FKS32" s="175"/>
      <c r="FKT32" s="175"/>
      <c r="FKU32" s="175"/>
      <c r="FKV32" s="175"/>
      <c r="FKW32" s="175"/>
      <c r="FKX32" s="175"/>
      <c r="FKY32" s="175"/>
      <c r="FKZ32" s="175"/>
      <c r="FLA32" s="175"/>
      <c r="FLB32" s="175"/>
      <c r="FLC32" s="175"/>
      <c r="FLD32" s="175"/>
      <c r="FLE32" s="175"/>
      <c r="FLF32" s="175"/>
      <c r="FLG32" s="175"/>
      <c r="FLH32" s="175"/>
      <c r="FLI32" s="175"/>
      <c r="FLJ32" s="175"/>
      <c r="FLK32" s="175"/>
      <c r="FLL32" s="175"/>
      <c r="FLM32" s="175"/>
      <c r="FLN32" s="175"/>
      <c r="FLO32" s="175"/>
      <c r="FLP32" s="175"/>
      <c r="FLQ32" s="175"/>
      <c r="FLR32" s="175"/>
      <c r="FLS32" s="175"/>
      <c r="FLT32" s="175"/>
      <c r="FLU32" s="175"/>
      <c r="FLV32" s="175"/>
      <c r="FLW32" s="175"/>
      <c r="FLX32" s="175"/>
      <c r="FLY32" s="175"/>
      <c r="FLZ32" s="175"/>
      <c r="FMA32" s="175"/>
      <c r="FMB32" s="175"/>
      <c r="FMC32" s="175"/>
      <c r="FMD32" s="175"/>
      <c r="FME32" s="175"/>
      <c r="FMF32" s="175"/>
      <c r="FMG32" s="175"/>
      <c r="FMH32" s="175"/>
      <c r="FMI32" s="175"/>
      <c r="FMJ32" s="175"/>
      <c r="FMK32" s="175"/>
      <c r="FML32" s="175"/>
      <c r="FMM32" s="175"/>
      <c r="FMN32" s="175"/>
      <c r="FMO32" s="175"/>
      <c r="FMP32" s="175"/>
      <c r="FMQ32" s="175"/>
      <c r="FMR32" s="175"/>
      <c r="FMS32" s="175"/>
      <c r="FMT32" s="175"/>
      <c r="FMU32" s="175"/>
      <c r="FMV32" s="175"/>
      <c r="FMW32" s="175"/>
      <c r="FMX32" s="175"/>
      <c r="FMY32" s="175"/>
      <c r="FMZ32" s="175"/>
      <c r="FNA32" s="175"/>
      <c r="FNB32" s="175"/>
      <c r="FNC32" s="175"/>
      <c r="FND32" s="175"/>
      <c r="FNE32" s="175"/>
      <c r="FNF32" s="175"/>
      <c r="FNG32" s="175"/>
      <c r="FNH32" s="175"/>
      <c r="FNI32" s="175"/>
      <c r="FNJ32" s="175"/>
      <c r="FNK32" s="175"/>
      <c r="FNL32" s="175"/>
      <c r="FNM32" s="175"/>
      <c r="FNN32" s="175"/>
      <c r="FNO32" s="175"/>
      <c r="FNP32" s="175"/>
      <c r="FNQ32" s="175"/>
      <c r="FNR32" s="175"/>
      <c r="FNS32" s="175"/>
      <c r="FNT32" s="175"/>
      <c r="FNU32" s="175"/>
      <c r="FNV32" s="175"/>
      <c r="FNW32" s="175"/>
      <c r="FNX32" s="175"/>
      <c r="FNY32" s="175"/>
      <c r="FNZ32" s="175"/>
      <c r="FOA32" s="175"/>
      <c r="FOB32" s="175"/>
      <c r="FOC32" s="175"/>
      <c r="FOD32" s="175"/>
      <c r="FOE32" s="175"/>
      <c r="FOF32" s="175"/>
      <c r="FOG32" s="175"/>
      <c r="FOH32" s="175"/>
      <c r="FOI32" s="175"/>
      <c r="FOJ32" s="175"/>
      <c r="FOK32" s="175"/>
      <c r="FOL32" s="175"/>
      <c r="FOM32" s="175"/>
      <c r="FON32" s="175"/>
      <c r="FOO32" s="175"/>
      <c r="FOP32" s="175"/>
      <c r="FOQ32" s="175"/>
      <c r="FOR32" s="175"/>
      <c r="FOS32" s="175"/>
      <c r="FOT32" s="175"/>
      <c r="FOU32" s="175"/>
      <c r="FOV32" s="175"/>
      <c r="FOW32" s="175"/>
      <c r="FOX32" s="175"/>
      <c r="FOY32" s="175"/>
      <c r="FOZ32" s="175"/>
      <c r="FPA32" s="175"/>
      <c r="FPB32" s="175"/>
      <c r="FPC32" s="175"/>
      <c r="FPD32" s="175"/>
      <c r="FPE32" s="175"/>
      <c r="FPF32" s="175"/>
      <c r="FPG32" s="175"/>
      <c r="FPH32" s="175"/>
      <c r="FPI32" s="175"/>
      <c r="FPJ32" s="175"/>
      <c r="FPK32" s="175"/>
      <c r="FPL32" s="175"/>
      <c r="FPM32" s="175"/>
      <c r="FPN32" s="175"/>
      <c r="FPO32" s="175"/>
      <c r="FPP32" s="175"/>
      <c r="FPQ32" s="175"/>
      <c r="FPR32" s="175"/>
      <c r="FPS32" s="175"/>
      <c r="FPT32" s="175"/>
      <c r="FPU32" s="175"/>
      <c r="FPV32" s="175"/>
      <c r="FPW32" s="175"/>
      <c r="FPX32" s="175"/>
      <c r="FPY32" s="175"/>
      <c r="FPZ32" s="175"/>
      <c r="FQA32" s="175"/>
      <c r="FQB32" s="175"/>
      <c r="FQC32" s="175"/>
      <c r="FQD32" s="175"/>
      <c r="FQE32" s="175"/>
      <c r="FQF32" s="175"/>
      <c r="FQG32" s="175"/>
      <c r="FQH32" s="175"/>
      <c r="FQI32" s="175"/>
      <c r="FQJ32" s="175"/>
      <c r="FQK32" s="175"/>
      <c r="FQL32" s="175"/>
      <c r="FQM32" s="175"/>
      <c r="FQN32" s="175"/>
      <c r="FQO32" s="175"/>
      <c r="FQP32" s="175"/>
      <c r="FQQ32" s="175"/>
      <c r="FQR32" s="175"/>
      <c r="FQS32" s="175"/>
      <c r="FQT32" s="175"/>
      <c r="FQU32" s="175"/>
      <c r="FQV32" s="175"/>
      <c r="FQW32" s="175"/>
      <c r="FQX32" s="175"/>
      <c r="FQY32" s="175"/>
      <c r="FQZ32" s="175"/>
      <c r="FRA32" s="175"/>
      <c r="FRB32" s="175"/>
      <c r="FRC32" s="175"/>
      <c r="FRD32" s="175"/>
      <c r="FRE32" s="175"/>
      <c r="FRF32" s="175"/>
      <c r="FRG32" s="175"/>
      <c r="FRH32" s="175"/>
      <c r="FRI32" s="175"/>
      <c r="FRJ32" s="175"/>
      <c r="FRK32" s="175"/>
      <c r="FRL32" s="175"/>
      <c r="FRM32" s="175"/>
      <c r="FRN32" s="175"/>
      <c r="FRO32" s="175"/>
      <c r="FRP32" s="175"/>
      <c r="FRQ32" s="175"/>
      <c r="FRR32" s="175"/>
      <c r="FRS32" s="175"/>
      <c r="FRT32" s="175"/>
      <c r="FRU32" s="175"/>
      <c r="FRV32" s="175"/>
      <c r="FRW32" s="175"/>
      <c r="FRX32" s="175"/>
      <c r="FRY32" s="175"/>
      <c r="FRZ32" s="175"/>
      <c r="FSA32" s="175"/>
      <c r="FSB32" s="175"/>
      <c r="FSC32" s="175"/>
      <c r="FSD32" s="175"/>
      <c r="FSE32" s="175"/>
      <c r="FSF32" s="175"/>
      <c r="FSG32" s="175"/>
      <c r="FSH32" s="175"/>
      <c r="FSI32" s="175"/>
      <c r="FSJ32" s="175"/>
      <c r="FSK32" s="175"/>
      <c r="FSL32" s="175"/>
      <c r="FSM32" s="175"/>
      <c r="FSN32" s="175"/>
      <c r="FSO32" s="175"/>
      <c r="FSP32" s="175"/>
      <c r="FSQ32" s="175"/>
      <c r="FSR32" s="175"/>
      <c r="FSS32" s="175"/>
      <c r="FST32" s="175"/>
      <c r="FSU32" s="175"/>
      <c r="FSV32" s="175"/>
      <c r="FSW32" s="175"/>
      <c r="FSX32" s="175"/>
      <c r="FSY32" s="175"/>
      <c r="FSZ32" s="175"/>
      <c r="FTA32" s="175"/>
      <c r="FTB32" s="175"/>
      <c r="FTC32" s="175"/>
      <c r="FTD32" s="175"/>
      <c r="FTE32" s="175"/>
      <c r="FTF32" s="175"/>
      <c r="FTG32" s="175"/>
      <c r="FTH32" s="175"/>
      <c r="FTI32" s="175"/>
      <c r="FTJ32" s="175"/>
      <c r="FTK32" s="175"/>
      <c r="FTL32" s="175"/>
      <c r="FTM32" s="175"/>
      <c r="FTN32" s="175"/>
      <c r="FTO32" s="175"/>
      <c r="FTP32" s="175"/>
      <c r="FTQ32" s="175"/>
      <c r="FTR32" s="175"/>
      <c r="FTS32" s="175"/>
      <c r="FTT32" s="175"/>
      <c r="FTU32" s="175"/>
      <c r="FTV32" s="175"/>
      <c r="FTW32" s="175"/>
      <c r="FTX32" s="175"/>
      <c r="FTY32" s="175"/>
      <c r="FTZ32" s="175"/>
      <c r="FUA32" s="175"/>
      <c r="FUB32" s="175"/>
      <c r="FUC32" s="175"/>
      <c r="FUD32" s="175"/>
      <c r="FUE32" s="175"/>
      <c r="FUF32" s="175"/>
      <c r="FUG32" s="175"/>
      <c r="FUH32" s="175"/>
      <c r="FUI32" s="175"/>
      <c r="FUJ32" s="175"/>
      <c r="FUK32" s="175"/>
      <c r="FUL32" s="175"/>
      <c r="FUM32" s="175"/>
      <c r="FUN32" s="175"/>
      <c r="FUO32" s="175"/>
      <c r="FUP32" s="175"/>
      <c r="FUQ32" s="175"/>
      <c r="FUR32" s="175"/>
      <c r="FUS32" s="175"/>
      <c r="FUT32" s="175"/>
      <c r="FUU32" s="175"/>
      <c r="FUV32" s="175"/>
      <c r="FUW32" s="175"/>
      <c r="FUX32" s="175"/>
      <c r="FUY32" s="175"/>
      <c r="FUZ32" s="175"/>
      <c r="FVA32" s="175"/>
      <c r="FVB32" s="175"/>
      <c r="FVC32" s="175"/>
      <c r="FVD32" s="175"/>
      <c r="FVE32" s="175"/>
      <c r="FVF32" s="175"/>
      <c r="FVG32" s="175"/>
      <c r="FVH32" s="175"/>
      <c r="FVI32" s="175"/>
      <c r="FVJ32" s="175"/>
      <c r="FVK32" s="175"/>
      <c r="FVL32" s="175"/>
      <c r="FVM32" s="175"/>
      <c r="FVN32" s="175"/>
      <c r="FVO32" s="175"/>
      <c r="FVP32" s="175"/>
      <c r="FVQ32" s="175"/>
      <c r="FVR32" s="175"/>
      <c r="FVS32" s="175"/>
      <c r="FVT32" s="175"/>
      <c r="FVU32" s="175"/>
      <c r="FVV32" s="175"/>
      <c r="FVW32" s="175"/>
      <c r="FVX32" s="175"/>
      <c r="FVY32" s="175"/>
      <c r="FVZ32" s="175"/>
      <c r="FWA32" s="175"/>
      <c r="FWB32" s="175"/>
      <c r="FWC32" s="175"/>
      <c r="FWD32" s="175"/>
      <c r="FWE32" s="175"/>
      <c r="FWF32" s="175"/>
      <c r="FWG32" s="175"/>
      <c r="FWH32" s="175"/>
      <c r="FWI32" s="175"/>
      <c r="FWJ32" s="175"/>
      <c r="FWK32" s="175"/>
      <c r="FWL32" s="175"/>
      <c r="FWM32" s="175"/>
      <c r="FWN32" s="175"/>
      <c r="FWO32" s="175"/>
      <c r="FWP32" s="175"/>
      <c r="FWQ32" s="175"/>
      <c r="FWR32" s="175"/>
      <c r="FWS32" s="175"/>
      <c r="FWT32" s="175"/>
      <c r="FWU32" s="175"/>
      <c r="FWV32" s="175"/>
      <c r="FWW32" s="175"/>
      <c r="FWX32" s="175"/>
      <c r="FWY32" s="175"/>
      <c r="FWZ32" s="175"/>
      <c r="FXA32" s="175"/>
      <c r="FXB32" s="175"/>
      <c r="FXC32" s="175"/>
      <c r="FXD32" s="175"/>
      <c r="FXE32" s="175"/>
      <c r="FXF32" s="175"/>
      <c r="FXG32" s="175"/>
      <c r="FXH32" s="175"/>
      <c r="FXI32" s="175"/>
      <c r="FXJ32" s="175"/>
      <c r="FXK32" s="175"/>
      <c r="FXL32" s="175"/>
      <c r="FXM32" s="175"/>
      <c r="FXN32" s="175"/>
      <c r="FXO32" s="175"/>
      <c r="FXP32" s="175"/>
      <c r="FXQ32" s="175"/>
      <c r="FXR32" s="175"/>
      <c r="FXS32" s="175"/>
      <c r="FXT32" s="175"/>
      <c r="FXU32" s="175"/>
      <c r="FXV32" s="175"/>
      <c r="FXW32" s="175"/>
      <c r="FXX32" s="175"/>
      <c r="FXY32" s="175"/>
      <c r="FXZ32" s="175"/>
      <c r="FYA32" s="175"/>
      <c r="FYB32" s="175"/>
      <c r="FYC32" s="175"/>
      <c r="FYD32" s="175"/>
      <c r="FYE32" s="175"/>
      <c r="FYF32" s="175"/>
      <c r="FYG32" s="175"/>
      <c r="FYH32" s="175"/>
      <c r="FYI32" s="175"/>
      <c r="FYJ32" s="175"/>
      <c r="FYK32" s="175"/>
      <c r="FYL32" s="175"/>
      <c r="FYM32" s="175"/>
      <c r="FYN32" s="175"/>
      <c r="FYO32" s="175"/>
      <c r="FYP32" s="175"/>
      <c r="FYQ32" s="175"/>
      <c r="FYR32" s="175"/>
      <c r="FYS32" s="175"/>
      <c r="FYT32" s="175"/>
      <c r="FYU32" s="175"/>
      <c r="FYV32" s="175"/>
      <c r="FYW32" s="175"/>
      <c r="FYX32" s="175"/>
      <c r="FYY32" s="175"/>
      <c r="FYZ32" s="175"/>
      <c r="FZA32" s="175"/>
      <c r="FZB32" s="175"/>
      <c r="FZC32" s="175"/>
      <c r="FZD32" s="175"/>
      <c r="FZE32" s="175"/>
      <c r="FZF32" s="175"/>
      <c r="FZG32" s="175"/>
      <c r="FZH32" s="175"/>
      <c r="FZI32" s="175"/>
      <c r="FZJ32" s="175"/>
      <c r="FZK32" s="175"/>
      <c r="FZL32" s="175"/>
      <c r="FZM32" s="175"/>
      <c r="FZN32" s="175"/>
      <c r="FZO32" s="175"/>
      <c r="FZP32" s="175"/>
      <c r="FZQ32" s="175"/>
      <c r="FZR32" s="175"/>
      <c r="FZS32" s="175"/>
      <c r="FZT32" s="175"/>
      <c r="FZU32" s="175"/>
      <c r="FZV32" s="175"/>
      <c r="FZW32" s="175"/>
      <c r="FZX32" s="175"/>
      <c r="FZY32" s="175"/>
      <c r="FZZ32" s="175"/>
      <c r="GAA32" s="175"/>
      <c r="GAB32" s="175"/>
      <c r="GAC32" s="175"/>
      <c r="GAD32" s="175"/>
      <c r="GAE32" s="175"/>
      <c r="GAF32" s="175"/>
      <c r="GAG32" s="175"/>
      <c r="GAH32" s="175"/>
      <c r="GAI32" s="175"/>
      <c r="GAJ32" s="175"/>
      <c r="GAK32" s="175"/>
      <c r="GAL32" s="175"/>
      <c r="GAM32" s="175"/>
      <c r="GAN32" s="175"/>
      <c r="GAO32" s="175"/>
      <c r="GAP32" s="175"/>
      <c r="GAQ32" s="175"/>
      <c r="GAR32" s="175"/>
      <c r="GAS32" s="175"/>
      <c r="GAT32" s="175"/>
      <c r="GAU32" s="175"/>
      <c r="GAV32" s="175"/>
      <c r="GAW32" s="175"/>
      <c r="GAX32" s="175"/>
      <c r="GAY32" s="175"/>
      <c r="GAZ32" s="175"/>
      <c r="GBA32" s="175"/>
      <c r="GBB32" s="175"/>
      <c r="GBC32" s="175"/>
      <c r="GBD32" s="175"/>
      <c r="GBE32" s="175"/>
      <c r="GBF32" s="175"/>
      <c r="GBG32" s="175"/>
      <c r="GBH32" s="175"/>
      <c r="GBI32" s="175"/>
      <c r="GBJ32" s="175"/>
      <c r="GBK32" s="175"/>
      <c r="GBL32" s="175"/>
      <c r="GBM32" s="175"/>
      <c r="GBN32" s="175"/>
      <c r="GBO32" s="175"/>
      <c r="GBP32" s="175"/>
      <c r="GBQ32" s="175"/>
      <c r="GBR32" s="175"/>
      <c r="GBS32" s="175"/>
      <c r="GBT32" s="175"/>
      <c r="GBU32" s="175"/>
      <c r="GBV32" s="175"/>
      <c r="GBW32" s="175"/>
      <c r="GBX32" s="175"/>
      <c r="GBY32" s="175"/>
      <c r="GBZ32" s="175"/>
      <c r="GCA32" s="175"/>
      <c r="GCB32" s="175"/>
      <c r="GCC32" s="175"/>
      <c r="GCD32" s="175"/>
      <c r="GCE32" s="175"/>
      <c r="GCF32" s="175"/>
      <c r="GCG32" s="175"/>
      <c r="GCH32" s="175"/>
      <c r="GCI32" s="175"/>
      <c r="GCJ32" s="175"/>
      <c r="GCK32" s="175"/>
      <c r="GCL32" s="175"/>
      <c r="GCM32" s="175"/>
      <c r="GCN32" s="175"/>
      <c r="GCO32" s="175"/>
      <c r="GCP32" s="175"/>
      <c r="GCQ32" s="175"/>
      <c r="GCR32" s="175"/>
      <c r="GCS32" s="175"/>
      <c r="GCT32" s="175"/>
      <c r="GCU32" s="175"/>
      <c r="GCV32" s="175"/>
      <c r="GCW32" s="175"/>
      <c r="GCX32" s="175"/>
      <c r="GCY32" s="175"/>
      <c r="GCZ32" s="175"/>
      <c r="GDA32" s="175"/>
      <c r="GDB32" s="175"/>
      <c r="GDC32" s="175"/>
      <c r="GDD32" s="175"/>
      <c r="GDE32" s="175"/>
      <c r="GDF32" s="175"/>
      <c r="GDG32" s="175"/>
      <c r="GDH32" s="175"/>
      <c r="GDI32" s="175"/>
      <c r="GDJ32" s="175"/>
      <c r="GDK32" s="175"/>
      <c r="GDL32" s="175"/>
      <c r="GDM32" s="175"/>
      <c r="GDN32" s="175"/>
      <c r="GDO32" s="175"/>
      <c r="GDP32" s="175"/>
      <c r="GDQ32" s="175"/>
      <c r="GDR32" s="175"/>
      <c r="GDS32" s="175"/>
      <c r="GDT32" s="175"/>
      <c r="GDU32" s="175"/>
      <c r="GDV32" s="175"/>
      <c r="GDW32" s="175"/>
      <c r="GDX32" s="175"/>
      <c r="GDY32" s="175"/>
      <c r="GDZ32" s="175"/>
      <c r="GEA32" s="175"/>
      <c r="GEB32" s="175"/>
      <c r="GEC32" s="175"/>
      <c r="GED32" s="175"/>
      <c r="GEE32" s="175"/>
      <c r="GEF32" s="175"/>
      <c r="GEG32" s="175"/>
      <c r="GEH32" s="175"/>
      <c r="GEI32" s="175"/>
      <c r="GEJ32" s="175"/>
      <c r="GEK32" s="175"/>
      <c r="GEL32" s="175"/>
      <c r="GEM32" s="175"/>
      <c r="GEN32" s="175"/>
      <c r="GEO32" s="175"/>
      <c r="GEP32" s="175"/>
      <c r="GEQ32" s="175"/>
      <c r="GER32" s="175"/>
      <c r="GES32" s="175"/>
      <c r="GET32" s="175"/>
      <c r="GEU32" s="175"/>
      <c r="GEV32" s="175"/>
      <c r="GEW32" s="175"/>
      <c r="GEX32" s="175"/>
      <c r="GEY32" s="175"/>
      <c r="GEZ32" s="175"/>
      <c r="GFA32" s="175"/>
      <c r="GFB32" s="175"/>
      <c r="GFC32" s="175"/>
      <c r="GFD32" s="175"/>
      <c r="GFE32" s="175"/>
      <c r="GFF32" s="175"/>
      <c r="GFG32" s="175"/>
      <c r="GFH32" s="175"/>
      <c r="GFI32" s="175"/>
      <c r="GFJ32" s="175"/>
      <c r="GFK32" s="175"/>
      <c r="GFL32" s="175"/>
      <c r="GFM32" s="175"/>
      <c r="GFN32" s="175"/>
      <c r="GFO32" s="175"/>
      <c r="GFP32" s="175"/>
      <c r="GFQ32" s="175"/>
      <c r="GFR32" s="175"/>
      <c r="GFS32" s="175"/>
      <c r="GFT32" s="175"/>
      <c r="GFU32" s="175"/>
      <c r="GFV32" s="175"/>
      <c r="GFW32" s="175"/>
      <c r="GFX32" s="175"/>
      <c r="GFY32" s="175"/>
      <c r="GFZ32" s="175"/>
      <c r="GGA32" s="175"/>
      <c r="GGB32" s="175"/>
      <c r="GGC32" s="175"/>
      <c r="GGD32" s="175"/>
      <c r="GGE32" s="175"/>
      <c r="GGF32" s="175"/>
      <c r="GGG32" s="175"/>
      <c r="GGH32" s="175"/>
      <c r="GGI32" s="175"/>
      <c r="GGJ32" s="175"/>
      <c r="GGK32" s="175"/>
      <c r="GGL32" s="175"/>
      <c r="GGM32" s="175"/>
      <c r="GGN32" s="175"/>
      <c r="GGO32" s="175"/>
      <c r="GGP32" s="175"/>
      <c r="GGQ32" s="175"/>
      <c r="GGR32" s="175"/>
      <c r="GGS32" s="175"/>
      <c r="GGT32" s="175"/>
      <c r="GGU32" s="175"/>
      <c r="GGV32" s="175"/>
      <c r="GGW32" s="175"/>
      <c r="GGX32" s="175"/>
      <c r="GGY32" s="175"/>
      <c r="GGZ32" s="175"/>
      <c r="GHA32" s="175"/>
      <c r="GHB32" s="175"/>
      <c r="GHC32" s="175"/>
      <c r="GHD32" s="175"/>
      <c r="GHE32" s="175"/>
      <c r="GHF32" s="175"/>
      <c r="GHG32" s="175"/>
      <c r="GHH32" s="175"/>
      <c r="GHI32" s="175"/>
      <c r="GHJ32" s="175"/>
      <c r="GHK32" s="175"/>
      <c r="GHL32" s="175"/>
      <c r="GHM32" s="175"/>
      <c r="GHN32" s="175"/>
      <c r="GHO32" s="175"/>
      <c r="GHP32" s="175"/>
      <c r="GHQ32" s="175"/>
      <c r="GHR32" s="175"/>
      <c r="GHS32" s="175"/>
      <c r="GHT32" s="175"/>
      <c r="GHU32" s="175"/>
      <c r="GHV32" s="175"/>
      <c r="GHW32" s="175"/>
      <c r="GHX32" s="175"/>
      <c r="GHY32" s="175"/>
      <c r="GHZ32" s="175"/>
      <c r="GIA32" s="175"/>
      <c r="GIB32" s="175"/>
      <c r="GIC32" s="175"/>
      <c r="GID32" s="175"/>
      <c r="GIE32" s="175"/>
      <c r="GIF32" s="175"/>
      <c r="GIG32" s="175"/>
      <c r="GIH32" s="175"/>
      <c r="GII32" s="175"/>
      <c r="GIJ32" s="175"/>
      <c r="GIK32" s="175"/>
      <c r="GIL32" s="175"/>
      <c r="GIM32" s="175"/>
      <c r="GIN32" s="175"/>
      <c r="GIO32" s="175"/>
      <c r="GIP32" s="175"/>
      <c r="GIQ32" s="175"/>
      <c r="GIR32" s="175"/>
      <c r="GIS32" s="175"/>
      <c r="GIT32" s="175"/>
      <c r="GIU32" s="175"/>
      <c r="GIV32" s="175"/>
      <c r="GIW32" s="175"/>
      <c r="GIX32" s="175"/>
      <c r="GIY32" s="175"/>
      <c r="GIZ32" s="175"/>
      <c r="GJA32" s="175"/>
      <c r="GJB32" s="175"/>
      <c r="GJC32" s="175"/>
      <c r="GJD32" s="175"/>
      <c r="GJE32" s="175"/>
      <c r="GJF32" s="175"/>
      <c r="GJG32" s="175"/>
      <c r="GJH32" s="175"/>
      <c r="GJI32" s="175"/>
      <c r="GJJ32" s="175"/>
      <c r="GJK32" s="175"/>
      <c r="GJL32" s="175"/>
      <c r="GJM32" s="175"/>
      <c r="GJN32" s="175"/>
      <c r="GJO32" s="175"/>
      <c r="GJP32" s="175"/>
      <c r="GJQ32" s="175"/>
      <c r="GJR32" s="175"/>
      <c r="GJS32" s="175"/>
      <c r="GJT32" s="175"/>
      <c r="GJU32" s="175"/>
      <c r="GJV32" s="175"/>
      <c r="GJW32" s="175"/>
      <c r="GJX32" s="175"/>
      <c r="GJY32" s="175"/>
      <c r="GJZ32" s="175"/>
      <c r="GKA32" s="175"/>
      <c r="GKB32" s="175"/>
      <c r="GKC32" s="175"/>
      <c r="GKD32" s="175"/>
      <c r="GKE32" s="175"/>
      <c r="GKF32" s="175"/>
      <c r="GKG32" s="175"/>
      <c r="GKH32" s="175"/>
      <c r="GKI32" s="175"/>
      <c r="GKJ32" s="175"/>
      <c r="GKK32" s="175"/>
      <c r="GKL32" s="175"/>
      <c r="GKM32" s="175"/>
      <c r="GKN32" s="175"/>
      <c r="GKO32" s="175"/>
      <c r="GKP32" s="175"/>
      <c r="GKQ32" s="175"/>
      <c r="GKR32" s="175"/>
      <c r="GKS32" s="175"/>
      <c r="GKT32" s="175"/>
      <c r="GKU32" s="175"/>
      <c r="GKV32" s="175"/>
      <c r="GKW32" s="175"/>
      <c r="GKX32" s="175"/>
      <c r="GKY32" s="175"/>
      <c r="GKZ32" s="175"/>
      <c r="GLA32" s="175"/>
      <c r="GLB32" s="175"/>
      <c r="GLC32" s="175"/>
      <c r="GLD32" s="175"/>
      <c r="GLE32" s="175"/>
      <c r="GLF32" s="175"/>
      <c r="GLG32" s="175"/>
      <c r="GLH32" s="175"/>
      <c r="GLI32" s="175"/>
      <c r="GLJ32" s="175"/>
      <c r="GLK32" s="175"/>
      <c r="GLL32" s="175"/>
      <c r="GLM32" s="175"/>
      <c r="GLN32" s="175"/>
      <c r="GLO32" s="175"/>
      <c r="GLP32" s="175"/>
      <c r="GLQ32" s="175"/>
      <c r="GLR32" s="175"/>
      <c r="GLS32" s="175"/>
      <c r="GLT32" s="175"/>
      <c r="GLU32" s="175"/>
      <c r="GLV32" s="175"/>
      <c r="GLW32" s="175"/>
      <c r="GLX32" s="175"/>
      <c r="GLY32" s="175"/>
      <c r="GLZ32" s="175"/>
      <c r="GMA32" s="175"/>
      <c r="GMB32" s="175"/>
      <c r="GMC32" s="175"/>
      <c r="GMD32" s="175"/>
      <c r="GME32" s="175"/>
      <c r="GMF32" s="175"/>
      <c r="GMG32" s="175"/>
      <c r="GMH32" s="175"/>
      <c r="GMI32" s="175"/>
      <c r="GMJ32" s="175"/>
      <c r="GMK32" s="175"/>
      <c r="GML32" s="175"/>
      <c r="GMM32" s="175"/>
      <c r="GMN32" s="175"/>
      <c r="GMO32" s="175"/>
      <c r="GMP32" s="175"/>
      <c r="GMQ32" s="175"/>
      <c r="GMR32" s="175"/>
      <c r="GMS32" s="175"/>
      <c r="GMT32" s="175"/>
      <c r="GMU32" s="175"/>
      <c r="GMV32" s="175"/>
      <c r="GMW32" s="175"/>
      <c r="GMX32" s="175"/>
      <c r="GMY32" s="175"/>
      <c r="GMZ32" s="175"/>
      <c r="GNA32" s="175"/>
      <c r="GNB32" s="175"/>
      <c r="GNC32" s="175"/>
      <c r="GND32" s="175"/>
      <c r="GNE32" s="175"/>
      <c r="GNF32" s="175"/>
      <c r="GNG32" s="175"/>
      <c r="GNH32" s="175"/>
      <c r="GNI32" s="175"/>
      <c r="GNJ32" s="175"/>
      <c r="GNK32" s="175"/>
      <c r="GNL32" s="175"/>
      <c r="GNM32" s="175"/>
      <c r="GNN32" s="175"/>
      <c r="GNO32" s="175"/>
      <c r="GNP32" s="175"/>
      <c r="GNQ32" s="175"/>
      <c r="GNR32" s="175"/>
      <c r="GNS32" s="175"/>
      <c r="GNT32" s="175"/>
      <c r="GNU32" s="175"/>
      <c r="GNV32" s="175"/>
      <c r="GNW32" s="175"/>
      <c r="GNX32" s="175"/>
      <c r="GNY32" s="175"/>
      <c r="GNZ32" s="175"/>
      <c r="GOA32" s="175"/>
      <c r="GOB32" s="175"/>
      <c r="GOC32" s="175"/>
      <c r="GOD32" s="175"/>
      <c r="GOE32" s="175"/>
      <c r="GOF32" s="175"/>
      <c r="GOG32" s="175"/>
      <c r="GOH32" s="175"/>
      <c r="GOI32" s="175"/>
      <c r="GOJ32" s="175"/>
      <c r="GOK32" s="175"/>
      <c r="GOL32" s="175"/>
      <c r="GOM32" s="175"/>
      <c r="GON32" s="175"/>
      <c r="GOO32" s="175"/>
      <c r="GOP32" s="175"/>
      <c r="GOQ32" s="175"/>
      <c r="GOR32" s="175"/>
      <c r="GOS32" s="175"/>
      <c r="GOT32" s="175"/>
      <c r="GOU32" s="175"/>
      <c r="GOV32" s="175"/>
      <c r="GOW32" s="175"/>
      <c r="GOX32" s="175"/>
      <c r="GOY32" s="175"/>
      <c r="GOZ32" s="175"/>
      <c r="GPA32" s="175"/>
      <c r="GPB32" s="175"/>
      <c r="GPC32" s="175"/>
      <c r="GPD32" s="175"/>
      <c r="GPE32" s="175"/>
      <c r="GPF32" s="175"/>
      <c r="GPG32" s="175"/>
      <c r="GPH32" s="175"/>
      <c r="GPI32" s="175"/>
      <c r="GPJ32" s="175"/>
      <c r="GPK32" s="175"/>
      <c r="GPL32" s="175"/>
      <c r="GPM32" s="175"/>
      <c r="GPN32" s="175"/>
      <c r="GPO32" s="175"/>
      <c r="GPP32" s="175"/>
      <c r="GPQ32" s="175"/>
      <c r="GPR32" s="175"/>
      <c r="GPS32" s="175"/>
      <c r="GPT32" s="175"/>
      <c r="GPU32" s="175"/>
      <c r="GPV32" s="175"/>
      <c r="GPW32" s="175"/>
      <c r="GPX32" s="175"/>
      <c r="GPY32" s="175"/>
      <c r="GPZ32" s="175"/>
      <c r="GQA32" s="175"/>
      <c r="GQB32" s="175"/>
      <c r="GQC32" s="175"/>
      <c r="GQD32" s="175"/>
      <c r="GQE32" s="175"/>
      <c r="GQF32" s="175"/>
      <c r="GQG32" s="175"/>
      <c r="GQH32" s="175"/>
      <c r="GQI32" s="175"/>
      <c r="GQJ32" s="175"/>
      <c r="GQK32" s="175"/>
      <c r="GQL32" s="175"/>
      <c r="GQM32" s="175"/>
      <c r="GQN32" s="175"/>
      <c r="GQO32" s="175"/>
      <c r="GQP32" s="175"/>
      <c r="GQQ32" s="175"/>
      <c r="GQR32" s="175"/>
      <c r="GQS32" s="175"/>
      <c r="GQT32" s="175"/>
      <c r="GQU32" s="175"/>
      <c r="GQV32" s="175"/>
      <c r="GQW32" s="175"/>
      <c r="GQX32" s="175"/>
      <c r="GQY32" s="175"/>
      <c r="GQZ32" s="175"/>
      <c r="GRA32" s="175"/>
      <c r="GRB32" s="175"/>
      <c r="GRC32" s="175"/>
      <c r="GRD32" s="175"/>
      <c r="GRE32" s="175"/>
      <c r="GRF32" s="175"/>
      <c r="GRG32" s="175"/>
      <c r="GRH32" s="175"/>
      <c r="GRI32" s="175"/>
      <c r="GRJ32" s="175"/>
      <c r="GRK32" s="175"/>
      <c r="GRL32" s="175"/>
      <c r="GRM32" s="175"/>
      <c r="GRN32" s="175"/>
      <c r="GRO32" s="175"/>
      <c r="GRP32" s="175"/>
      <c r="GRQ32" s="175"/>
      <c r="GRR32" s="175"/>
      <c r="GRS32" s="175"/>
      <c r="GRT32" s="175"/>
      <c r="GRU32" s="175"/>
      <c r="GRV32" s="175"/>
      <c r="GRW32" s="175"/>
      <c r="GRX32" s="175"/>
      <c r="GRY32" s="175"/>
      <c r="GRZ32" s="175"/>
      <c r="GSA32" s="175"/>
      <c r="GSB32" s="175"/>
      <c r="GSC32" s="175"/>
      <c r="GSD32" s="175"/>
      <c r="GSE32" s="175"/>
      <c r="GSF32" s="175"/>
      <c r="GSG32" s="175"/>
      <c r="GSH32" s="175"/>
      <c r="GSI32" s="175"/>
      <c r="GSJ32" s="175"/>
      <c r="GSK32" s="175"/>
      <c r="GSL32" s="175"/>
      <c r="GSM32" s="175"/>
      <c r="GSN32" s="175"/>
      <c r="GSO32" s="175"/>
      <c r="GSP32" s="175"/>
      <c r="GSQ32" s="175"/>
      <c r="GSR32" s="175"/>
      <c r="GSS32" s="175"/>
      <c r="GST32" s="175"/>
      <c r="GSU32" s="175"/>
      <c r="GSV32" s="175"/>
      <c r="GSW32" s="175"/>
      <c r="GSX32" s="175"/>
      <c r="GSY32" s="175"/>
      <c r="GSZ32" s="175"/>
      <c r="GTA32" s="175"/>
      <c r="GTB32" s="175"/>
      <c r="GTC32" s="175"/>
      <c r="GTD32" s="175"/>
      <c r="GTE32" s="175"/>
      <c r="GTF32" s="175"/>
      <c r="GTG32" s="175"/>
      <c r="GTH32" s="175"/>
      <c r="GTI32" s="175"/>
      <c r="GTJ32" s="175"/>
      <c r="GTK32" s="175"/>
      <c r="GTL32" s="175"/>
      <c r="GTM32" s="175"/>
      <c r="GTN32" s="175"/>
      <c r="GTO32" s="175"/>
      <c r="GTP32" s="175"/>
      <c r="GTQ32" s="175"/>
      <c r="GTR32" s="175"/>
      <c r="GTS32" s="175"/>
      <c r="GTT32" s="175"/>
      <c r="GTU32" s="175"/>
      <c r="GTV32" s="175"/>
      <c r="GTW32" s="175"/>
      <c r="GTX32" s="175"/>
      <c r="GTY32" s="175"/>
      <c r="GTZ32" s="175"/>
      <c r="GUA32" s="175"/>
      <c r="GUB32" s="175"/>
      <c r="GUC32" s="175"/>
      <c r="GUD32" s="175"/>
      <c r="GUE32" s="175"/>
      <c r="GUF32" s="175"/>
      <c r="GUG32" s="175"/>
      <c r="GUH32" s="175"/>
      <c r="GUI32" s="175"/>
      <c r="GUJ32" s="175"/>
      <c r="GUK32" s="175"/>
      <c r="GUL32" s="175"/>
      <c r="GUM32" s="175"/>
      <c r="GUN32" s="175"/>
      <c r="GUO32" s="175"/>
      <c r="GUP32" s="175"/>
      <c r="GUQ32" s="175"/>
      <c r="GUR32" s="175"/>
      <c r="GUS32" s="175"/>
      <c r="GUT32" s="175"/>
      <c r="GUU32" s="175"/>
      <c r="GUV32" s="175"/>
      <c r="GUW32" s="175"/>
      <c r="GUX32" s="175"/>
      <c r="GUY32" s="175"/>
      <c r="GUZ32" s="175"/>
      <c r="GVA32" s="175"/>
      <c r="GVB32" s="175"/>
      <c r="GVC32" s="175"/>
      <c r="GVD32" s="175"/>
      <c r="GVE32" s="175"/>
      <c r="GVF32" s="175"/>
      <c r="GVG32" s="175"/>
      <c r="GVH32" s="175"/>
      <c r="GVI32" s="175"/>
      <c r="GVJ32" s="175"/>
      <c r="GVK32" s="175"/>
      <c r="GVL32" s="175"/>
      <c r="GVM32" s="175"/>
      <c r="GVN32" s="175"/>
      <c r="GVO32" s="175"/>
      <c r="GVP32" s="175"/>
      <c r="GVQ32" s="175"/>
      <c r="GVR32" s="175"/>
      <c r="GVS32" s="175"/>
      <c r="GVT32" s="175"/>
      <c r="GVU32" s="175"/>
      <c r="GVV32" s="175"/>
      <c r="GVW32" s="175"/>
      <c r="GVX32" s="175"/>
      <c r="GVY32" s="175"/>
      <c r="GVZ32" s="175"/>
      <c r="GWA32" s="175"/>
      <c r="GWB32" s="175"/>
      <c r="GWC32" s="175"/>
      <c r="GWD32" s="175"/>
      <c r="GWE32" s="175"/>
      <c r="GWF32" s="175"/>
      <c r="GWG32" s="175"/>
      <c r="GWH32" s="175"/>
      <c r="GWI32" s="175"/>
      <c r="GWJ32" s="175"/>
      <c r="GWK32" s="175"/>
      <c r="GWL32" s="175"/>
      <c r="GWM32" s="175"/>
      <c r="GWN32" s="175"/>
      <c r="GWO32" s="175"/>
      <c r="GWP32" s="175"/>
      <c r="GWQ32" s="175"/>
      <c r="GWR32" s="175"/>
      <c r="GWS32" s="175"/>
      <c r="GWT32" s="175"/>
      <c r="GWU32" s="175"/>
      <c r="GWV32" s="175"/>
      <c r="GWW32" s="175"/>
      <c r="GWX32" s="175"/>
      <c r="GWY32" s="175"/>
      <c r="GWZ32" s="175"/>
      <c r="GXA32" s="175"/>
      <c r="GXB32" s="175"/>
      <c r="GXC32" s="175"/>
      <c r="GXD32" s="175"/>
      <c r="GXE32" s="175"/>
      <c r="GXF32" s="175"/>
      <c r="GXG32" s="175"/>
      <c r="GXH32" s="175"/>
      <c r="GXI32" s="175"/>
      <c r="GXJ32" s="175"/>
      <c r="GXK32" s="175"/>
      <c r="GXL32" s="175"/>
      <c r="GXM32" s="175"/>
      <c r="GXN32" s="175"/>
      <c r="GXO32" s="175"/>
      <c r="GXP32" s="175"/>
      <c r="GXQ32" s="175"/>
      <c r="GXR32" s="175"/>
      <c r="GXS32" s="175"/>
      <c r="GXT32" s="175"/>
      <c r="GXU32" s="175"/>
      <c r="GXV32" s="175"/>
      <c r="GXW32" s="175"/>
      <c r="GXX32" s="175"/>
      <c r="GXY32" s="175"/>
      <c r="GXZ32" s="175"/>
      <c r="GYA32" s="175"/>
      <c r="GYB32" s="175"/>
      <c r="GYC32" s="175"/>
      <c r="GYD32" s="175"/>
      <c r="GYE32" s="175"/>
      <c r="GYF32" s="175"/>
      <c r="GYG32" s="175"/>
      <c r="GYH32" s="175"/>
      <c r="GYI32" s="175"/>
      <c r="GYJ32" s="175"/>
      <c r="GYK32" s="175"/>
      <c r="GYL32" s="175"/>
      <c r="GYM32" s="175"/>
      <c r="GYN32" s="175"/>
      <c r="GYO32" s="175"/>
      <c r="GYP32" s="175"/>
      <c r="GYQ32" s="175"/>
      <c r="GYR32" s="175"/>
      <c r="GYS32" s="175"/>
      <c r="GYT32" s="175"/>
      <c r="GYU32" s="175"/>
      <c r="GYV32" s="175"/>
      <c r="GYW32" s="175"/>
      <c r="GYX32" s="175"/>
      <c r="GYY32" s="175"/>
      <c r="GYZ32" s="175"/>
      <c r="GZA32" s="175"/>
      <c r="GZB32" s="175"/>
      <c r="GZC32" s="175"/>
      <c r="GZD32" s="175"/>
      <c r="GZE32" s="175"/>
      <c r="GZF32" s="175"/>
      <c r="GZG32" s="175"/>
      <c r="GZH32" s="175"/>
      <c r="GZI32" s="175"/>
      <c r="GZJ32" s="175"/>
      <c r="GZK32" s="175"/>
      <c r="GZL32" s="175"/>
      <c r="GZM32" s="175"/>
      <c r="GZN32" s="175"/>
      <c r="GZO32" s="175"/>
      <c r="GZP32" s="175"/>
      <c r="GZQ32" s="175"/>
      <c r="GZR32" s="175"/>
      <c r="GZS32" s="175"/>
      <c r="GZT32" s="175"/>
      <c r="GZU32" s="175"/>
      <c r="GZV32" s="175"/>
      <c r="GZW32" s="175"/>
      <c r="GZX32" s="175"/>
      <c r="GZY32" s="175"/>
      <c r="GZZ32" s="175"/>
      <c r="HAA32" s="175"/>
      <c r="HAB32" s="175"/>
      <c r="HAC32" s="175"/>
      <c r="HAD32" s="175"/>
      <c r="HAE32" s="175"/>
      <c r="HAF32" s="175"/>
      <c r="HAG32" s="175"/>
      <c r="HAH32" s="175"/>
      <c r="HAI32" s="175"/>
      <c r="HAJ32" s="175"/>
      <c r="HAK32" s="175"/>
      <c r="HAL32" s="175"/>
      <c r="HAM32" s="175"/>
      <c r="HAN32" s="175"/>
      <c r="HAO32" s="175"/>
      <c r="HAP32" s="175"/>
      <c r="HAQ32" s="175"/>
      <c r="HAR32" s="175"/>
      <c r="HAS32" s="175"/>
      <c r="HAT32" s="175"/>
      <c r="HAU32" s="175"/>
      <c r="HAV32" s="175"/>
      <c r="HAW32" s="175"/>
      <c r="HAX32" s="175"/>
      <c r="HAY32" s="175"/>
      <c r="HAZ32" s="175"/>
      <c r="HBA32" s="175"/>
      <c r="HBB32" s="175"/>
      <c r="HBC32" s="175"/>
      <c r="HBD32" s="175"/>
      <c r="HBE32" s="175"/>
      <c r="HBF32" s="175"/>
      <c r="HBG32" s="175"/>
      <c r="HBH32" s="175"/>
      <c r="HBI32" s="175"/>
      <c r="HBJ32" s="175"/>
      <c r="HBK32" s="175"/>
      <c r="HBL32" s="175"/>
      <c r="HBM32" s="175"/>
      <c r="HBN32" s="175"/>
      <c r="HBO32" s="175"/>
      <c r="HBP32" s="175"/>
      <c r="HBQ32" s="175"/>
      <c r="HBR32" s="175"/>
      <c r="HBS32" s="175"/>
      <c r="HBT32" s="175"/>
      <c r="HBU32" s="175"/>
      <c r="HBV32" s="175"/>
      <c r="HBW32" s="175"/>
      <c r="HBX32" s="175"/>
      <c r="HBY32" s="175"/>
      <c r="HBZ32" s="175"/>
      <c r="HCA32" s="175"/>
      <c r="HCB32" s="175"/>
      <c r="HCC32" s="175"/>
      <c r="HCD32" s="175"/>
      <c r="HCE32" s="175"/>
      <c r="HCF32" s="175"/>
      <c r="HCG32" s="175"/>
      <c r="HCH32" s="175"/>
      <c r="HCI32" s="175"/>
      <c r="HCJ32" s="175"/>
      <c r="HCK32" s="175"/>
      <c r="HCL32" s="175"/>
      <c r="HCM32" s="175"/>
      <c r="HCN32" s="175"/>
      <c r="HCO32" s="175"/>
      <c r="HCP32" s="175"/>
      <c r="HCQ32" s="175"/>
      <c r="HCR32" s="175"/>
      <c r="HCS32" s="175"/>
      <c r="HCT32" s="175"/>
      <c r="HCU32" s="175"/>
      <c r="HCV32" s="175"/>
      <c r="HCW32" s="175"/>
      <c r="HCX32" s="175"/>
      <c r="HCY32" s="175"/>
      <c r="HCZ32" s="175"/>
      <c r="HDA32" s="175"/>
      <c r="HDB32" s="175"/>
      <c r="HDC32" s="175"/>
      <c r="HDD32" s="175"/>
      <c r="HDE32" s="175"/>
      <c r="HDF32" s="175"/>
      <c r="HDG32" s="175"/>
      <c r="HDH32" s="175"/>
      <c r="HDI32" s="175"/>
      <c r="HDJ32" s="175"/>
      <c r="HDK32" s="175"/>
      <c r="HDL32" s="175"/>
      <c r="HDM32" s="175"/>
      <c r="HDN32" s="175"/>
      <c r="HDO32" s="175"/>
      <c r="HDP32" s="175"/>
      <c r="HDQ32" s="175"/>
      <c r="HDR32" s="175"/>
      <c r="HDS32" s="175"/>
      <c r="HDT32" s="175"/>
      <c r="HDU32" s="175"/>
      <c r="HDV32" s="175"/>
      <c r="HDW32" s="175"/>
      <c r="HDX32" s="175"/>
      <c r="HDY32" s="175"/>
      <c r="HDZ32" s="175"/>
      <c r="HEA32" s="175"/>
      <c r="HEB32" s="175"/>
      <c r="HEC32" s="175"/>
      <c r="HED32" s="175"/>
      <c r="HEE32" s="175"/>
      <c r="HEF32" s="175"/>
      <c r="HEG32" s="175"/>
      <c r="HEH32" s="175"/>
      <c r="HEI32" s="175"/>
      <c r="HEJ32" s="175"/>
      <c r="HEK32" s="175"/>
      <c r="HEL32" s="175"/>
      <c r="HEM32" s="175"/>
      <c r="HEN32" s="175"/>
      <c r="HEO32" s="175"/>
      <c r="HEP32" s="175"/>
      <c r="HEQ32" s="175"/>
      <c r="HER32" s="175"/>
      <c r="HES32" s="175"/>
      <c r="HET32" s="175"/>
      <c r="HEU32" s="175"/>
      <c r="HEV32" s="175"/>
      <c r="HEW32" s="175"/>
      <c r="HEX32" s="175"/>
      <c r="HEY32" s="175"/>
      <c r="HEZ32" s="175"/>
      <c r="HFA32" s="175"/>
      <c r="HFB32" s="175"/>
      <c r="HFC32" s="175"/>
      <c r="HFD32" s="175"/>
      <c r="HFE32" s="175"/>
      <c r="HFF32" s="175"/>
      <c r="HFG32" s="175"/>
      <c r="HFH32" s="175"/>
      <c r="HFI32" s="175"/>
      <c r="HFJ32" s="175"/>
      <c r="HFK32" s="175"/>
      <c r="HFL32" s="175"/>
      <c r="HFM32" s="175"/>
      <c r="HFN32" s="175"/>
      <c r="HFO32" s="175"/>
      <c r="HFP32" s="175"/>
      <c r="HFQ32" s="175"/>
      <c r="HFR32" s="175"/>
      <c r="HFS32" s="175"/>
      <c r="HFT32" s="175"/>
      <c r="HFU32" s="175"/>
      <c r="HFV32" s="175"/>
      <c r="HFW32" s="175"/>
      <c r="HFX32" s="175"/>
      <c r="HFY32" s="175"/>
      <c r="HFZ32" s="175"/>
      <c r="HGA32" s="175"/>
      <c r="HGB32" s="175"/>
      <c r="HGC32" s="175"/>
      <c r="HGD32" s="175"/>
      <c r="HGE32" s="175"/>
      <c r="HGF32" s="175"/>
      <c r="HGG32" s="175"/>
      <c r="HGH32" s="175"/>
      <c r="HGI32" s="175"/>
      <c r="HGJ32" s="175"/>
      <c r="HGK32" s="175"/>
      <c r="HGL32" s="175"/>
      <c r="HGM32" s="175"/>
      <c r="HGN32" s="175"/>
      <c r="HGO32" s="175"/>
      <c r="HGP32" s="175"/>
      <c r="HGQ32" s="175"/>
      <c r="HGR32" s="175"/>
      <c r="HGS32" s="175"/>
      <c r="HGT32" s="175"/>
      <c r="HGU32" s="175"/>
      <c r="HGV32" s="175"/>
      <c r="HGW32" s="175"/>
      <c r="HGX32" s="175"/>
      <c r="HGY32" s="175"/>
      <c r="HGZ32" s="175"/>
      <c r="HHA32" s="175"/>
      <c r="HHB32" s="175"/>
      <c r="HHC32" s="175"/>
      <c r="HHD32" s="175"/>
      <c r="HHE32" s="175"/>
      <c r="HHF32" s="175"/>
      <c r="HHG32" s="175"/>
      <c r="HHH32" s="175"/>
      <c r="HHI32" s="175"/>
      <c r="HHJ32" s="175"/>
      <c r="HHK32" s="175"/>
      <c r="HHL32" s="175"/>
      <c r="HHM32" s="175"/>
      <c r="HHN32" s="175"/>
      <c r="HHO32" s="175"/>
      <c r="HHP32" s="175"/>
      <c r="HHQ32" s="175"/>
      <c r="HHR32" s="175"/>
      <c r="HHS32" s="175"/>
      <c r="HHT32" s="175"/>
      <c r="HHU32" s="175"/>
      <c r="HHV32" s="175"/>
      <c r="HHW32" s="175"/>
      <c r="HHX32" s="175"/>
      <c r="HHY32" s="175"/>
      <c r="HHZ32" s="175"/>
      <c r="HIA32" s="175"/>
      <c r="HIB32" s="175"/>
      <c r="HIC32" s="175"/>
      <c r="HID32" s="175"/>
      <c r="HIE32" s="175"/>
      <c r="HIF32" s="175"/>
      <c r="HIG32" s="175"/>
      <c r="HIH32" s="175"/>
      <c r="HII32" s="175"/>
      <c r="HIJ32" s="175"/>
      <c r="HIK32" s="175"/>
      <c r="HIL32" s="175"/>
      <c r="HIM32" s="175"/>
      <c r="HIN32" s="175"/>
      <c r="HIO32" s="175"/>
      <c r="HIP32" s="175"/>
      <c r="HIQ32" s="175"/>
      <c r="HIR32" s="175"/>
      <c r="HIS32" s="175"/>
      <c r="HIT32" s="175"/>
      <c r="HIU32" s="175"/>
      <c r="HIV32" s="175"/>
      <c r="HIW32" s="175"/>
      <c r="HIX32" s="175"/>
      <c r="HIY32" s="175"/>
      <c r="HIZ32" s="175"/>
      <c r="HJA32" s="175"/>
      <c r="HJB32" s="175"/>
      <c r="HJC32" s="175"/>
      <c r="HJD32" s="175"/>
      <c r="HJE32" s="175"/>
      <c r="HJF32" s="175"/>
      <c r="HJG32" s="175"/>
      <c r="HJH32" s="175"/>
      <c r="HJI32" s="175"/>
      <c r="HJJ32" s="175"/>
      <c r="HJK32" s="175"/>
      <c r="HJL32" s="175"/>
      <c r="HJM32" s="175"/>
      <c r="HJN32" s="175"/>
      <c r="HJO32" s="175"/>
      <c r="HJP32" s="175"/>
      <c r="HJQ32" s="175"/>
      <c r="HJR32" s="175"/>
      <c r="HJS32" s="175"/>
      <c r="HJT32" s="175"/>
      <c r="HJU32" s="175"/>
      <c r="HJV32" s="175"/>
      <c r="HJW32" s="175"/>
      <c r="HJX32" s="175"/>
      <c r="HJY32" s="175"/>
      <c r="HJZ32" s="175"/>
      <c r="HKA32" s="175"/>
      <c r="HKB32" s="175"/>
      <c r="HKC32" s="175"/>
      <c r="HKD32" s="175"/>
      <c r="HKE32" s="175"/>
      <c r="HKF32" s="175"/>
      <c r="HKG32" s="175"/>
      <c r="HKH32" s="175"/>
      <c r="HKI32" s="175"/>
      <c r="HKJ32" s="175"/>
      <c r="HKK32" s="175"/>
      <c r="HKL32" s="175"/>
      <c r="HKM32" s="175"/>
      <c r="HKN32" s="175"/>
      <c r="HKO32" s="175"/>
      <c r="HKP32" s="175"/>
      <c r="HKQ32" s="175"/>
      <c r="HKR32" s="175"/>
      <c r="HKS32" s="175"/>
      <c r="HKT32" s="175"/>
      <c r="HKU32" s="175"/>
      <c r="HKV32" s="175"/>
      <c r="HKW32" s="175"/>
      <c r="HKX32" s="175"/>
      <c r="HKY32" s="175"/>
      <c r="HKZ32" s="175"/>
      <c r="HLA32" s="175"/>
      <c r="HLB32" s="175"/>
      <c r="HLC32" s="175"/>
      <c r="HLD32" s="175"/>
      <c r="HLE32" s="175"/>
      <c r="HLF32" s="175"/>
      <c r="HLG32" s="175"/>
      <c r="HLH32" s="175"/>
      <c r="HLI32" s="175"/>
      <c r="HLJ32" s="175"/>
      <c r="HLK32" s="175"/>
      <c r="HLL32" s="175"/>
      <c r="HLM32" s="175"/>
      <c r="HLN32" s="175"/>
      <c r="HLO32" s="175"/>
      <c r="HLP32" s="175"/>
      <c r="HLQ32" s="175"/>
      <c r="HLR32" s="175"/>
      <c r="HLS32" s="175"/>
      <c r="HLT32" s="175"/>
      <c r="HLU32" s="175"/>
      <c r="HLV32" s="175"/>
      <c r="HLW32" s="175"/>
      <c r="HLX32" s="175"/>
      <c r="HLY32" s="175"/>
      <c r="HLZ32" s="175"/>
      <c r="HMA32" s="175"/>
      <c r="HMB32" s="175"/>
      <c r="HMC32" s="175"/>
      <c r="HMD32" s="175"/>
      <c r="HME32" s="175"/>
      <c r="HMF32" s="175"/>
      <c r="HMG32" s="175"/>
      <c r="HMH32" s="175"/>
      <c r="HMI32" s="175"/>
      <c r="HMJ32" s="175"/>
      <c r="HMK32" s="175"/>
      <c r="HML32" s="175"/>
      <c r="HMM32" s="175"/>
      <c r="HMN32" s="175"/>
      <c r="HMO32" s="175"/>
      <c r="HMP32" s="175"/>
      <c r="HMQ32" s="175"/>
      <c r="HMR32" s="175"/>
      <c r="HMS32" s="175"/>
      <c r="HMT32" s="175"/>
      <c r="HMU32" s="175"/>
      <c r="HMV32" s="175"/>
      <c r="HMW32" s="175"/>
      <c r="HMX32" s="175"/>
      <c r="HMY32" s="175"/>
      <c r="HMZ32" s="175"/>
      <c r="HNA32" s="175"/>
      <c r="HNB32" s="175"/>
      <c r="HNC32" s="175"/>
      <c r="HND32" s="175"/>
      <c r="HNE32" s="175"/>
      <c r="HNF32" s="175"/>
      <c r="HNG32" s="175"/>
      <c r="HNH32" s="175"/>
      <c r="HNI32" s="175"/>
      <c r="HNJ32" s="175"/>
      <c r="HNK32" s="175"/>
      <c r="HNL32" s="175"/>
      <c r="HNM32" s="175"/>
      <c r="HNN32" s="175"/>
      <c r="HNO32" s="175"/>
      <c r="HNP32" s="175"/>
      <c r="HNQ32" s="175"/>
      <c r="HNR32" s="175"/>
      <c r="HNS32" s="175"/>
      <c r="HNT32" s="175"/>
      <c r="HNU32" s="175"/>
      <c r="HNV32" s="175"/>
      <c r="HNW32" s="175"/>
      <c r="HNX32" s="175"/>
      <c r="HNY32" s="175"/>
      <c r="HNZ32" s="175"/>
      <c r="HOA32" s="175"/>
      <c r="HOB32" s="175"/>
      <c r="HOC32" s="175"/>
      <c r="HOD32" s="175"/>
      <c r="HOE32" s="175"/>
      <c r="HOF32" s="175"/>
      <c r="HOG32" s="175"/>
      <c r="HOH32" s="175"/>
      <c r="HOI32" s="175"/>
      <c r="HOJ32" s="175"/>
      <c r="HOK32" s="175"/>
      <c r="HOL32" s="175"/>
      <c r="HOM32" s="175"/>
      <c r="HON32" s="175"/>
      <c r="HOO32" s="175"/>
      <c r="HOP32" s="175"/>
      <c r="HOQ32" s="175"/>
      <c r="HOR32" s="175"/>
      <c r="HOS32" s="175"/>
      <c r="HOT32" s="175"/>
      <c r="HOU32" s="175"/>
      <c r="HOV32" s="175"/>
      <c r="HOW32" s="175"/>
      <c r="HOX32" s="175"/>
      <c r="HOY32" s="175"/>
      <c r="HOZ32" s="175"/>
      <c r="HPA32" s="175"/>
      <c r="HPB32" s="175"/>
      <c r="HPC32" s="175"/>
      <c r="HPD32" s="175"/>
      <c r="HPE32" s="175"/>
      <c r="HPF32" s="175"/>
      <c r="HPG32" s="175"/>
      <c r="HPH32" s="175"/>
      <c r="HPI32" s="175"/>
      <c r="HPJ32" s="175"/>
      <c r="HPK32" s="175"/>
      <c r="HPL32" s="175"/>
      <c r="HPM32" s="175"/>
      <c r="HPN32" s="175"/>
      <c r="HPO32" s="175"/>
      <c r="HPP32" s="175"/>
      <c r="HPQ32" s="175"/>
      <c r="HPR32" s="175"/>
      <c r="HPS32" s="175"/>
      <c r="HPT32" s="175"/>
      <c r="HPU32" s="175"/>
      <c r="HPV32" s="175"/>
      <c r="HPW32" s="175"/>
      <c r="HPX32" s="175"/>
      <c r="HPY32" s="175"/>
      <c r="HPZ32" s="175"/>
      <c r="HQA32" s="175"/>
      <c r="HQB32" s="175"/>
      <c r="HQC32" s="175"/>
      <c r="HQD32" s="175"/>
      <c r="HQE32" s="175"/>
      <c r="HQF32" s="175"/>
      <c r="HQG32" s="175"/>
      <c r="HQH32" s="175"/>
      <c r="HQI32" s="175"/>
      <c r="HQJ32" s="175"/>
      <c r="HQK32" s="175"/>
      <c r="HQL32" s="175"/>
      <c r="HQM32" s="175"/>
      <c r="HQN32" s="175"/>
      <c r="HQO32" s="175"/>
      <c r="HQP32" s="175"/>
      <c r="HQQ32" s="175"/>
      <c r="HQR32" s="175"/>
      <c r="HQS32" s="175"/>
      <c r="HQT32" s="175"/>
      <c r="HQU32" s="175"/>
      <c r="HQV32" s="175"/>
      <c r="HQW32" s="175"/>
      <c r="HQX32" s="175"/>
      <c r="HQY32" s="175"/>
      <c r="HQZ32" s="175"/>
      <c r="HRA32" s="175"/>
      <c r="HRB32" s="175"/>
      <c r="HRC32" s="175"/>
      <c r="HRD32" s="175"/>
      <c r="HRE32" s="175"/>
      <c r="HRF32" s="175"/>
      <c r="HRG32" s="175"/>
      <c r="HRH32" s="175"/>
      <c r="HRI32" s="175"/>
      <c r="HRJ32" s="175"/>
      <c r="HRK32" s="175"/>
      <c r="HRL32" s="175"/>
      <c r="HRM32" s="175"/>
      <c r="HRN32" s="175"/>
      <c r="HRO32" s="175"/>
      <c r="HRP32" s="175"/>
      <c r="HRQ32" s="175"/>
      <c r="HRR32" s="175"/>
      <c r="HRS32" s="175"/>
      <c r="HRT32" s="175"/>
      <c r="HRU32" s="175"/>
      <c r="HRV32" s="175"/>
      <c r="HRW32" s="175"/>
      <c r="HRX32" s="175"/>
      <c r="HRY32" s="175"/>
      <c r="HRZ32" s="175"/>
      <c r="HSA32" s="175"/>
      <c r="HSB32" s="175"/>
      <c r="HSC32" s="175"/>
      <c r="HSD32" s="175"/>
      <c r="HSE32" s="175"/>
      <c r="HSF32" s="175"/>
      <c r="HSG32" s="175"/>
      <c r="HSH32" s="175"/>
      <c r="HSI32" s="175"/>
      <c r="HSJ32" s="175"/>
      <c r="HSK32" s="175"/>
      <c r="HSL32" s="175"/>
      <c r="HSM32" s="175"/>
      <c r="HSN32" s="175"/>
      <c r="HSO32" s="175"/>
      <c r="HSP32" s="175"/>
      <c r="HSQ32" s="175"/>
      <c r="HSR32" s="175"/>
      <c r="HSS32" s="175"/>
      <c r="HST32" s="175"/>
      <c r="HSU32" s="175"/>
      <c r="HSV32" s="175"/>
      <c r="HSW32" s="175"/>
      <c r="HSX32" s="175"/>
      <c r="HSY32" s="175"/>
      <c r="HSZ32" s="175"/>
      <c r="HTA32" s="175"/>
      <c r="HTB32" s="175"/>
      <c r="HTC32" s="175"/>
      <c r="HTD32" s="175"/>
      <c r="HTE32" s="175"/>
      <c r="HTF32" s="175"/>
      <c r="HTG32" s="175"/>
      <c r="HTH32" s="175"/>
      <c r="HTI32" s="175"/>
      <c r="HTJ32" s="175"/>
      <c r="HTK32" s="175"/>
      <c r="HTL32" s="175"/>
      <c r="HTM32" s="175"/>
      <c r="HTN32" s="175"/>
      <c r="HTO32" s="175"/>
      <c r="HTP32" s="175"/>
      <c r="HTQ32" s="175"/>
      <c r="HTR32" s="175"/>
      <c r="HTS32" s="175"/>
      <c r="HTT32" s="175"/>
      <c r="HTU32" s="175"/>
      <c r="HTV32" s="175"/>
      <c r="HTW32" s="175"/>
      <c r="HTX32" s="175"/>
      <c r="HTY32" s="175"/>
      <c r="HTZ32" s="175"/>
      <c r="HUA32" s="175"/>
      <c r="HUB32" s="175"/>
      <c r="HUC32" s="175"/>
      <c r="HUD32" s="175"/>
      <c r="HUE32" s="175"/>
      <c r="HUF32" s="175"/>
      <c r="HUG32" s="175"/>
      <c r="HUH32" s="175"/>
      <c r="HUI32" s="175"/>
      <c r="HUJ32" s="175"/>
      <c r="HUK32" s="175"/>
      <c r="HUL32" s="175"/>
      <c r="HUM32" s="175"/>
      <c r="HUN32" s="175"/>
      <c r="HUO32" s="175"/>
      <c r="HUP32" s="175"/>
      <c r="HUQ32" s="175"/>
      <c r="HUR32" s="175"/>
      <c r="HUS32" s="175"/>
      <c r="HUT32" s="175"/>
      <c r="HUU32" s="175"/>
      <c r="HUV32" s="175"/>
      <c r="HUW32" s="175"/>
      <c r="HUX32" s="175"/>
      <c r="HUY32" s="175"/>
      <c r="HUZ32" s="175"/>
      <c r="HVA32" s="175"/>
      <c r="HVB32" s="175"/>
      <c r="HVC32" s="175"/>
      <c r="HVD32" s="175"/>
      <c r="HVE32" s="175"/>
      <c r="HVF32" s="175"/>
      <c r="HVG32" s="175"/>
      <c r="HVH32" s="175"/>
      <c r="HVI32" s="175"/>
      <c r="HVJ32" s="175"/>
      <c r="HVK32" s="175"/>
      <c r="HVL32" s="175"/>
      <c r="HVM32" s="175"/>
      <c r="HVN32" s="175"/>
      <c r="HVO32" s="175"/>
      <c r="HVP32" s="175"/>
      <c r="HVQ32" s="175"/>
      <c r="HVR32" s="175"/>
      <c r="HVS32" s="175"/>
      <c r="HVT32" s="175"/>
      <c r="HVU32" s="175"/>
      <c r="HVV32" s="175"/>
      <c r="HVW32" s="175"/>
      <c r="HVX32" s="175"/>
      <c r="HVY32" s="175"/>
      <c r="HVZ32" s="175"/>
      <c r="HWA32" s="175"/>
      <c r="HWB32" s="175"/>
      <c r="HWC32" s="175"/>
      <c r="HWD32" s="175"/>
      <c r="HWE32" s="175"/>
      <c r="HWF32" s="175"/>
      <c r="HWG32" s="175"/>
      <c r="HWH32" s="175"/>
      <c r="HWI32" s="175"/>
      <c r="HWJ32" s="175"/>
      <c r="HWK32" s="175"/>
      <c r="HWL32" s="175"/>
      <c r="HWM32" s="175"/>
      <c r="HWN32" s="175"/>
      <c r="HWO32" s="175"/>
      <c r="HWP32" s="175"/>
      <c r="HWQ32" s="175"/>
      <c r="HWR32" s="175"/>
      <c r="HWS32" s="175"/>
      <c r="HWT32" s="175"/>
      <c r="HWU32" s="175"/>
      <c r="HWV32" s="175"/>
      <c r="HWW32" s="175"/>
      <c r="HWX32" s="175"/>
      <c r="HWY32" s="175"/>
      <c r="HWZ32" s="175"/>
      <c r="HXA32" s="175"/>
      <c r="HXB32" s="175"/>
      <c r="HXC32" s="175"/>
      <c r="HXD32" s="175"/>
      <c r="HXE32" s="175"/>
      <c r="HXF32" s="175"/>
      <c r="HXG32" s="175"/>
      <c r="HXH32" s="175"/>
      <c r="HXI32" s="175"/>
      <c r="HXJ32" s="175"/>
      <c r="HXK32" s="175"/>
      <c r="HXL32" s="175"/>
      <c r="HXM32" s="175"/>
      <c r="HXN32" s="175"/>
      <c r="HXO32" s="175"/>
      <c r="HXP32" s="175"/>
      <c r="HXQ32" s="175"/>
      <c r="HXR32" s="175"/>
      <c r="HXS32" s="175"/>
      <c r="HXT32" s="175"/>
      <c r="HXU32" s="175"/>
      <c r="HXV32" s="175"/>
      <c r="HXW32" s="175"/>
      <c r="HXX32" s="175"/>
      <c r="HXY32" s="175"/>
      <c r="HXZ32" s="175"/>
      <c r="HYA32" s="175"/>
      <c r="HYB32" s="175"/>
      <c r="HYC32" s="175"/>
      <c r="HYD32" s="175"/>
      <c r="HYE32" s="175"/>
      <c r="HYF32" s="175"/>
      <c r="HYG32" s="175"/>
      <c r="HYH32" s="175"/>
      <c r="HYI32" s="175"/>
      <c r="HYJ32" s="175"/>
      <c r="HYK32" s="175"/>
      <c r="HYL32" s="175"/>
      <c r="HYM32" s="175"/>
      <c r="HYN32" s="175"/>
      <c r="HYO32" s="175"/>
      <c r="HYP32" s="175"/>
      <c r="HYQ32" s="175"/>
      <c r="HYR32" s="175"/>
      <c r="HYS32" s="175"/>
      <c r="HYT32" s="175"/>
      <c r="HYU32" s="175"/>
      <c r="HYV32" s="175"/>
      <c r="HYW32" s="175"/>
      <c r="HYX32" s="175"/>
      <c r="HYY32" s="175"/>
      <c r="HYZ32" s="175"/>
      <c r="HZA32" s="175"/>
      <c r="HZB32" s="175"/>
      <c r="HZC32" s="175"/>
      <c r="HZD32" s="175"/>
      <c r="HZE32" s="175"/>
      <c r="HZF32" s="175"/>
      <c r="HZG32" s="175"/>
      <c r="HZH32" s="175"/>
      <c r="HZI32" s="175"/>
      <c r="HZJ32" s="175"/>
      <c r="HZK32" s="175"/>
      <c r="HZL32" s="175"/>
      <c r="HZM32" s="175"/>
      <c r="HZN32" s="175"/>
      <c r="HZO32" s="175"/>
      <c r="HZP32" s="175"/>
      <c r="HZQ32" s="175"/>
      <c r="HZR32" s="175"/>
      <c r="HZS32" s="175"/>
      <c r="HZT32" s="175"/>
      <c r="HZU32" s="175"/>
      <c r="HZV32" s="175"/>
      <c r="HZW32" s="175"/>
      <c r="HZX32" s="175"/>
      <c r="HZY32" s="175"/>
      <c r="HZZ32" s="175"/>
      <c r="IAA32" s="175"/>
      <c r="IAB32" s="175"/>
      <c r="IAC32" s="175"/>
      <c r="IAD32" s="175"/>
      <c r="IAE32" s="175"/>
      <c r="IAF32" s="175"/>
      <c r="IAG32" s="175"/>
      <c r="IAH32" s="175"/>
      <c r="IAI32" s="175"/>
      <c r="IAJ32" s="175"/>
      <c r="IAK32" s="175"/>
      <c r="IAL32" s="175"/>
      <c r="IAM32" s="175"/>
      <c r="IAN32" s="175"/>
      <c r="IAO32" s="175"/>
      <c r="IAP32" s="175"/>
      <c r="IAQ32" s="175"/>
      <c r="IAR32" s="175"/>
      <c r="IAS32" s="175"/>
      <c r="IAT32" s="175"/>
      <c r="IAU32" s="175"/>
      <c r="IAV32" s="175"/>
      <c r="IAW32" s="175"/>
      <c r="IAX32" s="175"/>
      <c r="IAY32" s="175"/>
      <c r="IAZ32" s="175"/>
      <c r="IBA32" s="175"/>
      <c r="IBB32" s="175"/>
      <c r="IBC32" s="175"/>
      <c r="IBD32" s="175"/>
      <c r="IBE32" s="175"/>
      <c r="IBF32" s="175"/>
      <c r="IBG32" s="175"/>
      <c r="IBH32" s="175"/>
      <c r="IBI32" s="175"/>
      <c r="IBJ32" s="175"/>
      <c r="IBK32" s="175"/>
      <c r="IBL32" s="175"/>
      <c r="IBM32" s="175"/>
      <c r="IBN32" s="175"/>
      <c r="IBO32" s="175"/>
      <c r="IBP32" s="175"/>
      <c r="IBQ32" s="175"/>
      <c r="IBR32" s="175"/>
      <c r="IBS32" s="175"/>
      <c r="IBT32" s="175"/>
      <c r="IBU32" s="175"/>
      <c r="IBV32" s="175"/>
      <c r="IBW32" s="175"/>
      <c r="IBX32" s="175"/>
      <c r="IBY32" s="175"/>
      <c r="IBZ32" s="175"/>
      <c r="ICA32" s="175"/>
      <c r="ICB32" s="175"/>
      <c r="ICC32" s="175"/>
      <c r="ICD32" s="175"/>
      <c r="ICE32" s="175"/>
      <c r="ICF32" s="175"/>
      <c r="ICG32" s="175"/>
      <c r="ICH32" s="175"/>
      <c r="ICI32" s="175"/>
      <c r="ICJ32" s="175"/>
      <c r="ICK32" s="175"/>
      <c r="ICL32" s="175"/>
      <c r="ICM32" s="175"/>
      <c r="ICN32" s="175"/>
      <c r="ICO32" s="175"/>
      <c r="ICP32" s="175"/>
      <c r="ICQ32" s="175"/>
      <c r="ICR32" s="175"/>
      <c r="ICS32" s="175"/>
      <c r="ICT32" s="175"/>
      <c r="ICU32" s="175"/>
      <c r="ICV32" s="175"/>
      <c r="ICW32" s="175"/>
      <c r="ICX32" s="175"/>
      <c r="ICY32" s="175"/>
      <c r="ICZ32" s="175"/>
      <c r="IDA32" s="175"/>
      <c r="IDB32" s="175"/>
      <c r="IDC32" s="175"/>
      <c r="IDD32" s="175"/>
      <c r="IDE32" s="175"/>
      <c r="IDF32" s="175"/>
      <c r="IDG32" s="175"/>
      <c r="IDH32" s="175"/>
      <c r="IDI32" s="175"/>
      <c r="IDJ32" s="175"/>
      <c r="IDK32" s="175"/>
      <c r="IDL32" s="175"/>
      <c r="IDM32" s="175"/>
      <c r="IDN32" s="175"/>
      <c r="IDO32" s="175"/>
      <c r="IDP32" s="175"/>
      <c r="IDQ32" s="175"/>
      <c r="IDR32" s="175"/>
      <c r="IDS32" s="175"/>
      <c r="IDT32" s="175"/>
      <c r="IDU32" s="175"/>
      <c r="IDV32" s="175"/>
      <c r="IDW32" s="175"/>
      <c r="IDX32" s="175"/>
      <c r="IDY32" s="175"/>
      <c r="IDZ32" s="175"/>
      <c r="IEA32" s="175"/>
      <c r="IEB32" s="175"/>
      <c r="IEC32" s="175"/>
      <c r="IED32" s="175"/>
      <c r="IEE32" s="175"/>
      <c r="IEF32" s="175"/>
      <c r="IEG32" s="175"/>
      <c r="IEH32" s="175"/>
      <c r="IEI32" s="175"/>
      <c r="IEJ32" s="175"/>
      <c r="IEK32" s="175"/>
      <c r="IEL32" s="175"/>
      <c r="IEM32" s="175"/>
      <c r="IEN32" s="175"/>
      <c r="IEO32" s="175"/>
      <c r="IEP32" s="175"/>
      <c r="IEQ32" s="175"/>
      <c r="IER32" s="175"/>
      <c r="IES32" s="175"/>
      <c r="IET32" s="175"/>
      <c r="IEU32" s="175"/>
      <c r="IEV32" s="175"/>
      <c r="IEW32" s="175"/>
      <c r="IEX32" s="175"/>
      <c r="IEY32" s="175"/>
      <c r="IEZ32" s="175"/>
      <c r="IFA32" s="175"/>
      <c r="IFB32" s="175"/>
      <c r="IFC32" s="175"/>
      <c r="IFD32" s="175"/>
      <c r="IFE32" s="175"/>
      <c r="IFF32" s="175"/>
      <c r="IFG32" s="175"/>
      <c r="IFH32" s="175"/>
      <c r="IFI32" s="175"/>
      <c r="IFJ32" s="175"/>
      <c r="IFK32" s="175"/>
      <c r="IFL32" s="175"/>
      <c r="IFM32" s="175"/>
      <c r="IFN32" s="175"/>
      <c r="IFO32" s="175"/>
      <c r="IFP32" s="175"/>
      <c r="IFQ32" s="175"/>
      <c r="IFR32" s="175"/>
      <c r="IFS32" s="175"/>
      <c r="IFT32" s="175"/>
      <c r="IFU32" s="175"/>
      <c r="IFV32" s="175"/>
      <c r="IFW32" s="175"/>
      <c r="IFX32" s="175"/>
      <c r="IFY32" s="175"/>
      <c r="IFZ32" s="175"/>
      <c r="IGA32" s="175"/>
      <c r="IGB32" s="175"/>
      <c r="IGC32" s="175"/>
      <c r="IGD32" s="175"/>
      <c r="IGE32" s="175"/>
      <c r="IGF32" s="175"/>
      <c r="IGG32" s="175"/>
      <c r="IGH32" s="175"/>
      <c r="IGI32" s="175"/>
      <c r="IGJ32" s="175"/>
      <c r="IGK32" s="175"/>
      <c r="IGL32" s="175"/>
      <c r="IGM32" s="175"/>
      <c r="IGN32" s="175"/>
      <c r="IGO32" s="175"/>
      <c r="IGP32" s="175"/>
      <c r="IGQ32" s="175"/>
      <c r="IGR32" s="175"/>
      <c r="IGS32" s="175"/>
      <c r="IGT32" s="175"/>
      <c r="IGU32" s="175"/>
      <c r="IGV32" s="175"/>
      <c r="IGW32" s="175"/>
      <c r="IGX32" s="175"/>
      <c r="IGY32" s="175"/>
      <c r="IGZ32" s="175"/>
      <c r="IHA32" s="175"/>
      <c r="IHB32" s="175"/>
      <c r="IHC32" s="175"/>
      <c r="IHD32" s="175"/>
      <c r="IHE32" s="175"/>
      <c r="IHF32" s="175"/>
      <c r="IHG32" s="175"/>
      <c r="IHH32" s="175"/>
      <c r="IHI32" s="175"/>
      <c r="IHJ32" s="175"/>
      <c r="IHK32" s="175"/>
      <c r="IHL32" s="175"/>
      <c r="IHM32" s="175"/>
      <c r="IHN32" s="175"/>
      <c r="IHO32" s="175"/>
      <c r="IHP32" s="175"/>
      <c r="IHQ32" s="175"/>
      <c r="IHR32" s="175"/>
      <c r="IHS32" s="175"/>
      <c r="IHT32" s="175"/>
      <c r="IHU32" s="175"/>
      <c r="IHV32" s="175"/>
      <c r="IHW32" s="175"/>
      <c r="IHX32" s="175"/>
      <c r="IHY32" s="175"/>
      <c r="IHZ32" s="175"/>
      <c r="IIA32" s="175"/>
      <c r="IIB32" s="175"/>
      <c r="IIC32" s="175"/>
      <c r="IID32" s="175"/>
      <c r="IIE32" s="175"/>
      <c r="IIF32" s="175"/>
      <c r="IIG32" s="175"/>
      <c r="IIH32" s="175"/>
      <c r="III32" s="175"/>
      <c r="IIJ32" s="175"/>
      <c r="IIK32" s="175"/>
      <c r="IIL32" s="175"/>
      <c r="IIM32" s="175"/>
      <c r="IIN32" s="175"/>
      <c r="IIO32" s="175"/>
      <c r="IIP32" s="175"/>
      <c r="IIQ32" s="175"/>
      <c r="IIR32" s="175"/>
      <c r="IIS32" s="175"/>
      <c r="IIT32" s="175"/>
      <c r="IIU32" s="175"/>
      <c r="IIV32" s="175"/>
      <c r="IIW32" s="175"/>
      <c r="IIX32" s="175"/>
      <c r="IIY32" s="175"/>
      <c r="IIZ32" s="175"/>
      <c r="IJA32" s="175"/>
      <c r="IJB32" s="175"/>
      <c r="IJC32" s="175"/>
      <c r="IJD32" s="175"/>
      <c r="IJE32" s="175"/>
      <c r="IJF32" s="175"/>
      <c r="IJG32" s="175"/>
      <c r="IJH32" s="175"/>
      <c r="IJI32" s="175"/>
      <c r="IJJ32" s="175"/>
      <c r="IJK32" s="175"/>
      <c r="IJL32" s="175"/>
      <c r="IJM32" s="175"/>
      <c r="IJN32" s="175"/>
      <c r="IJO32" s="175"/>
      <c r="IJP32" s="175"/>
      <c r="IJQ32" s="175"/>
      <c r="IJR32" s="175"/>
      <c r="IJS32" s="175"/>
      <c r="IJT32" s="175"/>
      <c r="IJU32" s="175"/>
      <c r="IJV32" s="175"/>
      <c r="IJW32" s="175"/>
      <c r="IJX32" s="175"/>
      <c r="IJY32" s="175"/>
      <c r="IJZ32" s="175"/>
      <c r="IKA32" s="175"/>
      <c r="IKB32" s="175"/>
      <c r="IKC32" s="175"/>
      <c r="IKD32" s="175"/>
      <c r="IKE32" s="175"/>
      <c r="IKF32" s="175"/>
      <c r="IKG32" s="175"/>
      <c r="IKH32" s="175"/>
      <c r="IKI32" s="175"/>
      <c r="IKJ32" s="175"/>
      <c r="IKK32" s="175"/>
      <c r="IKL32" s="175"/>
      <c r="IKM32" s="175"/>
      <c r="IKN32" s="175"/>
      <c r="IKO32" s="175"/>
      <c r="IKP32" s="175"/>
      <c r="IKQ32" s="175"/>
      <c r="IKR32" s="175"/>
      <c r="IKS32" s="175"/>
      <c r="IKT32" s="175"/>
      <c r="IKU32" s="175"/>
      <c r="IKV32" s="175"/>
      <c r="IKW32" s="175"/>
      <c r="IKX32" s="175"/>
      <c r="IKY32" s="175"/>
      <c r="IKZ32" s="175"/>
      <c r="ILA32" s="175"/>
      <c r="ILB32" s="175"/>
      <c r="ILC32" s="175"/>
      <c r="ILD32" s="175"/>
      <c r="ILE32" s="175"/>
      <c r="ILF32" s="175"/>
      <c r="ILG32" s="175"/>
      <c r="ILH32" s="175"/>
      <c r="ILI32" s="175"/>
      <c r="ILJ32" s="175"/>
      <c r="ILK32" s="175"/>
      <c r="ILL32" s="175"/>
      <c r="ILM32" s="175"/>
      <c r="ILN32" s="175"/>
      <c r="ILO32" s="175"/>
      <c r="ILP32" s="175"/>
      <c r="ILQ32" s="175"/>
      <c r="ILR32" s="175"/>
      <c r="ILS32" s="175"/>
      <c r="ILT32" s="175"/>
      <c r="ILU32" s="175"/>
      <c r="ILV32" s="175"/>
      <c r="ILW32" s="175"/>
      <c r="ILX32" s="175"/>
      <c r="ILY32" s="175"/>
      <c r="ILZ32" s="175"/>
      <c r="IMA32" s="175"/>
      <c r="IMB32" s="175"/>
      <c r="IMC32" s="175"/>
      <c r="IMD32" s="175"/>
      <c r="IME32" s="175"/>
      <c r="IMF32" s="175"/>
      <c r="IMG32" s="175"/>
      <c r="IMH32" s="175"/>
      <c r="IMI32" s="175"/>
      <c r="IMJ32" s="175"/>
      <c r="IMK32" s="175"/>
      <c r="IML32" s="175"/>
      <c r="IMM32" s="175"/>
      <c r="IMN32" s="175"/>
      <c r="IMO32" s="175"/>
      <c r="IMP32" s="175"/>
      <c r="IMQ32" s="175"/>
      <c r="IMR32" s="175"/>
      <c r="IMS32" s="175"/>
      <c r="IMT32" s="175"/>
      <c r="IMU32" s="175"/>
      <c r="IMV32" s="175"/>
      <c r="IMW32" s="175"/>
      <c r="IMX32" s="175"/>
      <c r="IMY32" s="175"/>
      <c r="IMZ32" s="175"/>
      <c r="INA32" s="175"/>
      <c r="INB32" s="175"/>
      <c r="INC32" s="175"/>
      <c r="IND32" s="175"/>
      <c r="INE32" s="175"/>
      <c r="INF32" s="175"/>
      <c r="ING32" s="175"/>
      <c r="INH32" s="175"/>
      <c r="INI32" s="175"/>
      <c r="INJ32" s="175"/>
      <c r="INK32" s="175"/>
      <c r="INL32" s="175"/>
      <c r="INM32" s="175"/>
      <c r="INN32" s="175"/>
      <c r="INO32" s="175"/>
      <c r="INP32" s="175"/>
      <c r="INQ32" s="175"/>
      <c r="INR32" s="175"/>
      <c r="INS32" s="175"/>
      <c r="INT32" s="175"/>
      <c r="INU32" s="175"/>
      <c r="INV32" s="175"/>
      <c r="INW32" s="175"/>
      <c r="INX32" s="175"/>
      <c r="INY32" s="175"/>
      <c r="INZ32" s="175"/>
      <c r="IOA32" s="175"/>
      <c r="IOB32" s="175"/>
      <c r="IOC32" s="175"/>
      <c r="IOD32" s="175"/>
      <c r="IOE32" s="175"/>
      <c r="IOF32" s="175"/>
      <c r="IOG32" s="175"/>
      <c r="IOH32" s="175"/>
      <c r="IOI32" s="175"/>
      <c r="IOJ32" s="175"/>
      <c r="IOK32" s="175"/>
      <c r="IOL32" s="175"/>
      <c r="IOM32" s="175"/>
      <c r="ION32" s="175"/>
      <c r="IOO32" s="175"/>
      <c r="IOP32" s="175"/>
      <c r="IOQ32" s="175"/>
      <c r="IOR32" s="175"/>
      <c r="IOS32" s="175"/>
      <c r="IOT32" s="175"/>
      <c r="IOU32" s="175"/>
      <c r="IOV32" s="175"/>
      <c r="IOW32" s="175"/>
      <c r="IOX32" s="175"/>
      <c r="IOY32" s="175"/>
      <c r="IOZ32" s="175"/>
      <c r="IPA32" s="175"/>
      <c r="IPB32" s="175"/>
      <c r="IPC32" s="175"/>
      <c r="IPD32" s="175"/>
      <c r="IPE32" s="175"/>
      <c r="IPF32" s="175"/>
      <c r="IPG32" s="175"/>
      <c r="IPH32" s="175"/>
      <c r="IPI32" s="175"/>
      <c r="IPJ32" s="175"/>
      <c r="IPK32" s="175"/>
      <c r="IPL32" s="175"/>
      <c r="IPM32" s="175"/>
      <c r="IPN32" s="175"/>
      <c r="IPO32" s="175"/>
      <c r="IPP32" s="175"/>
      <c r="IPQ32" s="175"/>
      <c r="IPR32" s="175"/>
      <c r="IPS32" s="175"/>
      <c r="IPT32" s="175"/>
      <c r="IPU32" s="175"/>
      <c r="IPV32" s="175"/>
      <c r="IPW32" s="175"/>
      <c r="IPX32" s="175"/>
      <c r="IPY32" s="175"/>
      <c r="IPZ32" s="175"/>
      <c r="IQA32" s="175"/>
      <c r="IQB32" s="175"/>
      <c r="IQC32" s="175"/>
      <c r="IQD32" s="175"/>
      <c r="IQE32" s="175"/>
      <c r="IQF32" s="175"/>
      <c r="IQG32" s="175"/>
      <c r="IQH32" s="175"/>
      <c r="IQI32" s="175"/>
      <c r="IQJ32" s="175"/>
      <c r="IQK32" s="175"/>
      <c r="IQL32" s="175"/>
      <c r="IQM32" s="175"/>
      <c r="IQN32" s="175"/>
      <c r="IQO32" s="175"/>
      <c r="IQP32" s="175"/>
      <c r="IQQ32" s="175"/>
      <c r="IQR32" s="175"/>
      <c r="IQS32" s="175"/>
      <c r="IQT32" s="175"/>
      <c r="IQU32" s="175"/>
      <c r="IQV32" s="175"/>
      <c r="IQW32" s="175"/>
      <c r="IQX32" s="175"/>
      <c r="IQY32" s="175"/>
      <c r="IQZ32" s="175"/>
      <c r="IRA32" s="175"/>
      <c r="IRB32" s="175"/>
      <c r="IRC32" s="175"/>
      <c r="IRD32" s="175"/>
      <c r="IRE32" s="175"/>
      <c r="IRF32" s="175"/>
      <c r="IRG32" s="175"/>
      <c r="IRH32" s="175"/>
      <c r="IRI32" s="175"/>
      <c r="IRJ32" s="175"/>
      <c r="IRK32" s="175"/>
      <c r="IRL32" s="175"/>
      <c r="IRM32" s="175"/>
      <c r="IRN32" s="175"/>
      <c r="IRO32" s="175"/>
      <c r="IRP32" s="175"/>
      <c r="IRQ32" s="175"/>
      <c r="IRR32" s="175"/>
      <c r="IRS32" s="175"/>
      <c r="IRT32" s="175"/>
      <c r="IRU32" s="175"/>
      <c r="IRV32" s="175"/>
      <c r="IRW32" s="175"/>
      <c r="IRX32" s="175"/>
      <c r="IRY32" s="175"/>
      <c r="IRZ32" s="175"/>
      <c r="ISA32" s="175"/>
      <c r="ISB32" s="175"/>
      <c r="ISC32" s="175"/>
      <c r="ISD32" s="175"/>
      <c r="ISE32" s="175"/>
      <c r="ISF32" s="175"/>
      <c r="ISG32" s="175"/>
      <c r="ISH32" s="175"/>
      <c r="ISI32" s="175"/>
      <c r="ISJ32" s="175"/>
      <c r="ISK32" s="175"/>
      <c r="ISL32" s="175"/>
      <c r="ISM32" s="175"/>
      <c r="ISN32" s="175"/>
      <c r="ISO32" s="175"/>
      <c r="ISP32" s="175"/>
      <c r="ISQ32" s="175"/>
      <c r="ISR32" s="175"/>
      <c r="ISS32" s="175"/>
      <c r="IST32" s="175"/>
      <c r="ISU32" s="175"/>
      <c r="ISV32" s="175"/>
      <c r="ISW32" s="175"/>
      <c r="ISX32" s="175"/>
      <c r="ISY32" s="175"/>
      <c r="ISZ32" s="175"/>
      <c r="ITA32" s="175"/>
      <c r="ITB32" s="175"/>
      <c r="ITC32" s="175"/>
      <c r="ITD32" s="175"/>
      <c r="ITE32" s="175"/>
      <c r="ITF32" s="175"/>
      <c r="ITG32" s="175"/>
      <c r="ITH32" s="175"/>
      <c r="ITI32" s="175"/>
      <c r="ITJ32" s="175"/>
      <c r="ITK32" s="175"/>
      <c r="ITL32" s="175"/>
      <c r="ITM32" s="175"/>
      <c r="ITN32" s="175"/>
      <c r="ITO32" s="175"/>
      <c r="ITP32" s="175"/>
      <c r="ITQ32" s="175"/>
      <c r="ITR32" s="175"/>
      <c r="ITS32" s="175"/>
      <c r="ITT32" s="175"/>
      <c r="ITU32" s="175"/>
      <c r="ITV32" s="175"/>
      <c r="ITW32" s="175"/>
      <c r="ITX32" s="175"/>
      <c r="ITY32" s="175"/>
      <c r="ITZ32" s="175"/>
      <c r="IUA32" s="175"/>
      <c r="IUB32" s="175"/>
      <c r="IUC32" s="175"/>
      <c r="IUD32" s="175"/>
      <c r="IUE32" s="175"/>
      <c r="IUF32" s="175"/>
      <c r="IUG32" s="175"/>
      <c r="IUH32" s="175"/>
      <c r="IUI32" s="175"/>
      <c r="IUJ32" s="175"/>
      <c r="IUK32" s="175"/>
      <c r="IUL32" s="175"/>
      <c r="IUM32" s="175"/>
      <c r="IUN32" s="175"/>
      <c r="IUO32" s="175"/>
      <c r="IUP32" s="175"/>
      <c r="IUQ32" s="175"/>
      <c r="IUR32" s="175"/>
      <c r="IUS32" s="175"/>
      <c r="IUT32" s="175"/>
      <c r="IUU32" s="175"/>
      <c r="IUV32" s="175"/>
      <c r="IUW32" s="175"/>
      <c r="IUX32" s="175"/>
      <c r="IUY32" s="175"/>
      <c r="IUZ32" s="175"/>
      <c r="IVA32" s="175"/>
      <c r="IVB32" s="175"/>
      <c r="IVC32" s="175"/>
      <c r="IVD32" s="175"/>
      <c r="IVE32" s="175"/>
      <c r="IVF32" s="175"/>
      <c r="IVG32" s="175"/>
      <c r="IVH32" s="175"/>
      <c r="IVI32" s="175"/>
      <c r="IVJ32" s="175"/>
      <c r="IVK32" s="175"/>
      <c r="IVL32" s="175"/>
      <c r="IVM32" s="175"/>
      <c r="IVN32" s="175"/>
      <c r="IVO32" s="175"/>
      <c r="IVP32" s="175"/>
      <c r="IVQ32" s="175"/>
      <c r="IVR32" s="175"/>
      <c r="IVS32" s="175"/>
      <c r="IVT32" s="175"/>
      <c r="IVU32" s="175"/>
      <c r="IVV32" s="175"/>
      <c r="IVW32" s="175"/>
      <c r="IVX32" s="175"/>
      <c r="IVY32" s="175"/>
      <c r="IVZ32" s="175"/>
      <c r="IWA32" s="175"/>
      <c r="IWB32" s="175"/>
      <c r="IWC32" s="175"/>
      <c r="IWD32" s="175"/>
      <c r="IWE32" s="175"/>
      <c r="IWF32" s="175"/>
      <c r="IWG32" s="175"/>
      <c r="IWH32" s="175"/>
      <c r="IWI32" s="175"/>
      <c r="IWJ32" s="175"/>
      <c r="IWK32" s="175"/>
      <c r="IWL32" s="175"/>
      <c r="IWM32" s="175"/>
      <c r="IWN32" s="175"/>
      <c r="IWO32" s="175"/>
      <c r="IWP32" s="175"/>
      <c r="IWQ32" s="175"/>
      <c r="IWR32" s="175"/>
      <c r="IWS32" s="175"/>
      <c r="IWT32" s="175"/>
      <c r="IWU32" s="175"/>
      <c r="IWV32" s="175"/>
      <c r="IWW32" s="175"/>
      <c r="IWX32" s="175"/>
      <c r="IWY32" s="175"/>
      <c r="IWZ32" s="175"/>
      <c r="IXA32" s="175"/>
      <c r="IXB32" s="175"/>
      <c r="IXC32" s="175"/>
      <c r="IXD32" s="175"/>
      <c r="IXE32" s="175"/>
      <c r="IXF32" s="175"/>
      <c r="IXG32" s="175"/>
      <c r="IXH32" s="175"/>
      <c r="IXI32" s="175"/>
      <c r="IXJ32" s="175"/>
      <c r="IXK32" s="175"/>
      <c r="IXL32" s="175"/>
      <c r="IXM32" s="175"/>
      <c r="IXN32" s="175"/>
      <c r="IXO32" s="175"/>
      <c r="IXP32" s="175"/>
      <c r="IXQ32" s="175"/>
      <c r="IXR32" s="175"/>
      <c r="IXS32" s="175"/>
      <c r="IXT32" s="175"/>
      <c r="IXU32" s="175"/>
      <c r="IXV32" s="175"/>
      <c r="IXW32" s="175"/>
      <c r="IXX32" s="175"/>
      <c r="IXY32" s="175"/>
      <c r="IXZ32" s="175"/>
      <c r="IYA32" s="175"/>
      <c r="IYB32" s="175"/>
      <c r="IYC32" s="175"/>
      <c r="IYD32" s="175"/>
      <c r="IYE32" s="175"/>
      <c r="IYF32" s="175"/>
      <c r="IYG32" s="175"/>
      <c r="IYH32" s="175"/>
      <c r="IYI32" s="175"/>
      <c r="IYJ32" s="175"/>
      <c r="IYK32" s="175"/>
      <c r="IYL32" s="175"/>
      <c r="IYM32" s="175"/>
      <c r="IYN32" s="175"/>
      <c r="IYO32" s="175"/>
      <c r="IYP32" s="175"/>
      <c r="IYQ32" s="175"/>
      <c r="IYR32" s="175"/>
      <c r="IYS32" s="175"/>
      <c r="IYT32" s="175"/>
      <c r="IYU32" s="175"/>
      <c r="IYV32" s="175"/>
      <c r="IYW32" s="175"/>
      <c r="IYX32" s="175"/>
      <c r="IYY32" s="175"/>
      <c r="IYZ32" s="175"/>
      <c r="IZA32" s="175"/>
      <c r="IZB32" s="175"/>
      <c r="IZC32" s="175"/>
      <c r="IZD32" s="175"/>
      <c r="IZE32" s="175"/>
      <c r="IZF32" s="175"/>
      <c r="IZG32" s="175"/>
      <c r="IZH32" s="175"/>
      <c r="IZI32" s="175"/>
      <c r="IZJ32" s="175"/>
      <c r="IZK32" s="175"/>
      <c r="IZL32" s="175"/>
      <c r="IZM32" s="175"/>
      <c r="IZN32" s="175"/>
      <c r="IZO32" s="175"/>
      <c r="IZP32" s="175"/>
      <c r="IZQ32" s="175"/>
      <c r="IZR32" s="175"/>
      <c r="IZS32" s="175"/>
      <c r="IZT32" s="175"/>
      <c r="IZU32" s="175"/>
      <c r="IZV32" s="175"/>
      <c r="IZW32" s="175"/>
      <c r="IZX32" s="175"/>
      <c r="IZY32" s="175"/>
      <c r="IZZ32" s="175"/>
      <c r="JAA32" s="175"/>
      <c r="JAB32" s="175"/>
      <c r="JAC32" s="175"/>
      <c r="JAD32" s="175"/>
      <c r="JAE32" s="175"/>
      <c r="JAF32" s="175"/>
      <c r="JAG32" s="175"/>
      <c r="JAH32" s="175"/>
      <c r="JAI32" s="175"/>
      <c r="JAJ32" s="175"/>
      <c r="JAK32" s="175"/>
      <c r="JAL32" s="175"/>
      <c r="JAM32" s="175"/>
      <c r="JAN32" s="175"/>
      <c r="JAO32" s="175"/>
      <c r="JAP32" s="175"/>
      <c r="JAQ32" s="175"/>
      <c r="JAR32" s="175"/>
      <c r="JAS32" s="175"/>
      <c r="JAT32" s="175"/>
      <c r="JAU32" s="175"/>
      <c r="JAV32" s="175"/>
      <c r="JAW32" s="175"/>
      <c r="JAX32" s="175"/>
      <c r="JAY32" s="175"/>
      <c r="JAZ32" s="175"/>
      <c r="JBA32" s="175"/>
      <c r="JBB32" s="175"/>
      <c r="JBC32" s="175"/>
      <c r="JBD32" s="175"/>
      <c r="JBE32" s="175"/>
      <c r="JBF32" s="175"/>
      <c r="JBG32" s="175"/>
      <c r="JBH32" s="175"/>
      <c r="JBI32" s="175"/>
      <c r="JBJ32" s="175"/>
      <c r="JBK32" s="175"/>
      <c r="JBL32" s="175"/>
      <c r="JBM32" s="175"/>
      <c r="JBN32" s="175"/>
      <c r="JBO32" s="175"/>
      <c r="JBP32" s="175"/>
      <c r="JBQ32" s="175"/>
      <c r="JBR32" s="175"/>
      <c r="JBS32" s="175"/>
      <c r="JBT32" s="175"/>
      <c r="JBU32" s="175"/>
      <c r="JBV32" s="175"/>
      <c r="JBW32" s="175"/>
      <c r="JBX32" s="175"/>
      <c r="JBY32" s="175"/>
      <c r="JBZ32" s="175"/>
      <c r="JCA32" s="175"/>
      <c r="JCB32" s="175"/>
      <c r="JCC32" s="175"/>
      <c r="JCD32" s="175"/>
      <c r="JCE32" s="175"/>
      <c r="JCF32" s="175"/>
      <c r="JCG32" s="175"/>
      <c r="JCH32" s="175"/>
      <c r="JCI32" s="175"/>
      <c r="JCJ32" s="175"/>
      <c r="JCK32" s="175"/>
      <c r="JCL32" s="175"/>
      <c r="JCM32" s="175"/>
      <c r="JCN32" s="175"/>
      <c r="JCO32" s="175"/>
      <c r="JCP32" s="175"/>
      <c r="JCQ32" s="175"/>
      <c r="JCR32" s="175"/>
      <c r="JCS32" s="175"/>
      <c r="JCT32" s="175"/>
      <c r="JCU32" s="175"/>
      <c r="JCV32" s="175"/>
      <c r="JCW32" s="175"/>
      <c r="JCX32" s="175"/>
      <c r="JCY32" s="175"/>
      <c r="JCZ32" s="175"/>
      <c r="JDA32" s="175"/>
      <c r="JDB32" s="175"/>
      <c r="JDC32" s="175"/>
      <c r="JDD32" s="175"/>
      <c r="JDE32" s="175"/>
      <c r="JDF32" s="175"/>
      <c r="JDG32" s="175"/>
      <c r="JDH32" s="175"/>
      <c r="JDI32" s="175"/>
      <c r="JDJ32" s="175"/>
      <c r="JDK32" s="175"/>
      <c r="JDL32" s="175"/>
      <c r="JDM32" s="175"/>
      <c r="JDN32" s="175"/>
      <c r="JDO32" s="175"/>
      <c r="JDP32" s="175"/>
      <c r="JDQ32" s="175"/>
      <c r="JDR32" s="175"/>
      <c r="JDS32" s="175"/>
      <c r="JDT32" s="175"/>
      <c r="JDU32" s="175"/>
      <c r="JDV32" s="175"/>
      <c r="JDW32" s="175"/>
      <c r="JDX32" s="175"/>
      <c r="JDY32" s="175"/>
      <c r="JDZ32" s="175"/>
      <c r="JEA32" s="175"/>
      <c r="JEB32" s="175"/>
      <c r="JEC32" s="175"/>
      <c r="JED32" s="175"/>
      <c r="JEE32" s="175"/>
      <c r="JEF32" s="175"/>
      <c r="JEG32" s="175"/>
      <c r="JEH32" s="175"/>
      <c r="JEI32" s="175"/>
      <c r="JEJ32" s="175"/>
      <c r="JEK32" s="175"/>
      <c r="JEL32" s="175"/>
      <c r="JEM32" s="175"/>
      <c r="JEN32" s="175"/>
      <c r="JEO32" s="175"/>
      <c r="JEP32" s="175"/>
      <c r="JEQ32" s="175"/>
      <c r="JER32" s="175"/>
      <c r="JES32" s="175"/>
      <c r="JET32" s="175"/>
      <c r="JEU32" s="175"/>
      <c r="JEV32" s="175"/>
      <c r="JEW32" s="175"/>
      <c r="JEX32" s="175"/>
      <c r="JEY32" s="175"/>
      <c r="JEZ32" s="175"/>
      <c r="JFA32" s="175"/>
      <c r="JFB32" s="175"/>
      <c r="JFC32" s="175"/>
      <c r="JFD32" s="175"/>
      <c r="JFE32" s="175"/>
      <c r="JFF32" s="175"/>
      <c r="JFG32" s="175"/>
      <c r="JFH32" s="175"/>
      <c r="JFI32" s="175"/>
      <c r="JFJ32" s="175"/>
      <c r="JFK32" s="175"/>
      <c r="JFL32" s="175"/>
      <c r="JFM32" s="175"/>
      <c r="JFN32" s="175"/>
      <c r="JFO32" s="175"/>
      <c r="JFP32" s="175"/>
      <c r="JFQ32" s="175"/>
      <c r="JFR32" s="175"/>
      <c r="JFS32" s="175"/>
      <c r="JFT32" s="175"/>
      <c r="JFU32" s="175"/>
      <c r="JFV32" s="175"/>
      <c r="JFW32" s="175"/>
      <c r="JFX32" s="175"/>
      <c r="JFY32" s="175"/>
      <c r="JFZ32" s="175"/>
      <c r="JGA32" s="175"/>
      <c r="JGB32" s="175"/>
      <c r="JGC32" s="175"/>
      <c r="JGD32" s="175"/>
      <c r="JGE32" s="175"/>
      <c r="JGF32" s="175"/>
      <c r="JGG32" s="175"/>
      <c r="JGH32" s="175"/>
      <c r="JGI32" s="175"/>
      <c r="JGJ32" s="175"/>
      <c r="JGK32" s="175"/>
      <c r="JGL32" s="175"/>
      <c r="JGM32" s="175"/>
      <c r="JGN32" s="175"/>
      <c r="JGO32" s="175"/>
      <c r="JGP32" s="175"/>
      <c r="JGQ32" s="175"/>
      <c r="JGR32" s="175"/>
      <c r="JGS32" s="175"/>
      <c r="JGT32" s="175"/>
      <c r="JGU32" s="175"/>
      <c r="JGV32" s="175"/>
      <c r="JGW32" s="175"/>
      <c r="JGX32" s="175"/>
      <c r="JGY32" s="175"/>
      <c r="JGZ32" s="175"/>
      <c r="JHA32" s="175"/>
      <c r="JHB32" s="175"/>
      <c r="JHC32" s="175"/>
      <c r="JHD32" s="175"/>
      <c r="JHE32" s="175"/>
      <c r="JHF32" s="175"/>
      <c r="JHG32" s="175"/>
      <c r="JHH32" s="175"/>
      <c r="JHI32" s="175"/>
      <c r="JHJ32" s="175"/>
      <c r="JHK32" s="175"/>
      <c r="JHL32" s="175"/>
      <c r="JHM32" s="175"/>
      <c r="JHN32" s="175"/>
      <c r="JHO32" s="175"/>
      <c r="JHP32" s="175"/>
      <c r="JHQ32" s="175"/>
      <c r="JHR32" s="175"/>
      <c r="JHS32" s="175"/>
      <c r="JHT32" s="175"/>
      <c r="JHU32" s="175"/>
      <c r="JHV32" s="175"/>
      <c r="JHW32" s="175"/>
      <c r="JHX32" s="175"/>
      <c r="JHY32" s="175"/>
      <c r="JHZ32" s="175"/>
      <c r="JIA32" s="175"/>
      <c r="JIB32" s="175"/>
      <c r="JIC32" s="175"/>
      <c r="JID32" s="175"/>
      <c r="JIE32" s="175"/>
      <c r="JIF32" s="175"/>
      <c r="JIG32" s="175"/>
      <c r="JIH32" s="175"/>
      <c r="JII32" s="175"/>
      <c r="JIJ32" s="175"/>
      <c r="JIK32" s="175"/>
      <c r="JIL32" s="175"/>
      <c r="JIM32" s="175"/>
      <c r="JIN32" s="175"/>
      <c r="JIO32" s="175"/>
      <c r="JIP32" s="175"/>
      <c r="JIQ32" s="175"/>
      <c r="JIR32" s="175"/>
      <c r="JIS32" s="175"/>
      <c r="JIT32" s="175"/>
      <c r="JIU32" s="175"/>
      <c r="JIV32" s="175"/>
      <c r="JIW32" s="175"/>
      <c r="JIX32" s="175"/>
      <c r="JIY32" s="175"/>
      <c r="JIZ32" s="175"/>
      <c r="JJA32" s="175"/>
      <c r="JJB32" s="175"/>
      <c r="JJC32" s="175"/>
      <c r="JJD32" s="175"/>
      <c r="JJE32" s="175"/>
      <c r="JJF32" s="175"/>
      <c r="JJG32" s="175"/>
      <c r="JJH32" s="175"/>
      <c r="JJI32" s="175"/>
      <c r="JJJ32" s="175"/>
      <c r="JJK32" s="175"/>
      <c r="JJL32" s="175"/>
      <c r="JJM32" s="175"/>
      <c r="JJN32" s="175"/>
      <c r="JJO32" s="175"/>
      <c r="JJP32" s="175"/>
      <c r="JJQ32" s="175"/>
      <c r="JJR32" s="175"/>
      <c r="JJS32" s="175"/>
      <c r="JJT32" s="175"/>
      <c r="JJU32" s="175"/>
      <c r="JJV32" s="175"/>
      <c r="JJW32" s="175"/>
      <c r="JJX32" s="175"/>
      <c r="JJY32" s="175"/>
      <c r="JJZ32" s="175"/>
      <c r="JKA32" s="175"/>
      <c r="JKB32" s="175"/>
      <c r="JKC32" s="175"/>
      <c r="JKD32" s="175"/>
      <c r="JKE32" s="175"/>
      <c r="JKF32" s="175"/>
      <c r="JKG32" s="175"/>
      <c r="JKH32" s="175"/>
      <c r="JKI32" s="175"/>
      <c r="JKJ32" s="175"/>
      <c r="JKK32" s="175"/>
      <c r="JKL32" s="175"/>
      <c r="JKM32" s="175"/>
      <c r="JKN32" s="175"/>
      <c r="JKO32" s="175"/>
      <c r="JKP32" s="175"/>
      <c r="JKQ32" s="175"/>
      <c r="JKR32" s="175"/>
      <c r="JKS32" s="175"/>
      <c r="JKT32" s="175"/>
      <c r="JKU32" s="175"/>
      <c r="JKV32" s="175"/>
      <c r="JKW32" s="175"/>
      <c r="JKX32" s="175"/>
      <c r="JKY32" s="175"/>
      <c r="JKZ32" s="175"/>
      <c r="JLA32" s="175"/>
      <c r="JLB32" s="175"/>
      <c r="JLC32" s="175"/>
      <c r="JLD32" s="175"/>
      <c r="JLE32" s="175"/>
      <c r="JLF32" s="175"/>
      <c r="JLG32" s="175"/>
      <c r="JLH32" s="175"/>
      <c r="JLI32" s="175"/>
      <c r="JLJ32" s="175"/>
      <c r="JLK32" s="175"/>
      <c r="JLL32" s="175"/>
      <c r="JLM32" s="175"/>
      <c r="JLN32" s="175"/>
      <c r="JLO32" s="175"/>
      <c r="JLP32" s="175"/>
      <c r="JLQ32" s="175"/>
      <c r="JLR32" s="175"/>
      <c r="JLS32" s="175"/>
      <c r="JLT32" s="175"/>
      <c r="JLU32" s="175"/>
      <c r="JLV32" s="175"/>
      <c r="JLW32" s="175"/>
      <c r="JLX32" s="175"/>
      <c r="JLY32" s="175"/>
      <c r="JLZ32" s="175"/>
      <c r="JMA32" s="175"/>
      <c r="JMB32" s="175"/>
      <c r="JMC32" s="175"/>
      <c r="JMD32" s="175"/>
      <c r="JME32" s="175"/>
      <c r="JMF32" s="175"/>
      <c r="JMG32" s="175"/>
      <c r="JMH32" s="175"/>
      <c r="JMI32" s="175"/>
      <c r="JMJ32" s="175"/>
      <c r="JMK32" s="175"/>
      <c r="JML32" s="175"/>
      <c r="JMM32" s="175"/>
      <c r="JMN32" s="175"/>
      <c r="JMO32" s="175"/>
      <c r="JMP32" s="175"/>
      <c r="JMQ32" s="175"/>
      <c r="JMR32" s="175"/>
      <c r="JMS32" s="175"/>
      <c r="JMT32" s="175"/>
      <c r="JMU32" s="175"/>
      <c r="JMV32" s="175"/>
      <c r="JMW32" s="175"/>
      <c r="JMX32" s="175"/>
      <c r="JMY32" s="175"/>
      <c r="JMZ32" s="175"/>
      <c r="JNA32" s="175"/>
      <c r="JNB32" s="175"/>
      <c r="JNC32" s="175"/>
      <c r="JND32" s="175"/>
      <c r="JNE32" s="175"/>
      <c r="JNF32" s="175"/>
      <c r="JNG32" s="175"/>
      <c r="JNH32" s="175"/>
      <c r="JNI32" s="175"/>
      <c r="JNJ32" s="175"/>
      <c r="JNK32" s="175"/>
      <c r="JNL32" s="175"/>
      <c r="JNM32" s="175"/>
      <c r="JNN32" s="175"/>
      <c r="JNO32" s="175"/>
      <c r="JNP32" s="175"/>
      <c r="JNQ32" s="175"/>
      <c r="JNR32" s="175"/>
      <c r="JNS32" s="175"/>
      <c r="JNT32" s="175"/>
      <c r="JNU32" s="175"/>
      <c r="JNV32" s="175"/>
      <c r="JNW32" s="175"/>
      <c r="JNX32" s="175"/>
      <c r="JNY32" s="175"/>
      <c r="JNZ32" s="175"/>
      <c r="JOA32" s="175"/>
      <c r="JOB32" s="175"/>
      <c r="JOC32" s="175"/>
      <c r="JOD32" s="175"/>
      <c r="JOE32" s="175"/>
      <c r="JOF32" s="175"/>
      <c r="JOG32" s="175"/>
      <c r="JOH32" s="175"/>
      <c r="JOI32" s="175"/>
      <c r="JOJ32" s="175"/>
      <c r="JOK32" s="175"/>
      <c r="JOL32" s="175"/>
      <c r="JOM32" s="175"/>
      <c r="JON32" s="175"/>
      <c r="JOO32" s="175"/>
      <c r="JOP32" s="175"/>
      <c r="JOQ32" s="175"/>
      <c r="JOR32" s="175"/>
      <c r="JOS32" s="175"/>
      <c r="JOT32" s="175"/>
      <c r="JOU32" s="175"/>
      <c r="JOV32" s="175"/>
      <c r="JOW32" s="175"/>
      <c r="JOX32" s="175"/>
      <c r="JOY32" s="175"/>
      <c r="JOZ32" s="175"/>
      <c r="JPA32" s="175"/>
      <c r="JPB32" s="175"/>
      <c r="JPC32" s="175"/>
      <c r="JPD32" s="175"/>
      <c r="JPE32" s="175"/>
      <c r="JPF32" s="175"/>
      <c r="JPG32" s="175"/>
      <c r="JPH32" s="175"/>
      <c r="JPI32" s="175"/>
      <c r="JPJ32" s="175"/>
      <c r="JPK32" s="175"/>
      <c r="JPL32" s="175"/>
      <c r="JPM32" s="175"/>
      <c r="JPN32" s="175"/>
      <c r="JPO32" s="175"/>
      <c r="JPP32" s="175"/>
      <c r="JPQ32" s="175"/>
      <c r="JPR32" s="175"/>
      <c r="JPS32" s="175"/>
      <c r="JPT32" s="175"/>
      <c r="JPU32" s="175"/>
      <c r="JPV32" s="175"/>
      <c r="JPW32" s="175"/>
      <c r="JPX32" s="175"/>
      <c r="JPY32" s="175"/>
      <c r="JPZ32" s="175"/>
      <c r="JQA32" s="175"/>
      <c r="JQB32" s="175"/>
      <c r="JQC32" s="175"/>
      <c r="JQD32" s="175"/>
      <c r="JQE32" s="175"/>
      <c r="JQF32" s="175"/>
      <c r="JQG32" s="175"/>
      <c r="JQH32" s="175"/>
      <c r="JQI32" s="175"/>
      <c r="JQJ32" s="175"/>
      <c r="JQK32" s="175"/>
      <c r="JQL32" s="175"/>
      <c r="JQM32" s="175"/>
      <c r="JQN32" s="175"/>
      <c r="JQO32" s="175"/>
      <c r="JQP32" s="175"/>
      <c r="JQQ32" s="175"/>
      <c r="JQR32" s="175"/>
      <c r="JQS32" s="175"/>
      <c r="JQT32" s="175"/>
      <c r="JQU32" s="175"/>
      <c r="JQV32" s="175"/>
      <c r="JQW32" s="175"/>
      <c r="JQX32" s="175"/>
      <c r="JQY32" s="175"/>
      <c r="JQZ32" s="175"/>
      <c r="JRA32" s="175"/>
      <c r="JRB32" s="175"/>
      <c r="JRC32" s="175"/>
      <c r="JRD32" s="175"/>
      <c r="JRE32" s="175"/>
      <c r="JRF32" s="175"/>
      <c r="JRG32" s="175"/>
      <c r="JRH32" s="175"/>
      <c r="JRI32" s="175"/>
      <c r="JRJ32" s="175"/>
      <c r="JRK32" s="175"/>
      <c r="JRL32" s="175"/>
      <c r="JRM32" s="175"/>
      <c r="JRN32" s="175"/>
      <c r="JRO32" s="175"/>
      <c r="JRP32" s="175"/>
      <c r="JRQ32" s="175"/>
      <c r="JRR32" s="175"/>
      <c r="JRS32" s="175"/>
      <c r="JRT32" s="175"/>
      <c r="JRU32" s="175"/>
      <c r="JRV32" s="175"/>
      <c r="JRW32" s="175"/>
      <c r="JRX32" s="175"/>
      <c r="JRY32" s="175"/>
      <c r="JRZ32" s="175"/>
      <c r="JSA32" s="175"/>
      <c r="JSB32" s="175"/>
      <c r="JSC32" s="175"/>
      <c r="JSD32" s="175"/>
      <c r="JSE32" s="175"/>
      <c r="JSF32" s="175"/>
      <c r="JSG32" s="175"/>
      <c r="JSH32" s="175"/>
      <c r="JSI32" s="175"/>
      <c r="JSJ32" s="175"/>
      <c r="JSK32" s="175"/>
      <c r="JSL32" s="175"/>
      <c r="JSM32" s="175"/>
      <c r="JSN32" s="175"/>
      <c r="JSO32" s="175"/>
      <c r="JSP32" s="175"/>
      <c r="JSQ32" s="175"/>
      <c r="JSR32" s="175"/>
      <c r="JSS32" s="175"/>
      <c r="JST32" s="175"/>
      <c r="JSU32" s="175"/>
      <c r="JSV32" s="175"/>
      <c r="JSW32" s="175"/>
      <c r="JSX32" s="175"/>
      <c r="JSY32" s="175"/>
      <c r="JSZ32" s="175"/>
      <c r="JTA32" s="175"/>
      <c r="JTB32" s="175"/>
      <c r="JTC32" s="175"/>
      <c r="JTD32" s="175"/>
      <c r="JTE32" s="175"/>
      <c r="JTF32" s="175"/>
      <c r="JTG32" s="175"/>
      <c r="JTH32" s="175"/>
      <c r="JTI32" s="175"/>
      <c r="JTJ32" s="175"/>
      <c r="JTK32" s="175"/>
      <c r="JTL32" s="175"/>
      <c r="JTM32" s="175"/>
      <c r="JTN32" s="175"/>
      <c r="JTO32" s="175"/>
      <c r="JTP32" s="175"/>
      <c r="JTQ32" s="175"/>
      <c r="JTR32" s="175"/>
      <c r="JTS32" s="175"/>
      <c r="JTT32" s="175"/>
      <c r="JTU32" s="175"/>
      <c r="JTV32" s="175"/>
      <c r="JTW32" s="175"/>
      <c r="JTX32" s="175"/>
      <c r="JTY32" s="175"/>
      <c r="JTZ32" s="175"/>
      <c r="JUA32" s="175"/>
      <c r="JUB32" s="175"/>
      <c r="JUC32" s="175"/>
      <c r="JUD32" s="175"/>
      <c r="JUE32" s="175"/>
      <c r="JUF32" s="175"/>
      <c r="JUG32" s="175"/>
      <c r="JUH32" s="175"/>
      <c r="JUI32" s="175"/>
      <c r="JUJ32" s="175"/>
      <c r="JUK32" s="175"/>
      <c r="JUL32" s="175"/>
      <c r="JUM32" s="175"/>
      <c r="JUN32" s="175"/>
      <c r="JUO32" s="175"/>
      <c r="JUP32" s="175"/>
      <c r="JUQ32" s="175"/>
      <c r="JUR32" s="175"/>
      <c r="JUS32" s="175"/>
      <c r="JUT32" s="175"/>
      <c r="JUU32" s="175"/>
      <c r="JUV32" s="175"/>
      <c r="JUW32" s="175"/>
      <c r="JUX32" s="175"/>
      <c r="JUY32" s="175"/>
      <c r="JUZ32" s="175"/>
      <c r="JVA32" s="175"/>
      <c r="JVB32" s="175"/>
      <c r="JVC32" s="175"/>
      <c r="JVD32" s="175"/>
      <c r="JVE32" s="175"/>
      <c r="JVF32" s="175"/>
      <c r="JVG32" s="175"/>
      <c r="JVH32" s="175"/>
      <c r="JVI32" s="175"/>
      <c r="JVJ32" s="175"/>
      <c r="JVK32" s="175"/>
      <c r="JVL32" s="175"/>
      <c r="JVM32" s="175"/>
      <c r="JVN32" s="175"/>
      <c r="JVO32" s="175"/>
      <c r="JVP32" s="175"/>
      <c r="JVQ32" s="175"/>
      <c r="JVR32" s="175"/>
      <c r="JVS32" s="175"/>
      <c r="JVT32" s="175"/>
      <c r="JVU32" s="175"/>
      <c r="JVV32" s="175"/>
      <c r="JVW32" s="175"/>
      <c r="JVX32" s="175"/>
      <c r="JVY32" s="175"/>
      <c r="JVZ32" s="175"/>
      <c r="JWA32" s="175"/>
      <c r="JWB32" s="175"/>
      <c r="JWC32" s="175"/>
      <c r="JWD32" s="175"/>
      <c r="JWE32" s="175"/>
      <c r="JWF32" s="175"/>
      <c r="JWG32" s="175"/>
      <c r="JWH32" s="175"/>
      <c r="JWI32" s="175"/>
      <c r="JWJ32" s="175"/>
      <c r="JWK32" s="175"/>
      <c r="JWL32" s="175"/>
      <c r="JWM32" s="175"/>
      <c r="JWN32" s="175"/>
      <c r="JWO32" s="175"/>
      <c r="JWP32" s="175"/>
      <c r="JWQ32" s="175"/>
      <c r="JWR32" s="175"/>
      <c r="JWS32" s="175"/>
      <c r="JWT32" s="175"/>
      <c r="JWU32" s="175"/>
      <c r="JWV32" s="175"/>
      <c r="JWW32" s="175"/>
      <c r="JWX32" s="175"/>
      <c r="JWY32" s="175"/>
      <c r="JWZ32" s="175"/>
      <c r="JXA32" s="175"/>
      <c r="JXB32" s="175"/>
      <c r="JXC32" s="175"/>
      <c r="JXD32" s="175"/>
      <c r="JXE32" s="175"/>
      <c r="JXF32" s="175"/>
      <c r="JXG32" s="175"/>
      <c r="JXH32" s="175"/>
      <c r="JXI32" s="175"/>
      <c r="JXJ32" s="175"/>
      <c r="JXK32" s="175"/>
      <c r="JXL32" s="175"/>
      <c r="JXM32" s="175"/>
      <c r="JXN32" s="175"/>
      <c r="JXO32" s="175"/>
      <c r="JXP32" s="175"/>
      <c r="JXQ32" s="175"/>
      <c r="JXR32" s="175"/>
      <c r="JXS32" s="175"/>
      <c r="JXT32" s="175"/>
      <c r="JXU32" s="175"/>
      <c r="JXV32" s="175"/>
      <c r="JXW32" s="175"/>
      <c r="JXX32" s="175"/>
      <c r="JXY32" s="175"/>
      <c r="JXZ32" s="175"/>
      <c r="JYA32" s="175"/>
      <c r="JYB32" s="175"/>
      <c r="JYC32" s="175"/>
      <c r="JYD32" s="175"/>
      <c r="JYE32" s="175"/>
      <c r="JYF32" s="175"/>
      <c r="JYG32" s="175"/>
      <c r="JYH32" s="175"/>
      <c r="JYI32" s="175"/>
      <c r="JYJ32" s="175"/>
      <c r="JYK32" s="175"/>
      <c r="JYL32" s="175"/>
      <c r="JYM32" s="175"/>
      <c r="JYN32" s="175"/>
      <c r="JYO32" s="175"/>
      <c r="JYP32" s="175"/>
      <c r="JYQ32" s="175"/>
      <c r="JYR32" s="175"/>
      <c r="JYS32" s="175"/>
      <c r="JYT32" s="175"/>
      <c r="JYU32" s="175"/>
      <c r="JYV32" s="175"/>
      <c r="JYW32" s="175"/>
      <c r="JYX32" s="175"/>
      <c r="JYY32" s="175"/>
      <c r="JYZ32" s="175"/>
      <c r="JZA32" s="175"/>
      <c r="JZB32" s="175"/>
      <c r="JZC32" s="175"/>
      <c r="JZD32" s="175"/>
      <c r="JZE32" s="175"/>
      <c r="JZF32" s="175"/>
      <c r="JZG32" s="175"/>
      <c r="JZH32" s="175"/>
      <c r="JZI32" s="175"/>
      <c r="JZJ32" s="175"/>
      <c r="JZK32" s="175"/>
      <c r="JZL32" s="175"/>
      <c r="JZM32" s="175"/>
      <c r="JZN32" s="175"/>
      <c r="JZO32" s="175"/>
      <c r="JZP32" s="175"/>
      <c r="JZQ32" s="175"/>
      <c r="JZR32" s="175"/>
      <c r="JZS32" s="175"/>
      <c r="JZT32" s="175"/>
      <c r="JZU32" s="175"/>
      <c r="JZV32" s="175"/>
      <c r="JZW32" s="175"/>
      <c r="JZX32" s="175"/>
      <c r="JZY32" s="175"/>
      <c r="JZZ32" s="175"/>
      <c r="KAA32" s="175"/>
      <c r="KAB32" s="175"/>
      <c r="KAC32" s="175"/>
      <c r="KAD32" s="175"/>
      <c r="KAE32" s="175"/>
      <c r="KAF32" s="175"/>
      <c r="KAG32" s="175"/>
      <c r="KAH32" s="175"/>
      <c r="KAI32" s="175"/>
      <c r="KAJ32" s="175"/>
      <c r="KAK32" s="175"/>
      <c r="KAL32" s="175"/>
      <c r="KAM32" s="175"/>
      <c r="KAN32" s="175"/>
      <c r="KAO32" s="175"/>
      <c r="KAP32" s="175"/>
      <c r="KAQ32" s="175"/>
      <c r="KAR32" s="175"/>
      <c r="KAS32" s="175"/>
      <c r="KAT32" s="175"/>
      <c r="KAU32" s="175"/>
      <c r="KAV32" s="175"/>
      <c r="KAW32" s="175"/>
      <c r="KAX32" s="175"/>
      <c r="KAY32" s="175"/>
      <c r="KAZ32" s="175"/>
      <c r="KBA32" s="175"/>
      <c r="KBB32" s="175"/>
      <c r="KBC32" s="175"/>
      <c r="KBD32" s="175"/>
      <c r="KBE32" s="175"/>
      <c r="KBF32" s="175"/>
      <c r="KBG32" s="175"/>
      <c r="KBH32" s="175"/>
      <c r="KBI32" s="175"/>
      <c r="KBJ32" s="175"/>
      <c r="KBK32" s="175"/>
      <c r="KBL32" s="175"/>
      <c r="KBM32" s="175"/>
      <c r="KBN32" s="175"/>
      <c r="KBO32" s="175"/>
      <c r="KBP32" s="175"/>
      <c r="KBQ32" s="175"/>
      <c r="KBR32" s="175"/>
      <c r="KBS32" s="175"/>
      <c r="KBT32" s="175"/>
      <c r="KBU32" s="175"/>
      <c r="KBV32" s="175"/>
      <c r="KBW32" s="175"/>
      <c r="KBX32" s="175"/>
      <c r="KBY32" s="175"/>
      <c r="KBZ32" s="175"/>
      <c r="KCA32" s="175"/>
      <c r="KCB32" s="175"/>
      <c r="KCC32" s="175"/>
      <c r="KCD32" s="175"/>
      <c r="KCE32" s="175"/>
      <c r="KCF32" s="175"/>
      <c r="KCG32" s="175"/>
      <c r="KCH32" s="175"/>
      <c r="KCI32" s="175"/>
      <c r="KCJ32" s="175"/>
      <c r="KCK32" s="175"/>
      <c r="KCL32" s="175"/>
      <c r="KCM32" s="175"/>
      <c r="KCN32" s="175"/>
      <c r="KCO32" s="175"/>
      <c r="KCP32" s="175"/>
      <c r="KCQ32" s="175"/>
      <c r="KCR32" s="175"/>
      <c r="KCS32" s="175"/>
      <c r="KCT32" s="175"/>
      <c r="KCU32" s="175"/>
      <c r="KCV32" s="175"/>
      <c r="KCW32" s="175"/>
      <c r="KCX32" s="175"/>
      <c r="KCY32" s="175"/>
      <c r="KCZ32" s="175"/>
      <c r="KDA32" s="175"/>
      <c r="KDB32" s="175"/>
      <c r="KDC32" s="175"/>
      <c r="KDD32" s="175"/>
      <c r="KDE32" s="175"/>
      <c r="KDF32" s="175"/>
      <c r="KDG32" s="175"/>
      <c r="KDH32" s="175"/>
      <c r="KDI32" s="175"/>
      <c r="KDJ32" s="175"/>
      <c r="KDK32" s="175"/>
      <c r="KDL32" s="175"/>
      <c r="KDM32" s="175"/>
      <c r="KDN32" s="175"/>
      <c r="KDO32" s="175"/>
      <c r="KDP32" s="175"/>
      <c r="KDQ32" s="175"/>
      <c r="KDR32" s="175"/>
      <c r="KDS32" s="175"/>
      <c r="KDT32" s="175"/>
      <c r="KDU32" s="175"/>
      <c r="KDV32" s="175"/>
      <c r="KDW32" s="175"/>
      <c r="KDX32" s="175"/>
      <c r="KDY32" s="175"/>
      <c r="KDZ32" s="175"/>
      <c r="KEA32" s="175"/>
      <c r="KEB32" s="175"/>
      <c r="KEC32" s="175"/>
      <c r="KED32" s="175"/>
      <c r="KEE32" s="175"/>
      <c r="KEF32" s="175"/>
      <c r="KEG32" s="175"/>
      <c r="KEH32" s="175"/>
      <c r="KEI32" s="175"/>
      <c r="KEJ32" s="175"/>
      <c r="KEK32" s="175"/>
      <c r="KEL32" s="175"/>
      <c r="KEM32" s="175"/>
      <c r="KEN32" s="175"/>
      <c r="KEO32" s="175"/>
      <c r="KEP32" s="175"/>
      <c r="KEQ32" s="175"/>
      <c r="KER32" s="175"/>
      <c r="KES32" s="175"/>
      <c r="KET32" s="175"/>
      <c r="KEU32" s="175"/>
      <c r="KEV32" s="175"/>
      <c r="KEW32" s="175"/>
      <c r="KEX32" s="175"/>
      <c r="KEY32" s="175"/>
      <c r="KEZ32" s="175"/>
      <c r="KFA32" s="175"/>
      <c r="KFB32" s="175"/>
      <c r="KFC32" s="175"/>
      <c r="KFD32" s="175"/>
      <c r="KFE32" s="175"/>
      <c r="KFF32" s="175"/>
      <c r="KFG32" s="175"/>
      <c r="KFH32" s="175"/>
      <c r="KFI32" s="175"/>
      <c r="KFJ32" s="175"/>
      <c r="KFK32" s="175"/>
      <c r="KFL32" s="175"/>
      <c r="KFM32" s="175"/>
      <c r="KFN32" s="175"/>
      <c r="KFO32" s="175"/>
      <c r="KFP32" s="175"/>
      <c r="KFQ32" s="175"/>
      <c r="KFR32" s="175"/>
      <c r="KFS32" s="175"/>
      <c r="KFT32" s="175"/>
      <c r="KFU32" s="175"/>
      <c r="KFV32" s="175"/>
      <c r="KFW32" s="175"/>
      <c r="KFX32" s="175"/>
      <c r="KFY32" s="175"/>
      <c r="KFZ32" s="175"/>
      <c r="KGA32" s="175"/>
      <c r="KGB32" s="175"/>
      <c r="KGC32" s="175"/>
      <c r="KGD32" s="175"/>
      <c r="KGE32" s="175"/>
      <c r="KGF32" s="175"/>
      <c r="KGG32" s="175"/>
      <c r="KGH32" s="175"/>
      <c r="KGI32" s="175"/>
      <c r="KGJ32" s="175"/>
      <c r="KGK32" s="175"/>
      <c r="KGL32" s="175"/>
      <c r="KGM32" s="175"/>
      <c r="KGN32" s="175"/>
      <c r="KGO32" s="175"/>
      <c r="KGP32" s="175"/>
      <c r="KGQ32" s="175"/>
      <c r="KGR32" s="175"/>
      <c r="KGS32" s="175"/>
      <c r="KGT32" s="175"/>
      <c r="KGU32" s="175"/>
      <c r="KGV32" s="175"/>
      <c r="KGW32" s="175"/>
      <c r="KGX32" s="175"/>
      <c r="KGY32" s="175"/>
      <c r="KGZ32" s="175"/>
      <c r="KHA32" s="175"/>
      <c r="KHB32" s="175"/>
      <c r="KHC32" s="175"/>
      <c r="KHD32" s="175"/>
      <c r="KHE32" s="175"/>
      <c r="KHF32" s="175"/>
      <c r="KHG32" s="175"/>
      <c r="KHH32" s="175"/>
      <c r="KHI32" s="175"/>
      <c r="KHJ32" s="175"/>
      <c r="KHK32" s="175"/>
      <c r="KHL32" s="175"/>
      <c r="KHM32" s="175"/>
      <c r="KHN32" s="175"/>
      <c r="KHO32" s="175"/>
      <c r="KHP32" s="175"/>
      <c r="KHQ32" s="175"/>
      <c r="KHR32" s="175"/>
      <c r="KHS32" s="175"/>
      <c r="KHT32" s="175"/>
      <c r="KHU32" s="175"/>
      <c r="KHV32" s="175"/>
      <c r="KHW32" s="175"/>
      <c r="KHX32" s="175"/>
      <c r="KHY32" s="175"/>
      <c r="KHZ32" s="175"/>
      <c r="KIA32" s="175"/>
      <c r="KIB32" s="175"/>
      <c r="KIC32" s="175"/>
      <c r="KID32" s="175"/>
      <c r="KIE32" s="175"/>
      <c r="KIF32" s="175"/>
      <c r="KIG32" s="175"/>
      <c r="KIH32" s="175"/>
      <c r="KII32" s="175"/>
      <c r="KIJ32" s="175"/>
      <c r="KIK32" s="175"/>
      <c r="KIL32" s="175"/>
      <c r="KIM32" s="175"/>
      <c r="KIN32" s="175"/>
      <c r="KIO32" s="175"/>
      <c r="KIP32" s="175"/>
      <c r="KIQ32" s="175"/>
      <c r="KIR32" s="175"/>
      <c r="KIS32" s="175"/>
      <c r="KIT32" s="175"/>
      <c r="KIU32" s="175"/>
      <c r="KIV32" s="175"/>
      <c r="KIW32" s="175"/>
      <c r="KIX32" s="175"/>
      <c r="KIY32" s="175"/>
      <c r="KIZ32" s="175"/>
      <c r="KJA32" s="175"/>
      <c r="KJB32" s="175"/>
      <c r="KJC32" s="175"/>
      <c r="KJD32" s="175"/>
      <c r="KJE32" s="175"/>
      <c r="KJF32" s="175"/>
      <c r="KJG32" s="175"/>
      <c r="KJH32" s="175"/>
      <c r="KJI32" s="175"/>
      <c r="KJJ32" s="175"/>
      <c r="KJK32" s="175"/>
      <c r="KJL32" s="175"/>
      <c r="KJM32" s="175"/>
      <c r="KJN32" s="175"/>
      <c r="KJO32" s="175"/>
      <c r="KJP32" s="175"/>
      <c r="KJQ32" s="175"/>
      <c r="KJR32" s="175"/>
      <c r="KJS32" s="175"/>
      <c r="KJT32" s="175"/>
      <c r="KJU32" s="175"/>
      <c r="KJV32" s="175"/>
      <c r="KJW32" s="175"/>
      <c r="KJX32" s="175"/>
      <c r="KJY32" s="175"/>
      <c r="KJZ32" s="175"/>
      <c r="KKA32" s="175"/>
      <c r="KKB32" s="175"/>
      <c r="KKC32" s="175"/>
      <c r="KKD32" s="175"/>
      <c r="KKE32" s="175"/>
      <c r="KKF32" s="175"/>
      <c r="KKG32" s="175"/>
      <c r="KKH32" s="175"/>
      <c r="KKI32" s="175"/>
      <c r="KKJ32" s="175"/>
      <c r="KKK32" s="175"/>
      <c r="KKL32" s="175"/>
      <c r="KKM32" s="175"/>
      <c r="KKN32" s="175"/>
      <c r="KKO32" s="175"/>
      <c r="KKP32" s="175"/>
      <c r="KKQ32" s="175"/>
      <c r="KKR32" s="175"/>
      <c r="KKS32" s="175"/>
      <c r="KKT32" s="175"/>
      <c r="KKU32" s="175"/>
      <c r="KKV32" s="175"/>
      <c r="KKW32" s="175"/>
      <c r="KKX32" s="175"/>
      <c r="KKY32" s="175"/>
      <c r="KKZ32" s="175"/>
      <c r="KLA32" s="175"/>
      <c r="KLB32" s="175"/>
      <c r="KLC32" s="175"/>
      <c r="KLD32" s="175"/>
      <c r="KLE32" s="175"/>
      <c r="KLF32" s="175"/>
      <c r="KLG32" s="175"/>
      <c r="KLH32" s="175"/>
      <c r="KLI32" s="175"/>
      <c r="KLJ32" s="175"/>
      <c r="KLK32" s="175"/>
      <c r="KLL32" s="175"/>
      <c r="KLM32" s="175"/>
      <c r="KLN32" s="175"/>
      <c r="KLO32" s="175"/>
      <c r="KLP32" s="175"/>
      <c r="KLQ32" s="175"/>
      <c r="KLR32" s="175"/>
      <c r="KLS32" s="175"/>
      <c r="KLT32" s="175"/>
      <c r="KLU32" s="175"/>
      <c r="KLV32" s="175"/>
      <c r="KLW32" s="175"/>
      <c r="KLX32" s="175"/>
      <c r="KLY32" s="175"/>
      <c r="KLZ32" s="175"/>
      <c r="KMA32" s="175"/>
      <c r="KMB32" s="175"/>
      <c r="KMC32" s="175"/>
      <c r="KMD32" s="175"/>
      <c r="KME32" s="175"/>
      <c r="KMF32" s="175"/>
      <c r="KMG32" s="175"/>
      <c r="KMH32" s="175"/>
      <c r="KMI32" s="175"/>
      <c r="KMJ32" s="175"/>
      <c r="KMK32" s="175"/>
      <c r="KML32" s="175"/>
      <c r="KMM32" s="175"/>
      <c r="KMN32" s="175"/>
      <c r="KMO32" s="175"/>
      <c r="KMP32" s="175"/>
      <c r="KMQ32" s="175"/>
      <c r="KMR32" s="175"/>
      <c r="KMS32" s="175"/>
      <c r="KMT32" s="175"/>
      <c r="KMU32" s="175"/>
      <c r="KMV32" s="175"/>
      <c r="KMW32" s="175"/>
      <c r="KMX32" s="175"/>
      <c r="KMY32" s="175"/>
      <c r="KMZ32" s="175"/>
      <c r="KNA32" s="175"/>
      <c r="KNB32" s="175"/>
      <c r="KNC32" s="175"/>
      <c r="KND32" s="175"/>
      <c r="KNE32" s="175"/>
      <c r="KNF32" s="175"/>
      <c r="KNG32" s="175"/>
      <c r="KNH32" s="175"/>
      <c r="KNI32" s="175"/>
      <c r="KNJ32" s="175"/>
      <c r="KNK32" s="175"/>
      <c r="KNL32" s="175"/>
      <c r="KNM32" s="175"/>
      <c r="KNN32" s="175"/>
      <c r="KNO32" s="175"/>
      <c r="KNP32" s="175"/>
      <c r="KNQ32" s="175"/>
      <c r="KNR32" s="175"/>
      <c r="KNS32" s="175"/>
      <c r="KNT32" s="175"/>
      <c r="KNU32" s="175"/>
      <c r="KNV32" s="175"/>
      <c r="KNW32" s="175"/>
      <c r="KNX32" s="175"/>
      <c r="KNY32" s="175"/>
      <c r="KNZ32" s="175"/>
      <c r="KOA32" s="175"/>
      <c r="KOB32" s="175"/>
      <c r="KOC32" s="175"/>
      <c r="KOD32" s="175"/>
      <c r="KOE32" s="175"/>
      <c r="KOF32" s="175"/>
      <c r="KOG32" s="175"/>
      <c r="KOH32" s="175"/>
      <c r="KOI32" s="175"/>
      <c r="KOJ32" s="175"/>
      <c r="KOK32" s="175"/>
      <c r="KOL32" s="175"/>
      <c r="KOM32" s="175"/>
      <c r="KON32" s="175"/>
      <c r="KOO32" s="175"/>
      <c r="KOP32" s="175"/>
      <c r="KOQ32" s="175"/>
      <c r="KOR32" s="175"/>
      <c r="KOS32" s="175"/>
      <c r="KOT32" s="175"/>
      <c r="KOU32" s="175"/>
      <c r="KOV32" s="175"/>
      <c r="KOW32" s="175"/>
      <c r="KOX32" s="175"/>
      <c r="KOY32" s="175"/>
      <c r="KOZ32" s="175"/>
      <c r="KPA32" s="175"/>
      <c r="KPB32" s="175"/>
      <c r="KPC32" s="175"/>
      <c r="KPD32" s="175"/>
      <c r="KPE32" s="175"/>
      <c r="KPF32" s="175"/>
      <c r="KPG32" s="175"/>
      <c r="KPH32" s="175"/>
      <c r="KPI32" s="175"/>
      <c r="KPJ32" s="175"/>
      <c r="KPK32" s="175"/>
      <c r="KPL32" s="175"/>
      <c r="KPM32" s="175"/>
      <c r="KPN32" s="175"/>
      <c r="KPO32" s="175"/>
      <c r="KPP32" s="175"/>
      <c r="KPQ32" s="175"/>
      <c r="KPR32" s="175"/>
      <c r="KPS32" s="175"/>
      <c r="KPT32" s="175"/>
      <c r="KPU32" s="175"/>
      <c r="KPV32" s="175"/>
      <c r="KPW32" s="175"/>
      <c r="KPX32" s="175"/>
      <c r="KPY32" s="175"/>
      <c r="KPZ32" s="175"/>
      <c r="KQA32" s="175"/>
      <c r="KQB32" s="175"/>
      <c r="KQC32" s="175"/>
      <c r="KQD32" s="175"/>
      <c r="KQE32" s="175"/>
      <c r="KQF32" s="175"/>
      <c r="KQG32" s="175"/>
      <c r="KQH32" s="175"/>
      <c r="KQI32" s="175"/>
      <c r="KQJ32" s="175"/>
      <c r="KQK32" s="175"/>
      <c r="KQL32" s="175"/>
      <c r="KQM32" s="175"/>
      <c r="KQN32" s="175"/>
      <c r="KQO32" s="175"/>
      <c r="KQP32" s="175"/>
      <c r="KQQ32" s="175"/>
      <c r="KQR32" s="175"/>
      <c r="KQS32" s="175"/>
      <c r="KQT32" s="175"/>
      <c r="KQU32" s="175"/>
      <c r="KQV32" s="175"/>
      <c r="KQW32" s="175"/>
      <c r="KQX32" s="175"/>
      <c r="KQY32" s="175"/>
      <c r="KQZ32" s="175"/>
      <c r="KRA32" s="175"/>
      <c r="KRB32" s="175"/>
      <c r="KRC32" s="175"/>
      <c r="KRD32" s="175"/>
      <c r="KRE32" s="175"/>
      <c r="KRF32" s="175"/>
      <c r="KRG32" s="175"/>
      <c r="KRH32" s="175"/>
      <c r="KRI32" s="175"/>
      <c r="KRJ32" s="175"/>
      <c r="KRK32" s="175"/>
      <c r="KRL32" s="175"/>
      <c r="KRM32" s="175"/>
      <c r="KRN32" s="175"/>
      <c r="KRO32" s="175"/>
      <c r="KRP32" s="175"/>
      <c r="KRQ32" s="175"/>
      <c r="KRR32" s="175"/>
      <c r="KRS32" s="175"/>
      <c r="KRT32" s="175"/>
      <c r="KRU32" s="175"/>
      <c r="KRV32" s="175"/>
      <c r="KRW32" s="175"/>
      <c r="KRX32" s="175"/>
      <c r="KRY32" s="175"/>
      <c r="KRZ32" s="175"/>
      <c r="KSA32" s="175"/>
      <c r="KSB32" s="175"/>
      <c r="KSC32" s="175"/>
      <c r="KSD32" s="175"/>
      <c r="KSE32" s="175"/>
      <c r="KSF32" s="175"/>
      <c r="KSG32" s="175"/>
      <c r="KSH32" s="175"/>
      <c r="KSI32" s="175"/>
      <c r="KSJ32" s="175"/>
      <c r="KSK32" s="175"/>
      <c r="KSL32" s="175"/>
      <c r="KSM32" s="175"/>
      <c r="KSN32" s="175"/>
      <c r="KSO32" s="175"/>
      <c r="KSP32" s="175"/>
      <c r="KSQ32" s="175"/>
      <c r="KSR32" s="175"/>
      <c r="KSS32" s="175"/>
      <c r="KST32" s="175"/>
      <c r="KSU32" s="175"/>
      <c r="KSV32" s="175"/>
      <c r="KSW32" s="175"/>
      <c r="KSX32" s="175"/>
      <c r="KSY32" s="175"/>
      <c r="KSZ32" s="175"/>
      <c r="KTA32" s="175"/>
      <c r="KTB32" s="175"/>
      <c r="KTC32" s="175"/>
      <c r="KTD32" s="175"/>
      <c r="KTE32" s="175"/>
      <c r="KTF32" s="175"/>
      <c r="KTG32" s="175"/>
      <c r="KTH32" s="175"/>
      <c r="KTI32" s="175"/>
      <c r="KTJ32" s="175"/>
      <c r="KTK32" s="175"/>
      <c r="KTL32" s="175"/>
      <c r="KTM32" s="175"/>
      <c r="KTN32" s="175"/>
      <c r="KTO32" s="175"/>
      <c r="KTP32" s="175"/>
      <c r="KTQ32" s="175"/>
      <c r="KTR32" s="175"/>
      <c r="KTS32" s="175"/>
      <c r="KTT32" s="175"/>
      <c r="KTU32" s="175"/>
      <c r="KTV32" s="175"/>
      <c r="KTW32" s="175"/>
      <c r="KTX32" s="175"/>
      <c r="KTY32" s="175"/>
      <c r="KTZ32" s="175"/>
      <c r="KUA32" s="175"/>
      <c r="KUB32" s="175"/>
      <c r="KUC32" s="175"/>
      <c r="KUD32" s="175"/>
      <c r="KUE32" s="175"/>
      <c r="KUF32" s="175"/>
      <c r="KUG32" s="175"/>
      <c r="KUH32" s="175"/>
      <c r="KUI32" s="175"/>
      <c r="KUJ32" s="175"/>
      <c r="KUK32" s="175"/>
      <c r="KUL32" s="175"/>
      <c r="KUM32" s="175"/>
      <c r="KUN32" s="175"/>
      <c r="KUO32" s="175"/>
      <c r="KUP32" s="175"/>
      <c r="KUQ32" s="175"/>
      <c r="KUR32" s="175"/>
      <c r="KUS32" s="175"/>
      <c r="KUT32" s="175"/>
      <c r="KUU32" s="175"/>
      <c r="KUV32" s="175"/>
      <c r="KUW32" s="175"/>
      <c r="KUX32" s="175"/>
      <c r="KUY32" s="175"/>
      <c r="KUZ32" s="175"/>
      <c r="KVA32" s="175"/>
      <c r="KVB32" s="175"/>
      <c r="KVC32" s="175"/>
      <c r="KVD32" s="175"/>
      <c r="KVE32" s="175"/>
      <c r="KVF32" s="175"/>
      <c r="KVG32" s="175"/>
      <c r="KVH32" s="175"/>
      <c r="KVI32" s="175"/>
      <c r="KVJ32" s="175"/>
      <c r="KVK32" s="175"/>
      <c r="KVL32" s="175"/>
      <c r="KVM32" s="175"/>
      <c r="KVN32" s="175"/>
      <c r="KVO32" s="175"/>
      <c r="KVP32" s="175"/>
      <c r="KVQ32" s="175"/>
      <c r="KVR32" s="175"/>
      <c r="KVS32" s="175"/>
      <c r="KVT32" s="175"/>
      <c r="KVU32" s="175"/>
      <c r="KVV32" s="175"/>
      <c r="KVW32" s="175"/>
      <c r="KVX32" s="175"/>
      <c r="KVY32" s="175"/>
      <c r="KVZ32" s="175"/>
      <c r="KWA32" s="175"/>
      <c r="KWB32" s="175"/>
      <c r="KWC32" s="175"/>
      <c r="KWD32" s="175"/>
      <c r="KWE32" s="175"/>
      <c r="KWF32" s="175"/>
      <c r="KWG32" s="175"/>
      <c r="KWH32" s="175"/>
      <c r="KWI32" s="175"/>
      <c r="KWJ32" s="175"/>
      <c r="KWK32" s="175"/>
      <c r="KWL32" s="175"/>
      <c r="KWM32" s="175"/>
      <c r="KWN32" s="175"/>
      <c r="KWO32" s="175"/>
      <c r="KWP32" s="175"/>
      <c r="KWQ32" s="175"/>
      <c r="KWR32" s="175"/>
      <c r="KWS32" s="175"/>
      <c r="KWT32" s="175"/>
      <c r="KWU32" s="175"/>
      <c r="KWV32" s="175"/>
      <c r="KWW32" s="175"/>
      <c r="KWX32" s="175"/>
      <c r="KWY32" s="175"/>
      <c r="KWZ32" s="175"/>
      <c r="KXA32" s="175"/>
      <c r="KXB32" s="175"/>
      <c r="KXC32" s="175"/>
      <c r="KXD32" s="175"/>
      <c r="KXE32" s="175"/>
      <c r="KXF32" s="175"/>
      <c r="KXG32" s="175"/>
      <c r="KXH32" s="175"/>
      <c r="KXI32" s="175"/>
      <c r="KXJ32" s="175"/>
      <c r="KXK32" s="175"/>
      <c r="KXL32" s="175"/>
      <c r="KXM32" s="175"/>
      <c r="KXN32" s="175"/>
      <c r="KXO32" s="175"/>
      <c r="KXP32" s="175"/>
      <c r="KXQ32" s="175"/>
      <c r="KXR32" s="175"/>
      <c r="KXS32" s="175"/>
      <c r="KXT32" s="175"/>
      <c r="KXU32" s="175"/>
      <c r="KXV32" s="175"/>
      <c r="KXW32" s="175"/>
      <c r="KXX32" s="175"/>
      <c r="KXY32" s="175"/>
      <c r="KXZ32" s="175"/>
      <c r="KYA32" s="175"/>
      <c r="KYB32" s="175"/>
      <c r="KYC32" s="175"/>
      <c r="KYD32" s="175"/>
      <c r="KYE32" s="175"/>
      <c r="KYF32" s="175"/>
      <c r="KYG32" s="175"/>
      <c r="KYH32" s="175"/>
      <c r="KYI32" s="175"/>
      <c r="KYJ32" s="175"/>
      <c r="KYK32" s="175"/>
      <c r="KYL32" s="175"/>
      <c r="KYM32" s="175"/>
      <c r="KYN32" s="175"/>
      <c r="KYO32" s="175"/>
      <c r="KYP32" s="175"/>
      <c r="KYQ32" s="175"/>
      <c r="KYR32" s="175"/>
      <c r="KYS32" s="175"/>
      <c r="KYT32" s="175"/>
      <c r="KYU32" s="175"/>
      <c r="KYV32" s="175"/>
      <c r="KYW32" s="175"/>
      <c r="KYX32" s="175"/>
      <c r="KYY32" s="175"/>
      <c r="KYZ32" s="175"/>
      <c r="KZA32" s="175"/>
      <c r="KZB32" s="175"/>
      <c r="KZC32" s="175"/>
      <c r="KZD32" s="175"/>
      <c r="KZE32" s="175"/>
      <c r="KZF32" s="175"/>
      <c r="KZG32" s="175"/>
      <c r="KZH32" s="175"/>
      <c r="KZI32" s="175"/>
      <c r="KZJ32" s="175"/>
      <c r="KZK32" s="175"/>
      <c r="KZL32" s="175"/>
      <c r="KZM32" s="175"/>
      <c r="KZN32" s="175"/>
      <c r="KZO32" s="175"/>
      <c r="KZP32" s="175"/>
      <c r="KZQ32" s="175"/>
      <c r="KZR32" s="175"/>
      <c r="KZS32" s="175"/>
      <c r="KZT32" s="175"/>
      <c r="KZU32" s="175"/>
      <c r="KZV32" s="175"/>
      <c r="KZW32" s="175"/>
      <c r="KZX32" s="175"/>
      <c r="KZY32" s="175"/>
      <c r="KZZ32" s="175"/>
      <c r="LAA32" s="175"/>
      <c r="LAB32" s="175"/>
      <c r="LAC32" s="175"/>
      <c r="LAD32" s="175"/>
      <c r="LAE32" s="175"/>
      <c r="LAF32" s="175"/>
      <c r="LAG32" s="175"/>
      <c r="LAH32" s="175"/>
      <c r="LAI32" s="175"/>
      <c r="LAJ32" s="175"/>
      <c r="LAK32" s="175"/>
      <c r="LAL32" s="175"/>
      <c r="LAM32" s="175"/>
      <c r="LAN32" s="175"/>
      <c r="LAO32" s="175"/>
      <c r="LAP32" s="175"/>
      <c r="LAQ32" s="175"/>
      <c r="LAR32" s="175"/>
      <c r="LAS32" s="175"/>
      <c r="LAT32" s="175"/>
      <c r="LAU32" s="175"/>
      <c r="LAV32" s="175"/>
      <c r="LAW32" s="175"/>
      <c r="LAX32" s="175"/>
      <c r="LAY32" s="175"/>
      <c r="LAZ32" s="175"/>
      <c r="LBA32" s="175"/>
      <c r="LBB32" s="175"/>
      <c r="LBC32" s="175"/>
      <c r="LBD32" s="175"/>
      <c r="LBE32" s="175"/>
      <c r="LBF32" s="175"/>
      <c r="LBG32" s="175"/>
      <c r="LBH32" s="175"/>
      <c r="LBI32" s="175"/>
      <c r="LBJ32" s="175"/>
      <c r="LBK32" s="175"/>
      <c r="LBL32" s="175"/>
      <c r="LBM32" s="175"/>
      <c r="LBN32" s="175"/>
      <c r="LBO32" s="175"/>
      <c r="LBP32" s="175"/>
      <c r="LBQ32" s="175"/>
      <c r="LBR32" s="175"/>
      <c r="LBS32" s="175"/>
      <c r="LBT32" s="175"/>
      <c r="LBU32" s="175"/>
      <c r="LBV32" s="175"/>
      <c r="LBW32" s="175"/>
      <c r="LBX32" s="175"/>
      <c r="LBY32" s="175"/>
      <c r="LBZ32" s="175"/>
      <c r="LCA32" s="175"/>
      <c r="LCB32" s="175"/>
      <c r="LCC32" s="175"/>
      <c r="LCD32" s="175"/>
      <c r="LCE32" s="175"/>
      <c r="LCF32" s="175"/>
      <c r="LCG32" s="175"/>
      <c r="LCH32" s="175"/>
      <c r="LCI32" s="175"/>
      <c r="LCJ32" s="175"/>
      <c r="LCK32" s="175"/>
      <c r="LCL32" s="175"/>
      <c r="LCM32" s="175"/>
      <c r="LCN32" s="175"/>
      <c r="LCO32" s="175"/>
      <c r="LCP32" s="175"/>
      <c r="LCQ32" s="175"/>
      <c r="LCR32" s="175"/>
      <c r="LCS32" s="175"/>
      <c r="LCT32" s="175"/>
      <c r="LCU32" s="175"/>
      <c r="LCV32" s="175"/>
      <c r="LCW32" s="175"/>
      <c r="LCX32" s="175"/>
      <c r="LCY32" s="175"/>
      <c r="LCZ32" s="175"/>
      <c r="LDA32" s="175"/>
      <c r="LDB32" s="175"/>
      <c r="LDC32" s="175"/>
      <c r="LDD32" s="175"/>
      <c r="LDE32" s="175"/>
      <c r="LDF32" s="175"/>
      <c r="LDG32" s="175"/>
      <c r="LDH32" s="175"/>
      <c r="LDI32" s="175"/>
      <c r="LDJ32" s="175"/>
      <c r="LDK32" s="175"/>
      <c r="LDL32" s="175"/>
      <c r="LDM32" s="175"/>
      <c r="LDN32" s="175"/>
      <c r="LDO32" s="175"/>
      <c r="LDP32" s="175"/>
      <c r="LDQ32" s="175"/>
      <c r="LDR32" s="175"/>
      <c r="LDS32" s="175"/>
      <c r="LDT32" s="175"/>
      <c r="LDU32" s="175"/>
      <c r="LDV32" s="175"/>
      <c r="LDW32" s="175"/>
      <c r="LDX32" s="175"/>
      <c r="LDY32" s="175"/>
      <c r="LDZ32" s="175"/>
      <c r="LEA32" s="175"/>
      <c r="LEB32" s="175"/>
      <c r="LEC32" s="175"/>
      <c r="LED32" s="175"/>
      <c r="LEE32" s="175"/>
      <c r="LEF32" s="175"/>
      <c r="LEG32" s="175"/>
      <c r="LEH32" s="175"/>
      <c r="LEI32" s="175"/>
      <c r="LEJ32" s="175"/>
      <c r="LEK32" s="175"/>
      <c r="LEL32" s="175"/>
      <c r="LEM32" s="175"/>
      <c r="LEN32" s="175"/>
      <c r="LEO32" s="175"/>
      <c r="LEP32" s="175"/>
      <c r="LEQ32" s="175"/>
      <c r="LER32" s="175"/>
      <c r="LES32" s="175"/>
      <c r="LET32" s="175"/>
      <c r="LEU32" s="175"/>
      <c r="LEV32" s="175"/>
      <c r="LEW32" s="175"/>
      <c r="LEX32" s="175"/>
      <c r="LEY32" s="175"/>
      <c r="LEZ32" s="175"/>
      <c r="LFA32" s="175"/>
      <c r="LFB32" s="175"/>
      <c r="LFC32" s="175"/>
      <c r="LFD32" s="175"/>
      <c r="LFE32" s="175"/>
      <c r="LFF32" s="175"/>
      <c r="LFG32" s="175"/>
      <c r="LFH32" s="175"/>
      <c r="LFI32" s="175"/>
      <c r="LFJ32" s="175"/>
      <c r="LFK32" s="175"/>
      <c r="LFL32" s="175"/>
      <c r="LFM32" s="175"/>
      <c r="LFN32" s="175"/>
      <c r="LFO32" s="175"/>
      <c r="LFP32" s="175"/>
      <c r="LFQ32" s="175"/>
      <c r="LFR32" s="175"/>
      <c r="LFS32" s="175"/>
      <c r="LFT32" s="175"/>
      <c r="LFU32" s="175"/>
      <c r="LFV32" s="175"/>
      <c r="LFW32" s="175"/>
      <c r="LFX32" s="175"/>
      <c r="LFY32" s="175"/>
      <c r="LFZ32" s="175"/>
      <c r="LGA32" s="175"/>
      <c r="LGB32" s="175"/>
      <c r="LGC32" s="175"/>
      <c r="LGD32" s="175"/>
      <c r="LGE32" s="175"/>
      <c r="LGF32" s="175"/>
      <c r="LGG32" s="175"/>
      <c r="LGH32" s="175"/>
      <c r="LGI32" s="175"/>
      <c r="LGJ32" s="175"/>
      <c r="LGK32" s="175"/>
      <c r="LGL32" s="175"/>
      <c r="LGM32" s="175"/>
      <c r="LGN32" s="175"/>
      <c r="LGO32" s="175"/>
      <c r="LGP32" s="175"/>
      <c r="LGQ32" s="175"/>
      <c r="LGR32" s="175"/>
      <c r="LGS32" s="175"/>
      <c r="LGT32" s="175"/>
      <c r="LGU32" s="175"/>
      <c r="LGV32" s="175"/>
      <c r="LGW32" s="175"/>
      <c r="LGX32" s="175"/>
      <c r="LGY32" s="175"/>
      <c r="LGZ32" s="175"/>
      <c r="LHA32" s="175"/>
      <c r="LHB32" s="175"/>
      <c r="LHC32" s="175"/>
      <c r="LHD32" s="175"/>
      <c r="LHE32" s="175"/>
      <c r="LHF32" s="175"/>
      <c r="LHG32" s="175"/>
      <c r="LHH32" s="175"/>
      <c r="LHI32" s="175"/>
      <c r="LHJ32" s="175"/>
      <c r="LHK32" s="175"/>
      <c r="LHL32" s="175"/>
      <c r="LHM32" s="175"/>
      <c r="LHN32" s="175"/>
      <c r="LHO32" s="175"/>
      <c r="LHP32" s="175"/>
      <c r="LHQ32" s="175"/>
      <c r="LHR32" s="175"/>
      <c r="LHS32" s="175"/>
      <c r="LHT32" s="175"/>
      <c r="LHU32" s="175"/>
      <c r="LHV32" s="175"/>
      <c r="LHW32" s="175"/>
      <c r="LHX32" s="175"/>
      <c r="LHY32" s="175"/>
      <c r="LHZ32" s="175"/>
      <c r="LIA32" s="175"/>
      <c r="LIB32" s="175"/>
      <c r="LIC32" s="175"/>
      <c r="LID32" s="175"/>
      <c r="LIE32" s="175"/>
      <c r="LIF32" s="175"/>
      <c r="LIG32" s="175"/>
      <c r="LIH32" s="175"/>
      <c r="LII32" s="175"/>
      <c r="LIJ32" s="175"/>
      <c r="LIK32" s="175"/>
      <c r="LIL32" s="175"/>
      <c r="LIM32" s="175"/>
      <c r="LIN32" s="175"/>
      <c r="LIO32" s="175"/>
      <c r="LIP32" s="175"/>
      <c r="LIQ32" s="175"/>
      <c r="LIR32" s="175"/>
      <c r="LIS32" s="175"/>
      <c r="LIT32" s="175"/>
      <c r="LIU32" s="175"/>
      <c r="LIV32" s="175"/>
      <c r="LIW32" s="175"/>
      <c r="LIX32" s="175"/>
      <c r="LIY32" s="175"/>
      <c r="LIZ32" s="175"/>
      <c r="LJA32" s="175"/>
      <c r="LJB32" s="175"/>
      <c r="LJC32" s="175"/>
      <c r="LJD32" s="175"/>
      <c r="LJE32" s="175"/>
      <c r="LJF32" s="175"/>
      <c r="LJG32" s="175"/>
      <c r="LJH32" s="175"/>
      <c r="LJI32" s="175"/>
      <c r="LJJ32" s="175"/>
      <c r="LJK32" s="175"/>
      <c r="LJL32" s="175"/>
      <c r="LJM32" s="175"/>
      <c r="LJN32" s="175"/>
      <c r="LJO32" s="175"/>
      <c r="LJP32" s="175"/>
      <c r="LJQ32" s="175"/>
      <c r="LJR32" s="175"/>
      <c r="LJS32" s="175"/>
      <c r="LJT32" s="175"/>
      <c r="LJU32" s="175"/>
      <c r="LJV32" s="175"/>
      <c r="LJW32" s="175"/>
      <c r="LJX32" s="175"/>
      <c r="LJY32" s="175"/>
      <c r="LJZ32" s="175"/>
      <c r="LKA32" s="175"/>
      <c r="LKB32" s="175"/>
      <c r="LKC32" s="175"/>
      <c r="LKD32" s="175"/>
      <c r="LKE32" s="175"/>
      <c r="LKF32" s="175"/>
      <c r="LKG32" s="175"/>
      <c r="LKH32" s="175"/>
      <c r="LKI32" s="175"/>
      <c r="LKJ32" s="175"/>
      <c r="LKK32" s="175"/>
      <c r="LKL32" s="175"/>
      <c r="LKM32" s="175"/>
      <c r="LKN32" s="175"/>
      <c r="LKO32" s="175"/>
      <c r="LKP32" s="175"/>
      <c r="LKQ32" s="175"/>
      <c r="LKR32" s="175"/>
      <c r="LKS32" s="175"/>
      <c r="LKT32" s="175"/>
      <c r="LKU32" s="175"/>
      <c r="LKV32" s="175"/>
      <c r="LKW32" s="175"/>
      <c r="LKX32" s="175"/>
      <c r="LKY32" s="175"/>
      <c r="LKZ32" s="175"/>
      <c r="LLA32" s="175"/>
      <c r="LLB32" s="175"/>
      <c r="LLC32" s="175"/>
      <c r="LLD32" s="175"/>
      <c r="LLE32" s="175"/>
      <c r="LLF32" s="175"/>
      <c r="LLG32" s="175"/>
      <c r="LLH32" s="175"/>
      <c r="LLI32" s="175"/>
      <c r="LLJ32" s="175"/>
      <c r="LLK32" s="175"/>
      <c r="LLL32" s="175"/>
      <c r="LLM32" s="175"/>
      <c r="LLN32" s="175"/>
      <c r="LLO32" s="175"/>
      <c r="LLP32" s="175"/>
      <c r="LLQ32" s="175"/>
      <c r="LLR32" s="175"/>
      <c r="LLS32" s="175"/>
      <c r="LLT32" s="175"/>
      <c r="LLU32" s="175"/>
      <c r="LLV32" s="175"/>
      <c r="LLW32" s="175"/>
      <c r="LLX32" s="175"/>
      <c r="LLY32" s="175"/>
      <c r="LLZ32" s="175"/>
      <c r="LMA32" s="175"/>
      <c r="LMB32" s="175"/>
      <c r="LMC32" s="175"/>
      <c r="LMD32" s="175"/>
      <c r="LME32" s="175"/>
      <c r="LMF32" s="175"/>
      <c r="LMG32" s="175"/>
      <c r="LMH32" s="175"/>
      <c r="LMI32" s="175"/>
      <c r="LMJ32" s="175"/>
      <c r="LMK32" s="175"/>
      <c r="LML32" s="175"/>
      <c r="LMM32" s="175"/>
      <c r="LMN32" s="175"/>
      <c r="LMO32" s="175"/>
      <c r="LMP32" s="175"/>
      <c r="LMQ32" s="175"/>
      <c r="LMR32" s="175"/>
      <c r="LMS32" s="175"/>
      <c r="LMT32" s="175"/>
      <c r="LMU32" s="175"/>
      <c r="LMV32" s="175"/>
      <c r="LMW32" s="175"/>
      <c r="LMX32" s="175"/>
      <c r="LMY32" s="175"/>
      <c r="LMZ32" s="175"/>
      <c r="LNA32" s="175"/>
      <c r="LNB32" s="175"/>
      <c r="LNC32" s="175"/>
      <c r="LND32" s="175"/>
      <c r="LNE32" s="175"/>
      <c r="LNF32" s="175"/>
      <c r="LNG32" s="175"/>
      <c r="LNH32" s="175"/>
      <c r="LNI32" s="175"/>
      <c r="LNJ32" s="175"/>
      <c r="LNK32" s="175"/>
      <c r="LNL32" s="175"/>
      <c r="LNM32" s="175"/>
      <c r="LNN32" s="175"/>
      <c r="LNO32" s="175"/>
      <c r="LNP32" s="175"/>
      <c r="LNQ32" s="175"/>
      <c r="LNR32" s="175"/>
      <c r="LNS32" s="175"/>
      <c r="LNT32" s="175"/>
      <c r="LNU32" s="175"/>
      <c r="LNV32" s="175"/>
      <c r="LNW32" s="175"/>
      <c r="LNX32" s="175"/>
      <c r="LNY32" s="175"/>
      <c r="LNZ32" s="175"/>
      <c r="LOA32" s="175"/>
      <c r="LOB32" s="175"/>
      <c r="LOC32" s="175"/>
      <c r="LOD32" s="175"/>
      <c r="LOE32" s="175"/>
      <c r="LOF32" s="175"/>
      <c r="LOG32" s="175"/>
      <c r="LOH32" s="175"/>
      <c r="LOI32" s="175"/>
      <c r="LOJ32" s="175"/>
      <c r="LOK32" s="175"/>
      <c r="LOL32" s="175"/>
      <c r="LOM32" s="175"/>
      <c r="LON32" s="175"/>
      <c r="LOO32" s="175"/>
      <c r="LOP32" s="175"/>
      <c r="LOQ32" s="175"/>
      <c r="LOR32" s="175"/>
      <c r="LOS32" s="175"/>
      <c r="LOT32" s="175"/>
      <c r="LOU32" s="175"/>
      <c r="LOV32" s="175"/>
      <c r="LOW32" s="175"/>
      <c r="LOX32" s="175"/>
      <c r="LOY32" s="175"/>
      <c r="LOZ32" s="175"/>
      <c r="LPA32" s="175"/>
      <c r="LPB32" s="175"/>
      <c r="LPC32" s="175"/>
      <c r="LPD32" s="175"/>
      <c r="LPE32" s="175"/>
      <c r="LPF32" s="175"/>
      <c r="LPG32" s="175"/>
      <c r="LPH32" s="175"/>
      <c r="LPI32" s="175"/>
      <c r="LPJ32" s="175"/>
      <c r="LPK32" s="175"/>
      <c r="LPL32" s="175"/>
      <c r="LPM32" s="175"/>
      <c r="LPN32" s="175"/>
      <c r="LPO32" s="175"/>
      <c r="LPP32" s="175"/>
      <c r="LPQ32" s="175"/>
      <c r="LPR32" s="175"/>
      <c r="LPS32" s="175"/>
      <c r="LPT32" s="175"/>
      <c r="LPU32" s="175"/>
      <c r="LPV32" s="175"/>
      <c r="LPW32" s="175"/>
      <c r="LPX32" s="175"/>
      <c r="LPY32" s="175"/>
      <c r="LPZ32" s="175"/>
      <c r="LQA32" s="175"/>
      <c r="LQB32" s="175"/>
      <c r="LQC32" s="175"/>
      <c r="LQD32" s="175"/>
      <c r="LQE32" s="175"/>
      <c r="LQF32" s="175"/>
      <c r="LQG32" s="175"/>
      <c r="LQH32" s="175"/>
      <c r="LQI32" s="175"/>
      <c r="LQJ32" s="175"/>
      <c r="LQK32" s="175"/>
      <c r="LQL32" s="175"/>
      <c r="LQM32" s="175"/>
      <c r="LQN32" s="175"/>
      <c r="LQO32" s="175"/>
      <c r="LQP32" s="175"/>
      <c r="LQQ32" s="175"/>
      <c r="LQR32" s="175"/>
      <c r="LQS32" s="175"/>
      <c r="LQT32" s="175"/>
      <c r="LQU32" s="175"/>
      <c r="LQV32" s="175"/>
      <c r="LQW32" s="175"/>
      <c r="LQX32" s="175"/>
      <c r="LQY32" s="175"/>
      <c r="LQZ32" s="175"/>
      <c r="LRA32" s="175"/>
      <c r="LRB32" s="175"/>
      <c r="LRC32" s="175"/>
      <c r="LRD32" s="175"/>
      <c r="LRE32" s="175"/>
      <c r="LRF32" s="175"/>
      <c r="LRG32" s="175"/>
      <c r="LRH32" s="175"/>
      <c r="LRI32" s="175"/>
      <c r="LRJ32" s="175"/>
      <c r="LRK32" s="175"/>
      <c r="LRL32" s="175"/>
      <c r="LRM32" s="175"/>
      <c r="LRN32" s="175"/>
      <c r="LRO32" s="175"/>
      <c r="LRP32" s="175"/>
      <c r="LRQ32" s="175"/>
      <c r="LRR32" s="175"/>
      <c r="LRS32" s="175"/>
      <c r="LRT32" s="175"/>
      <c r="LRU32" s="175"/>
      <c r="LRV32" s="175"/>
      <c r="LRW32" s="175"/>
      <c r="LRX32" s="175"/>
      <c r="LRY32" s="175"/>
      <c r="LRZ32" s="175"/>
      <c r="LSA32" s="175"/>
      <c r="LSB32" s="175"/>
      <c r="LSC32" s="175"/>
      <c r="LSD32" s="175"/>
      <c r="LSE32" s="175"/>
      <c r="LSF32" s="175"/>
      <c r="LSG32" s="175"/>
      <c r="LSH32" s="175"/>
      <c r="LSI32" s="175"/>
      <c r="LSJ32" s="175"/>
      <c r="LSK32" s="175"/>
      <c r="LSL32" s="175"/>
      <c r="LSM32" s="175"/>
      <c r="LSN32" s="175"/>
      <c r="LSO32" s="175"/>
      <c r="LSP32" s="175"/>
      <c r="LSQ32" s="175"/>
      <c r="LSR32" s="175"/>
      <c r="LSS32" s="175"/>
      <c r="LST32" s="175"/>
      <c r="LSU32" s="175"/>
      <c r="LSV32" s="175"/>
      <c r="LSW32" s="175"/>
      <c r="LSX32" s="175"/>
      <c r="LSY32" s="175"/>
      <c r="LSZ32" s="175"/>
      <c r="LTA32" s="175"/>
      <c r="LTB32" s="175"/>
      <c r="LTC32" s="175"/>
      <c r="LTD32" s="175"/>
      <c r="LTE32" s="175"/>
      <c r="LTF32" s="175"/>
      <c r="LTG32" s="175"/>
      <c r="LTH32" s="175"/>
      <c r="LTI32" s="175"/>
      <c r="LTJ32" s="175"/>
      <c r="LTK32" s="175"/>
      <c r="LTL32" s="175"/>
      <c r="LTM32" s="175"/>
      <c r="LTN32" s="175"/>
      <c r="LTO32" s="175"/>
      <c r="LTP32" s="175"/>
      <c r="LTQ32" s="175"/>
      <c r="LTR32" s="175"/>
      <c r="LTS32" s="175"/>
      <c r="LTT32" s="175"/>
      <c r="LTU32" s="175"/>
      <c r="LTV32" s="175"/>
      <c r="LTW32" s="175"/>
      <c r="LTX32" s="175"/>
      <c r="LTY32" s="175"/>
      <c r="LTZ32" s="175"/>
      <c r="LUA32" s="175"/>
      <c r="LUB32" s="175"/>
      <c r="LUC32" s="175"/>
      <c r="LUD32" s="175"/>
      <c r="LUE32" s="175"/>
      <c r="LUF32" s="175"/>
      <c r="LUG32" s="175"/>
      <c r="LUH32" s="175"/>
      <c r="LUI32" s="175"/>
      <c r="LUJ32" s="175"/>
      <c r="LUK32" s="175"/>
      <c r="LUL32" s="175"/>
      <c r="LUM32" s="175"/>
      <c r="LUN32" s="175"/>
      <c r="LUO32" s="175"/>
      <c r="LUP32" s="175"/>
      <c r="LUQ32" s="175"/>
      <c r="LUR32" s="175"/>
      <c r="LUS32" s="175"/>
      <c r="LUT32" s="175"/>
      <c r="LUU32" s="175"/>
      <c r="LUV32" s="175"/>
      <c r="LUW32" s="175"/>
      <c r="LUX32" s="175"/>
      <c r="LUY32" s="175"/>
      <c r="LUZ32" s="175"/>
      <c r="LVA32" s="175"/>
      <c r="LVB32" s="175"/>
      <c r="LVC32" s="175"/>
      <c r="LVD32" s="175"/>
      <c r="LVE32" s="175"/>
      <c r="LVF32" s="175"/>
      <c r="LVG32" s="175"/>
      <c r="LVH32" s="175"/>
      <c r="LVI32" s="175"/>
      <c r="LVJ32" s="175"/>
      <c r="LVK32" s="175"/>
      <c r="LVL32" s="175"/>
      <c r="LVM32" s="175"/>
      <c r="LVN32" s="175"/>
      <c r="LVO32" s="175"/>
      <c r="LVP32" s="175"/>
      <c r="LVQ32" s="175"/>
      <c r="LVR32" s="175"/>
      <c r="LVS32" s="175"/>
      <c r="LVT32" s="175"/>
      <c r="LVU32" s="175"/>
      <c r="LVV32" s="175"/>
      <c r="LVW32" s="175"/>
      <c r="LVX32" s="175"/>
      <c r="LVY32" s="175"/>
      <c r="LVZ32" s="175"/>
      <c r="LWA32" s="175"/>
      <c r="LWB32" s="175"/>
      <c r="LWC32" s="175"/>
      <c r="LWD32" s="175"/>
      <c r="LWE32" s="175"/>
      <c r="LWF32" s="175"/>
      <c r="LWG32" s="175"/>
      <c r="LWH32" s="175"/>
      <c r="LWI32" s="175"/>
      <c r="LWJ32" s="175"/>
      <c r="LWK32" s="175"/>
      <c r="LWL32" s="175"/>
      <c r="LWM32" s="175"/>
      <c r="LWN32" s="175"/>
      <c r="LWO32" s="175"/>
      <c r="LWP32" s="175"/>
      <c r="LWQ32" s="175"/>
      <c r="LWR32" s="175"/>
      <c r="LWS32" s="175"/>
      <c r="LWT32" s="175"/>
      <c r="LWU32" s="175"/>
      <c r="LWV32" s="175"/>
      <c r="LWW32" s="175"/>
      <c r="LWX32" s="175"/>
      <c r="LWY32" s="175"/>
      <c r="LWZ32" s="175"/>
      <c r="LXA32" s="175"/>
      <c r="LXB32" s="175"/>
      <c r="LXC32" s="175"/>
      <c r="LXD32" s="175"/>
      <c r="LXE32" s="175"/>
      <c r="LXF32" s="175"/>
      <c r="LXG32" s="175"/>
      <c r="LXH32" s="175"/>
      <c r="LXI32" s="175"/>
      <c r="LXJ32" s="175"/>
      <c r="LXK32" s="175"/>
      <c r="LXL32" s="175"/>
      <c r="LXM32" s="175"/>
      <c r="LXN32" s="175"/>
      <c r="LXO32" s="175"/>
      <c r="LXP32" s="175"/>
      <c r="LXQ32" s="175"/>
      <c r="LXR32" s="175"/>
      <c r="LXS32" s="175"/>
      <c r="LXT32" s="175"/>
      <c r="LXU32" s="175"/>
      <c r="LXV32" s="175"/>
      <c r="LXW32" s="175"/>
      <c r="LXX32" s="175"/>
      <c r="LXY32" s="175"/>
      <c r="LXZ32" s="175"/>
      <c r="LYA32" s="175"/>
      <c r="LYB32" s="175"/>
      <c r="LYC32" s="175"/>
      <c r="LYD32" s="175"/>
      <c r="LYE32" s="175"/>
      <c r="LYF32" s="175"/>
      <c r="LYG32" s="175"/>
      <c r="LYH32" s="175"/>
      <c r="LYI32" s="175"/>
      <c r="LYJ32" s="175"/>
      <c r="LYK32" s="175"/>
      <c r="LYL32" s="175"/>
      <c r="LYM32" s="175"/>
      <c r="LYN32" s="175"/>
      <c r="LYO32" s="175"/>
      <c r="LYP32" s="175"/>
      <c r="LYQ32" s="175"/>
      <c r="LYR32" s="175"/>
      <c r="LYS32" s="175"/>
      <c r="LYT32" s="175"/>
      <c r="LYU32" s="175"/>
      <c r="LYV32" s="175"/>
      <c r="LYW32" s="175"/>
      <c r="LYX32" s="175"/>
      <c r="LYY32" s="175"/>
      <c r="LYZ32" s="175"/>
      <c r="LZA32" s="175"/>
      <c r="LZB32" s="175"/>
      <c r="LZC32" s="175"/>
      <c r="LZD32" s="175"/>
      <c r="LZE32" s="175"/>
      <c r="LZF32" s="175"/>
      <c r="LZG32" s="175"/>
      <c r="LZH32" s="175"/>
      <c r="LZI32" s="175"/>
      <c r="LZJ32" s="175"/>
      <c r="LZK32" s="175"/>
      <c r="LZL32" s="175"/>
      <c r="LZM32" s="175"/>
      <c r="LZN32" s="175"/>
      <c r="LZO32" s="175"/>
      <c r="LZP32" s="175"/>
      <c r="LZQ32" s="175"/>
      <c r="LZR32" s="175"/>
      <c r="LZS32" s="175"/>
      <c r="LZT32" s="175"/>
      <c r="LZU32" s="175"/>
      <c r="LZV32" s="175"/>
      <c r="LZW32" s="175"/>
      <c r="LZX32" s="175"/>
      <c r="LZY32" s="175"/>
      <c r="LZZ32" s="175"/>
      <c r="MAA32" s="175"/>
      <c r="MAB32" s="175"/>
      <c r="MAC32" s="175"/>
      <c r="MAD32" s="175"/>
      <c r="MAE32" s="175"/>
      <c r="MAF32" s="175"/>
      <c r="MAG32" s="175"/>
      <c r="MAH32" s="175"/>
      <c r="MAI32" s="175"/>
      <c r="MAJ32" s="175"/>
      <c r="MAK32" s="175"/>
      <c r="MAL32" s="175"/>
      <c r="MAM32" s="175"/>
      <c r="MAN32" s="175"/>
      <c r="MAO32" s="175"/>
      <c r="MAP32" s="175"/>
      <c r="MAQ32" s="175"/>
      <c r="MAR32" s="175"/>
      <c r="MAS32" s="175"/>
      <c r="MAT32" s="175"/>
      <c r="MAU32" s="175"/>
      <c r="MAV32" s="175"/>
      <c r="MAW32" s="175"/>
      <c r="MAX32" s="175"/>
      <c r="MAY32" s="175"/>
      <c r="MAZ32" s="175"/>
      <c r="MBA32" s="175"/>
      <c r="MBB32" s="175"/>
      <c r="MBC32" s="175"/>
      <c r="MBD32" s="175"/>
      <c r="MBE32" s="175"/>
      <c r="MBF32" s="175"/>
      <c r="MBG32" s="175"/>
      <c r="MBH32" s="175"/>
      <c r="MBI32" s="175"/>
      <c r="MBJ32" s="175"/>
      <c r="MBK32" s="175"/>
      <c r="MBL32" s="175"/>
      <c r="MBM32" s="175"/>
      <c r="MBN32" s="175"/>
      <c r="MBO32" s="175"/>
      <c r="MBP32" s="175"/>
      <c r="MBQ32" s="175"/>
      <c r="MBR32" s="175"/>
      <c r="MBS32" s="175"/>
      <c r="MBT32" s="175"/>
      <c r="MBU32" s="175"/>
      <c r="MBV32" s="175"/>
      <c r="MBW32" s="175"/>
      <c r="MBX32" s="175"/>
      <c r="MBY32" s="175"/>
      <c r="MBZ32" s="175"/>
      <c r="MCA32" s="175"/>
      <c r="MCB32" s="175"/>
      <c r="MCC32" s="175"/>
      <c r="MCD32" s="175"/>
      <c r="MCE32" s="175"/>
      <c r="MCF32" s="175"/>
      <c r="MCG32" s="175"/>
      <c r="MCH32" s="175"/>
      <c r="MCI32" s="175"/>
      <c r="MCJ32" s="175"/>
      <c r="MCK32" s="175"/>
      <c r="MCL32" s="175"/>
      <c r="MCM32" s="175"/>
      <c r="MCN32" s="175"/>
      <c r="MCO32" s="175"/>
      <c r="MCP32" s="175"/>
      <c r="MCQ32" s="175"/>
      <c r="MCR32" s="175"/>
      <c r="MCS32" s="175"/>
      <c r="MCT32" s="175"/>
      <c r="MCU32" s="175"/>
      <c r="MCV32" s="175"/>
      <c r="MCW32" s="175"/>
      <c r="MCX32" s="175"/>
      <c r="MCY32" s="175"/>
      <c r="MCZ32" s="175"/>
      <c r="MDA32" s="175"/>
      <c r="MDB32" s="175"/>
      <c r="MDC32" s="175"/>
      <c r="MDD32" s="175"/>
      <c r="MDE32" s="175"/>
      <c r="MDF32" s="175"/>
      <c r="MDG32" s="175"/>
      <c r="MDH32" s="175"/>
      <c r="MDI32" s="175"/>
      <c r="MDJ32" s="175"/>
      <c r="MDK32" s="175"/>
      <c r="MDL32" s="175"/>
      <c r="MDM32" s="175"/>
      <c r="MDN32" s="175"/>
      <c r="MDO32" s="175"/>
      <c r="MDP32" s="175"/>
      <c r="MDQ32" s="175"/>
      <c r="MDR32" s="175"/>
      <c r="MDS32" s="175"/>
      <c r="MDT32" s="175"/>
      <c r="MDU32" s="175"/>
      <c r="MDV32" s="175"/>
      <c r="MDW32" s="175"/>
      <c r="MDX32" s="175"/>
      <c r="MDY32" s="175"/>
      <c r="MDZ32" s="175"/>
      <c r="MEA32" s="175"/>
      <c r="MEB32" s="175"/>
      <c r="MEC32" s="175"/>
      <c r="MED32" s="175"/>
      <c r="MEE32" s="175"/>
      <c r="MEF32" s="175"/>
      <c r="MEG32" s="175"/>
      <c r="MEH32" s="175"/>
      <c r="MEI32" s="175"/>
      <c r="MEJ32" s="175"/>
      <c r="MEK32" s="175"/>
      <c r="MEL32" s="175"/>
      <c r="MEM32" s="175"/>
      <c r="MEN32" s="175"/>
      <c r="MEO32" s="175"/>
      <c r="MEP32" s="175"/>
      <c r="MEQ32" s="175"/>
      <c r="MER32" s="175"/>
      <c r="MES32" s="175"/>
      <c r="MET32" s="175"/>
      <c r="MEU32" s="175"/>
      <c r="MEV32" s="175"/>
      <c r="MEW32" s="175"/>
      <c r="MEX32" s="175"/>
      <c r="MEY32" s="175"/>
      <c r="MEZ32" s="175"/>
      <c r="MFA32" s="175"/>
      <c r="MFB32" s="175"/>
      <c r="MFC32" s="175"/>
      <c r="MFD32" s="175"/>
      <c r="MFE32" s="175"/>
      <c r="MFF32" s="175"/>
      <c r="MFG32" s="175"/>
      <c r="MFH32" s="175"/>
      <c r="MFI32" s="175"/>
      <c r="MFJ32" s="175"/>
      <c r="MFK32" s="175"/>
      <c r="MFL32" s="175"/>
      <c r="MFM32" s="175"/>
      <c r="MFN32" s="175"/>
      <c r="MFO32" s="175"/>
      <c r="MFP32" s="175"/>
      <c r="MFQ32" s="175"/>
      <c r="MFR32" s="175"/>
      <c r="MFS32" s="175"/>
      <c r="MFT32" s="175"/>
      <c r="MFU32" s="175"/>
      <c r="MFV32" s="175"/>
      <c r="MFW32" s="175"/>
      <c r="MFX32" s="175"/>
      <c r="MFY32" s="175"/>
      <c r="MFZ32" s="175"/>
      <c r="MGA32" s="175"/>
      <c r="MGB32" s="175"/>
      <c r="MGC32" s="175"/>
      <c r="MGD32" s="175"/>
      <c r="MGE32" s="175"/>
      <c r="MGF32" s="175"/>
      <c r="MGG32" s="175"/>
      <c r="MGH32" s="175"/>
      <c r="MGI32" s="175"/>
      <c r="MGJ32" s="175"/>
      <c r="MGK32" s="175"/>
      <c r="MGL32" s="175"/>
      <c r="MGM32" s="175"/>
      <c r="MGN32" s="175"/>
      <c r="MGO32" s="175"/>
      <c r="MGP32" s="175"/>
      <c r="MGQ32" s="175"/>
      <c r="MGR32" s="175"/>
      <c r="MGS32" s="175"/>
      <c r="MGT32" s="175"/>
      <c r="MGU32" s="175"/>
      <c r="MGV32" s="175"/>
      <c r="MGW32" s="175"/>
      <c r="MGX32" s="175"/>
      <c r="MGY32" s="175"/>
      <c r="MGZ32" s="175"/>
      <c r="MHA32" s="175"/>
      <c r="MHB32" s="175"/>
      <c r="MHC32" s="175"/>
      <c r="MHD32" s="175"/>
      <c r="MHE32" s="175"/>
      <c r="MHF32" s="175"/>
      <c r="MHG32" s="175"/>
      <c r="MHH32" s="175"/>
      <c r="MHI32" s="175"/>
      <c r="MHJ32" s="175"/>
      <c r="MHK32" s="175"/>
      <c r="MHL32" s="175"/>
      <c r="MHM32" s="175"/>
      <c r="MHN32" s="175"/>
      <c r="MHO32" s="175"/>
      <c r="MHP32" s="175"/>
      <c r="MHQ32" s="175"/>
      <c r="MHR32" s="175"/>
      <c r="MHS32" s="175"/>
      <c r="MHT32" s="175"/>
      <c r="MHU32" s="175"/>
      <c r="MHV32" s="175"/>
      <c r="MHW32" s="175"/>
      <c r="MHX32" s="175"/>
      <c r="MHY32" s="175"/>
      <c r="MHZ32" s="175"/>
      <c r="MIA32" s="175"/>
      <c r="MIB32" s="175"/>
      <c r="MIC32" s="175"/>
      <c r="MID32" s="175"/>
      <c r="MIE32" s="175"/>
      <c r="MIF32" s="175"/>
      <c r="MIG32" s="175"/>
      <c r="MIH32" s="175"/>
      <c r="MII32" s="175"/>
      <c r="MIJ32" s="175"/>
      <c r="MIK32" s="175"/>
      <c r="MIL32" s="175"/>
      <c r="MIM32" s="175"/>
      <c r="MIN32" s="175"/>
      <c r="MIO32" s="175"/>
      <c r="MIP32" s="175"/>
      <c r="MIQ32" s="175"/>
      <c r="MIR32" s="175"/>
      <c r="MIS32" s="175"/>
      <c r="MIT32" s="175"/>
      <c r="MIU32" s="175"/>
      <c r="MIV32" s="175"/>
      <c r="MIW32" s="175"/>
      <c r="MIX32" s="175"/>
      <c r="MIY32" s="175"/>
      <c r="MIZ32" s="175"/>
      <c r="MJA32" s="175"/>
      <c r="MJB32" s="175"/>
      <c r="MJC32" s="175"/>
      <c r="MJD32" s="175"/>
      <c r="MJE32" s="175"/>
      <c r="MJF32" s="175"/>
      <c r="MJG32" s="175"/>
      <c r="MJH32" s="175"/>
      <c r="MJI32" s="175"/>
      <c r="MJJ32" s="175"/>
      <c r="MJK32" s="175"/>
      <c r="MJL32" s="175"/>
      <c r="MJM32" s="175"/>
      <c r="MJN32" s="175"/>
      <c r="MJO32" s="175"/>
      <c r="MJP32" s="175"/>
      <c r="MJQ32" s="175"/>
      <c r="MJR32" s="175"/>
      <c r="MJS32" s="175"/>
      <c r="MJT32" s="175"/>
      <c r="MJU32" s="175"/>
      <c r="MJV32" s="175"/>
      <c r="MJW32" s="175"/>
      <c r="MJX32" s="175"/>
      <c r="MJY32" s="175"/>
      <c r="MJZ32" s="175"/>
      <c r="MKA32" s="175"/>
      <c r="MKB32" s="175"/>
      <c r="MKC32" s="175"/>
      <c r="MKD32" s="175"/>
      <c r="MKE32" s="175"/>
      <c r="MKF32" s="175"/>
      <c r="MKG32" s="175"/>
      <c r="MKH32" s="175"/>
      <c r="MKI32" s="175"/>
      <c r="MKJ32" s="175"/>
      <c r="MKK32" s="175"/>
      <c r="MKL32" s="175"/>
      <c r="MKM32" s="175"/>
      <c r="MKN32" s="175"/>
      <c r="MKO32" s="175"/>
      <c r="MKP32" s="175"/>
      <c r="MKQ32" s="175"/>
      <c r="MKR32" s="175"/>
      <c r="MKS32" s="175"/>
      <c r="MKT32" s="175"/>
      <c r="MKU32" s="175"/>
      <c r="MKV32" s="175"/>
      <c r="MKW32" s="175"/>
      <c r="MKX32" s="175"/>
      <c r="MKY32" s="175"/>
      <c r="MKZ32" s="175"/>
      <c r="MLA32" s="175"/>
      <c r="MLB32" s="175"/>
      <c r="MLC32" s="175"/>
      <c r="MLD32" s="175"/>
      <c r="MLE32" s="175"/>
      <c r="MLF32" s="175"/>
      <c r="MLG32" s="175"/>
      <c r="MLH32" s="175"/>
      <c r="MLI32" s="175"/>
      <c r="MLJ32" s="175"/>
      <c r="MLK32" s="175"/>
      <c r="MLL32" s="175"/>
      <c r="MLM32" s="175"/>
      <c r="MLN32" s="175"/>
      <c r="MLO32" s="175"/>
      <c r="MLP32" s="175"/>
      <c r="MLQ32" s="175"/>
      <c r="MLR32" s="175"/>
      <c r="MLS32" s="175"/>
      <c r="MLT32" s="175"/>
      <c r="MLU32" s="175"/>
      <c r="MLV32" s="175"/>
      <c r="MLW32" s="175"/>
      <c r="MLX32" s="175"/>
      <c r="MLY32" s="175"/>
      <c r="MLZ32" s="175"/>
      <c r="MMA32" s="175"/>
      <c r="MMB32" s="175"/>
      <c r="MMC32" s="175"/>
      <c r="MMD32" s="175"/>
      <c r="MME32" s="175"/>
      <c r="MMF32" s="175"/>
      <c r="MMG32" s="175"/>
      <c r="MMH32" s="175"/>
      <c r="MMI32" s="175"/>
      <c r="MMJ32" s="175"/>
      <c r="MMK32" s="175"/>
      <c r="MML32" s="175"/>
      <c r="MMM32" s="175"/>
      <c r="MMN32" s="175"/>
      <c r="MMO32" s="175"/>
      <c r="MMP32" s="175"/>
      <c r="MMQ32" s="175"/>
      <c r="MMR32" s="175"/>
      <c r="MMS32" s="175"/>
      <c r="MMT32" s="175"/>
      <c r="MMU32" s="175"/>
      <c r="MMV32" s="175"/>
      <c r="MMW32" s="175"/>
      <c r="MMX32" s="175"/>
      <c r="MMY32" s="175"/>
      <c r="MMZ32" s="175"/>
      <c r="MNA32" s="175"/>
      <c r="MNB32" s="175"/>
      <c r="MNC32" s="175"/>
      <c r="MND32" s="175"/>
      <c r="MNE32" s="175"/>
      <c r="MNF32" s="175"/>
      <c r="MNG32" s="175"/>
      <c r="MNH32" s="175"/>
      <c r="MNI32" s="175"/>
      <c r="MNJ32" s="175"/>
      <c r="MNK32" s="175"/>
      <c r="MNL32" s="175"/>
      <c r="MNM32" s="175"/>
      <c r="MNN32" s="175"/>
      <c r="MNO32" s="175"/>
      <c r="MNP32" s="175"/>
      <c r="MNQ32" s="175"/>
      <c r="MNR32" s="175"/>
      <c r="MNS32" s="175"/>
      <c r="MNT32" s="175"/>
      <c r="MNU32" s="175"/>
      <c r="MNV32" s="175"/>
      <c r="MNW32" s="175"/>
      <c r="MNX32" s="175"/>
      <c r="MNY32" s="175"/>
      <c r="MNZ32" s="175"/>
      <c r="MOA32" s="175"/>
      <c r="MOB32" s="175"/>
      <c r="MOC32" s="175"/>
      <c r="MOD32" s="175"/>
      <c r="MOE32" s="175"/>
      <c r="MOF32" s="175"/>
      <c r="MOG32" s="175"/>
      <c r="MOH32" s="175"/>
      <c r="MOI32" s="175"/>
      <c r="MOJ32" s="175"/>
      <c r="MOK32" s="175"/>
      <c r="MOL32" s="175"/>
      <c r="MOM32" s="175"/>
      <c r="MON32" s="175"/>
      <c r="MOO32" s="175"/>
      <c r="MOP32" s="175"/>
      <c r="MOQ32" s="175"/>
      <c r="MOR32" s="175"/>
      <c r="MOS32" s="175"/>
      <c r="MOT32" s="175"/>
      <c r="MOU32" s="175"/>
      <c r="MOV32" s="175"/>
      <c r="MOW32" s="175"/>
      <c r="MOX32" s="175"/>
      <c r="MOY32" s="175"/>
      <c r="MOZ32" s="175"/>
      <c r="MPA32" s="175"/>
      <c r="MPB32" s="175"/>
      <c r="MPC32" s="175"/>
      <c r="MPD32" s="175"/>
      <c r="MPE32" s="175"/>
      <c r="MPF32" s="175"/>
      <c r="MPG32" s="175"/>
      <c r="MPH32" s="175"/>
      <c r="MPI32" s="175"/>
      <c r="MPJ32" s="175"/>
      <c r="MPK32" s="175"/>
      <c r="MPL32" s="175"/>
      <c r="MPM32" s="175"/>
      <c r="MPN32" s="175"/>
      <c r="MPO32" s="175"/>
      <c r="MPP32" s="175"/>
      <c r="MPQ32" s="175"/>
      <c r="MPR32" s="175"/>
      <c r="MPS32" s="175"/>
      <c r="MPT32" s="175"/>
      <c r="MPU32" s="175"/>
      <c r="MPV32" s="175"/>
      <c r="MPW32" s="175"/>
      <c r="MPX32" s="175"/>
      <c r="MPY32" s="175"/>
      <c r="MPZ32" s="175"/>
      <c r="MQA32" s="175"/>
      <c r="MQB32" s="175"/>
      <c r="MQC32" s="175"/>
      <c r="MQD32" s="175"/>
      <c r="MQE32" s="175"/>
      <c r="MQF32" s="175"/>
      <c r="MQG32" s="175"/>
      <c r="MQH32" s="175"/>
      <c r="MQI32" s="175"/>
      <c r="MQJ32" s="175"/>
      <c r="MQK32" s="175"/>
      <c r="MQL32" s="175"/>
      <c r="MQM32" s="175"/>
      <c r="MQN32" s="175"/>
      <c r="MQO32" s="175"/>
      <c r="MQP32" s="175"/>
      <c r="MQQ32" s="175"/>
      <c r="MQR32" s="175"/>
      <c r="MQS32" s="175"/>
      <c r="MQT32" s="175"/>
      <c r="MQU32" s="175"/>
      <c r="MQV32" s="175"/>
      <c r="MQW32" s="175"/>
      <c r="MQX32" s="175"/>
      <c r="MQY32" s="175"/>
      <c r="MQZ32" s="175"/>
      <c r="MRA32" s="175"/>
      <c r="MRB32" s="175"/>
      <c r="MRC32" s="175"/>
      <c r="MRD32" s="175"/>
      <c r="MRE32" s="175"/>
      <c r="MRF32" s="175"/>
      <c r="MRG32" s="175"/>
      <c r="MRH32" s="175"/>
      <c r="MRI32" s="175"/>
      <c r="MRJ32" s="175"/>
      <c r="MRK32" s="175"/>
      <c r="MRL32" s="175"/>
      <c r="MRM32" s="175"/>
      <c r="MRN32" s="175"/>
      <c r="MRO32" s="175"/>
      <c r="MRP32" s="175"/>
      <c r="MRQ32" s="175"/>
      <c r="MRR32" s="175"/>
      <c r="MRS32" s="175"/>
      <c r="MRT32" s="175"/>
      <c r="MRU32" s="175"/>
      <c r="MRV32" s="175"/>
      <c r="MRW32" s="175"/>
      <c r="MRX32" s="175"/>
      <c r="MRY32" s="175"/>
      <c r="MRZ32" s="175"/>
      <c r="MSA32" s="175"/>
      <c r="MSB32" s="175"/>
      <c r="MSC32" s="175"/>
      <c r="MSD32" s="175"/>
      <c r="MSE32" s="175"/>
      <c r="MSF32" s="175"/>
      <c r="MSG32" s="175"/>
      <c r="MSH32" s="175"/>
      <c r="MSI32" s="175"/>
      <c r="MSJ32" s="175"/>
      <c r="MSK32" s="175"/>
      <c r="MSL32" s="175"/>
      <c r="MSM32" s="175"/>
      <c r="MSN32" s="175"/>
      <c r="MSO32" s="175"/>
      <c r="MSP32" s="175"/>
      <c r="MSQ32" s="175"/>
      <c r="MSR32" s="175"/>
      <c r="MSS32" s="175"/>
      <c r="MST32" s="175"/>
      <c r="MSU32" s="175"/>
      <c r="MSV32" s="175"/>
      <c r="MSW32" s="175"/>
      <c r="MSX32" s="175"/>
      <c r="MSY32" s="175"/>
      <c r="MSZ32" s="175"/>
      <c r="MTA32" s="175"/>
      <c r="MTB32" s="175"/>
      <c r="MTC32" s="175"/>
      <c r="MTD32" s="175"/>
      <c r="MTE32" s="175"/>
      <c r="MTF32" s="175"/>
      <c r="MTG32" s="175"/>
      <c r="MTH32" s="175"/>
      <c r="MTI32" s="175"/>
      <c r="MTJ32" s="175"/>
      <c r="MTK32" s="175"/>
      <c r="MTL32" s="175"/>
      <c r="MTM32" s="175"/>
      <c r="MTN32" s="175"/>
      <c r="MTO32" s="175"/>
      <c r="MTP32" s="175"/>
      <c r="MTQ32" s="175"/>
      <c r="MTR32" s="175"/>
      <c r="MTS32" s="175"/>
      <c r="MTT32" s="175"/>
      <c r="MTU32" s="175"/>
      <c r="MTV32" s="175"/>
      <c r="MTW32" s="175"/>
      <c r="MTX32" s="175"/>
      <c r="MTY32" s="175"/>
      <c r="MTZ32" s="175"/>
      <c r="MUA32" s="175"/>
      <c r="MUB32" s="175"/>
      <c r="MUC32" s="175"/>
      <c r="MUD32" s="175"/>
      <c r="MUE32" s="175"/>
      <c r="MUF32" s="175"/>
      <c r="MUG32" s="175"/>
      <c r="MUH32" s="175"/>
      <c r="MUI32" s="175"/>
      <c r="MUJ32" s="175"/>
      <c r="MUK32" s="175"/>
      <c r="MUL32" s="175"/>
      <c r="MUM32" s="175"/>
      <c r="MUN32" s="175"/>
      <c r="MUO32" s="175"/>
      <c r="MUP32" s="175"/>
      <c r="MUQ32" s="175"/>
      <c r="MUR32" s="175"/>
      <c r="MUS32" s="175"/>
      <c r="MUT32" s="175"/>
      <c r="MUU32" s="175"/>
      <c r="MUV32" s="175"/>
      <c r="MUW32" s="175"/>
      <c r="MUX32" s="175"/>
      <c r="MUY32" s="175"/>
      <c r="MUZ32" s="175"/>
      <c r="MVA32" s="175"/>
      <c r="MVB32" s="175"/>
      <c r="MVC32" s="175"/>
      <c r="MVD32" s="175"/>
      <c r="MVE32" s="175"/>
      <c r="MVF32" s="175"/>
      <c r="MVG32" s="175"/>
      <c r="MVH32" s="175"/>
      <c r="MVI32" s="175"/>
      <c r="MVJ32" s="175"/>
      <c r="MVK32" s="175"/>
      <c r="MVL32" s="175"/>
      <c r="MVM32" s="175"/>
      <c r="MVN32" s="175"/>
      <c r="MVO32" s="175"/>
      <c r="MVP32" s="175"/>
      <c r="MVQ32" s="175"/>
      <c r="MVR32" s="175"/>
      <c r="MVS32" s="175"/>
      <c r="MVT32" s="175"/>
      <c r="MVU32" s="175"/>
      <c r="MVV32" s="175"/>
      <c r="MVW32" s="175"/>
      <c r="MVX32" s="175"/>
      <c r="MVY32" s="175"/>
      <c r="MVZ32" s="175"/>
      <c r="MWA32" s="175"/>
      <c r="MWB32" s="175"/>
      <c r="MWC32" s="175"/>
      <c r="MWD32" s="175"/>
      <c r="MWE32" s="175"/>
      <c r="MWF32" s="175"/>
      <c r="MWG32" s="175"/>
      <c r="MWH32" s="175"/>
      <c r="MWI32" s="175"/>
      <c r="MWJ32" s="175"/>
      <c r="MWK32" s="175"/>
      <c r="MWL32" s="175"/>
      <c r="MWM32" s="175"/>
      <c r="MWN32" s="175"/>
      <c r="MWO32" s="175"/>
      <c r="MWP32" s="175"/>
      <c r="MWQ32" s="175"/>
      <c r="MWR32" s="175"/>
      <c r="MWS32" s="175"/>
      <c r="MWT32" s="175"/>
      <c r="MWU32" s="175"/>
      <c r="MWV32" s="175"/>
      <c r="MWW32" s="175"/>
      <c r="MWX32" s="175"/>
      <c r="MWY32" s="175"/>
      <c r="MWZ32" s="175"/>
      <c r="MXA32" s="175"/>
      <c r="MXB32" s="175"/>
      <c r="MXC32" s="175"/>
      <c r="MXD32" s="175"/>
      <c r="MXE32" s="175"/>
      <c r="MXF32" s="175"/>
      <c r="MXG32" s="175"/>
      <c r="MXH32" s="175"/>
      <c r="MXI32" s="175"/>
      <c r="MXJ32" s="175"/>
      <c r="MXK32" s="175"/>
      <c r="MXL32" s="175"/>
      <c r="MXM32" s="175"/>
      <c r="MXN32" s="175"/>
      <c r="MXO32" s="175"/>
      <c r="MXP32" s="175"/>
      <c r="MXQ32" s="175"/>
      <c r="MXR32" s="175"/>
      <c r="MXS32" s="175"/>
      <c r="MXT32" s="175"/>
      <c r="MXU32" s="175"/>
      <c r="MXV32" s="175"/>
      <c r="MXW32" s="175"/>
      <c r="MXX32" s="175"/>
      <c r="MXY32" s="175"/>
      <c r="MXZ32" s="175"/>
      <c r="MYA32" s="175"/>
      <c r="MYB32" s="175"/>
      <c r="MYC32" s="175"/>
      <c r="MYD32" s="175"/>
      <c r="MYE32" s="175"/>
      <c r="MYF32" s="175"/>
      <c r="MYG32" s="175"/>
      <c r="MYH32" s="175"/>
      <c r="MYI32" s="175"/>
      <c r="MYJ32" s="175"/>
      <c r="MYK32" s="175"/>
      <c r="MYL32" s="175"/>
      <c r="MYM32" s="175"/>
      <c r="MYN32" s="175"/>
      <c r="MYO32" s="175"/>
      <c r="MYP32" s="175"/>
      <c r="MYQ32" s="175"/>
      <c r="MYR32" s="175"/>
      <c r="MYS32" s="175"/>
      <c r="MYT32" s="175"/>
      <c r="MYU32" s="175"/>
      <c r="MYV32" s="175"/>
      <c r="MYW32" s="175"/>
      <c r="MYX32" s="175"/>
      <c r="MYY32" s="175"/>
      <c r="MYZ32" s="175"/>
      <c r="MZA32" s="175"/>
      <c r="MZB32" s="175"/>
      <c r="MZC32" s="175"/>
      <c r="MZD32" s="175"/>
      <c r="MZE32" s="175"/>
      <c r="MZF32" s="175"/>
      <c r="MZG32" s="175"/>
      <c r="MZH32" s="175"/>
      <c r="MZI32" s="175"/>
      <c r="MZJ32" s="175"/>
      <c r="MZK32" s="175"/>
      <c r="MZL32" s="175"/>
      <c r="MZM32" s="175"/>
      <c r="MZN32" s="175"/>
      <c r="MZO32" s="175"/>
      <c r="MZP32" s="175"/>
      <c r="MZQ32" s="175"/>
      <c r="MZR32" s="175"/>
      <c r="MZS32" s="175"/>
      <c r="MZT32" s="175"/>
      <c r="MZU32" s="175"/>
      <c r="MZV32" s="175"/>
      <c r="MZW32" s="175"/>
      <c r="MZX32" s="175"/>
      <c r="MZY32" s="175"/>
      <c r="MZZ32" s="175"/>
      <c r="NAA32" s="175"/>
      <c r="NAB32" s="175"/>
      <c r="NAC32" s="175"/>
      <c r="NAD32" s="175"/>
      <c r="NAE32" s="175"/>
      <c r="NAF32" s="175"/>
      <c r="NAG32" s="175"/>
      <c r="NAH32" s="175"/>
      <c r="NAI32" s="175"/>
      <c r="NAJ32" s="175"/>
      <c r="NAK32" s="175"/>
      <c r="NAL32" s="175"/>
      <c r="NAM32" s="175"/>
      <c r="NAN32" s="175"/>
      <c r="NAO32" s="175"/>
      <c r="NAP32" s="175"/>
      <c r="NAQ32" s="175"/>
      <c r="NAR32" s="175"/>
      <c r="NAS32" s="175"/>
      <c r="NAT32" s="175"/>
      <c r="NAU32" s="175"/>
      <c r="NAV32" s="175"/>
      <c r="NAW32" s="175"/>
      <c r="NAX32" s="175"/>
      <c r="NAY32" s="175"/>
      <c r="NAZ32" s="175"/>
      <c r="NBA32" s="175"/>
      <c r="NBB32" s="175"/>
      <c r="NBC32" s="175"/>
      <c r="NBD32" s="175"/>
      <c r="NBE32" s="175"/>
      <c r="NBF32" s="175"/>
      <c r="NBG32" s="175"/>
      <c r="NBH32" s="175"/>
      <c r="NBI32" s="175"/>
      <c r="NBJ32" s="175"/>
      <c r="NBK32" s="175"/>
      <c r="NBL32" s="175"/>
      <c r="NBM32" s="175"/>
      <c r="NBN32" s="175"/>
      <c r="NBO32" s="175"/>
      <c r="NBP32" s="175"/>
      <c r="NBQ32" s="175"/>
      <c r="NBR32" s="175"/>
      <c r="NBS32" s="175"/>
      <c r="NBT32" s="175"/>
      <c r="NBU32" s="175"/>
      <c r="NBV32" s="175"/>
      <c r="NBW32" s="175"/>
      <c r="NBX32" s="175"/>
      <c r="NBY32" s="175"/>
      <c r="NBZ32" s="175"/>
      <c r="NCA32" s="175"/>
      <c r="NCB32" s="175"/>
      <c r="NCC32" s="175"/>
      <c r="NCD32" s="175"/>
      <c r="NCE32" s="175"/>
      <c r="NCF32" s="175"/>
      <c r="NCG32" s="175"/>
      <c r="NCH32" s="175"/>
      <c r="NCI32" s="175"/>
      <c r="NCJ32" s="175"/>
      <c r="NCK32" s="175"/>
      <c r="NCL32" s="175"/>
      <c r="NCM32" s="175"/>
      <c r="NCN32" s="175"/>
      <c r="NCO32" s="175"/>
      <c r="NCP32" s="175"/>
      <c r="NCQ32" s="175"/>
      <c r="NCR32" s="175"/>
      <c r="NCS32" s="175"/>
      <c r="NCT32" s="175"/>
      <c r="NCU32" s="175"/>
      <c r="NCV32" s="175"/>
      <c r="NCW32" s="175"/>
      <c r="NCX32" s="175"/>
      <c r="NCY32" s="175"/>
      <c r="NCZ32" s="175"/>
      <c r="NDA32" s="175"/>
      <c r="NDB32" s="175"/>
      <c r="NDC32" s="175"/>
      <c r="NDD32" s="175"/>
      <c r="NDE32" s="175"/>
      <c r="NDF32" s="175"/>
      <c r="NDG32" s="175"/>
      <c r="NDH32" s="175"/>
      <c r="NDI32" s="175"/>
      <c r="NDJ32" s="175"/>
      <c r="NDK32" s="175"/>
      <c r="NDL32" s="175"/>
      <c r="NDM32" s="175"/>
      <c r="NDN32" s="175"/>
      <c r="NDO32" s="175"/>
      <c r="NDP32" s="175"/>
      <c r="NDQ32" s="175"/>
      <c r="NDR32" s="175"/>
      <c r="NDS32" s="175"/>
      <c r="NDT32" s="175"/>
      <c r="NDU32" s="175"/>
      <c r="NDV32" s="175"/>
      <c r="NDW32" s="175"/>
      <c r="NDX32" s="175"/>
      <c r="NDY32" s="175"/>
      <c r="NDZ32" s="175"/>
      <c r="NEA32" s="175"/>
      <c r="NEB32" s="175"/>
      <c r="NEC32" s="175"/>
      <c r="NED32" s="175"/>
      <c r="NEE32" s="175"/>
      <c r="NEF32" s="175"/>
      <c r="NEG32" s="175"/>
      <c r="NEH32" s="175"/>
      <c r="NEI32" s="175"/>
      <c r="NEJ32" s="175"/>
      <c r="NEK32" s="175"/>
      <c r="NEL32" s="175"/>
      <c r="NEM32" s="175"/>
      <c r="NEN32" s="175"/>
      <c r="NEO32" s="175"/>
      <c r="NEP32" s="175"/>
      <c r="NEQ32" s="175"/>
      <c r="NER32" s="175"/>
      <c r="NES32" s="175"/>
      <c r="NET32" s="175"/>
      <c r="NEU32" s="175"/>
      <c r="NEV32" s="175"/>
      <c r="NEW32" s="175"/>
      <c r="NEX32" s="175"/>
      <c r="NEY32" s="175"/>
      <c r="NEZ32" s="175"/>
      <c r="NFA32" s="175"/>
      <c r="NFB32" s="175"/>
      <c r="NFC32" s="175"/>
      <c r="NFD32" s="175"/>
      <c r="NFE32" s="175"/>
      <c r="NFF32" s="175"/>
      <c r="NFG32" s="175"/>
      <c r="NFH32" s="175"/>
      <c r="NFI32" s="175"/>
      <c r="NFJ32" s="175"/>
      <c r="NFK32" s="175"/>
      <c r="NFL32" s="175"/>
      <c r="NFM32" s="175"/>
      <c r="NFN32" s="175"/>
      <c r="NFO32" s="175"/>
      <c r="NFP32" s="175"/>
      <c r="NFQ32" s="175"/>
      <c r="NFR32" s="175"/>
      <c r="NFS32" s="175"/>
      <c r="NFT32" s="175"/>
      <c r="NFU32" s="175"/>
      <c r="NFV32" s="175"/>
      <c r="NFW32" s="175"/>
      <c r="NFX32" s="175"/>
      <c r="NFY32" s="175"/>
      <c r="NFZ32" s="175"/>
      <c r="NGA32" s="175"/>
      <c r="NGB32" s="175"/>
      <c r="NGC32" s="175"/>
      <c r="NGD32" s="175"/>
      <c r="NGE32" s="175"/>
      <c r="NGF32" s="175"/>
      <c r="NGG32" s="175"/>
      <c r="NGH32" s="175"/>
      <c r="NGI32" s="175"/>
      <c r="NGJ32" s="175"/>
      <c r="NGK32" s="175"/>
      <c r="NGL32" s="175"/>
      <c r="NGM32" s="175"/>
      <c r="NGN32" s="175"/>
      <c r="NGO32" s="175"/>
      <c r="NGP32" s="175"/>
      <c r="NGQ32" s="175"/>
      <c r="NGR32" s="175"/>
      <c r="NGS32" s="175"/>
      <c r="NGT32" s="175"/>
      <c r="NGU32" s="175"/>
      <c r="NGV32" s="175"/>
      <c r="NGW32" s="175"/>
      <c r="NGX32" s="175"/>
      <c r="NGY32" s="175"/>
      <c r="NGZ32" s="175"/>
      <c r="NHA32" s="175"/>
      <c r="NHB32" s="175"/>
      <c r="NHC32" s="175"/>
      <c r="NHD32" s="175"/>
      <c r="NHE32" s="175"/>
      <c r="NHF32" s="175"/>
      <c r="NHG32" s="175"/>
      <c r="NHH32" s="175"/>
      <c r="NHI32" s="175"/>
      <c r="NHJ32" s="175"/>
      <c r="NHK32" s="175"/>
      <c r="NHL32" s="175"/>
      <c r="NHM32" s="175"/>
      <c r="NHN32" s="175"/>
      <c r="NHO32" s="175"/>
      <c r="NHP32" s="175"/>
      <c r="NHQ32" s="175"/>
      <c r="NHR32" s="175"/>
      <c r="NHS32" s="175"/>
      <c r="NHT32" s="175"/>
      <c r="NHU32" s="175"/>
      <c r="NHV32" s="175"/>
      <c r="NHW32" s="175"/>
      <c r="NHX32" s="175"/>
      <c r="NHY32" s="175"/>
      <c r="NHZ32" s="175"/>
      <c r="NIA32" s="175"/>
      <c r="NIB32" s="175"/>
      <c r="NIC32" s="175"/>
      <c r="NID32" s="175"/>
      <c r="NIE32" s="175"/>
      <c r="NIF32" s="175"/>
      <c r="NIG32" s="175"/>
      <c r="NIH32" s="175"/>
      <c r="NII32" s="175"/>
      <c r="NIJ32" s="175"/>
      <c r="NIK32" s="175"/>
      <c r="NIL32" s="175"/>
      <c r="NIM32" s="175"/>
      <c r="NIN32" s="175"/>
      <c r="NIO32" s="175"/>
      <c r="NIP32" s="175"/>
      <c r="NIQ32" s="175"/>
      <c r="NIR32" s="175"/>
      <c r="NIS32" s="175"/>
      <c r="NIT32" s="175"/>
      <c r="NIU32" s="175"/>
      <c r="NIV32" s="175"/>
      <c r="NIW32" s="175"/>
      <c r="NIX32" s="175"/>
      <c r="NIY32" s="175"/>
      <c r="NIZ32" s="175"/>
      <c r="NJA32" s="175"/>
      <c r="NJB32" s="175"/>
      <c r="NJC32" s="175"/>
      <c r="NJD32" s="175"/>
      <c r="NJE32" s="175"/>
      <c r="NJF32" s="175"/>
      <c r="NJG32" s="175"/>
      <c r="NJH32" s="175"/>
      <c r="NJI32" s="175"/>
      <c r="NJJ32" s="175"/>
      <c r="NJK32" s="175"/>
      <c r="NJL32" s="175"/>
      <c r="NJM32" s="175"/>
      <c r="NJN32" s="175"/>
      <c r="NJO32" s="175"/>
      <c r="NJP32" s="175"/>
      <c r="NJQ32" s="175"/>
      <c r="NJR32" s="175"/>
      <c r="NJS32" s="175"/>
      <c r="NJT32" s="175"/>
      <c r="NJU32" s="175"/>
      <c r="NJV32" s="175"/>
      <c r="NJW32" s="175"/>
      <c r="NJX32" s="175"/>
      <c r="NJY32" s="175"/>
      <c r="NJZ32" s="175"/>
      <c r="NKA32" s="175"/>
      <c r="NKB32" s="175"/>
      <c r="NKC32" s="175"/>
      <c r="NKD32" s="175"/>
      <c r="NKE32" s="175"/>
      <c r="NKF32" s="175"/>
      <c r="NKG32" s="175"/>
      <c r="NKH32" s="175"/>
      <c r="NKI32" s="175"/>
      <c r="NKJ32" s="175"/>
      <c r="NKK32" s="175"/>
      <c r="NKL32" s="175"/>
      <c r="NKM32" s="175"/>
      <c r="NKN32" s="175"/>
      <c r="NKO32" s="175"/>
      <c r="NKP32" s="175"/>
      <c r="NKQ32" s="175"/>
      <c r="NKR32" s="175"/>
      <c r="NKS32" s="175"/>
      <c r="NKT32" s="175"/>
      <c r="NKU32" s="175"/>
      <c r="NKV32" s="175"/>
      <c r="NKW32" s="175"/>
      <c r="NKX32" s="175"/>
      <c r="NKY32" s="175"/>
      <c r="NKZ32" s="175"/>
      <c r="NLA32" s="175"/>
      <c r="NLB32" s="175"/>
      <c r="NLC32" s="175"/>
      <c r="NLD32" s="175"/>
      <c r="NLE32" s="175"/>
      <c r="NLF32" s="175"/>
      <c r="NLG32" s="175"/>
      <c r="NLH32" s="175"/>
      <c r="NLI32" s="175"/>
      <c r="NLJ32" s="175"/>
      <c r="NLK32" s="175"/>
      <c r="NLL32" s="175"/>
      <c r="NLM32" s="175"/>
      <c r="NLN32" s="175"/>
      <c r="NLO32" s="175"/>
      <c r="NLP32" s="175"/>
      <c r="NLQ32" s="175"/>
      <c r="NLR32" s="175"/>
      <c r="NLS32" s="175"/>
      <c r="NLT32" s="175"/>
      <c r="NLU32" s="175"/>
      <c r="NLV32" s="175"/>
      <c r="NLW32" s="175"/>
      <c r="NLX32" s="175"/>
      <c r="NLY32" s="175"/>
      <c r="NLZ32" s="175"/>
      <c r="NMA32" s="175"/>
      <c r="NMB32" s="175"/>
      <c r="NMC32" s="175"/>
      <c r="NMD32" s="175"/>
      <c r="NME32" s="175"/>
      <c r="NMF32" s="175"/>
      <c r="NMG32" s="175"/>
      <c r="NMH32" s="175"/>
      <c r="NMI32" s="175"/>
      <c r="NMJ32" s="175"/>
      <c r="NMK32" s="175"/>
      <c r="NML32" s="175"/>
      <c r="NMM32" s="175"/>
      <c r="NMN32" s="175"/>
      <c r="NMO32" s="175"/>
      <c r="NMP32" s="175"/>
      <c r="NMQ32" s="175"/>
      <c r="NMR32" s="175"/>
      <c r="NMS32" s="175"/>
      <c r="NMT32" s="175"/>
      <c r="NMU32" s="175"/>
      <c r="NMV32" s="175"/>
      <c r="NMW32" s="175"/>
      <c r="NMX32" s="175"/>
      <c r="NMY32" s="175"/>
      <c r="NMZ32" s="175"/>
      <c r="NNA32" s="175"/>
      <c r="NNB32" s="175"/>
      <c r="NNC32" s="175"/>
      <c r="NND32" s="175"/>
      <c r="NNE32" s="175"/>
      <c r="NNF32" s="175"/>
      <c r="NNG32" s="175"/>
      <c r="NNH32" s="175"/>
      <c r="NNI32" s="175"/>
      <c r="NNJ32" s="175"/>
      <c r="NNK32" s="175"/>
      <c r="NNL32" s="175"/>
      <c r="NNM32" s="175"/>
      <c r="NNN32" s="175"/>
      <c r="NNO32" s="175"/>
      <c r="NNP32" s="175"/>
      <c r="NNQ32" s="175"/>
      <c r="NNR32" s="175"/>
      <c r="NNS32" s="175"/>
      <c r="NNT32" s="175"/>
      <c r="NNU32" s="175"/>
      <c r="NNV32" s="175"/>
      <c r="NNW32" s="175"/>
      <c r="NNX32" s="175"/>
      <c r="NNY32" s="175"/>
      <c r="NNZ32" s="175"/>
      <c r="NOA32" s="175"/>
      <c r="NOB32" s="175"/>
      <c r="NOC32" s="175"/>
      <c r="NOD32" s="175"/>
      <c r="NOE32" s="175"/>
      <c r="NOF32" s="175"/>
      <c r="NOG32" s="175"/>
      <c r="NOH32" s="175"/>
      <c r="NOI32" s="175"/>
      <c r="NOJ32" s="175"/>
      <c r="NOK32" s="175"/>
      <c r="NOL32" s="175"/>
      <c r="NOM32" s="175"/>
      <c r="NON32" s="175"/>
      <c r="NOO32" s="175"/>
      <c r="NOP32" s="175"/>
      <c r="NOQ32" s="175"/>
      <c r="NOR32" s="175"/>
      <c r="NOS32" s="175"/>
      <c r="NOT32" s="175"/>
      <c r="NOU32" s="175"/>
      <c r="NOV32" s="175"/>
      <c r="NOW32" s="175"/>
      <c r="NOX32" s="175"/>
      <c r="NOY32" s="175"/>
      <c r="NOZ32" s="175"/>
      <c r="NPA32" s="175"/>
      <c r="NPB32" s="175"/>
      <c r="NPC32" s="175"/>
      <c r="NPD32" s="175"/>
      <c r="NPE32" s="175"/>
      <c r="NPF32" s="175"/>
      <c r="NPG32" s="175"/>
      <c r="NPH32" s="175"/>
      <c r="NPI32" s="175"/>
      <c r="NPJ32" s="175"/>
      <c r="NPK32" s="175"/>
      <c r="NPL32" s="175"/>
      <c r="NPM32" s="175"/>
      <c r="NPN32" s="175"/>
      <c r="NPO32" s="175"/>
      <c r="NPP32" s="175"/>
      <c r="NPQ32" s="175"/>
      <c r="NPR32" s="175"/>
      <c r="NPS32" s="175"/>
      <c r="NPT32" s="175"/>
      <c r="NPU32" s="175"/>
      <c r="NPV32" s="175"/>
      <c r="NPW32" s="175"/>
      <c r="NPX32" s="175"/>
      <c r="NPY32" s="175"/>
      <c r="NPZ32" s="175"/>
      <c r="NQA32" s="175"/>
      <c r="NQB32" s="175"/>
      <c r="NQC32" s="175"/>
      <c r="NQD32" s="175"/>
      <c r="NQE32" s="175"/>
      <c r="NQF32" s="175"/>
      <c r="NQG32" s="175"/>
      <c r="NQH32" s="175"/>
      <c r="NQI32" s="175"/>
      <c r="NQJ32" s="175"/>
      <c r="NQK32" s="175"/>
      <c r="NQL32" s="175"/>
      <c r="NQM32" s="175"/>
      <c r="NQN32" s="175"/>
      <c r="NQO32" s="175"/>
      <c r="NQP32" s="175"/>
      <c r="NQQ32" s="175"/>
      <c r="NQR32" s="175"/>
      <c r="NQS32" s="175"/>
      <c r="NQT32" s="175"/>
      <c r="NQU32" s="175"/>
      <c r="NQV32" s="175"/>
      <c r="NQW32" s="175"/>
      <c r="NQX32" s="175"/>
      <c r="NQY32" s="175"/>
      <c r="NQZ32" s="175"/>
      <c r="NRA32" s="175"/>
      <c r="NRB32" s="175"/>
      <c r="NRC32" s="175"/>
      <c r="NRD32" s="175"/>
      <c r="NRE32" s="175"/>
      <c r="NRF32" s="175"/>
      <c r="NRG32" s="175"/>
      <c r="NRH32" s="175"/>
      <c r="NRI32" s="175"/>
      <c r="NRJ32" s="175"/>
      <c r="NRK32" s="175"/>
      <c r="NRL32" s="175"/>
      <c r="NRM32" s="175"/>
      <c r="NRN32" s="175"/>
      <c r="NRO32" s="175"/>
      <c r="NRP32" s="175"/>
      <c r="NRQ32" s="175"/>
      <c r="NRR32" s="175"/>
      <c r="NRS32" s="175"/>
      <c r="NRT32" s="175"/>
      <c r="NRU32" s="175"/>
      <c r="NRV32" s="175"/>
      <c r="NRW32" s="175"/>
      <c r="NRX32" s="175"/>
      <c r="NRY32" s="175"/>
      <c r="NRZ32" s="175"/>
      <c r="NSA32" s="175"/>
      <c r="NSB32" s="175"/>
      <c r="NSC32" s="175"/>
      <c r="NSD32" s="175"/>
      <c r="NSE32" s="175"/>
      <c r="NSF32" s="175"/>
      <c r="NSG32" s="175"/>
      <c r="NSH32" s="175"/>
      <c r="NSI32" s="175"/>
      <c r="NSJ32" s="175"/>
      <c r="NSK32" s="175"/>
      <c r="NSL32" s="175"/>
      <c r="NSM32" s="175"/>
      <c r="NSN32" s="175"/>
      <c r="NSO32" s="175"/>
      <c r="NSP32" s="175"/>
      <c r="NSQ32" s="175"/>
      <c r="NSR32" s="175"/>
      <c r="NSS32" s="175"/>
      <c r="NST32" s="175"/>
      <c r="NSU32" s="175"/>
      <c r="NSV32" s="175"/>
      <c r="NSW32" s="175"/>
      <c r="NSX32" s="175"/>
      <c r="NSY32" s="175"/>
      <c r="NSZ32" s="175"/>
      <c r="NTA32" s="175"/>
      <c r="NTB32" s="175"/>
      <c r="NTC32" s="175"/>
      <c r="NTD32" s="175"/>
      <c r="NTE32" s="175"/>
      <c r="NTF32" s="175"/>
      <c r="NTG32" s="175"/>
      <c r="NTH32" s="175"/>
      <c r="NTI32" s="175"/>
      <c r="NTJ32" s="175"/>
      <c r="NTK32" s="175"/>
      <c r="NTL32" s="175"/>
      <c r="NTM32" s="175"/>
      <c r="NTN32" s="175"/>
      <c r="NTO32" s="175"/>
      <c r="NTP32" s="175"/>
      <c r="NTQ32" s="175"/>
      <c r="NTR32" s="175"/>
      <c r="NTS32" s="175"/>
      <c r="NTT32" s="175"/>
      <c r="NTU32" s="175"/>
      <c r="NTV32" s="175"/>
      <c r="NTW32" s="175"/>
      <c r="NTX32" s="175"/>
      <c r="NTY32" s="175"/>
      <c r="NTZ32" s="175"/>
      <c r="NUA32" s="175"/>
      <c r="NUB32" s="175"/>
      <c r="NUC32" s="175"/>
      <c r="NUD32" s="175"/>
      <c r="NUE32" s="175"/>
      <c r="NUF32" s="175"/>
      <c r="NUG32" s="175"/>
      <c r="NUH32" s="175"/>
      <c r="NUI32" s="175"/>
      <c r="NUJ32" s="175"/>
      <c r="NUK32" s="175"/>
      <c r="NUL32" s="175"/>
      <c r="NUM32" s="175"/>
      <c r="NUN32" s="175"/>
      <c r="NUO32" s="175"/>
      <c r="NUP32" s="175"/>
      <c r="NUQ32" s="175"/>
      <c r="NUR32" s="175"/>
      <c r="NUS32" s="175"/>
      <c r="NUT32" s="175"/>
      <c r="NUU32" s="175"/>
      <c r="NUV32" s="175"/>
      <c r="NUW32" s="175"/>
      <c r="NUX32" s="175"/>
      <c r="NUY32" s="175"/>
      <c r="NUZ32" s="175"/>
      <c r="NVA32" s="175"/>
      <c r="NVB32" s="175"/>
      <c r="NVC32" s="175"/>
      <c r="NVD32" s="175"/>
      <c r="NVE32" s="175"/>
      <c r="NVF32" s="175"/>
      <c r="NVG32" s="175"/>
      <c r="NVH32" s="175"/>
      <c r="NVI32" s="175"/>
      <c r="NVJ32" s="175"/>
      <c r="NVK32" s="175"/>
      <c r="NVL32" s="175"/>
      <c r="NVM32" s="175"/>
      <c r="NVN32" s="175"/>
      <c r="NVO32" s="175"/>
      <c r="NVP32" s="175"/>
      <c r="NVQ32" s="175"/>
      <c r="NVR32" s="175"/>
      <c r="NVS32" s="175"/>
      <c r="NVT32" s="175"/>
      <c r="NVU32" s="175"/>
      <c r="NVV32" s="175"/>
      <c r="NVW32" s="175"/>
      <c r="NVX32" s="175"/>
      <c r="NVY32" s="175"/>
      <c r="NVZ32" s="175"/>
      <c r="NWA32" s="175"/>
      <c r="NWB32" s="175"/>
      <c r="NWC32" s="175"/>
      <c r="NWD32" s="175"/>
      <c r="NWE32" s="175"/>
      <c r="NWF32" s="175"/>
      <c r="NWG32" s="175"/>
      <c r="NWH32" s="175"/>
      <c r="NWI32" s="175"/>
      <c r="NWJ32" s="175"/>
      <c r="NWK32" s="175"/>
      <c r="NWL32" s="175"/>
      <c r="NWM32" s="175"/>
      <c r="NWN32" s="175"/>
      <c r="NWO32" s="175"/>
      <c r="NWP32" s="175"/>
      <c r="NWQ32" s="175"/>
      <c r="NWR32" s="175"/>
      <c r="NWS32" s="175"/>
      <c r="NWT32" s="175"/>
      <c r="NWU32" s="175"/>
      <c r="NWV32" s="175"/>
      <c r="NWW32" s="175"/>
      <c r="NWX32" s="175"/>
      <c r="NWY32" s="175"/>
      <c r="NWZ32" s="175"/>
      <c r="NXA32" s="175"/>
      <c r="NXB32" s="175"/>
      <c r="NXC32" s="175"/>
      <c r="NXD32" s="175"/>
      <c r="NXE32" s="175"/>
      <c r="NXF32" s="175"/>
      <c r="NXG32" s="175"/>
      <c r="NXH32" s="175"/>
      <c r="NXI32" s="175"/>
      <c r="NXJ32" s="175"/>
      <c r="NXK32" s="175"/>
      <c r="NXL32" s="175"/>
      <c r="NXM32" s="175"/>
      <c r="NXN32" s="175"/>
      <c r="NXO32" s="175"/>
      <c r="NXP32" s="175"/>
      <c r="NXQ32" s="175"/>
      <c r="NXR32" s="175"/>
      <c r="NXS32" s="175"/>
      <c r="NXT32" s="175"/>
      <c r="NXU32" s="175"/>
      <c r="NXV32" s="175"/>
      <c r="NXW32" s="175"/>
      <c r="NXX32" s="175"/>
      <c r="NXY32" s="175"/>
      <c r="NXZ32" s="175"/>
      <c r="NYA32" s="175"/>
      <c r="NYB32" s="175"/>
      <c r="NYC32" s="175"/>
      <c r="NYD32" s="175"/>
      <c r="NYE32" s="175"/>
      <c r="NYF32" s="175"/>
      <c r="NYG32" s="175"/>
      <c r="NYH32" s="175"/>
      <c r="NYI32" s="175"/>
      <c r="NYJ32" s="175"/>
      <c r="NYK32" s="175"/>
      <c r="NYL32" s="175"/>
      <c r="NYM32" s="175"/>
      <c r="NYN32" s="175"/>
      <c r="NYO32" s="175"/>
      <c r="NYP32" s="175"/>
      <c r="NYQ32" s="175"/>
      <c r="NYR32" s="175"/>
      <c r="NYS32" s="175"/>
      <c r="NYT32" s="175"/>
      <c r="NYU32" s="175"/>
      <c r="NYV32" s="175"/>
      <c r="NYW32" s="175"/>
      <c r="NYX32" s="175"/>
      <c r="NYY32" s="175"/>
      <c r="NYZ32" s="175"/>
      <c r="NZA32" s="175"/>
      <c r="NZB32" s="175"/>
      <c r="NZC32" s="175"/>
      <c r="NZD32" s="175"/>
      <c r="NZE32" s="175"/>
      <c r="NZF32" s="175"/>
      <c r="NZG32" s="175"/>
      <c r="NZH32" s="175"/>
      <c r="NZI32" s="175"/>
      <c r="NZJ32" s="175"/>
      <c r="NZK32" s="175"/>
      <c r="NZL32" s="175"/>
      <c r="NZM32" s="175"/>
      <c r="NZN32" s="175"/>
      <c r="NZO32" s="175"/>
      <c r="NZP32" s="175"/>
      <c r="NZQ32" s="175"/>
      <c r="NZR32" s="175"/>
      <c r="NZS32" s="175"/>
      <c r="NZT32" s="175"/>
      <c r="NZU32" s="175"/>
      <c r="NZV32" s="175"/>
      <c r="NZW32" s="175"/>
      <c r="NZX32" s="175"/>
      <c r="NZY32" s="175"/>
      <c r="NZZ32" s="175"/>
      <c r="OAA32" s="175"/>
      <c r="OAB32" s="175"/>
      <c r="OAC32" s="175"/>
      <c r="OAD32" s="175"/>
      <c r="OAE32" s="175"/>
      <c r="OAF32" s="175"/>
      <c r="OAG32" s="175"/>
      <c r="OAH32" s="175"/>
      <c r="OAI32" s="175"/>
      <c r="OAJ32" s="175"/>
      <c r="OAK32" s="175"/>
      <c r="OAL32" s="175"/>
      <c r="OAM32" s="175"/>
      <c r="OAN32" s="175"/>
      <c r="OAO32" s="175"/>
      <c r="OAP32" s="175"/>
      <c r="OAQ32" s="175"/>
      <c r="OAR32" s="175"/>
      <c r="OAS32" s="175"/>
      <c r="OAT32" s="175"/>
      <c r="OAU32" s="175"/>
      <c r="OAV32" s="175"/>
      <c r="OAW32" s="175"/>
      <c r="OAX32" s="175"/>
      <c r="OAY32" s="175"/>
      <c r="OAZ32" s="175"/>
      <c r="OBA32" s="175"/>
      <c r="OBB32" s="175"/>
      <c r="OBC32" s="175"/>
      <c r="OBD32" s="175"/>
      <c r="OBE32" s="175"/>
      <c r="OBF32" s="175"/>
      <c r="OBG32" s="175"/>
      <c r="OBH32" s="175"/>
      <c r="OBI32" s="175"/>
      <c r="OBJ32" s="175"/>
      <c r="OBK32" s="175"/>
      <c r="OBL32" s="175"/>
      <c r="OBM32" s="175"/>
      <c r="OBN32" s="175"/>
      <c r="OBO32" s="175"/>
      <c r="OBP32" s="175"/>
      <c r="OBQ32" s="175"/>
      <c r="OBR32" s="175"/>
      <c r="OBS32" s="175"/>
      <c r="OBT32" s="175"/>
      <c r="OBU32" s="175"/>
      <c r="OBV32" s="175"/>
      <c r="OBW32" s="175"/>
      <c r="OBX32" s="175"/>
      <c r="OBY32" s="175"/>
      <c r="OBZ32" s="175"/>
      <c r="OCA32" s="175"/>
      <c r="OCB32" s="175"/>
      <c r="OCC32" s="175"/>
      <c r="OCD32" s="175"/>
      <c r="OCE32" s="175"/>
      <c r="OCF32" s="175"/>
      <c r="OCG32" s="175"/>
      <c r="OCH32" s="175"/>
      <c r="OCI32" s="175"/>
      <c r="OCJ32" s="175"/>
      <c r="OCK32" s="175"/>
      <c r="OCL32" s="175"/>
      <c r="OCM32" s="175"/>
      <c r="OCN32" s="175"/>
      <c r="OCO32" s="175"/>
      <c r="OCP32" s="175"/>
      <c r="OCQ32" s="175"/>
      <c r="OCR32" s="175"/>
      <c r="OCS32" s="175"/>
      <c r="OCT32" s="175"/>
      <c r="OCU32" s="175"/>
      <c r="OCV32" s="175"/>
      <c r="OCW32" s="175"/>
      <c r="OCX32" s="175"/>
      <c r="OCY32" s="175"/>
      <c r="OCZ32" s="175"/>
      <c r="ODA32" s="175"/>
      <c r="ODB32" s="175"/>
      <c r="ODC32" s="175"/>
      <c r="ODD32" s="175"/>
      <c r="ODE32" s="175"/>
      <c r="ODF32" s="175"/>
      <c r="ODG32" s="175"/>
      <c r="ODH32" s="175"/>
      <c r="ODI32" s="175"/>
      <c r="ODJ32" s="175"/>
      <c r="ODK32" s="175"/>
      <c r="ODL32" s="175"/>
      <c r="ODM32" s="175"/>
      <c r="ODN32" s="175"/>
      <c r="ODO32" s="175"/>
      <c r="ODP32" s="175"/>
      <c r="ODQ32" s="175"/>
      <c r="ODR32" s="175"/>
      <c r="ODS32" s="175"/>
      <c r="ODT32" s="175"/>
      <c r="ODU32" s="175"/>
      <c r="ODV32" s="175"/>
      <c r="ODW32" s="175"/>
      <c r="ODX32" s="175"/>
      <c r="ODY32" s="175"/>
      <c r="ODZ32" s="175"/>
      <c r="OEA32" s="175"/>
      <c r="OEB32" s="175"/>
      <c r="OEC32" s="175"/>
      <c r="OED32" s="175"/>
      <c r="OEE32" s="175"/>
      <c r="OEF32" s="175"/>
      <c r="OEG32" s="175"/>
      <c r="OEH32" s="175"/>
      <c r="OEI32" s="175"/>
      <c r="OEJ32" s="175"/>
      <c r="OEK32" s="175"/>
      <c r="OEL32" s="175"/>
      <c r="OEM32" s="175"/>
      <c r="OEN32" s="175"/>
      <c r="OEO32" s="175"/>
      <c r="OEP32" s="175"/>
      <c r="OEQ32" s="175"/>
      <c r="OER32" s="175"/>
      <c r="OES32" s="175"/>
      <c r="OET32" s="175"/>
      <c r="OEU32" s="175"/>
      <c r="OEV32" s="175"/>
      <c r="OEW32" s="175"/>
      <c r="OEX32" s="175"/>
      <c r="OEY32" s="175"/>
      <c r="OEZ32" s="175"/>
      <c r="OFA32" s="175"/>
      <c r="OFB32" s="175"/>
      <c r="OFC32" s="175"/>
      <c r="OFD32" s="175"/>
      <c r="OFE32" s="175"/>
      <c r="OFF32" s="175"/>
      <c r="OFG32" s="175"/>
      <c r="OFH32" s="175"/>
      <c r="OFI32" s="175"/>
      <c r="OFJ32" s="175"/>
      <c r="OFK32" s="175"/>
      <c r="OFL32" s="175"/>
      <c r="OFM32" s="175"/>
      <c r="OFN32" s="175"/>
      <c r="OFO32" s="175"/>
      <c r="OFP32" s="175"/>
      <c r="OFQ32" s="175"/>
      <c r="OFR32" s="175"/>
      <c r="OFS32" s="175"/>
      <c r="OFT32" s="175"/>
      <c r="OFU32" s="175"/>
      <c r="OFV32" s="175"/>
      <c r="OFW32" s="175"/>
      <c r="OFX32" s="175"/>
      <c r="OFY32" s="175"/>
      <c r="OFZ32" s="175"/>
      <c r="OGA32" s="175"/>
      <c r="OGB32" s="175"/>
      <c r="OGC32" s="175"/>
      <c r="OGD32" s="175"/>
      <c r="OGE32" s="175"/>
      <c r="OGF32" s="175"/>
      <c r="OGG32" s="175"/>
      <c r="OGH32" s="175"/>
      <c r="OGI32" s="175"/>
      <c r="OGJ32" s="175"/>
      <c r="OGK32" s="175"/>
      <c r="OGL32" s="175"/>
      <c r="OGM32" s="175"/>
      <c r="OGN32" s="175"/>
      <c r="OGO32" s="175"/>
      <c r="OGP32" s="175"/>
      <c r="OGQ32" s="175"/>
      <c r="OGR32" s="175"/>
      <c r="OGS32" s="175"/>
      <c r="OGT32" s="175"/>
      <c r="OGU32" s="175"/>
      <c r="OGV32" s="175"/>
      <c r="OGW32" s="175"/>
      <c r="OGX32" s="175"/>
      <c r="OGY32" s="175"/>
      <c r="OGZ32" s="175"/>
      <c r="OHA32" s="175"/>
      <c r="OHB32" s="175"/>
      <c r="OHC32" s="175"/>
      <c r="OHD32" s="175"/>
      <c r="OHE32" s="175"/>
      <c r="OHF32" s="175"/>
      <c r="OHG32" s="175"/>
      <c r="OHH32" s="175"/>
      <c r="OHI32" s="175"/>
      <c r="OHJ32" s="175"/>
      <c r="OHK32" s="175"/>
      <c r="OHL32" s="175"/>
      <c r="OHM32" s="175"/>
      <c r="OHN32" s="175"/>
      <c r="OHO32" s="175"/>
      <c r="OHP32" s="175"/>
      <c r="OHQ32" s="175"/>
      <c r="OHR32" s="175"/>
      <c r="OHS32" s="175"/>
      <c r="OHT32" s="175"/>
      <c r="OHU32" s="175"/>
      <c r="OHV32" s="175"/>
      <c r="OHW32" s="175"/>
      <c r="OHX32" s="175"/>
      <c r="OHY32" s="175"/>
      <c r="OHZ32" s="175"/>
      <c r="OIA32" s="175"/>
      <c r="OIB32" s="175"/>
      <c r="OIC32" s="175"/>
      <c r="OID32" s="175"/>
      <c r="OIE32" s="175"/>
      <c r="OIF32" s="175"/>
      <c r="OIG32" s="175"/>
      <c r="OIH32" s="175"/>
      <c r="OII32" s="175"/>
      <c r="OIJ32" s="175"/>
      <c r="OIK32" s="175"/>
      <c r="OIL32" s="175"/>
      <c r="OIM32" s="175"/>
      <c r="OIN32" s="175"/>
      <c r="OIO32" s="175"/>
      <c r="OIP32" s="175"/>
      <c r="OIQ32" s="175"/>
      <c r="OIR32" s="175"/>
      <c r="OIS32" s="175"/>
      <c r="OIT32" s="175"/>
      <c r="OIU32" s="175"/>
      <c r="OIV32" s="175"/>
      <c r="OIW32" s="175"/>
      <c r="OIX32" s="175"/>
      <c r="OIY32" s="175"/>
      <c r="OIZ32" s="175"/>
      <c r="OJA32" s="175"/>
      <c r="OJB32" s="175"/>
      <c r="OJC32" s="175"/>
      <c r="OJD32" s="175"/>
      <c r="OJE32" s="175"/>
      <c r="OJF32" s="175"/>
      <c r="OJG32" s="175"/>
      <c r="OJH32" s="175"/>
      <c r="OJI32" s="175"/>
      <c r="OJJ32" s="175"/>
      <c r="OJK32" s="175"/>
      <c r="OJL32" s="175"/>
      <c r="OJM32" s="175"/>
      <c r="OJN32" s="175"/>
      <c r="OJO32" s="175"/>
      <c r="OJP32" s="175"/>
      <c r="OJQ32" s="175"/>
      <c r="OJR32" s="175"/>
      <c r="OJS32" s="175"/>
      <c r="OJT32" s="175"/>
      <c r="OJU32" s="175"/>
      <c r="OJV32" s="175"/>
      <c r="OJW32" s="175"/>
      <c r="OJX32" s="175"/>
      <c r="OJY32" s="175"/>
      <c r="OJZ32" s="175"/>
      <c r="OKA32" s="175"/>
      <c r="OKB32" s="175"/>
      <c r="OKC32" s="175"/>
      <c r="OKD32" s="175"/>
      <c r="OKE32" s="175"/>
      <c r="OKF32" s="175"/>
      <c r="OKG32" s="175"/>
      <c r="OKH32" s="175"/>
      <c r="OKI32" s="175"/>
      <c r="OKJ32" s="175"/>
      <c r="OKK32" s="175"/>
      <c r="OKL32" s="175"/>
      <c r="OKM32" s="175"/>
      <c r="OKN32" s="175"/>
      <c r="OKO32" s="175"/>
      <c r="OKP32" s="175"/>
      <c r="OKQ32" s="175"/>
      <c r="OKR32" s="175"/>
      <c r="OKS32" s="175"/>
      <c r="OKT32" s="175"/>
      <c r="OKU32" s="175"/>
      <c r="OKV32" s="175"/>
      <c r="OKW32" s="175"/>
      <c r="OKX32" s="175"/>
      <c r="OKY32" s="175"/>
      <c r="OKZ32" s="175"/>
      <c r="OLA32" s="175"/>
      <c r="OLB32" s="175"/>
      <c r="OLC32" s="175"/>
      <c r="OLD32" s="175"/>
      <c r="OLE32" s="175"/>
      <c r="OLF32" s="175"/>
      <c r="OLG32" s="175"/>
      <c r="OLH32" s="175"/>
      <c r="OLI32" s="175"/>
      <c r="OLJ32" s="175"/>
      <c r="OLK32" s="175"/>
      <c r="OLL32" s="175"/>
      <c r="OLM32" s="175"/>
      <c r="OLN32" s="175"/>
      <c r="OLO32" s="175"/>
      <c r="OLP32" s="175"/>
      <c r="OLQ32" s="175"/>
      <c r="OLR32" s="175"/>
      <c r="OLS32" s="175"/>
      <c r="OLT32" s="175"/>
      <c r="OLU32" s="175"/>
      <c r="OLV32" s="175"/>
      <c r="OLW32" s="175"/>
      <c r="OLX32" s="175"/>
      <c r="OLY32" s="175"/>
      <c r="OLZ32" s="175"/>
      <c r="OMA32" s="175"/>
      <c r="OMB32" s="175"/>
      <c r="OMC32" s="175"/>
      <c r="OMD32" s="175"/>
      <c r="OME32" s="175"/>
      <c r="OMF32" s="175"/>
      <c r="OMG32" s="175"/>
      <c r="OMH32" s="175"/>
      <c r="OMI32" s="175"/>
      <c r="OMJ32" s="175"/>
      <c r="OMK32" s="175"/>
      <c r="OML32" s="175"/>
      <c r="OMM32" s="175"/>
      <c r="OMN32" s="175"/>
      <c r="OMO32" s="175"/>
      <c r="OMP32" s="175"/>
      <c r="OMQ32" s="175"/>
      <c r="OMR32" s="175"/>
      <c r="OMS32" s="175"/>
      <c r="OMT32" s="175"/>
      <c r="OMU32" s="175"/>
      <c r="OMV32" s="175"/>
      <c r="OMW32" s="175"/>
      <c r="OMX32" s="175"/>
      <c r="OMY32" s="175"/>
      <c r="OMZ32" s="175"/>
      <c r="ONA32" s="175"/>
      <c r="ONB32" s="175"/>
      <c r="ONC32" s="175"/>
      <c r="OND32" s="175"/>
      <c r="ONE32" s="175"/>
      <c r="ONF32" s="175"/>
      <c r="ONG32" s="175"/>
      <c r="ONH32" s="175"/>
      <c r="ONI32" s="175"/>
      <c r="ONJ32" s="175"/>
      <c r="ONK32" s="175"/>
      <c r="ONL32" s="175"/>
      <c r="ONM32" s="175"/>
      <c r="ONN32" s="175"/>
      <c r="ONO32" s="175"/>
      <c r="ONP32" s="175"/>
      <c r="ONQ32" s="175"/>
      <c r="ONR32" s="175"/>
      <c r="ONS32" s="175"/>
      <c r="ONT32" s="175"/>
      <c r="ONU32" s="175"/>
      <c r="ONV32" s="175"/>
      <c r="ONW32" s="175"/>
      <c r="ONX32" s="175"/>
      <c r="ONY32" s="175"/>
      <c r="ONZ32" s="175"/>
      <c r="OOA32" s="175"/>
      <c r="OOB32" s="175"/>
      <c r="OOC32" s="175"/>
      <c r="OOD32" s="175"/>
      <c r="OOE32" s="175"/>
      <c r="OOF32" s="175"/>
      <c r="OOG32" s="175"/>
      <c r="OOH32" s="175"/>
      <c r="OOI32" s="175"/>
      <c r="OOJ32" s="175"/>
      <c r="OOK32" s="175"/>
      <c r="OOL32" s="175"/>
      <c r="OOM32" s="175"/>
      <c r="OON32" s="175"/>
      <c r="OOO32" s="175"/>
      <c r="OOP32" s="175"/>
      <c r="OOQ32" s="175"/>
      <c r="OOR32" s="175"/>
      <c r="OOS32" s="175"/>
      <c r="OOT32" s="175"/>
      <c r="OOU32" s="175"/>
      <c r="OOV32" s="175"/>
      <c r="OOW32" s="175"/>
      <c r="OOX32" s="175"/>
      <c r="OOY32" s="175"/>
      <c r="OOZ32" s="175"/>
      <c r="OPA32" s="175"/>
      <c r="OPB32" s="175"/>
      <c r="OPC32" s="175"/>
      <c r="OPD32" s="175"/>
      <c r="OPE32" s="175"/>
      <c r="OPF32" s="175"/>
      <c r="OPG32" s="175"/>
      <c r="OPH32" s="175"/>
      <c r="OPI32" s="175"/>
      <c r="OPJ32" s="175"/>
      <c r="OPK32" s="175"/>
      <c r="OPL32" s="175"/>
      <c r="OPM32" s="175"/>
      <c r="OPN32" s="175"/>
      <c r="OPO32" s="175"/>
      <c r="OPP32" s="175"/>
      <c r="OPQ32" s="175"/>
      <c r="OPR32" s="175"/>
      <c r="OPS32" s="175"/>
      <c r="OPT32" s="175"/>
      <c r="OPU32" s="175"/>
      <c r="OPV32" s="175"/>
      <c r="OPW32" s="175"/>
      <c r="OPX32" s="175"/>
      <c r="OPY32" s="175"/>
      <c r="OPZ32" s="175"/>
      <c r="OQA32" s="175"/>
      <c r="OQB32" s="175"/>
      <c r="OQC32" s="175"/>
      <c r="OQD32" s="175"/>
      <c r="OQE32" s="175"/>
      <c r="OQF32" s="175"/>
      <c r="OQG32" s="175"/>
      <c r="OQH32" s="175"/>
      <c r="OQI32" s="175"/>
      <c r="OQJ32" s="175"/>
      <c r="OQK32" s="175"/>
      <c r="OQL32" s="175"/>
      <c r="OQM32" s="175"/>
      <c r="OQN32" s="175"/>
      <c r="OQO32" s="175"/>
      <c r="OQP32" s="175"/>
      <c r="OQQ32" s="175"/>
      <c r="OQR32" s="175"/>
      <c r="OQS32" s="175"/>
      <c r="OQT32" s="175"/>
      <c r="OQU32" s="175"/>
      <c r="OQV32" s="175"/>
      <c r="OQW32" s="175"/>
      <c r="OQX32" s="175"/>
      <c r="OQY32" s="175"/>
      <c r="OQZ32" s="175"/>
      <c r="ORA32" s="175"/>
      <c r="ORB32" s="175"/>
      <c r="ORC32" s="175"/>
      <c r="ORD32" s="175"/>
      <c r="ORE32" s="175"/>
      <c r="ORF32" s="175"/>
      <c r="ORG32" s="175"/>
      <c r="ORH32" s="175"/>
      <c r="ORI32" s="175"/>
      <c r="ORJ32" s="175"/>
      <c r="ORK32" s="175"/>
      <c r="ORL32" s="175"/>
      <c r="ORM32" s="175"/>
      <c r="ORN32" s="175"/>
      <c r="ORO32" s="175"/>
      <c r="ORP32" s="175"/>
      <c r="ORQ32" s="175"/>
      <c r="ORR32" s="175"/>
      <c r="ORS32" s="175"/>
      <c r="ORT32" s="175"/>
      <c r="ORU32" s="175"/>
      <c r="ORV32" s="175"/>
      <c r="ORW32" s="175"/>
      <c r="ORX32" s="175"/>
      <c r="ORY32" s="175"/>
      <c r="ORZ32" s="175"/>
      <c r="OSA32" s="175"/>
      <c r="OSB32" s="175"/>
      <c r="OSC32" s="175"/>
      <c r="OSD32" s="175"/>
      <c r="OSE32" s="175"/>
      <c r="OSF32" s="175"/>
      <c r="OSG32" s="175"/>
      <c r="OSH32" s="175"/>
      <c r="OSI32" s="175"/>
      <c r="OSJ32" s="175"/>
      <c r="OSK32" s="175"/>
      <c r="OSL32" s="175"/>
      <c r="OSM32" s="175"/>
      <c r="OSN32" s="175"/>
      <c r="OSO32" s="175"/>
      <c r="OSP32" s="175"/>
      <c r="OSQ32" s="175"/>
      <c r="OSR32" s="175"/>
      <c r="OSS32" s="175"/>
      <c r="OST32" s="175"/>
      <c r="OSU32" s="175"/>
      <c r="OSV32" s="175"/>
      <c r="OSW32" s="175"/>
      <c r="OSX32" s="175"/>
      <c r="OSY32" s="175"/>
      <c r="OSZ32" s="175"/>
      <c r="OTA32" s="175"/>
      <c r="OTB32" s="175"/>
      <c r="OTC32" s="175"/>
      <c r="OTD32" s="175"/>
      <c r="OTE32" s="175"/>
      <c r="OTF32" s="175"/>
      <c r="OTG32" s="175"/>
      <c r="OTH32" s="175"/>
      <c r="OTI32" s="175"/>
      <c r="OTJ32" s="175"/>
      <c r="OTK32" s="175"/>
      <c r="OTL32" s="175"/>
      <c r="OTM32" s="175"/>
      <c r="OTN32" s="175"/>
      <c r="OTO32" s="175"/>
      <c r="OTP32" s="175"/>
      <c r="OTQ32" s="175"/>
      <c r="OTR32" s="175"/>
      <c r="OTS32" s="175"/>
      <c r="OTT32" s="175"/>
      <c r="OTU32" s="175"/>
      <c r="OTV32" s="175"/>
      <c r="OTW32" s="175"/>
      <c r="OTX32" s="175"/>
      <c r="OTY32" s="175"/>
      <c r="OTZ32" s="175"/>
      <c r="OUA32" s="175"/>
      <c r="OUB32" s="175"/>
      <c r="OUC32" s="175"/>
      <c r="OUD32" s="175"/>
      <c r="OUE32" s="175"/>
      <c r="OUF32" s="175"/>
      <c r="OUG32" s="175"/>
      <c r="OUH32" s="175"/>
      <c r="OUI32" s="175"/>
      <c r="OUJ32" s="175"/>
      <c r="OUK32" s="175"/>
      <c r="OUL32" s="175"/>
      <c r="OUM32" s="175"/>
      <c r="OUN32" s="175"/>
      <c r="OUO32" s="175"/>
      <c r="OUP32" s="175"/>
      <c r="OUQ32" s="175"/>
      <c r="OUR32" s="175"/>
      <c r="OUS32" s="175"/>
      <c r="OUT32" s="175"/>
      <c r="OUU32" s="175"/>
      <c r="OUV32" s="175"/>
      <c r="OUW32" s="175"/>
      <c r="OUX32" s="175"/>
      <c r="OUY32" s="175"/>
      <c r="OUZ32" s="175"/>
      <c r="OVA32" s="175"/>
      <c r="OVB32" s="175"/>
      <c r="OVC32" s="175"/>
      <c r="OVD32" s="175"/>
      <c r="OVE32" s="175"/>
      <c r="OVF32" s="175"/>
      <c r="OVG32" s="175"/>
      <c r="OVH32" s="175"/>
      <c r="OVI32" s="175"/>
      <c r="OVJ32" s="175"/>
      <c r="OVK32" s="175"/>
      <c r="OVL32" s="175"/>
      <c r="OVM32" s="175"/>
      <c r="OVN32" s="175"/>
      <c r="OVO32" s="175"/>
      <c r="OVP32" s="175"/>
      <c r="OVQ32" s="175"/>
      <c r="OVR32" s="175"/>
      <c r="OVS32" s="175"/>
      <c r="OVT32" s="175"/>
      <c r="OVU32" s="175"/>
      <c r="OVV32" s="175"/>
      <c r="OVW32" s="175"/>
      <c r="OVX32" s="175"/>
      <c r="OVY32" s="175"/>
      <c r="OVZ32" s="175"/>
      <c r="OWA32" s="175"/>
      <c r="OWB32" s="175"/>
      <c r="OWC32" s="175"/>
      <c r="OWD32" s="175"/>
      <c r="OWE32" s="175"/>
      <c r="OWF32" s="175"/>
      <c r="OWG32" s="175"/>
      <c r="OWH32" s="175"/>
      <c r="OWI32" s="175"/>
      <c r="OWJ32" s="175"/>
      <c r="OWK32" s="175"/>
      <c r="OWL32" s="175"/>
      <c r="OWM32" s="175"/>
      <c r="OWN32" s="175"/>
      <c r="OWO32" s="175"/>
      <c r="OWP32" s="175"/>
      <c r="OWQ32" s="175"/>
      <c r="OWR32" s="175"/>
      <c r="OWS32" s="175"/>
      <c r="OWT32" s="175"/>
      <c r="OWU32" s="175"/>
      <c r="OWV32" s="175"/>
      <c r="OWW32" s="175"/>
      <c r="OWX32" s="175"/>
      <c r="OWY32" s="175"/>
      <c r="OWZ32" s="175"/>
      <c r="OXA32" s="175"/>
      <c r="OXB32" s="175"/>
      <c r="OXC32" s="175"/>
      <c r="OXD32" s="175"/>
      <c r="OXE32" s="175"/>
      <c r="OXF32" s="175"/>
      <c r="OXG32" s="175"/>
      <c r="OXH32" s="175"/>
      <c r="OXI32" s="175"/>
      <c r="OXJ32" s="175"/>
      <c r="OXK32" s="175"/>
      <c r="OXL32" s="175"/>
      <c r="OXM32" s="175"/>
      <c r="OXN32" s="175"/>
      <c r="OXO32" s="175"/>
      <c r="OXP32" s="175"/>
      <c r="OXQ32" s="175"/>
      <c r="OXR32" s="175"/>
      <c r="OXS32" s="175"/>
      <c r="OXT32" s="175"/>
      <c r="OXU32" s="175"/>
      <c r="OXV32" s="175"/>
      <c r="OXW32" s="175"/>
      <c r="OXX32" s="175"/>
      <c r="OXY32" s="175"/>
      <c r="OXZ32" s="175"/>
      <c r="OYA32" s="175"/>
      <c r="OYB32" s="175"/>
      <c r="OYC32" s="175"/>
      <c r="OYD32" s="175"/>
      <c r="OYE32" s="175"/>
      <c r="OYF32" s="175"/>
      <c r="OYG32" s="175"/>
      <c r="OYH32" s="175"/>
      <c r="OYI32" s="175"/>
      <c r="OYJ32" s="175"/>
      <c r="OYK32" s="175"/>
      <c r="OYL32" s="175"/>
      <c r="OYM32" s="175"/>
      <c r="OYN32" s="175"/>
      <c r="OYO32" s="175"/>
      <c r="OYP32" s="175"/>
      <c r="OYQ32" s="175"/>
      <c r="OYR32" s="175"/>
      <c r="OYS32" s="175"/>
      <c r="OYT32" s="175"/>
      <c r="OYU32" s="175"/>
      <c r="OYV32" s="175"/>
      <c r="OYW32" s="175"/>
      <c r="OYX32" s="175"/>
      <c r="OYY32" s="175"/>
      <c r="OYZ32" s="175"/>
      <c r="OZA32" s="175"/>
      <c r="OZB32" s="175"/>
      <c r="OZC32" s="175"/>
      <c r="OZD32" s="175"/>
      <c r="OZE32" s="175"/>
      <c r="OZF32" s="175"/>
      <c r="OZG32" s="175"/>
      <c r="OZH32" s="175"/>
      <c r="OZI32" s="175"/>
      <c r="OZJ32" s="175"/>
      <c r="OZK32" s="175"/>
      <c r="OZL32" s="175"/>
      <c r="OZM32" s="175"/>
      <c r="OZN32" s="175"/>
      <c r="OZO32" s="175"/>
      <c r="OZP32" s="175"/>
      <c r="OZQ32" s="175"/>
      <c r="OZR32" s="175"/>
      <c r="OZS32" s="175"/>
      <c r="OZT32" s="175"/>
      <c r="OZU32" s="175"/>
      <c r="OZV32" s="175"/>
      <c r="OZW32" s="175"/>
      <c r="OZX32" s="175"/>
      <c r="OZY32" s="175"/>
      <c r="OZZ32" s="175"/>
      <c r="PAA32" s="175"/>
      <c r="PAB32" s="175"/>
      <c r="PAC32" s="175"/>
      <c r="PAD32" s="175"/>
      <c r="PAE32" s="175"/>
      <c r="PAF32" s="175"/>
      <c r="PAG32" s="175"/>
      <c r="PAH32" s="175"/>
      <c r="PAI32" s="175"/>
      <c r="PAJ32" s="175"/>
      <c r="PAK32" s="175"/>
      <c r="PAL32" s="175"/>
      <c r="PAM32" s="175"/>
      <c r="PAN32" s="175"/>
      <c r="PAO32" s="175"/>
      <c r="PAP32" s="175"/>
      <c r="PAQ32" s="175"/>
      <c r="PAR32" s="175"/>
      <c r="PAS32" s="175"/>
      <c r="PAT32" s="175"/>
      <c r="PAU32" s="175"/>
      <c r="PAV32" s="175"/>
      <c r="PAW32" s="175"/>
      <c r="PAX32" s="175"/>
      <c r="PAY32" s="175"/>
      <c r="PAZ32" s="175"/>
      <c r="PBA32" s="175"/>
      <c r="PBB32" s="175"/>
      <c r="PBC32" s="175"/>
      <c r="PBD32" s="175"/>
      <c r="PBE32" s="175"/>
      <c r="PBF32" s="175"/>
      <c r="PBG32" s="175"/>
      <c r="PBH32" s="175"/>
      <c r="PBI32" s="175"/>
      <c r="PBJ32" s="175"/>
      <c r="PBK32" s="175"/>
      <c r="PBL32" s="175"/>
      <c r="PBM32" s="175"/>
      <c r="PBN32" s="175"/>
      <c r="PBO32" s="175"/>
      <c r="PBP32" s="175"/>
      <c r="PBQ32" s="175"/>
      <c r="PBR32" s="175"/>
      <c r="PBS32" s="175"/>
      <c r="PBT32" s="175"/>
      <c r="PBU32" s="175"/>
      <c r="PBV32" s="175"/>
      <c r="PBW32" s="175"/>
      <c r="PBX32" s="175"/>
      <c r="PBY32" s="175"/>
      <c r="PBZ32" s="175"/>
      <c r="PCA32" s="175"/>
      <c r="PCB32" s="175"/>
      <c r="PCC32" s="175"/>
      <c r="PCD32" s="175"/>
      <c r="PCE32" s="175"/>
      <c r="PCF32" s="175"/>
      <c r="PCG32" s="175"/>
      <c r="PCH32" s="175"/>
      <c r="PCI32" s="175"/>
      <c r="PCJ32" s="175"/>
      <c r="PCK32" s="175"/>
      <c r="PCL32" s="175"/>
      <c r="PCM32" s="175"/>
      <c r="PCN32" s="175"/>
      <c r="PCO32" s="175"/>
      <c r="PCP32" s="175"/>
      <c r="PCQ32" s="175"/>
      <c r="PCR32" s="175"/>
      <c r="PCS32" s="175"/>
      <c r="PCT32" s="175"/>
      <c r="PCU32" s="175"/>
      <c r="PCV32" s="175"/>
      <c r="PCW32" s="175"/>
      <c r="PCX32" s="175"/>
      <c r="PCY32" s="175"/>
      <c r="PCZ32" s="175"/>
      <c r="PDA32" s="175"/>
      <c r="PDB32" s="175"/>
      <c r="PDC32" s="175"/>
      <c r="PDD32" s="175"/>
      <c r="PDE32" s="175"/>
      <c r="PDF32" s="175"/>
      <c r="PDG32" s="175"/>
      <c r="PDH32" s="175"/>
      <c r="PDI32" s="175"/>
      <c r="PDJ32" s="175"/>
      <c r="PDK32" s="175"/>
      <c r="PDL32" s="175"/>
      <c r="PDM32" s="175"/>
      <c r="PDN32" s="175"/>
      <c r="PDO32" s="175"/>
      <c r="PDP32" s="175"/>
      <c r="PDQ32" s="175"/>
      <c r="PDR32" s="175"/>
      <c r="PDS32" s="175"/>
      <c r="PDT32" s="175"/>
      <c r="PDU32" s="175"/>
      <c r="PDV32" s="175"/>
      <c r="PDW32" s="175"/>
      <c r="PDX32" s="175"/>
      <c r="PDY32" s="175"/>
      <c r="PDZ32" s="175"/>
      <c r="PEA32" s="175"/>
      <c r="PEB32" s="175"/>
      <c r="PEC32" s="175"/>
      <c r="PED32" s="175"/>
      <c r="PEE32" s="175"/>
      <c r="PEF32" s="175"/>
      <c r="PEG32" s="175"/>
      <c r="PEH32" s="175"/>
      <c r="PEI32" s="175"/>
      <c r="PEJ32" s="175"/>
      <c r="PEK32" s="175"/>
      <c r="PEL32" s="175"/>
      <c r="PEM32" s="175"/>
      <c r="PEN32" s="175"/>
      <c r="PEO32" s="175"/>
      <c r="PEP32" s="175"/>
      <c r="PEQ32" s="175"/>
      <c r="PER32" s="175"/>
      <c r="PES32" s="175"/>
      <c r="PET32" s="175"/>
      <c r="PEU32" s="175"/>
      <c r="PEV32" s="175"/>
      <c r="PEW32" s="175"/>
      <c r="PEX32" s="175"/>
      <c r="PEY32" s="175"/>
      <c r="PEZ32" s="175"/>
      <c r="PFA32" s="175"/>
      <c r="PFB32" s="175"/>
      <c r="PFC32" s="175"/>
      <c r="PFD32" s="175"/>
      <c r="PFE32" s="175"/>
      <c r="PFF32" s="175"/>
      <c r="PFG32" s="175"/>
      <c r="PFH32" s="175"/>
      <c r="PFI32" s="175"/>
      <c r="PFJ32" s="175"/>
      <c r="PFK32" s="175"/>
      <c r="PFL32" s="175"/>
      <c r="PFM32" s="175"/>
      <c r="PFN32" s="175"/>
      <c r="PFO32" s="175"/>
      <c r="PFP32" s="175"/>
      <c r="PFQ32" s="175"/>
      <c r="PFR32" s="175"/>
      <c r="PFS32" s="175"/>
      <c r="PFT32" s="175"/>
      <c r="PFU32" s="175"/>
      <c r="PFV32" s="175"/>
      <c r="PFW32" s="175"/>
      <c r="PFX32" s="175"/>
      <c r="PFY32" s="175"/>
      <c r="PFZ32" s="175"/>
      <c r="PGA32" s="175"/>
      <c r="PGB32" s="175"/>
      <c r="PGC32" s="175"/>
      <c r="PGD32" s="175"/>
      <c r="PGE32" s="175"/>
      <c r="PGF32" s="175"/>
      <c r="PGG32" s="175"/>
      <c r="PGH32" s="175"/>
      <c r="PGI32" s="175"/>
      <c r="PGJ32" s="175"/>
      <c r="PGK32" s="175"/>
      <c r="PGL32" s="175"/>
      <c r="PGM32" s="175"/>
      <c r="PGN32" s="175"/>
      <c r="PGO32" s="175"/>
      <c r="PGP32" s="175"/>
      <c r="PGQ32" s="175"/>
      <c r="PGR32" s="175"/>
      <c r="PGS32" s="175"/>
      <c r="PGT32" s="175"/>
      <c r="PGU32" s="175"/>
      <c r="PGV32" s="175"/>
      <c r="PGW32" s="175"/>
      <c r="PGX32" s="175"/>
      <c r="PGY32" s="175"/>
      <c r="PGZ32" s="175"/>
      <c r="PHA32" s="175"/>
      <c r="PHB32" s="175"/>
      <c r="PHC32" s="175"/>
      <c r="PHD32" s="175"/>
      <c r="PHE32" s="175"/>
      <c r="PHF32" s="175"/>
      <c r="PHG32" s="175"/>
      <c r="PHH32" s="175"/>
      <c r="PHI32" s="175"/>
      <c r="PHJ32" s="175"/>
      <c r="PHK32" s="175"/>
      <c r="PHL32" s="175"/>
      <c r="PHM32" s="175"/>
      <c r="PHN32" s="175"/>
      <c r="PHO32" s="175"/>
      <c r="PHP32" s="175"/>
      <c r="PHQ32" s="175"/>
      <c r="PHR32" s="175"/>
      <c r="PHS32" s="175"/>
      <c r="PHT32" s="175"/>
      <c r="PHU32" s="175"/>
      <c r="PHV32" s="175"/>
      <c r="PHW32" s="175"/>
      <c r="PHX32" s="175"/>
      <c r="PHY32" s="175"/>
      <c r="PHZ32" s="175"/>
      <c r="PIA32" s="175"/>
      <c r="PIB32" s="175"/>
      <c r="PIC32" s="175"/>
      <c r="PID32" s="175"/>
      <c r="PIE32" s="175"/>
      <c r="PIF32" s="175"/>
      <c r="PIG32" s="175"/>
      <c r="PIH32" s="175"/>
      <c r="PII32" s="175"/>
      <c r="PIJ32" s="175"/>
      <c r="PIK32" s="175"/>
      <c r="PIL32" s="175"/>
      <c r="PIM32" s="175"/>
      <c r="PIN32" s="175"/>
      <c r="PIO32" s="175"/>
      <c r="PIP32" s="175"/>
      <c r="PIQ32" s="175"/>
      <c r="PIR32" s="175"/>
      <c r="PIS32" s="175"/>
      <c r="PIT32" s="175"/>
      <c r="PIU32" s="175"/>
      <c r="PIV32" s="175"/>
      <c r="PIW32" s="175"/>
      <c r="PIX32" s="175"/>
      <c r="PIY32" s="175"/>
      <c r="PIZ32" s="175"/>
      <c r="PJA32" s="175"/>
      <c r="PJB32" s="175"/>
      <c r="PJC32" s="175"/>
      <c r="PJD32" s="175"/>
      <c r="PJE32" s="175"/>
      <c r="PJF32" s="175"/>
      <c r="PJG32" s="175"/>
      <c r="PJH32" s="175"/>
      <c r="PJI32" s="175"/>
      <c r="PJJ32" s="175"/>
      <c r="PJK32" s="175"/>
      <c r="PJL32" s="175"/>
      <c r="PJM32" s="175"/>
      <c r="PJN32" s="175"/>
      <c r="PJO32" s="175"/>
      <c r="PJP32" s="175"/>
      <c r="PJQ32" s="175"/>
      <c r="PJR32" s="175"/>
      <c r="PJS32" s="175"/>
      <c r="PJT32" s="175"/>
      <c r="PJU32" s="175"/>
      <c r="PJV32" s="175"/>
      <c r="PJW32" s="175"/>
      <c r="PJX32" s="175"/>
      <c r="PJY32" s="175"/>
      <c r="PJZ32" s="175"/>
      <c r="PKA32" s="175"/>
      <c r="PKB32" s="175"/>
      <c r="PKC32" s="175"/>
      <c r="PKD32" s="175"/>
      <c r="PKE32" s="175"/>
      <c r="PKF32" s="175"/>
      <c r="PKG32" s="175"/>
      <c r="PKH32" s="175"/>
      <c r="PKI32" s="175"/>
      <c r="PKJ32" s="175"/>
      <c r="PKK32" s="175"/>
      <c r="PKL32" s="175"/>
      <c r="PKM32" s="175"/>
      <c r="PKN32" s="175"/>
      <c r="PKO32" s="175"/>
      <c r="PKP32" s="175"/>
      <c r="PKQ32" s="175"/>
      <c r="PKR32" s="175"/>
      <c r="PKS32" s="175"/>
      <c r="PKT32" s="175"/>
      <c r="PKU32" s="175"/>
      <c r="PKV32" s="175"/>
      <c r="PKW32" s="175"/>
      <c r="PKX32" s="175"/>
      <c r="PKY32" s="175"/>
      <c r="PKZ32" s="175"/>
      <c r="PLA32" s="175"/>
      <c r="PLB32" s="175"/>
      <c r="PLC32" s="175"/>
      <c r="PLD32" s="175"/>
      <c r="PLE32" s="175"/>
      <c r="PLF32" s="175"/>
      <c r="PLG32" s="175"/>
      <c r="PLH32" s="175"/>
      <c r="PLI32" s="175"/>
      <c r="PLJ32" s="175"/>
      <c r="PLK32" s="175"/>
      <c r="PLL32" s="175"/>
      <c r="PLM32" s="175"/>
      <c r="PLN32" s="175"/>
      <c r="PLO32" s="175"/>
      <c r="PLP32" s="175"/>
      <c r="PLQ32" s="175"/>
      <c r="PLR32" s="175"/>
      <c r="PLS32" s="175"/>
      <c r="PLT32" s="175"/>
      <c r="PLU32" s="175"/>
      <c r="PLV32" s="175"/>
      <c r="PLW32" s="175"/>
      <c r="PLX32" s="175"/>
      <c r="PLY32" s="175"/>
      <c r="PLZ32" s="175"/>
      <c r="PMA32" s="175"/>
      <c r="PMB32" s="175"/>
      <c r="PMC32" s="175"/>
      <c r="PMD32" s="175"/>
      <c r="PME32" s="175"/>
      <c r="PMF32" s="175"/>
      <c r="PMG32" s="175"/>
      <c r="PMH32" s="175"/>
      <c r="PMI32" s="175"/>
      <c r="PMJ32" s="175"/>
      <c r="PMK32" s="175"/>
      <c r="PML32" s="175"/>
      <c r="PMM32" s="175"/>
      <c r="PMN32" s="175"/>
      <c r="PMO32" s="175"/>
      <c r="PMP32" s="175"/>
      <c r="PMQ32" s="175"/>
      <c r="PMR32" s="175"/>
      <c r="PMS32" s="175"/>
      <c r="PMT32" s="175"/>
      <c r="PMU32" s="175"/>
      <c r="PMV32" s="175"/>
      <c r="PMW32" s="175"/>
      <c r="PMX32" s="175"/>
      <c r="PMY32" s="175"/>
      <c r="PMZ32" s="175"/>
      <c r="PNA32" s="175"/>
      <c r="PNB32" s="175"/>
      <c r="PNC32" s="175"/>
      <c r="PND32" s="175"/>
      <c r="PNE32" s="175"/>
      <c r="PNF32" s="175"/>
      <c r="PNG32" s="175"/>
      <c r="PNH32" s="175"/>
      <c r="PNI32" s="175"/>
      <c r="PNJ32" s="175"/>
      <c r="PNK32" s="175"/>
      <c r="PNL32" s="175"/>
      <c r="PNM32" s="175"/>
      <c r="PNN32" s="175"/>
      <c r="PNO32" s="175"/>
      <c r="PNP32" s="175"/>
      <c r="PNQ32" s="175"/>
      <c r="PNR32" s="175"/>
      <c r="PNS32" s="175"/>
      <c r="PNT32" s="175"/>
      <c r="PNU32" s="175"/>
      <c r="PNV32" s="175"/>
      <c r="PNW32" s="175"/>
      <c r="PNX32" s="175"/>
      <c r="PNY32" s="175"/>
      <c r="PNZ32" s="175"/>
      <c r="POA32" s="175"/>
      <c r="POB32" s="175"/>
      <c r="POC32" s="175"/>
      <c r="POD32" s="175"/>
      <c r="POE32" s="175"/>
      <c r="POF32" s="175"/>
      <c r="POG32" s="175"/>
      <c r="POH32" s="175"/>
      <c r="POI32" s="175"/>
      <c r="POJ32" s="175"/>
      <c r="POK32" s="175"/>
      <c r="POL32" s="175"/>
      <c r="POM32" s="175"/>
      <c r="PON32" s="175"/>
      <c r="POO32" s="175"/>
      <c r="POP32" s="175"/>
      <c r="POQ32" s="175"/>
      <c r="POR32" s="175"/>
      <c r="POS32" s="175"/>
      <c r="POT32" s="175"/>
      <c r="POU32" s="175"/>
      <c r="POV32" s="175"/>
      <c r="POW32" s="175"/>
      <c r="POX32" s="175"/>
      <c r="POY32" s="175"/>
      <c r="POZ32" s="175"/>
      <c r="PPA32" s="175"/>
      <c r="PPB32" s="175"/>
      <c r="PPC32" s="175"/>
      <c r="PPD32" s="175"/>
      <c r="PPE32" s="175"/>
      <c r="PPF32" s="175"/>
      <c r="PPG32" s="175"/>
      <c r="PPH32" s="175"/>
      <c r="PPI32" s="175"/>
      <c r="PPJ32" s="175"/>
      <c r="PPK32" s="175"/>
      <c r="PPL32" s="175"/>
      <c r="PPM32" s="175"/>
      <c r="PPN32" s="175"/>
      <c r="PPO32" s="175"/>
      <c r="PPP32" s="175"/>
      <c r="PPQ32" s="175"/>
      <c r="PPR32" s="175"/>
      <c r="PPS32" s="175"/>
      <c r="PPT32" s="175"/>
      <c r="PPU32" s="175"/>
      <c r="PPV32" s="175"/>
      <c r="PPW32" s="175"/>
      <c r="PPX32" s="175"/>
      <c r="PPY32" s="175"/>
      <c r="PPZ32" s="175"/>
      <c r="PQA32" s="175"/>
      <c r="PQB32" s="175"/>
      <c r="PQC32" s="175"/>
      <c r="PQD32" s="175"/>
      <c r="PQE32" s="175"/>
      <c r="PQF32" s="175"/>
      <c r="PQG32" s="175"/>
      <c r="PQH32" s="175"/>
      <c r="PQI32" s="175"/>
      <c r="PQJ32" s="175"/>
      <c r="PQK32" s="175"/>
      <c r="PQL32" s="175"/>
      <c r="PQM32" s="175"/>
      <c r="PQN32" s="175"/>
      <c r="PQO32" s="175"/>
      <c r="PQP32" s="175"/>
      <c r="PQQ32" s="175"/>
      <c r="PQR32" s="175"/>
      <c r="PQS32" s="175"/>
      <c r="PQT32" s="175"/>
      <c r="PQU32" s="175"/>
      <c r="PQV32" s="175"/>
      <c r="PQW32" s="175"/>
      <c r="PQX32" s="175"/>
      <c r="PQY32" s="175"/>
      <c r="PQZ32" s="175"/>
      <c r="PRA32" s="175"/>
      <c r="PRB32" s="175"/>
      <c r="PRC32" s="175"/>
      <c r="PRD32" s="175"/>
      <c r="PRE32" s="175"/>
      <c r="PRF32" s="175"/>
      <c r="PRG32" s="175"/>
      <c r="PRH32" s="175"/>
      <c r="PRI32" s="175"/>
      <c r="PRJ32" s="175"/>
      <c r="PRK32" s="175"/>
      <c r="PRL32" s="175"/>
      <c r="PRM32" s="175"/>
      <c r="PRN32" s="175"/>
      <c r="PRO32" s="175"/>
      <c r="PRP32" s="175"/>
      <c r="PRQ32" s="175"/>
      <c r="PRR32" s="175"/>
      <c r="PRS32" s="175"/>
      <c r="PRT32" s="175"/>
      <c r="PRU32" s="175"/>
      <c r="PRV32" s="175"/>
      <c r="PRW32" s="175"/>
      <c r="PRX32" s="175"/>
      <c r="PRY32" s="175"/>
      <c r="PRZ32" s="175"/>
      <c r="PSA32" s="175"/>
      <c r="PSB32" s="175"/>
      <c r="PSC32" s="175"/>
      <c r="PSD32" s="175"/>
      <c r="PSE32" s="175"/>
      <c r="PSF32" s="175"/>
      <c r="PSG32" s="175"/>
      <c r="PSH32" s="175"/>
      <c r="PSI32" s="175"/>
      <c r="PSJ32" s="175"/>
      <c r="PSK32" s="175"/>
      <c r="PSL32" s="175"/>
      <c r="PSM32" s="175"/>
      <c r="PSN32" s="175"/>
      <c r="PSO32" s="175"/>
      <c r="PSP32" s="175"/>
      <c r="PSQ32" s="175"/>
      <c r="PSR32" s="175"/>
      <c r="PSS32" s="175"/>
      <c r="PST32" s="175"/>
      <c r="PSU32" s="175"/>
      <c r="PSV32" s="175"/>
      <c r="PSW32" s="175"/>
      <c r="PSX32" s="175"/>
      <c r="PSY32" s="175"/>
      <c r="PSZ32" s="175"/>
      <c r="PTA32" s="175"/>
      <c r="PTB32" s="175"/>
      <c r="PTC32" s="175"/>
      <c r="PTD32" s="175"/>
      <c r="PTE32" s="175"/>
      <c r="PTF32" s="175"/>
      <c r="PTG32" s="175"/>
      <c r="PTH32" s="175"/>
      <c r="PTI32" s="175"/>
      <c r="PTJ32" s="175"/>
      <c r="PTK32" s="175"/>
      <c r="PTL32" s="175"/>
      <c r="PTM32" s="175"/>
      <c r="PTN32" s="175"/>
      <c r="PTO32" s="175"/>
      <c r="PTP32" s="175"/>
      <c r="PTQ32" s="175"/>
      <c r="PTR32" s="175"/>
      <c r="PTS32" s="175"/>
      <c r="PTT32" s="175"/>
      <c r="PTU32" s="175"/>
      <c r="PTV32" s="175"/>
      <c r="PTW32" s="175"/>
      <c r="PTX32" s="175"/>
      <c r="PTY32" s="175"/>
      <c r="PTZ32" s="175"/>
      <c r="PUA32" s="175"/>
      <c r="PUB32" s="175"/>
      <c r="PUC32" s="175"/>
      <c r="PUD32" s="175"/>
      <c r="PUE32" s="175"/>
      <c r="PUF32" s="175"/>
      <c r="PUG32" s="175"/>
      <c r="PUH32" s="175"/>
      <c r="PUI32" s="175"/>
      <c r="PUJ32" s="175"/>
      <c r="PUK32" s="175"/>
      <c r="PUL32" s="175"/>
      <c r="PUM32" s="175"/>
      <c r="PUN32" s="175"/>
      <c r="PUO32" s="175"/>
      <c r="PUP32" s="175"/>
      <c r="PUQ32" s="175"/>
      <c r="PUR32" s="175"/>
      <c r="PUS32" s="175"/>
      <c r="PUT32" s="175"/>
      <c r="PUU32" s="175"/>
      <c r="PUV32" s="175"/>
      <c r="PUW32" s="175"/>
      <c r="PUX32" s="175"/>
      <c r="PUY32" s="175"/>
      <c r="PUZ32" s="175"/>
      <c r="PVA32" s="175"/>
      <c r="PVB32" s="175"/>
      <c r="PVC32" s="175"/>
      <c r="PVD32" s="175"/>
      <c r="PVE32" s="175"/>
      <c r="PVF32" s="175"/>
      <c r="PVG32" s="175"/>
      <c r="PVH32" s="175"/>
      <c r="PVI32" s="175"/>
      <c r="PVJ32" s="175"/>
      <c r="PVK32" s="175"/>
      <c r="PVL32" s="175"/>
      <c r="PVM32" s="175"/>
      <c r="PVN32" s="175"/>
      <c r="PVO32" s="175"/>
      <c r="PVP32" s="175"/>
      <c r="PVQ32" s="175"/>
      <c r="PVR32" s="175"/>
      <c r="PVS32" s="175"/>
      <c r="PVT32" s="175"/>
      <c r="PVU32" s="175"/>
      <c r="PVV32" s="175"/>
      <c r="PVW32" s="175"/>
      <c r="PVX32" s="175"/>
      <c r="PVY32" s="175"/>
      <c r="PVZ32" s="175"/>
      <c r="PWA32" s="175"/>
      <c r="PWB32" s="175"/>
      <c r="PWC32" s="175"/>
      <c r="PWD32" s="175"/>
      <c r="PWE32" s="175"/>
      <c r="PWF32" s="175"/>
      <c r="PWG32" s="175"/>
      <c r="PWH32" s="175"/>
      <c r="PWI32" s="175"/>
      <c r="PWJ32" s="175"/>
      <c r="PWK32" s="175"/>
      <c r="PWL32" s="175"/>
      <c r="PWM32" s="175"/>
      <c r="PWN32" s="175"/>
      <c r="PWO32" s="175"/>
      <c r="PWP32" s="175"/>
      <c r="PWQ32" s="175"/>
      <c r="PWR32" s="175"/>
      <c r="PWS32" s="175"/>
      <c r="PWT32" s="175"/>
      <c r="PWU32" s="175"/>
      <c r="PWV32" s="175"/>
      <c r="PWW32" s="175"/>
      <c r="PWX32" s="175"/>
      <c r="PWY32" s="175"/>
      <c r="PWZ32" s="175"/>
      <c r="PXA32" s="175"/>
      <c r="PXB32" s="175"/>
      <c r="PXC32" s="175"/>
      <c r="PXD32" s="175"/>
      <c r="PXE32" s="175"/>
      <c r="PXF32" s="175"/>
      <c r="PXG32" s="175"/>
      <c r="PXH32" s="175"/>
      <c r="PXI32" s="175"/>
      <c r="PXJ32" s="175"/>
      <c r="PXK32" s="175"/>
      <c r="PXL32" s="175"/>
      <c r="PXM32" s="175"/>
      <c r="PXN32" s="175"/>
      <c r="PXO32" s="175"/>
      <c r="PXP32" s="175"/>
      <c r="PXQ32" s="175"/>
      <c r="PXR32" s="175"/>
      <c r="PXS32" s="175"/>
      <c r="PXT32" s="175"/>
      <c r="PXU32" s="175"/>
      <c r="PXV32" s="175"/>
      <c r="PXW32" s="175"/>
      <c r="PXX32" s="175"/>
      <c r="PXY32" s="175"/>
      <c r="PXZ32" s="175"/>
      <c r="PYA32" s="175"/>
      <c r="PYB32" s="175"/>
      <c r="PYC32" s="175"/>
      <c r="PYD32" s="175"/>
      <c r="PYE32" s="175"/>
      <c r="PYF32" s="175"/>
      <c r="PYG32" s="175"/>
      <c r="PYH32" s="175"/>
      <c r="PYI32" s="175"/>
      <c r="PYJ32" s="175"/>
      <c r="PYK32" s="175"/>
      <c r="PYL32" s="175"/>
      <c r="PYM32" s="175"/>
      <c r="PYN32" s="175"/>
      <c r="PYO32" s="175"/>
      <c r="PYP32" s="175"/>
      <c r="PYQ32" s="175"/>
      <c r="PYR32" s="175"/>
      <c r="PYS32" s="175"/>
      <c r="PYT32" s="175"/>
      <c r="PYU32" s="175"/>
      <c r="PYV32" s="175"/>
      <c r="PYW32" s="175"/>
      <c r="PYX32" s="175"/>
      <c r="PYY32" s="175"/>
      <c r="PYZ32" s="175"/>
      <c r="PZA32" s="175"/>
      <c r="PZB32" s="175"/>
      <c r="PZC32" s="175"/>
      <c r="PZD32" s="175"/>
      <c r="PZE32" s="175"/>
      <c r="PZF32" s="175"/>
      <c r="PZG32" s="175"/>
      <c r="PZH32" s="175"/>
      <c r="PZI32" s="175"/>
      <c r="PZJ32" s="175"/>
      <c r="PZK32" s="175"/>
      <c r="PZL32" s="175"/>
      <c r="PZM32" s="175"/>
      <c r="PZN32" s="175"/>
      <c r="PZO32" s="175"/>
      <c r="PZP32" s="175"/>
      <c r="PZQ32" s="175"/>
      <c r="PZR32" s="175"/>
      <c r="PZS32" s="175"/>
      <c r="PZT32" s="175"/>
      <c r="PZU32" s="175"/>
      <c r="PZV32" s="175"/>
      <c r="PZW32" s="175"/>
      <c r="PZX32" s="175"/>
      <c r="PZY32" s="175"/>
      <c r="PZZ32" s="175"/>
      <c r="QAA32" s="175"/>
      <c r="QAB32" s="175"/>
      <c r="QAC32" s="175"/>
      <c r="QAD32" s="175"/>
      <c r="QAE32" s="175"/>
      <c r="QAF32" s="175"/>
      <c r="QAG32" s="175"/>
      <c r="QAH32" s="175"/>
      <c r="QAI32" s="175"/>
      <c r="QAJ32" s="175"/>
      <c r="QAK32" s="175"/>
      <c r="QAL32" s="175"/>
      <c r="QAM32" s="175"/>
      <c r="QAN32" s="175"/>
      <c r="QAO32" s="175"/>
      <c r="QAP32" s="175"/>
      <c r="QAQ32" s="175"/>
      <c r="QAR32" s="175"/>
      <c r="QAS32" s="175"/>
      <c r="QAT32" s="175"/>
      <c r="QAU32" s="175"/>
      <c r="QAV32" s="175"/>
      <c r="QAW32" s="175"/>
      <c r="QAX32" s="175"/>
      <c r="QAY32" s="175"/>
      <c r="QAZ32" s="175"/>
      <c r="QBA32" s="175"/>
      <c r="QBB32" s="175"/>
      <c r="QBC32" s="175"/>
      <c r="QBD32" s="175"/>
      <c r="QBE32" s="175"/>
      <c r="QBF32" s="175"/>
      <c r="QBG32" s="175"/>
      <c r="QBH32" s="175"/>
      <c r="QBI32" s="175"/>
      <c r="QBJ32" s="175"/>
      <c r="QBK32" s="175"/>
      <c r="QBL32" s="175"/>
      <c r="QBM32" s="175"/>
      <c r="QBN32" s="175"/>
      <c r="QBO32" s="175"/>
      <c r="QBP32" s="175"/>
      <c r="QBQ32" s="175"/>
      <c r="QBR32" s="175"/>
      <c r="QBS32" s="175"/>
      <c r="QBT32" s="175"/>
      <c r="QBU32" s="175"/>
      <c r="QBV32" s="175"/>
      <c r="QBW32" s="175"/>
      <c r="QBX32" s="175"/>
      <c r="QBY32" s="175"/>
      <c r="QBZ32" s="175"/>
      <c r="QCA32" s="175"/>
      <c r="QCB32" s="175"/>
      <c r="QCC32" s="175"/>
      <c r="QCD32" s="175"/>
      <c r="QCE32" s="175"/>
      <c r="QCF32" s="175"/>
      <c r="QCG32" s="175"/>
      <c r="QCH32" s="175"/>
      <c r="QCI32" s="175"/>
      <c r="QCJ32" s="175"/>
      <c r="QCK32" s="175"/>
      <c r="QCL32" s="175"/>
      <c r="QCM32" s="175"/>
      <c r="QCN32" s="175"/>
      <c r="QCO32" s="175"/>
      <c r="QCP32" s="175"/>
      <c r="QCQ32" s="175"/>
      <c r="QCR32" s="175"/>
      <c r="QCS32" s="175"/>
      <c r="QCT32" s="175"/>
      <c r="QCU32" s="175"/>
      <c r="QCV32" s="175"/>
      <c r="QCW32" s="175"/>
      <c r="QCX32" s="175"/>
      <c r="QCY32" s="175"/>
      <c r="QCZ32" s="175"/>
      <c r="QDA32" s="175"/>
      <c r="QDB32" s="175"/>
      <c r="QDC32" s="175"/>
      <c r="QDD32" s="175"/>
      <c r="QDE32" s="175"/>
      <c r="QDF32" s="175"/>
      <c r="QDG32" s="175"/>
      <c r="QDH32" s="175"/>
      <c r="QDI32" s="175"/>
      <c r="QDJ32" s="175"/>
      <c r="QDK32" s="175"/>
      <c r="QDL32" s="175"/>
      <c r="QDM32" s="175"/>
      <c r="QDN32" s="175"/>
      <c r="QDO32" s="175"/>
      <c r="QDP32" s="175"/>
      <c r="QDQ32" s="175"/>
      <c r="QDR32" s="175"/>
      <c r="QDS32" s="175"/>
      <c r="QDT32" s="175"/>
      <c r="QDU32" s="175"/>
      <c r="QDV32" s="175"/>
      <c r="QDW32" s="175"/>
      <c r="QDX32" s="175"/>
      <c r="QDY32" s="175"/>
      <c r="QDZ32" s="175"/>
      <c r="QEA32" s="175"/>
      <c r="QEB32" s="175"/>
      <c r="QEC32" s="175"/>
      <c r="QED32" s="175"/>
      <c r="QEE32" s="175"/>
      <c r="QEF32" s="175"/>
      <c r="QEG32" s="175"/>
      <c r="QEH32" s="175"/>
      <c r="QEI32" s="175"/>
      <c r="QEJ32" s="175"/>
      <c r="QEK32" s="175"/>
      <c r="QEL32" s="175"/>
      <c r="QEM32" s="175"/>
      <c r="QEN32" s="175"/>
      <c r="QEO32" s="175"/>
      <c r="QEP32" s="175"/>
      <c r="QEQ32" s="175"/>
      <c r="QER32" s="175"/>
      <c r="QES32" s="175"/>
      <c r="QET32" s="175"/>
      <c r="QEU32" s="175"/>
      <c r="QEV32" s="175"/>
      <c r="QEW32" s="175"/>
      <c r="QEX32" s="175"/>
      <c r="QEY32" s="175"/>
      <c r="QEZ32" s="175"/>
      <c r="QFA32" s="175"/>
      <c r="QFB32" s="175"/>
      <c r="QFC32" s="175"/>
      <c r="QFD32" s="175"/>
      <c r="QFE32" s="175"/>
      <c r="QFF32" s="175"/>
      <c r="QFG32" s="175"/>
      <c r="QFH32" s="175"/>
      <c r="QFI32" s="175"/>
      <c r="QFJ32" s="175"/>
      <c r="QFK32" s="175"/>
      <c r="QFL32" s="175"/>
      <c r="QFM32" s="175"/>
      <c r="QFN32" s="175"/>
      <c r="QFO32" s="175"/>
      <c r="QFP32" s="175"/>
      <c r="QFQ32" s="175"/>
      <c r="QFR32" s="175"/>
      <c r="QFS32" s="175"/>
      <c r="QFT32" s="175"/>
      <c r="QFU32" s="175"/>
      <c r="QFV32" s="175"/>
      <c r="QFW32" s="175"/>
      <c r="QFX32" s="175"/>
      <c r="QFY32" s="175"/>
      <c r="QFZ32" s="175"/>
      <c r="QGA32" s="175"/>
      <c r="QGB32" s="175"/>
      <c r="QGC32" s="175"/>
      <c r="QGD32" s="175"/>
      <c r="QGE32" s="175"/>
      <c r="QGF32" s="175"/>
      <c r="QGG32" s="175"/>
      <c r="QGH32" s="175"/>
      <c r="QGI32" s="175"/>
      <c r="QGJ32" s="175"/>
      <c r="QGK32" s="175"/>
      <c r="QGL32" s="175"/>
      <c r="QGM32" s="175"/>
      <c r="QGN32" s="175"/>
      <c r="QGO32" s="175"/>
      <c r="QGP32" s="175"/>
      <c r="QGQ32" s="175"/>
      <c r="QGR32" s="175"/>
      <c r="QGS32" s="175"/>
      <c r="QGT32" s="175"/>
      <c r="QGU32" s="175"/>
      <c r="QGV32" s="175"/>
      <c r="QGW32" s="175"/>
      <c r="QGX32" s="175"/>
      <c r="QGY32" s="175"/>
      <c r="QGZ32" s="175"/>
      <c r="QHA32" s="175"/>
      <c r="QHB32" s="175"/>
      <c r="QHC32" s="175"/>
      <c r="QHD32" s="175"/>
      <c r="QHE32" s="175"/>
      <c r="QHF32" s="175"/>
      <c r="QHG32" s="175"/>
      <c r="QHH32" s="175"/>
      <c r="QHI32" s="175"/>
      <c r="QHJ32" s="175"/>
      <c r="QHK32" s="175"/>
      <c r="QHL32" s="175"/>
      <c r="QHM32" s="175"/>
      <c r="QHN32" s="175"/>
      <c r="QHO32" s="175"/>
      <c r="QHP32" s="175"/>
      <c r="QHQ32" s="175"/>
      <c r="QHR32" s="175"/>
      <c r="QHS32" s="175"/>
      <c r="QHT32" s="175"/>
      <c r="QHU32" s="175"/>
      <c r="QHV32" s="175"/>
      <c r="QHW32" s="175"/>
      <c r="QHX32" s="175"/>
      <c r="QHY32" s="175"/>
      <c r="QHZ32" s="175"/>
      <c r="QIA32" s="175"/>
      <c r="QIB32" s="175"/>
      <c r="QIC32" s="175"/>
      <c r="QID32" s="175"/>
      <c r="QIE32" s="175"/>
      <c r="QIF32" s="175"/>
      <c r="QIG32" s="175"/>
      <c r="QIH32" s="175"/>
      <c r="QII32" s="175"/>
      <c r="QIJ32" s="175"/>
      <c r="QIK32" s="175"/>
      <c r="QIL32" s="175"/>
      <c r="QIM32" s="175"/>
      <c r="QIN32" s="175"/>
      <c r="QIO32" s="175"/>
      <c r="QIP32" s="175"/>
      <c r="QIQ32" s="175"/>
      <c r="QIR32" s="175"/>
      <c r="QIS32" s="175"/>
      <c r="QIT32" s="175"/>
      <c r="QIU32" s="175"/>
      <c r="QIV32" s="175"/>
      <c r="QIW32" s="175"/>
      <c r="QIX32" s="175"/>
      <c r="QIY32" s="175"/>
      <c r="QIZ32" s="175"/>
      <c r="QJA32" s="175"/>
      <c r="QJB32" s="175"/>
      <c r="QJC32" s="175"/>
      <c r="QJD32" s="175"/>
      <c r="QJE32" s="175"/>
      <c r="QJF32" s="175"/>
      <c r="QJG32" s="175"/>
      <c r="QJH32" s="175"/>
      <c r="QJI32" s="175"/>
      <c r="QJJ32" s="175"/>
      <c r="QJK32" s="175"/>
      <c r="QJL32" s="175"/>
      <c r="QJM32" s="175"/>
      <c r="QJN32" s="175"/>
      <c r="QJO32" s="175"/>
      <c r="QJP32" s="175"/>
      <c r="QJQ32" s="175"/>
      <c r="QJR32" s="175"/>
      <c r="QJS32" s="175"/>
      <c r="QJT32" s="175"/>
      <c r="QJU32" s="175"/>
      <c r="QJV32" s="175"/>
      <c r="QJW32" s="175"/>
      <c r="QJX32" s="175"/>
      <c r="QJY32" s="175"/>
      <c r="QJZ32" s="175"/>
      <c r="QKA32" s="175"/>
      <c r="QKB32" s="175"/>
      <c r="QKC32" s="175"/>
      <c r="QKD32" s="175"/>
      <c r="QKE32" s="175"/>
      <c r="QKF32" s="175"/>
      <c r="QKG32" s="175"/>
      <c r="QKH32" s="175"/>
      <c r="QKI32" s="175"/>
      <c r="QKJ32" s="175"/>
      <c r="QKK32" s="175"/>
      <c r="QKL32" s="175"/>
      <c r="QKM32" s="175"/>
      <c r="QKN32" s="175"/>
      <c r="QKO32" s="175"/>
      <c r="QKP32" s="175"/>
      <c r="QKQ32" s="175"/>
      <c r="QKR32" s="175"/>
      <c r="QKS32" s="175"/>
      <c r="QKT32" s="175"/>
      <c r="QKU32" s="175"/>
      <c r="QKV32" s="175"/>
      <c r="QKW32" s="175"/>
      <c r="QKX32" s="175"/>
      <c r="QKY32" s="175"/>
      <c r="QKZ32" s="175"/>
      <c r="QLA32" s="175"/>
      <c r="QLB32" s="175"/>
      <c r="QLC32" s="175"/>
      <c r="QLD32" s="175"/>
      <c r="QLE32" s="175"/>
      <c r="QLF32" s="175"/>
      <c r="QLG32" s="175"/>
      <c r="QLH32" s="175"/>
      <c r="QLI32" s="175"/>
      <c r="QLJ32" s="175"/>
      <c r="QLK32" s="175"/>
      <c r="QLL32" s="175"/>
      <c r="QLM32" s="175"/>
      <c r="QLN32" s="175"/>
      <c r="QLO32" s="175"/>
      <c r="QLP32" s="175"/>
      <c r="QLQ32" s="175"/>
      <c r="QLR32" s="175"/>
      <c r="QLS32" s="175"/>
      <c r="QLT32" s="175"/>
      <c r="QLU32" s="175"/>
      <c r="QLV32" s="175"/>
      <c r="QLW32" s="175"/>
      <c r="QLX32" s="175"/>
      <c r="QLY32" s="175"/>
      <c r="QLZ32" s="175"/>
      <c r="QMA32" s="175"/>
      <c r="QMB32" s="175"/>
      <c r="QMC32" s="175"/>
      <c r="QMD32" s="175"/>
      <c r="QME32" s="175"/>
      <c r="QMF32" s="175"/>
      <c r="QMG32" s="175"/>
      <c r="QMH32" s="175"/>
      <c r="QMI32" s="175"/>
      <c r="QMJ32" s="175"/>
      <c r="QMK32" s="175"/>
      <c r="QML32" s="175"/>
      <c r="QMM32" s="175"/>
      <c r="QMN32" s="175"/>
      <c r="QMO32" s="175"/>
      <c r="QMP32" s="175"/>
      <c r="QMQ32" s="175"/>
      <c r="QMR32" s="175"/>
      <c r="QMS32" s="175"/>
      <c r="QMT32" s="175"/>
      <c r="QMU32" s="175"/>
      <c r="QMV32" s="175"/>
      <c r="QMW32" s="175"/>
      <c r="QMX32" s="175"/>
      <c r="QMY32" s="175"/>
      <c r="QMZ32" s="175"/>
      <c r="QNA32" s="175"/>
      <c r="QNB32" s="175"/>
      <c r="QNC32" s="175"/>
      <c r="QND32" s="175"/>
      <c r="QNE32" s="175"/>
      <c r="QNF32" s="175"/>
      <c r="QNG32" s="175"/>
      <c r="QNH32" s="175"/>
      <c r="QNI32" s="175"/>
      <c r="QNJ32" s="175"/>
      <c r="QNK32" s="175"/>
      <c r="QNL32" s="175"/>
      <c r="QNM32" s="175"/>
      <c r="QNN32" s="175"/>
      <c r="QNO32" s="175"/>
      <c r="QNP32" s="175"/>
      <c r="QNQ32" s="175"/>
      <c r="QNR32" s="175"/>
      <c r="QNS32" s="175"/>
      <c r="QNT32" s="175"/>
      <c r="QNU32" s="175"/>
      <c r="QNV32" s="175"/>
      <c r="QNW32" s="175"/>
      <c r="QNX32" s="175"/>
      <c r="QNY32" s="175"/>
      <c r="QNZ32" s="175"/>
      <c r="QOA32" s="175"/>
      <c r="QOB32" s="175"/>
      <c r="QOC32" s="175"/>
      <c r="QOD32" s="175"/>
      <c r="QOE32" s="175"/>
      <c r="QOF32" s="175"/>
      <c r="QOG32" s="175"/>
      <c r="QOH32" s="175"/>
      <c r="QOI32" s="175"/>
      <c r="QOJ32" s="175"/>
      <c r="QOK32" s="175"/>
      <c r="QOL32" s="175"/>
      <c r="QOM32" s="175"/>
      <c r="QON32" s="175"/>
      <c r="QOO32" s="175"/>
      <c r="QOP32" s="175"/>
      <c r="QOQ32" s="175"/>
      <c r="QOR32" s="175"/>
      <c r="QOS32" s="175"/>
      <c r="QOT32" s="175"/>
      <c r="QOU32" s="175"/>
      <c r="QOV32" s="175"/>
      <c r="QOW32" s="175"/>
      <c r="QOX32" s="175"/>
      <c r="QOY32" s="175"/>
      <c r="QOZ32" s="175"/>
      <c r="QPA32" s="175"/>
      <c r="QPB32" s="175"/>
      <c r="QPC32" s="175"/>
      <c r="QPD32" s="175"/>
      <c r="QPE32" s="175"/>
      <c r="QPF32" s="175"/>
      <c r="QPG32" s="175"/>
      <c r="QPH32" s="175"/>
      <c r="QPI32" s="175"/>
      <c r="QPJ32" s="175"/>
      <c r="QPK32" s="175"/>
      <c r="QPL32" s="175"/>
      <c r="QPM32" s="175"/>
      <c r="QPN32" s="175"/>
      <c r="QPO32" s="175"/>
      <c r="QPP32" s="175"/>
      <c r="QPQ32" s="175"/>
      <c r="QPR32" s="175"/>
      <c r="QPS32" s="175"/>
      <c r="QPT32" s="175"/>
      <c r="QPU32" s="175"/>
      <c r="QPV32" s="175"/>
      <c r="QPW32" s="175"/>
      <c r="QPX32" s="175"/>
      <c r="QPY32" s="175"/>
      <c r="QPZ32" s="175"/>
      <c r="QQA32" s="175"/>
      <c r="QQB32" s="175"/>
      <c r="QQC32" s="175"/>
      <c r="QQD32" s="175"/>
      <c r="QQE32" s="175"/>
      <c r="QQF32" s="175"/>
      <c r="QQG32" s="175"/>
      <c r="QQH32" s="175"/>
      <c r="QQI32" s="175"/>
      <c r="QQJ32" s="175"/>
      <c r="QQK32" s="175"/>
      <c r="QQL32" s="175"/>
      <c r="QQM32" s="175"/>
      <c r="QQN32" s="175"/>
      <c r="QQO32" s="175"/>
      <c r="QQP32" s="175"/>
      <c r="QQQ32" s="175"/>
      <c r="QQR32" s="175"/>
      <c r="QQS32" s="175"/>
      <c r="QQT32" s="175"/>
      <c r="QQU32" s="175"/>
      <c r="QQV32" s="175"/>
      <c r="QQW32" s="175"/>
      <c r="QQX32" s="175"/>
      <c r="QQY32" s="175"/>
      <c r="QQZ32" s="175"/>
      <c r="QRA32" s="175"/>
      <c r="QRB32" s="175"/>
      <c r="QRC32" s="175"/>
      <c r="QRD32" s="175"/>
      <c r="QRE32" s="175"/>
      <c r="QRF32" s="175"/>
      <c r="QRG32" s="175"/>
      <c r="QRH32" s="175"/>
      <c r="QRI32" s="175"/>
      <c r="QRJ32" s="175"/>
      <c r="QRK32" s="175"/>
      <c r="QRL32" s="175"/>
      <c r="QRM32" s="175"/>
      <c r="QRN32" s="175"/>
      <c r="QRO32" s="175"/>
      <c r="QRP32" s="175"/>
      <c r="QRQ32" s="175"/>
      <c r="QRR32" s="175"/>
      <c r="QRS32" s="175"/>
      <c r="QRT32" s="175"/>
      <c r="QRU32" s="175"/>
      <c r="QRV32" s="175"/>
      <c r="QRW32" s="175"/>
      <c r="QRX32" s="175"/>
      <c r="QRY32" s="175"/>
      <c r="QRZ32" s="175"/>
      <c r="QSA32" s="175"/>
      <c r="QSB32" s="175"/>
      <c r="QSC32" s="175"/>
      <c r="QSD32" s="175"/>
      <c r="QSE32" s="175"/>
      <c r="QSF32" s="175"/>
      <c r="QSG32" s="175"/>
      <c r="QSH32" s="175"/>
      <c r="QSI32" s="175"/>
      <c r="QSJ32" s="175"/>
      <c r="QSK32" s="175"/>
      <c r="QSL32" s="175"/>
      <c r="QSM32" s="175"/>
      <c r="QSN32" s="175"/>
      <c r="QSO32" s="175"/>
      <c r="QSP32" s="175"/>
      <c r="QSQ32" s="175"/>
      <c r="QSR32" s="175"/>
      <c r="QSS32" s="175"/>
      <c r="QST32" s="175"/>
      <c r="QSU32" s="175"/>
      <c r="QSV32" s="175"/>
      <c r="QSW32" s="175"/>
      <c r="QSX32" s="175"/>
      <c r="QSY32" s="175"/>
      <c r="QSZ32" s="175"/>
      <c r="QTA32" s="175"/>
      <c r="QTB32" s="175"/>
      <c r="QTC32" s="175"/>
      <c r="QTD32" s="175"/>
      <c r="QTE32" s="175"/>
      <c r="QTF32" s="175"/>
      <c r="QTG32" s="175"/>
      <c r="QTH32" s="175"/>
      <c r="QTI32" s="175"/>
      <c r="QTJ32" s="175"/>
      <c r="QTK32" s="175"/>
      <c r="QTL32" s="175"/>
      <c r="QTM32" s="175"/>
      <c r="QTN32" s="175"/>
      <c r="QTO32" s="175"/>
      <c r="QTP32" s="175"/>
      <c r="QTQ32" s="175"/>
      <c r="QTR32" s="175"/>
      <c r="QTS32" s="175"/>
      <c r="QTT32" s="175"/>
      <c r="QTU32" s="175"/>
      <c r="QTV32" s="175"/>
      <c r="QTW32" s="175"/>
      <c r="QTX32" s="175"/>
      <c r="QTY32" s="175"/>
      <c r="QTZ32" s="175"/>
      <c r="QUA32" s="175"/>
      <c r="QUB32" s="175"/>
      <c r="QUC32" s="175"/>
      <c r="QUD32" s="175"/>
      <c r="QUE32" s="175"/>
      <c r="QUF32" s="175"/>
      <c r="QUG32" s="175"/>
      <c r="QUH32" s="175"/>
      <c r="QUI32" s="175"/>
      <c r="QUJ32" s="175"/>
      <c r="QUK32" s="175"/>
      <c r="QUL32" s="175"/>
      <c r="QUM32" s="175"/>
      <c r="QUN32" s="175"/>
      <c r="QUO32" s="175"/>
      <c r="QUP32" s="175"/>
      <c r="QUQ32" s="175"/>
      <c r="QUR32" s="175"/>
      <c r="QUS32" s="175"/>
      <c r="QUT32" s="175"/>
      <c r="QUU32" s="175"/>
      <c r="QUV32" s="175"/>
      <c r="QUW32" s="175"/>
      <c r="QUX32" s="175"/>
      <c r="QUY32" s="175"/>
      <c r="QUZ32" s="175"/>
      <c r="QVA32" s="175"/>
      <c r="QVB32" s="175"/>
      <c r="QVC32" s="175"/>
      <c r="QVD32" s="175"/>
      <c r="QVE32" s="175"/>
      <c r="QVF32" s="175"/>
      <c r="QVG32" s="175"/>
      <c r="QVH32" s="175"/>
      <c r="QVI32" s="175"/>
      <c r="QVJ32" s="175"/>
      <c r="QVK32" s="175"/>
      <c r="QVL32" s="175"/>
      <c r="QVM32" s="175"/>
      <c r="QVN32" s="175"/>
      <c r="QVO32" s="175"/>
      <c r="QVP32" s="175"/>
      <c r="QVQ32" s="175"/>
      <c r="QVR32" s="175"/>
      <c r="QVS32" s="175"/>
      <c r="QVT32" s="175"/>
      <c r="QVU32" s="175"/>
      <c r="QVV32" s="175"/>
      <c r="QVW32" s="175"/>
      <c r="QVX32" s="175"/>
      <c r="QVY32" s="175"/>
      <c r="QVZ32" s="175"/>
      <c r="QWA32" s="175"/>
      <c r="QWB32" s="175"/>
      <c r="QWC32" s="175"/>
      <c r="QWD32" s="175"/>
      <c r="QWE32" s="175"/>
      <c r="QWF32" s="175"/>
      <c r="QWG32" s="175"/>
      <c r="QWH32" s="175"/>
      <c r="QWI32" s="175"/>
      <c r="QWJ32" s="175"/>
      <c r="QWK32" s="175"/>
      <c r="QWL32" s="175"/>
      <c r="QWM32" s="175"/>
      <c r="QWN32" s="175"/>
      <c r="QWO32" s="175"/>
      <c r="QWP32" s="175"/>
      <c r="QWQ32" s="175"/>
      <c r="QWR32" s="175"/>
      <c r="QWS32" s="175"/>
      <c r="QWT32" s="175"/>
      <c r="QWU32" s="175"/>
      <c r="QWV32" s="175"/>
      <c r="QWW32" s="175"/>
      <c r="QWX32" s="175"/>
      <c r="QWY32" s="175"/>
      <c r="QWZ32" s="175"/>
      <c r="QXA32" s="175"/>
      <c r="QXB32" s="175"/>
      <c r="QXC32" s="175"/>
      <c r="QXD32" s="175"/>
      <c r="QXE32" s="175"/>
      <c r="QXF32" s="175"/>
      <c r="QXG32" s="175"/>
      <c r="QXH32" s="175"/>
      <c r="QXI32" s="175"/>
      <c r="QXJ32" s="175"/>
      <c r="QXK32" s="175"/>
      <c r="QXL32" s="175"/>
      <c r="QXM32" s="175"/>
      <c r="QXN32" s="175"/>
      <c r="QXO32" s="175"/>
      <c r="QXP32" s="175"/>
      <c r="QXQ32" s="175"/>
      <c r="QXR32" s="175"/>
      <c r="QXS32" s="175"/>
      <c r="QXT32" s="175"/>
      <c r="QXU32" s="175"/>
      <c r="QXV32" s="175"/>
      <c r="QXW32" s="175"/>
      <c r="QXX32" s="175"/>
      <c r="QXY32" s="175"/>
      <c r="QXZ32" s="175"/>
      <c r="QYA32" s="175"/>
      <c r="QYB32" s="175"/>
      <c r="QYC32" s="175"/>
      <c r="QYD32" s="175"/>
      <c r="QYE32" s="175"/>
      <c r="QYF32" s="175"/>
      <c r="QYG32" s="175"/>
      <c r="QYH32" s="175"/>
      <c r="QYI32" s="175"/>
      <c r="QYJ32" s="175"/>
      <c r="QYK32" s="175"/>
      <c r="QYL32" s="175"/>
      <c r="QYM32" s="175"/>
      <c r="QYN32" s="175"/>
      <c r="QYO32" s="175"/>
      <c r="QYP32" s="175"/>
      <c r="QYQ32" s="175"/>
      <c r="QYR32" s="175"/>
      <c r="QYS32" s="175"/>
      <c r="QYT32" s="175"/>
      <c r="QYU32" s="175"/>
      <c r="QYV32" s="175"/>
      <c r="QYW32" s="175"/>
      <c r="QYX32" s="175"/>
      <c r="QYY32" s="175"/>
      <c r="QYZ32" s="175"/>
      <c r="QZA32" s="175"/>
      <c r="QZB32" s="175"/>
      <c r="QZC32" s="175"/>
      <c r="QZD32" s="175"/>
      <c r="QZE32" s="175"/>
      <c r="QZF32" s="175"/>
      <c r="QZG32" s="175"/>
      <c r="QZH32" s="175"/>
      <c r="QZI32" s="175"/>
      <c r="QZJ32" s="175"/>
      <c r="QZK32" s="175"/>
      <c r="QZL32" s="175"/>
      <c r="QZM32" s="175"/>
      <c r="QZN32" s="175"/>
      <c r="QZO32" s="175"/>
      <c r="QZP32" s="175"/>
      <c r="QZQ32" s="175"/>
      <c r="QZR32" s="175"/>
      <c r="QZS32" s="175"/>
      <c r="QZT32" s="175"/>
      <c r="QZU32" s="175"/>
      <c r="QZV32" s="175"/>
      <c r="QZW32" s="175"/>
      <c r="QZX32" s="175"/>
      <c r="QZY32" s="175"/>
      <c r="QZZ32" s="175"/>
      <c r="RAA32" s="175"/>
      <c r="RAB32" s="175"/>
      <c r="RAC32" s="175"/>
      <c r="RAD32" s="175"/>
      <c r="RAE32" s="175"/>
      <c r="RAF32" s="175"/>
      <c r="RAG32" s="175"/>
      <c r="RAH32" s="175"/>
      <c r="RAI32" s="175"/>
      <c r="RAJ32" s="175"/>
      <c r="RAK32" s="175"/>
      <c r="RAL32" s="175"/>
      <c r="RAM32" s="175"/>
      <c r="RAN32" s="175"/>
      <c r="RAO32" s="175"/>
      <c r="RAP32" s="175"/>
      <c r="RAQ32" s="175"/>
      <c r="RAR32" s="175"/>
      <c r="RAS32" s="175"/>
      <c r="RAT32" s="175"/>
      <c r="RAU32" s="175"/>
      <c r="RAV32" s="175"/>
      <c r="RAW32" s="175"/>
      <c r="RAX32" s="175"/>
      <c r="RAY32" s="175"/>
      <c r="RAZ32" s="175"/>
      <c r="RBA32" s="175"/>
      <c r="RBB32" s="175"/>
      <c r="RBC32" s="175"/>
      <c r="RBD32" s="175"/>
      <c r="RBE32" s="175"/>
      <c r="RBF32" s="175"/>
      <c r="RBG32" s="175"/>
      <c r="RBH32" s="175"/>
      <c r="RBI32" s="175"/>
      <c r="RBJ32" s="175"/>
      <c r="RBK32" s="175"/>
      <c r="RBL32" s="175"/>
      <c r="RBM32" s="175"/>
      <c r="RBN32" s="175"/>
      <c r="RBO32" s="175"/>
      <c r="RBP32" s="175"/>
      <c r="RBQ32" s="175"/>
      <c r="RBR32" s="175"/>
      <c r="RBS32" s="175"/>
      <c r="RBT32" s="175"/>
      <c r="RBU32" s="175"/>
      <c r="RBV32" s="175"/>
      <c r="RBW32" s="175"/>
      <c r="RBX32" s="175"/>
      <c r="RBY32" s="175"/>
      <c r="RBZ32" s="175"/>
      <c r="RCA32" s="175"/>
      <c r="RCB32" s="175"/>
      <c r="RCC32" s="175"/>
      <c r="RCD32" s="175"/>
      <c r="RCE32" s="175"/>
      <c r="RCF32" s="175"/>
      <c r="RCG32" s="175"/>
      <c r="RCH32" s="175"/>
      <c r="RCI32" s="175"/>
      <c r="RCJ32" s="175"/>
      <c r="RCK32" s="175"/>
      <c r="RCL32" s="175"/>
      <c r="RCM32" s="175"/>
      <c r="RCN32" s="175"/>
      <c r="RCO32" s="175"/>
      <c r="RCP32" s="175"/>
      <c r="RCQ32" s="175"/>
      <c r="RCR32" s="175"/>
      <c r="RCS32" s="175"/>
      <c r="RCT32" s="175"/>
      <c r="RCU32" s="175"/>
      <c r="RCV32" s="175"/>
      <c r="RCW32" s="175"/>
      <c r="RCX32" s="175"/>
      <c r="RCY32" s="175"/>
      <c r="RCZ32" s="175"/>
      <c r="RDA32" s="175"/>
      <c r="RDB32" s="175"/>
      <c r="RDC32" s="175"/>
      <c r="RDD32" s="175"/>
      <c r="RDE32" s="175"/>
      <c r="RDF32" s="175"/>
      <c r="RDG32" s="175"/>
      <c r="RDH32" s="175"/>
      <c r="RDI32" s="175"/>
      <c r="RDJ32" s="175"/>
      <c r="RDK32" s="175"/>
      <c r="RDL32" s="175"/>
      <c r="RDM32" s="175"/>
      <c r="RDN32" s="175"/>
      <c r="RDO32" s="175"/>
      <c r="RDP32" s="175"/>
      <c r="RDQ32" s="175"/>
      <c r="RDR32" s="175"/>
      <c r="RDS32" s="175"/>
      <c r="RDT32" s="175"/>
      <c r="RDU32" s="175"/>
      <c r="RDV32" s="175"/>
      <c r="RDW32" s="175"/>
      <c r="RDX32" s="175"/>
      <c r="RDY32" s="175"/>
      <c r="RDZ32" s="175"/>
      <c r="REA32" s="175"/>
      <c r="REB32" s="175"/>
      <c r="REC32" s="175"/>
      <c r="RED32" s="175"/>
      <c r="REE32" s="175"/>
      <c r="REF32" s="175"/>
      <c r="REG32" s="175"/>
      <c r="REH32" s="175"/>
      <c r="REI32" s="175"/>
      <c r="REJ32" s="175"/>
      <c r="REK32" s="175"/>
      <c r="REL32" s="175"/>
      <c r="REM32" s="175"/>
      <c r="REN32" s="175"/>
      <c r="REO32" s="175"/>
      <c r="REP32" s="175"/>
      <c r="REQ32" s="175"/>
      <c r="RER32" s="175"/>
      <c r="RES32" s="175"/>
      <c r="RET32" s="175"/>
      <c r="REU32" s="175"/>
      <c r="REV32" s="175"/>
      <c r="REW32" s="175"/>
      <c r="REX32" s="175"/>
      <c r="REY32" s="175"/>
      <c r="REZ32" s="175"/>
      <c r="RFA32" s="175"/>
      <c r="RFB32" s="175"/>
      <c r="RFC32" s="175"/>
      <c r="RFD32" s="175"/>
      <c r="RFE32" s="175"/>
      <c r="RFF32" s="175"/>
      <c r="RFG32" s="175"/>
      <c r="RFH32" s="175"/>
      <c r="RFI32" s="175"/>
      <c r="RFJ32" s="175"/>
      <c r="RFK32" s="175"/>
      <c r="RFL32" s="175"/>
      <c r="RFM32" s="175"/>
      <c r="RFN32" s="175"/>
      <c r="RFO32" s="175"/>
      <c r="RFP32" s="175"/>
      <c r="RFQ32" s="175"/>
      <c r="RFR32" s="175"/>
      <c r="RFS32" s="175"/>
      <c r="RFT32" s="175"/>
      <c r="RFU32" s="175"/>
      <c r="RFV32" s="175"/>
      <c r="RFW32" s="175"/>
      <c r="RFX32" s="175"/>
      <c r="RFY32" s="175"/>
      <c r="RFZ32" s="175"/>
      <c r="RGA32" s="175"/>
      <c r="RGB32" s="175"/>
      <c r="RGC32" s="175"/>
      <c r="RGD32" s="175"/>
      <c r="RGE32" s="175"/>
      <c r="RGF32" s="175"/>
      <c r="RGG32" s="175"/>
      <c r="RGH32" s="175"/>
      <c r="RGI32" s="175"/>
      <c r="RGJ32" s="175"/>
      <c r="RGK32" s="175"/>
      <c r="RGL32" s="175"/>
      <c r="RGM32" s="175"/>
      <c r="RGN32" s="175"/>
      <c r="RGO32" s="175"/>
      <c r="RGP32" s="175"/>
      <c r="RGQ32" s="175"/>
      <c r="RGR32" s="175"/>
      <c r="RGS32" s="175"/>
      <c r="RGT32" s="175"/>
      <c r="RGU32" s="175"/>
      <c r="RGV32" s="175"/>
      <c r="RGW32" s="175"/>
      <c r="RGX32" s="175"/>
      <c r="RGY32" s="175"/>
      <c r="RGZ32" s="175"/>
      <c r="RHA32" s="175"/>
      <c r="RHB32" s="175"/>
      <c r="RHC32" s="175"/>
      <c r="RHD32" s="175"/>
      <c r="RHE32" s="175"/>
      <c r="RHF32" s="175"/>
      <c r="RHG32" s="175"/>
      <c r="RHH32" s="175"/>
      <c r="RHI32" s="175"/>
      <c r="RHJ32" s="175"/>
      <c r="RHK32" s="175"/>
      <c r="RHL32" s="175"/>
      <c r="RHM32" s="175"/>
      <c r="RHN32" s="175"/>
      <c r="RHO32" s="175"/>
      <c r="RHP32" s="175"/>
      <c r="RHQ32" s="175"/>
      <c r="RHR32" s="175"/>
      <c r="RHS32" s="175"/>
      <c r="RHT32" s="175"/>
      <c r="RHU32" s="175"/>
      <c r="RHV32" s="175"/>
      <c r="RHW32" s="175"/>
      <c r="RHX32" s="175"/>
      <c r="RHY32" s="175"/>
      <c r="RHZ32" s="175"/>
      <c r="RIA32" s="175"/>
      <c r="RIB32" s="175"/>
      <c r="RIC32" s="175"/>
      <c r="RID32" s="175"/>
      <c r="RIE32" s="175"/>
      <c r="RIF32" s="175"/>
      <c r="RIG32" s="175"/>
      <c r="RIH32" s="175"/>
      <c r="RII32" s="175"/>
      <c r="RIJ32" s="175"/>
      <c r="RIK32" s="175"/>
      <c r="RIL32" s="175"/>
      <c r="RIM32" s="175"/>
      <c r="RIN32" s="175"/>
      <c r="RIO32" s="175"/>
      <c r="RIP32" s="175"/>
      <c r="RIQ32" s="175"/>
      <c r="RIR32" s="175"/>
      <c r="RIS32" s="175"/>
      <c r="RIT32" s="175"/>
      <c r="RIU32" s="175"/>
      <c r="RIV32" s="175"/>
      <c r="RIW32" s="175"/>
      <c r="RIX32" s="175"/>
      <c r="RIY32" s="175"/>
      <c r="RIZ32" s="175"/>
      <c r="RJA32" s="175"/>
      <c r="RJB32" s="175"/>
      <c r="RJC32" s="175"/>
      <c r="RJD32" s="175"/>
      <c r="RJE32" s="175"/>
      <c r="RJF32" s="175"/>
      <c r="RJG32" s="175"/>
      <c r="RJH32" s="175"/>
      <c r="RJI32" s="175"/>
      <c r="RJJ32" s="175"/>
      <c r="RJK32" s="175"/>
      <c r="RJL32" s="175"/>
      <c r="RJM32" s="175"/>
      <c r="RJN32" s="175"/>
      <c r="RJO32" s="175"/>
      <c r="RJP32" s="175"/>
      <c r="RJQ32" s="175"/>
      <c r="RJR32" s="175"/>
      <c r="RJS32" s="175"/>
      <c r="RJT32" s="175"/>
      <c r="RJU32" s="175"/>
      <c r="RJV32" s="175"/>
      <c r="RJW32" s="175"/>
      <c r="RJX32" s="175"/>
      <c r="RJY32" s="175"/>
      <c r="RJZ32" s="175"/>
      <c r="RKA32" s="175"/>
      <c r="RKB32" s="175"/>
      <c r="RKC32" s="175"/>
      <c r="RKD32" s="175"/>
      <c r="RKE32" s="175"/>
      <c r="RKF32" s="175"/>
      <c r="RKG32" s="175"/>
      <c r="RKH32" s="175"/>
      <c r="RKI32" s="175"/>
      <c r="RKJ32" s="175"/>
      <c r="RKK32" s="175"/>
      <c r="RKL32" s="175"/>
      <c r="RKM32" s="175"/>
      <c r="RKN32" s="175"/>
      <c r="RKO32" s="175"/>
      <c r="RKP32" s="175"/>
      <c r="RKQ32" s="175"/>
      <c r="RKR32" s="175"/>
      <c r="RKS32" s="175"/>
      <c r="RKT32" s="175"/>
      <c r="RKU32" s="175"/>
      <c r="RKV32" s="175"/>
      <c r="RKW32" s="175"/>
      <c r="RKX32" s="175"/>
      <c r="RKY32" s="175"/>
      <c r="RKZ32" s="175"/>
      <c r="RLA32" s="175"/>
      <c r="RLB32" s="175"/>
      <c r="RLC32" s="175"/>
      <c r="RLD32" s="175"/>
      <c r="RLE32" s="175"/>
      <c r="RLF32" s="175"/>
      <c r="RLG32" s="175"/>
      <c r="RLH32" s="175"/>
      <c r="RLI32" s="175"/>
      <c r="RLJ32" s="175"/>
      <c r="RLK32" s="175"/>
      <c r="RLL32" s="175"/>
      <c r="RLM32" s="175"/>
      <c r="RLN32" s="175"/>
      <c r="RLO32" s="175"/>
      <c r="RLP32" s="175"/>
      <c r="RLQ32" s="175"/>
      <c r="RLR32" s="175"/>
      <c r="RLS32" s="175"/>
      <c r="RLT32" s="175"/>
      <c r="RLU32" s="175"/>
      <c r="RLV32" s="175"/>
      <c r="RLW32" s="175"/>
      <c r="RLX32" s="175"/>
      <c r="RLY32" s="175"/>
      <c r="RLZ32" s="175"/>
      <c r="RMA32" s="175"/>
      <c r="RMB32" s="175"/>
      <c r="RMC32" s="175"/>
      <c r="RMD32" s="175"/>
      <c r="RME32" s="175"/>
      <c r="RMF32" s="175"/>
      <c r="RMG32" s="175"/>
      <c r="RMH32" s="175"/>
      <c r="RMI32" s="175"/>
      <c r="RMJ32" s="175"/>
      <c r="RMK32" s="175"/>
      <c r="RML32" s="175"/>
      <c r="RMM32" s="175"/>
      <c r="RMN32" s="175"/>
      <c r="RMO32" s="175"/>
      <c r="RMP32" s="175"/>
      <c r="RMQ32" s="175"/>
      <c r="RMR32" s="175"/>
      <c r="RMS32" s="175"/>
      <c r="RMT32" s="175"/>
      <c r="RMU32" s="175"/>
      <c r="RMV32" s="175"/>
      <c r="RMW32" s="175"/>
      <c r="RMX32" s="175"/>
      <c r="RMY32" s="175"/>
      <c r="RMZ32" s="175"/>
      <c r="RNA32" s="175"/>
      <c r="RNB32" s="175"/>
      <c r="RNC32" s="175"/>
      <c r="RND32" s="175"/>
      <c r="RNE32" s="175"/>
      <c r="RNF32" s="175"/>
      <c r="RNG32" s="175"/>
      <c r="RNH32" s="175"/>
      <c r="RNI32" s="175"/>
      <c r="RNJ32" s="175"/>
      <c r="RNK32" s="175"/>
      <c r="RNL32" s="175"/>
      <c r="RNM32" s="175"/>
      <c r="RNN32" s="175"/>
      <c r="RNO32" s="175"/>
      <c r="RNP32" s="175"/>
      <c r="RNQ32" s="175"/>
      <c r="RNR32" s="175"/>
      <c r="RNS32" s="175"/>
      <c r="RNT32" s="175"/>
      <c r="RNU32" s="175"/>
      <c r="RNV32" s="175"/>
      <c r="RNW32" s="175"/>
      <c r="RNX32" s="175"/>
      <c r="RNY32" s="175"/>
      <c r="RNZ32" s="175"/>
      <c r="ROA32" s="175"/>
      <c r="ROB32" s="175"/>
      <c r="ROC32" s="175"/>
      <c r="ROD32" s="175"/>
      <c r="ROE32" s="175"/>
      <c r="ROF32" s="175"/>
      <c r="ROG32" s="175"/>
      <c r="ROH32" s="175"/>
      <c r="ROI32" s="175"/>
      <c r="ROJ32" s="175"/>
      <c r="ROK32" s="175"/>
      <c r="ROL32" s="175"/>
      <c r="ROM32" s="175"/>
      <c r="RON32" s="175"/>
      <c r="ROO32" s="175"/>
      <c r="ROP32" s="175"/>
      <c r="ROQ32" s="175"/>
      <c r="ROR32" s="175"/>
      <c r="ROS32" s="175"/>
      <c r="ROT32" s="175"/>
      <c r="ROU32" s="175"/>
      <c r="ROV32" s="175"/>
      <c r="ROW32" s="175"/>
      <c r="ROX32" s="175"/>
      <c r="ROY32" s="175"/>
      <c r="ROZ32" s="175"/>
      <c r="RPA32" s="175"/>
      <c r="RPB32" s="175"/>
      <c r="RPC32" s="175"/>
      <c r="RPD32" s="175"/>
      <c r="RPE32" s="175"/>
      <c r="RPF32" s="175"/>
      <c r="RPG32" s="175"/>
      <c r="RPH32" s="175"/>
      <c r="RPI32" s="175"/>
      <c r="RPJ32" s="175"/>
      <c r="RPK32" s="175"/>
      <c r="RPL32" s="175"/>
      <c r="RPM32" s="175"/>
      <c r="RPN32" s="175"/>
      <c r="RPO32" s="175"/>
      <c r="RPP32" s="175"/>
      <c r="RPQ32" s="175"/>
      <c r="RPR32" s="175"/>
      <c r="RPS32" s="175"/>
      <c r="RPT32" s="175"/>
      <c r="RPU32" s="175"/>
      <c r="RPV32" s="175"/>
      <c r="RPW32" s="175"/>
      <c r="RPX32" s="175"/>
      <c r="RPY32" s="175"/>
      <c r="RPZ32" s="175"/>
      <c r="RQA32" s="175"/>
      <c r="RQB32" s="175"/>
      <c r="RQC32" s="175"/>
      <c r="RQD32" s="175"/>
      <c r="RQE32" s="175"/>
      <c r="RQF32" s="175"/>
      <c r="RQG32" s="175"/>
      <c r="RQH32" s="175"/>
      <c r="RQI32" s="175"/>
      <c r="RQJ32" s="175"/>
      <c r="RQK32" s="175"/>
      <c r="RQL32" s="175"/>
      <c r="RQM32" s="175"/>
      <c r="RQN32" s="175"/>
      <c r="RQO32" s="175"/>
      <c r="RQP32" s="175"/>
      <c r="RQQ32" s="175"/>
      <c r="RQR32" s="175"/>
      <c r="RQS32" s="175"/>
      <c r="RQT32" s="175"/>
      <c r="RQU32" s="175"/>
      <c r="RQV32" s="175"/>
      <c r="RQW32" s="175"/>
      <c r="RQX32" s="175"/>
      <c r="RQY32" s="175"/>
      <c r="RQZ32" s="175"/>
      <c r="RRA32" s="175"/>
      <c r="RRB32" s="175"/>
      <c r="RRC32" s="175"/>
      <c r="RRD32" s="175"/>
      <c r="RRE32" s="175"/>
      <c r="RRF32" s="175"/>
      <c r="RRG32" s="175"/>
      <c r="RRH32" s="175"/>
      <c r="RRI32" s="175"/>
      <c r="RRJ32" s="175"/>
      <c r="RRK32" s="175"/>
      <c r="RRL32" s="175"/>
      <c r="RRM32" s="175"/>
      <c r="RRN32" s="175"/>
      <c r="RRO32" s="175"/>
      <c r="RRP32" s="175"/>
      <c r="RRQ32" s="175"/>
      <c r="RRR32" s="175"/>
      <c r="RRS32" s="175"/>
      <c r="RRT32" s="175"/>
      <c r="RRU32" s="175"/>
      <c r="RRV32" s="175"/>
      <c r="RRW32" s="175"/>
      <c r="RRX32" s="175"/>
      <c r="RRY32" s="175"/>
      <c r="RRZ32" s="175"/>
      <c r="RSA32" s="175"/>
      <c r="RSB32" s="175"/>
      <c r="RSC32" s="175"/>
      <c r="RSD32" s="175"/>
      <c r="RSE32" s="175"/>
      <c r="RSF32" s="175"/>
      <c r="RSG32" s="175"/>
      <c r="RSH32" s="175"/>
      <c r="RSI32" s="175"/>
      <c r="RSJ32" s="175"/>
      <c r="RSK32" s="175"/>
      <c r="RSL32" s="175"/>
      <c r="RSM32" s="175"/>
      <c r="RSN32" s="175"/>
      <c r="RSO32" s="175"/>
      <c r="RSP32" s="175"/>
      <c r="RSQ32" s="175"/>
      <c r="RSR32" s="175"/>
      <c r="RSS32" s="175"/>
      <c r="RST32" s="175"/>
      <c r="RSU32" s="175"/>
      <c r="RSV32" s="175"/>
      <c r="RSW32" s="175"/>
      <c r="RSX32" s="175"/>
      <c r="RSY32" s="175"/>
      <c r="RSZ32" s="175"/>
      <c r="RTA32" s="175"/>
      <c r="RTB32" s="175"/>
      <c r="RTC32" s="175"/>
      <c r="RTD32" s="175"/>
      <c r="RTE32" s="175"/>
      <c r="RTF32" s="175"/>
      <c r="RTG32" s="175"/>
      <c r="RTH32" s="175"/>
      <c r="RTI32" s="175"/>
      <c r="RTJ32" s="175"/>
      <c r="RTK32" s="175"/>
      <c r="RTL32" s="175"/>
      <c r="RTM32" s="175"/>
      <c r="RTN32" s="175"/>
      <c r="RTO32" s="175"/>
      <c r="RTP32" s="175"/>
      <c r="RTQ32" s="175"/>
      <c r="RTR32" s="175"/>
      <c r="RTS32" s="175"/>
      <c r="RTT32" s="175"/>
      <c r="RTU32" s="175"/>
      <c r="RTV32" s="175"/>
      <c r="RTW32" s="175"/>
      <c r="RTX32" s="175"/>
      <c r="RTY32" s="175"/>
      <c r="RTZ32" s="175"/>
      <c r="RUA32" s="175"/>
      <c r="RUB32" s="175"/>
      <c r="RUC32" s="175"/>
      <c r="RUD32" s="175"/>
      <c r="RUE32" s="175"/>
      <c r="RUF32" s="175"/>
      <c r="RUG32" s="175"/>
      <c r="RUH32" s="175"/>
      <c r="RUI32" s="175"/>
      <c r="RUJ32" s="175"/>
      <c r="RUK32" s="175"/>
      <c r="RUL32" s="175"/>
      <c r="RUM32" s="175"/>
      <c r="RUN32" s="175"/>
      <c r="RUO32" s="175"/>
      <c r="RUP32" s="175"/>
      <c r="RUQ32" s="175"/>
      <c r="RUR32" s="175"/>
      <c r="RUS32" s="175"/>
      <c r="RUT32" s="175"/>
      <c r="RUU32" s="175"/>
      <c r="RUV32" s="175"/>
      <c r="RUW32" s="175"/>
      <c r="RUX32" s="175"/>
      <c r="RUY32" s="175"/>
      <c r="RUZ32" s="175"/>
      <c r="RVA32" s="175"/>
      <c r="RVB32" s="175"/>
      <c r="RVC32" s="175"/>
      <c r="RVD32" s="175"/>
      <c r="RVE32" s="175"/>
      <c r="RVF32" s="175"/>
      <c r="RVG32" s="175"/>
      <c r="RVH32" s="175"/>
      <c r="RVI32" s="175"/>
      <c r="RVJ32" s="175"/>
      <c r="RVK32" s="175"/>
      <c r="RVL32" s="175"/>
      <c r="RVM32" s="175"/>
      <c r="RVN32" s="175"/>
      <c r="RVO32" s="175"/>
      <c r="RVP32" s="175"/>
      <c r="RVQ32" s="175"/>
      <c r="RVR32" s="175"/>
      <c r="RVS32" s="175"/>
      <c r="RVT32" s="175"/>
      <c r="RVU32" s="175"/>
      <c r="RVV32" s="175"/>
      <c r="RVW32" s="175"/>
      <c r="RVX32" s="175"/>
      <c r="RVY32" s="175"/>
      <c r="RVZ32" s="175"/>
      <c r="RWA32" s="175"/>
      <c r="RWB32" s="175"/>
      <c r="RWC32" s="175"/>
      <c r="RWD32" s="175"/>
      <c r="RWE32" s="175"/>
      <c r="RWF32" s="175"/>
      <c r="RWG32" s="175"/>
      <c r="RWH32" s="175"/>
      <c r="RWI32" s="175"/>
      <c r="RWJ32" s="175"/>
      <c r="RWK32" s="175"/>
      <c r="RWL32" s="175"/>
      <c r="RWM32" s="175"/>
      <c r="RWN32" s="175"/>
      <c r="RWO32" s="175"/>
      <c r="RWP32" s="175"/>
      <c r="RWQ32" s="175"/>
      <c r="RWR32" s="175"/>
      <c r="RWS32" s="175"/>
      <c r="RWT32" s="175"/>
      <c r="RWU32" s="175"/>
      <c r="RWV32" s="175"/>
      <c r="RWW32" s="175"/>
      <c r="RWX32" s="175"/>
      <c r="RWY32" s="175"/>
      <c r="RWZ32" s="175"/>
      <c r="RXA32" s="175"/>
      <c r="RXB32" s="175"/>
      <c r="RXC32" s="175"/>
      <c r="RXD32" s="175"/>
      <c r="RXE32" s="175"/>
      <c r="RXF32" s="175"/>
      <c r="RXG32" s="175"/>
      <c r="RXH32" s="175"/>
      <c r="RXI32" s="175"/>
      <c r="RXJ32" s="175"/>
      <c r="RXK32" s="175"/>
      <c r="RXL32" s="175"/>
      <c r="RXM32" s="175"/>
      <c r="RXN32" s="175"/>
      <c r="RXO32" s="175"/>
      <c r="RXP32" s="175"/>
      <c r="RXQ32" s="175"/>
      <c r="RXR32" s="175"/>
      <c r="RXS32" s="175"/>
      <c r="RXT32" s="175"/>
      <c r="RXU32" s="175"/>
      <c r="RXV32" s="175"/>
      <c r="RXW32" s="175"/>
      <c r="RXX32" s="175"/>
      <c r="RXY32" s="175"/>
      <c r="RXZ32" s="175"/>
      <c r="RYA32" s="175"/>
      <c r="RYB32" s="175"/>
      <c r="RYC32" s="175"/>
      <c r="RYD32" s="175"/>
      <c r="RYE32" s="175"/>
      <c r="RYF32" s="175"/>
      <c r="RYG32" s="175"/>
      <c r="RYH32" s="175"/>
      <c r="RYI32" s="175"/>
      <c r="RYJ32" s="175"/>
      <c r="RYK32" s="175"/>
      <c r="RYL32" s="175"/>
      <c r="RYM32" s="175"/>
      <c r="RYN32" s="175"/>
      <c r="RYO32" s="175"/>
      <c r="RYP32" s="175"/>
      <c r="RYQ32" s="175"/>
      <c r="RYR32" s="175"/>
      <c r="RYS32" s="175"/>
      <c r="RYT32" s="175"/>
      <c r="RYU32" s="175"/>
      <c r="RYV32" s="175"/>
      <c r="RYW32" s="175"/>
      <c r="RYX32" s="175"/>
      <c r="RYY32" s="175"/>
      <c r="RYZ32" s="175"/>
      <c r="RZA32" s="175"/>
      <c r="RZB32" s="175"/>
      <c r="RZC32" s="175"/>
      <c r="RZD32" s="175"/>
      <c r="RZE32" s="175"/>
      <c r="RZF32" s="175"/>
      <c r="RZG32" s="175"/>
      <c r="RZH32" s="175"/>
      <c r="RZI32" s="175"/>
      <c r="RZJ32" s="175"/>
      <c r="RZK32" s="175"/>
      <c r="RZL32" s="175"/>
      <c r="RZM32" s="175"/>
      <c r="RZN32" s="175"/>
      <c r="RZO32" s="175"/>
      <c r="RZP32" s="175"/>
      <c r="RZQ32" s="175"/>
      <c r="RZR32" s="175"/>
      <c r="RZS32" s="175"/>
      <c r="RZT32" s="175"/>
      <c r="RZU32" s="175"/>
      <c r="RZV32" s="175"/>
      <c r="RZW32" s="175"/>
      <c r="RZX32" s="175"/>
      <c r="RZY32" s="175"/>
      <c r="RZZ32" s="175"/>
      <c r="SAA32" s="175"/>
      <c r="SAB32" s="175"/>
      <c r="SAC32" s="175"/>
      <c r="SAD32" s="175"/>
      <c r="SAE32" s="175"/>
      <c r="SAF32" s="175"/>
      <c r="SAG32" s="175"/>
      <c r="SAH32" s="175"/>
      <c r="SAI32" s="175"/>
      <c r="SAJ32" s="175"/>
      <c r="SAK32" s="175"/>
      <c r="SAL32" s="175"/>
      <c r="SAM32" s="175"/>
      <c r="SAN32" s="175"/>
      <c r="SAO32" s="175"/>
      <c r="SAP32" s="175"/>
      <c r="SAQ32" s="175"/>
      <c r="SAR32" s="175"/>
      <c r="SAS32" s="175"/>
      <c r="SAT32" s="175"/>
      <c r="SAU32" s="175"/>
      <c r="SAV32" s="175"/>
      <c r="SAW32" s="175"/>
      <c r="SAX32" s="175"/>
      <c r="SAY32" s="175"/>
      <c r="SAZ32" s="175"/>
      <c r="SBA32" s="175"/>
      <c r="SBB32" s="175"/>
      <c r="SBC32" s="175"/>
      <c r="SBD32" s="175"/>
      <c r="SBE32" s="175"/>
      <c r="SBF32" s="175"/>
      <c r="SBG32" s="175"/>
      <c r="SBH32" s="175"/>
      <c r="SBI32" s="175"/>
      <c r="SBJ32" s="175"/>
      <c r="SBK32" s="175"/>
      <c r="SBL32" s="175"/>
      <c r="SBM32" s="175"/>
      <c r="SBN32" s="175"/>
      <c r="SBO32" s="175"/>
      <c r="SBP32" s="175"/>
      <c r="SBQ32" s="175"/>
      <c r="SBR32" s="175"/>
      <c r="SBS32" s="175"/>
      <c r="SBT32" s="175"/>
      <c r="SBU32" s="175"/>
      <c r="SBV32" s="175"/>
      <c r="SBW32" s="175"/>
      <c r="SBX32" s="175"/>
      <c r="SBY32" s="175"/>
      <c r="SBZ32" s="175"/>
      <c r="SCA32" s="175"/>
      <c r="SCB32" s="175"/>
      <c r="SCC32" s="175"/>
      <c r="SCD32" s="175"/>
      <c r="SCE32" s="175"/>
      <c r="SCF32" s="175"/>
      <c r="SCG32" s="175"/>
      <c r="SCH32" s="175"/>
      <c r="SCI32" s="175"/>
      <c r="SCJ32" s="175"/>
      <c r="SCK32" s="175"/>
      <c r="SCL32" s="175"/>
      <c r="SCM32" s="175"/>
      <c r="SCN32" s="175"/>
      <c r="SCO32" s="175"/>
      <c r="SCP32" s="175"/>
      <c r="SCQ32" s="175"/>
      <c r="SCR32" s="175"/>
      <c r="SCS32" s="175"/>
      <c r="SCT32" s="175"/>
      <c r="SCU32" s="175"/>
      <c r="SCV32" s="175"/>
      <c r="SCW32" s="175"/>
      <c r="SCX32" s="175"/>
      <c r="SCY32" s="175"/>
      <c r="SCZ32" s="175"/>
      <c r="SDA32" s="175"/>
      <c r="SDB32" s="175"/>
      <c r="SDC32" s="175"/>
      <c r="SDD32" s="175"/>
      <c r="SDE32" s="175"/>
      <c r="SDF32" s="175"/>
      <c r="SDG32" s="175"/>
      <c r="SDH32" s="175"/>
      <c r="SDI32" s="175"/>
      <c r="SDJ32" s="175"/>
      <c r="SDK32" s="175"/>
      <c r="SDL32" s="175"/>
      <c r="SDM32" s="175"/>
      <c r="SDN32" s="175"/>
      <c r="SDO32" s="175"/>
      <c r="SDP32" s="175"/>
      <c r="SDQ32" s="175"/>
      <c r="SDR32" s="175"/>
      <c r="SDS32" s="175"/>
      <c r="SDT32" s="175"/>
      <c r="SDU32" s="175"/>
      <c r="SDV32" s="175"/>
      <c r="SDW32" s="175"/>
      <c r="SDX32" s="175"/>
      <c r="SDY32" s="175"/>
      <c r="SDZ32" s="175"/>
      <c r="SEA32" s="175"/>
      <c r="SEB32" s="175"/>
      <c r="SEC32" s="175"/>
      <c r="SED32" s="175"/>
      <c r="SEE32" s="175"/>
      <c r="SEF32" s="175"/>
      <c r="SEG32" s="175"/>
      <c r="SEH32" s="175"/>
      <c r="SEI32" s="175"/>
      <c r="SEJ32" s="175"/>
      <c r="SEK32" s="175"/>
      <c r="SEL32" s="175"/>
      <c r="SEM32" s="175"/>
      <c r="SEN32" s="175"/>
      <c r="SEO32" s="175"/>
      <c r="SEP32" s="175"/>
      <c r="SEQ32" s="175"/>
      <c r="SER32" s="175"/>
      <c r="SES32" s="175"/>
      <c r="SET32" s="175"/>
      <c r="SEU32" s="175"/>
      <c r="SEV32" s="175"/>
      <c r="SEW32" s="175"/>
      <c r="SEX32" s="175"/>
      <c r="SEY32" s="175"/>
      <c r="SEZ32" s="175"/>
      <c r="SFA32" s="175"/>
      <c r="SFB32" s="175"/>
      <c r="SFC32" s="175"/>
      <c r="SFD32" s="175"/>
      <c r="SFE32" s="175"/>
      <c r="SFF32" s="175"/>
      <c r="SFG32" s="175"/>
      <c r="SFH32" s="175"/>
      <c r="SFI32" s="175"/>
      <c r="SFJ32" s="175"/>
      <c r="SFK32" s="175"/>
      <c r="SFL32" s="175"/>
      <c r="SFM32" s="175"/>
      <c r="SFN32" s="175"/>
      <c r="SFO32" s="175"/>
      <c r="SFP32" s="175"/>
      <c r="SFQ32" s="175"/>
      <c r="SFR32" s="175"/>
      <c r="SFS32" s="175"/>
      <c r="SFT32" s="175"/>
      <c r="SFU32" s="175"/>
      <c r="SFV32" s="175"/>
      <c r="SFW32" s="175"/>
      <c r="SFX32" s="175"/>
      <c r="SFY32" s="175"/>
      <c r="SFZ32" s="175"/>
      <c r="SGA32" s="175"/>
      <c r="SGB32" s="175"/>
      <c r="SGC32" s="175"/>
      <c r="SGD32" s="175"/>
      <c r="SGE32" s="175"/>
      <c r="SGF32" s="175"/>
      <c r="SGG32" s="175"/>
      <c r="SGH32" s="175"/>
      <c r="SGI32" s="175"/>
      <c r="SGJ32" s="175"/>
      <c r="SGK32" s="175"/>
      <c r="SGL32" s="175"/>
      <c r="SGM32" s="175"/>
      <c r="SGN32" s="175"/>
      <c r="SGO32" s="175"/>
      <c r="SGP32" s="175"/>
      <c r="SGQ32" s="175"/>
      <c r="SGR32" s="175"/>
      <c r="SGS32" s="175"/>
      <c r="SGT32" s="175"/>
      <c r="SGU32" s="175"/>
      <c r="SGV32" s="175"/>
      <c r="SGW32" s="175"/>
      <c r="SGX32" s="175"/>
      <c r="SGY32" s="175"/>
      <c r="SGZ32" s="175"/>
      <c r="SHA32" s="175"/>
      <c r="SHB32" s="175"/>
      <c r="SHC32" s="175"/>
      <c r="SHD32" s="175"/>
      <c r="SHE32" s="175"/>
      <c r="SHF32" s="175"/>
      <c r="SHG32" s="175"/>
      <c r="SHH32" s="175"/>
      <c r="SHI32" s="175"/>
      <c r="SHJ32" s="175"/>
      <c r="SHK32" s="175"/>
      <c r="SHL32" s="175"/>
      <c r="SHM32" s="175"/>
      <c r="SHN32" s="175"/>
      <c r="SHO32" s="175"/>
      <c r="SHP32" s="175"/>
      <c r="SHQ32" s="175"/>
      <c r="SHR32" s="175"/>
      <c r="SHS32" s="175"/>
      <c r="SHT32" s="175"/>
      <c r="SHU32" s="175"/>
      <c r="SHV32" s="175"/>
      <c r="SHW32" s="175"/>
      <c r="SHX32" s="175"/>
      <c r="SHY32" s="175"/>
      <c r="SHZ32" s="175"/>
      <c r="SIA32" s="175"/>
      <c r="SIB32" s="175"/>
      <c r="SIC32" s="175"/>
      <c r="SID32" s="175"/>
      <c r="SIE32" s="175"/>
      <c r="SIF32" s="175"/>
      <c r="SIG32" s="175"/>
      <c r="SIH32" s="175"/>
      <c r="SII32" s="175"/>
      <c r="SIJ32" s="175"/>
      <c r="SIK32" s="175"/>
      <c r="SIL32" s="175"/>
      <c r="SIM32" s="175"/>
      <c r="SIN32" s="175"/>
      <c r="SIO32" s="175"/>
      <c r="SIP32" s="175"/>
      <c r="SIQ32" s="175"/>
      <c r="SIR32" s="175"/>
      <c r="SIS32" s="175"/>
      <c r="SIT32" s="175"/>
      <c r="SIU32" s="175"/>
      <c r="SIV32" s="175"/>
      <c r="SIW32" s="175"/>
      <c r="SIX32" s="175"/>
      <c r="SIY32" s="175"/>
      <c r="SIZ32" s="175"/>
      <c r="SJA32" s="175"/>
      <c r="SJB32" s="175"/>
      <c r="SJC32" s="175"/>
      <c r="SJD32" s="175"/>
      <c r="SJE32" s="175"/>
      <c r="SJF32" s="175"/>
      <c r="SJG32" s="175"/>
      <c r="SJH32" s="175"/>
      <c r="SJI32" s="175"/>
      <c r="SJJ32" s="175"/>
      <c r="SJK32" s="175"/>
      <c r="SJL32" s="175"/>
      <c r="SJM32" s="175"/>
      <c r="SJN32" s="175"/>
      <c r="SJO32" s="175"/>
      <c r="SJP32" s="175"/>
      <c r="SJQ32" s="175"/>
      <c r="SJR32" s="175"/>
      <c r="SJS32" s="175"/>
      <c r="SJT32" s="175"/>
      <c r="SJU32" s="175"/>
      <c r="SJV32" s="175"/>
      <c r="SJW32" s="175"/>
      <c r="SJX32" s="175"/>
      <c r="SJY32" s="175"/>
      <c r="SJZ32" s="175"/>
      <c r="SKA32" s="175"/>
      <c r="SKB32" s="175"/>
      <c r="SKC32" s="175"/>
      <c r="SKD32" s="175"/>
      <c r="SKE32" s="175"/>
      <c r="SKF32" s="175"/>
      <c r="SKG32" s="175"/>
      <c r="SKH32" s="175"/>
      <c r="SKI32" s="175"/>
      <c r="SKJ32" s="175"/>
      <c r="SKK32" s="175"/>
      <c r="SKL32" s="175"/>
      <c r="SKM32" s="175"/>
      <c r="SKN32" s="175"/>
      <c r="SKO32" s="175"/>
      <c r="SKP32" s="175"/>
      <c r="SKQ32" s="175"/>
      <c r="SKR32" s="175"/>
      <c r="SKS32" s="175"/>
      <c r="SKT32" s="175"/>
      <c r="SKU32" s="175"/>
      <c r="SKV32" s="175"/>
      <c r="SKW32" s="175"/>
      <c r="SKX32" s="175"/>
      <c r="SKY32" s="175"/>
      <c r="SKZ32" s="175"/>
      <c r="SLA32" s="175"/>
      <c r="SLB32" s="175"/>
      <c r="SLC32" s="175"/>
      <c r="SLD32" s="175"/>
      <c r="SLE32" s="175"/>
      <c r="SLF32" s="175"/>
      <c r="SLG32" s="175"/>
      <c r="SLH32" s="175"/>
      <c r="SLI32" s="175"/>
      <c r="SLJ32" s="175"/>
      <c r="SLK32" s="175"/>
      <c r="SLL32" s="175"/>
      <c r="SLM32" s="175"/>
      <c r="SLN32" s="175"/>
      <c r="SLO32" s="175"/>
      <c r="SLP32" s="175"/>
      <c r="SLQ32" s="175"/>
      <c r="SLR32" s="175"/>
      <c r="SLS32" s="175"/>
      <c r="SLT32" s="175"/>
      <c r="SLU32" s="175"/>
      <c r="SLV32" s="175"/>
      <c r="SLW32" s="175"/>
      <c r="SLX32" s="175"/>
      <c r="SLY32" s="175"/>
      <c r="SLZ32" s="175"/>
      <c r="SMA32" s="175"/>
      <c r="SMB32" s="175"/>
      <c r="SMC32" s="175"/>
      <c r="SMD32" s="175"/>
      <c r="SME32" s="175"/>
      <c r="SMF32" s="175"/>
      <c r="SMG32" s="175"/>
      <c r="SMH32" s="175"/>
      <c r="SMI32" s="175"/>
      <c r="SMJ32" s="175"/>
      <c r="SMK32" s="175"/>
      <c r="SML32" s="175"/>
      <c r="SMM32" s="175"/>
      <c r="SMN32" s="175"/>
      <c r="SMO32" s="175"/>
      <c r="SMP32" s="175"/>
      <c r="SMQ32" s="175"/>
      <c r="SMR32" s="175"/>
      <c r="SMS32" s="175"/>
      <c r="SMT32" s="175"/>
      <c r="SMU32" s="175"/>
      <c r="SMV32" s="175"/>
      <c r="SMW32" s="175"/>
      <c r="SMX32" s="175"/>
      <c r="SMY32" s="175"/>
      <c r="SMZ32" s="175"/>
      <c r="SNA32" s="175"/>
      <c r="SNB32" s="175"/>
      <c r="SNC32" s="175"/>
      <c r="SND32" s="175"/>
      <c r="SNE32" s="175"/>
      <c r="SNF32" s="175"/>
      <c r="SNG32" s="175"/>
      <c r="SNH32" s="175"/>
      <c r="SNI32" s="175"/>
      <c r="SNJ32" s="175"/>
      <c r="SNK32" s="175"/>
      <c r="SNL32" s="175"/>
      <c r="SNM32" s="175"/>
      <c r="SNN32" s="175"/>
      <c r="SNO32" s="175"/>
      <c r="SNP32" s="175"/>
      <c r="SNQ32" s="175"/>
      <c r="SNR32" s="175"/>
      <c r="SNS32" s="175"/>
      <c r="SNT32" s="175"/>
      <c r="SNU32" s="175"/>
      <c r="SNV32" s="175"/>
      <c r="SNW32" s="175"/>
      <c r="SNX32" s="175"/>
      <c r="SNY32" s="175"/>
      <c r="SNZ32" s="175"/>
      <c r="SOA32" s="175"/>
      <c r="SOB32" s="175"/>
      <c r="SOC32" s="175"/>
      <c r="SOD32" s="175"/>
      <c r="SOE32" s="175"/>
      <c r="SOF32" s="175"/>
      <c r="SOG32" s="175"/>
      <c r="SOH32" s="175"/>
      <c r="SOI32" s="175"/>
      <c r="SOJ32" s="175"/>
      <c r="SOK32" s="175"/>
      <c r="SOL32" s="175"/>
      <c r="SOM32" s="175"/>
      <c r="SON32" s="175"/>
      <c r="SOO32" s="175"/>
      <c r="SOP32" s="175"/>
      <c r="SOQ32" s="175"/>
      <c r="SOR32" s="175"/>
      <c r="SOS32" s="175"/>
      <c r="SOT32" s="175"/>
      <c r="SOU32" s="175"/>
      <c r="SOV32" s="175"/>
      <c r="SOW32" s="175"/>
      <c r="SOX32" s="175"/>
      <c r="SOY32" s="175"/>
      <c r="SOZ32" s="175"/>
      <c r="SPA32" s="175"/>
      <c r="SPB32" s="175"/>
      <c r="SPC32" s="175"/>
      <c r="SPD32" s="175"/>
      <c r="SPE32" s="175"/>
      <c r="SPF32" s="175"/>
      <c r="SPG32" s="175"/>
      <c r="SPH32" s="175"/>
      <c r="SPI32" s="175"/>
      <c r="SPJ32" s="175"/>
      <c r="SPK32" s="175"/>
      <c r="SPL32" s="175"/>
      <c r="SPM32" s="175"/>
      <c r="SPN32" s="175"/>
      <c r="SPO32" s="175"/>
      <c r="SPP32" s="175"/>
      <c r="SPQ32" s="175"/>
      <c r="SPR32" s="175"/>
      <c r="SPS32" s="175"/>
      <c r="SPT32" s="175"/>
      <c r="SPU32" s="175"/>
      <c r="SPV32" s="175"/>
      <c r="SPW32" s="175"/>
      <c r="SPX32" s="175"/>
      <c r="SPY32" s="175"/>
      <c r="SPZ32" s="175"/>
      <c r="SQA32" s="175"/>
      <c r="SQB32" s="175"/>
      <c r="SQC32" s="175"/>
      <c r="SQD32" s="175"/>
      <c r="SQE32" s="175"/>
      <c r="SQF32" s="175"/>
      <c r="SQG32" s="175"/>
      <c r="SQH32" s="175"/>
      <c r="SQI32" s="175"/>
      <c r="SQJ32" s="175"/>
      <c r="SQK32" s="175"/>
      <c r="SQL32" s="175"/>
      <c r="SQM32" s="175"/>
      <c r="SQN32" s="175"/>
      <c r="SQO32" s="175"/>
      <c r="SQP32" s="175"/>
      <c r="SQQ32" s="175"/>
      <c r="SQR32" s="175"/>
      <c r="SQS32" s="175"/>
      <c r="SQT32" s="175"/>
      <c r="SQU32" s="175"/>
      <c r="SQV32" s="175"/>
      <c r="SQW32" s="175"/>
      <c r="SQX32" s="175"/>
      <c r="SQY32" s="175"/>
      <c r="SQZ32" s="175"/>
      <c r="SRA32" s="175"/>
      <c r="SRB32" s="175"/>
      <c r="SRC32" s="175"/>
      <c r="SRD32" s="175"/>
      <c r="SRE32" s="175"/>
      <c r="SRF32" s="175"/>
      <c r="SRG32" s="175"/>
      <c r="SRH32" s="175"/>
      <c r="SRI32" s="175"/>
      <c r="SRJ32" s="175"/>
      <c r="SRK32" s="175"/>
      <c r="SRL32" s="175"/>
      <c r="SRM32" s="175"/>
      <c r="SRN32" s="175"/>
      <c r="SRO32" s="175"/>
      <c r="SRP32" s="175"/>
      <c r="SRQ32" s="175"/>
      <c r="SRR32" s="175"/>
      <c r="SRS32" s="175"/>
      <c r="SRT32" s="175"/>
      <c r="SRU32" s="175"/>
      <c r="SRV32" s="175"/>
      <c r="SRW32" s="175"/>
      <c r="SRX32" s="175"/>
      <c r="SRY32" s="175"/>
      <c r="SRZ32" s="175"/>
      <c r="SSA32" s="175"/>
      <c r="SSB32" s="175"/>
      <c r="SSC32" s="175"/>
      <c r="SSD32" s="175"/>
      <c r="SSE32" s="175"/>
      <c r="SSF32" s="175"/>
      <c r="SSG32" s="175"/>
      <c r="SSH32" s="175"/>
      <c r="SSI32" s="175"/>
      <c r="SSJ32" s="175"/>
      <c r="SSK32" s="175"/>
      <c r="SSL32" s="175"/>
      <c r="SSM32" s="175"/>
      <c r="SSN32" s="175"/>
      <c r="SSO32" s="175"/>
      <c r="SSP32" s="175"/>
      <c r="SSQ32" s="175"/>
      <c r="SSR32" s="175"/>
      <c r="SSS32" s="175"/>
      <c r="SST32" s="175"/>
      <c r="SSU32" s="175"/>
      <c r="SSV32" s="175"/>
      <c r="SSW32" s="175"/>
      <c r="SSX32" s="175"/>
      <c r="SSY32" s="175"/>
      <c r="SSZ32" s="175"/>
      <c r="STA32" s="175"/>
      <c r="STB32" s="175"/>
      <c r="STC32" s="175"/>
      <c r="STD32" s="175"/>
      <c r="STE32" s="175"/>
      <c r="STF32" s="175"/>
      <c r="STG32" s="175"/>
      <c r="STH32" s="175"/>
      <c r="STI32" s="175"/>
      <c r="STJ32" s="175"/>
      <c r="STK32" s="175"/>
      <c r="STL32" s="175"/>
      <c r="STM32" s="175"/>
      <c r="STN32" s="175"/>
      <c r="STO32" s="175"/>
      <c r="STP32" s="175"/>
      <c r="STQ32" s="175"/>
      <c r="STR32" s="175"/>
      <c r="STS32" s="175"/>
      <c r="STT32" s="175"/>
      <c r="STU32" s="175"/>
      <c r="STV32" s="175"/>
      <c r="STW32" s="175"/>
      <c r="STX32" s="175"/>
      <c r="STY32" s="175"/>
      <c r="STZ32" s="175"/>
      <c r="SUA32" s="175"/>
      <c r="SUB32" s="175"/>
      <c r="SUC32" s="175"/>
      <c r="SUD32" s="175"/>
      <c r="SUE32" s="175"/>
      <c r="SUF32" s="175"/>
      <c r="SUG32" s="175"/>
      <c r="SUH32" s="175"/>
      <c r="SUI32" s="175"/>
      <c r="SUJ32" s="175"/>
      <c r="SUK32" s="175"/>
      <c r="SUL32" s="175"/>
      <c r="SUM32" s="175"/>
      <c r="SUN32" s="175"/>
      <c r="SUO32" s="175"/>
      <c r="SUP32" s="175"/>
      <c r="SUQ32" s="175"/>
      <c r="SUR32" s="175"/>
      <c r="SUS32" s="175"/>
      <c r="SUT32" s="175"/>
      <c r="SUU32" s="175"/>
      <c r="SUV32" s="175"/>
      <c r="SUW32" s="175"/>
      <c r="SUX32" s="175"/>
      <c r="SUY32" s="175"/>
      <c r="SUZ32" s="175"/>
      <c r="SVA32" s="175"/>
      <c r="SVB32" s="175"/>
      <c r="SVC32" s="175"/>
      <c r="SVD32" s="175"/>
      <c r="SVE32" s="175"/>
      <c r="SVF32" s="175"/>
      <c r="SVG32" s="175"/>
      <c r="SVH32" s="175"/>
      <c r="SVI32" s="175"/>
      <c r="SVJ32" s="175"/>
      <c r="SVK32" s="175"/>
      <c r="SVL32" s="175"/>
      <c r="SVM32" s="175"/>
      <c r="SVN32" s="175"/>
      <c r="SVO32" s="175"/>
      <c r="SVP32" s="175"/>
      <c r="SVQ32" s="175"/>
      <c r="SVR32" s="175"/>
      <c r="SVS32" s="175"/>
      <c r="SVT32" s="175"/>
      <c r="SVU32" s="175"/>
      <c r="SVV32" s="175"/>
      <c r="SVW32" s="175"/>
      <c r="SVX32" s="175"/>
      <c r="SVY32" s="175"/>
      <c r="SVZ32" s="175"/>
      <c r="SWA32" s="175"/>
      <c r="SWB32" s="175"/>
      <c r="SWC32" s="175"/>
      <c r="SWD32" s="175"/>
      <c r="SWE32" s="175"/>
      <c r="SWF32" s="175"/>
      <c r="SWG32" s="175"/>
      <c r="SWH32" s="175"/>
      <c r="SWI32" s="175"/>
      <c r="SWJ32" s="175"/>
      <c r="SWK32" s="175"/>
      <c r="SWL32" s="175"/>
      <c r="SWM32" s="175"/>
      <c r="SWN32" s="175"/>
      <c r="SWO32" s="175"/>
      <c r="SWP32" s="175"/>
      <c r="SWQ32" s="175"/>
      <c r="SWR32" s="175"/>
      <c r="SWS32" s="175"/>
      <c r="SWT32" s="175"/>
      <c r="SWU32" s="175"/>
      <c r="SWV32" s="175"/>
      <c r="SWW32" s="175"/>
      <c r="SWX32" s="175"/>
      <c r="SWY32" s="175"/>
      <c r="SWZ32" s="175"/>
      <c r="SXA32" s="175"/>
      <c r="SXB32" s="175"/>
      <c r="SXC32" s="175"/>
      <c r="SXD32" s="175"/>
      <c r="SXE32" s="175"/>
      <c r="SXF32" s="175"/>
      <c r="SXG32" s="175"/>
      <c r="SXH32" s="175"/>
      <c r="SXI32" s="175"/>
      <c r="SXJ32" s="175"/>
      <c r="SXK32" s="175"/>
      <c r="SXL32" s="175"/>
      <c r="SXM32" s="175"/>
      <c r="SXN32" s="175"/>
      <c r="SXO32" s="175"/>
      <c r="SXP32" s="175"/>
      <c r="SXQ32" s="175"/>
      <c r="SXR32" s="175"/>
      <c r="SXS32" s="175"/>
      <c r="SXT32" s="175"/>
      <c r="SXU32" s="175"/>
      <c r="SXV32" s="175"/>
      <c r="SXW32" s="175"/>
      <c r="SXX32" s="175"/>
      <c r="SXY32" s="175"/>
      <c r="SXZ32" s="175"/>
      <c r="SYA32" s="175"/>
      <c r="SYB32" s="175"/>
      <c r="SYC32" s="175"/>
      <c r="SYD32" s="175"/>
      <c r="SYE32" s="175"/>
      <c r="SYF32" s="175"/>
      <c r="SYG32" s="175"/>
      <c r="SYH32" s="175"/>
      <c r="SYI32" s="175"/>
      <c r="SYJ32" s="175"/>
      <c r="SYK32" s="175"/>
      <c r="SYL32" s="175"/>
      <c r="SYM32" s="175"/>
      <c r="SYN32" s="175"/>
      <c r="SYO32" s="175"/>
      <c r="SYP32" s="175"/>
      <c r="SYQ32" s="175"/>
      <c r="SYR32" s="175"/>
      <c r="SYS32" s="175"/>
      <c r="SYT32" s="175"/>
      <c r="SYU32" s="175"/>
      <c r="SYV32" s="175"/>
      <c r="SYW32" s="175"/>
      <c r="SYX32" s="175"/>
      <c r="SYY32" s="175"/>
      <c r="SYZ32" s="175"/>
      <c r="SZA32" s="175"/>
      <c r="SZB32" s="175"/>
      <c r="SZC32" s="175"/>
      <c r="SZD32" s="175"/>
      <c r="SZE32" s="175"/>
      <c r="SZF32" s="175"/>
      <c r="SZG32" s="175"/>
      <c r="SZH32" s="175"/>
      <c r="SZI32" s="175"/>
      <c r="SZJ32" s="175"/>
      <c r="SZK32" s="175"/>
      <c r="SZL32" s="175"/>
      <c r="SZM32" s="175"/>
      <c r="SZN32" s="175"/>
      <c r="SZO32" s="175"/>
      <c r="SZP32" s="175"/>
      <c r="SZQ32" s="175"/>
      <c r="SZR32" s="175"/>
      <c r="SZS32" s="175"/>
      <c r="SZT32" s="175"/>
      <c r="SZU32" s="175"/>
      <c r="SZV32" s="175"/>
      <c r="SZW32" s="175"/>
      <c r="SZX32" s="175"/>
      <c r="SZY32" s="175"/>
      <c r="SZZ32" s="175"/>
      <c r="TAA32" s="175"/>
      <c r="TAB32" s="175"/>
      <c r="TAC32" s="175"/>
      <c r="TAD32" s="175"/>
      <c r="TAE32" s="175"/>
      <c r="TAF32" s="175"/>
      <c r="TAG32" s="175"/>
      <c r="TAH32" s="175"/>
      <c r="TAI32" s="175"/>
      <c r="TAJ32" s="175"/>
      <c r="TAK32" s="175"/>
      <c r="TAL32" s="175"/>
      <c r="TAM32" s="175"/>
      <c r="TAN32" s="175"/>
      <c r="TAO32" s="175"/>
      <c r="TAP32" s="175"/>
      <c r="TAQ32" s="175"/>
      <c r="TAR32" s="175"/>
      <c r="TAS32" s="175"/>
      <c r="TAT32" s="175"/>
      <c r="TAU32" s="175"/>
      <c r="TAV32" s="175"/>
      <c r="TAW32" s="175"/>
      <c r="TAX32" s="175"/>
      <c r="TAY32" s="175"/>
      <c r="TAZ32" s="175"/>
      <c r="TBA32" s="175"/>
      <c r="TBB32" s="175"/>
      <c r="TBC32" s="175"/>
      <c r="TBD32" s="175"/>
      <c r="TBE32" s="175"/>
      <c r="TBF32" s="175"/>
      <c r="TBG32" s="175"/>
      <c r="TBH32" s="175"/>
      <c r="TBI32" s="175"/>
      <c r="TBJ32" s="175"/>
      <c r="TBK32" s="175"/>
      <c r="TBL32" s="175"/>
      <c r="TBM32" s="175"/>
      <c r="TBN32" s="175"/>
      <c r="TBO32" s="175"/>
      <c r="TBP32" s="175"/>
      <c r="TBQ32" s="175"/>
      <c r="TBR32" s="175"/>
      <c r="TBS32" s="175"/>
      <c r="TBT32" s="175"/>
      <c r="TBU32" s="175"/>
      <c r="TBV32" s="175"/>
      <c r="TBW32" s="175"/>
      <c r="TBX32" s="175"/>
      <c r="TBY32" s="175"/>
      <c r="TBZ32" s="175"/>
      <c r="TCA32" s="175"/>
      <c r="TCB32" s="175"/>
      <c r="TCC32" s="175"/>
      <c r="TCD32" s="175"/>
      <c r="TCE32" s="175"/>
      <c r="TCF32" s="175"/>
      <c r="TCG32" s="175"/>
      <c r="TCH32" s="175"/>
      <c r="TCI32" s="175"/>
      <c r="TCJ32" s="175"/>
      <c r="TCK32" s="175"/>
      <c r="TCL32" s="175"/>
      <c r="TCM32" s="175"/>
      <c r="TCN32" s="175"/>
      <c r="TCO32" s="175"/>
      <c r="TCP32" s="175"/>
      <c r="TCQ32" s="175"/>
      <c r="TCR32" s="175"/>
      <c r="TCS32" s="175"/>
      <c r="TCT32" s="175"/>
      <c r="TCU32" s="175"/>
      <c r="TCV32" s="175"/>
      <c r="TCW32" s="175"/>
      <c r="TCX32" s="175"/>
      <c r="TCY32" s="175"/>
      <c r="TCZ32" s="175"/>
      <c r="TDA32" s="175"/>
      <c r="TDB32" s="175"/>
      <c r="TDC32" s="175"/>
      <c r="TDD32" s="175"/>
      <c r="TDE32" s="175"/>
      <c r="TDF32" s="175"/>
      <c r="TDG32" s="175"/>
      <c r="TDH32" s="175"/>
      <c r="TDI32" s="175"/>
      <c r="TDJ32" s="175"/>
      <c r="TDK32" s="175"/>
      <c r="TDL32" s="175"/>
      <c r="TDM32" s="175"/>
      <c r="TDN32" s="175"/>
      <c r="TDO32" s="175"/>
      <c r="TDP32" s="175"/>
      <c r="TDQ32" s="175"/>
      <c r="TDR32" s="175"/>
      <c r="TDS32" s="175"/>
      <c r="TDT32" s="175"/>
      <c r="TDU32" s="175"/>
      <c r="TDV32" s="175"/>
      <c r="TDW32" s="175"/>
      <c r="TDX32" s="175"/>
      <c r="TDY32" s="175"/>
      <c r="TDZ32" s="175"/>
      <c r="TEA32" s="175"/>
      <c r="TEB32" s="175"/>
      <c r="TEC32" s="175"/>
      <c r="TED32" s="175"/>
      <c r="TEE32" s="175"/>
      <c r="TEF32" s="175"/>
      <c r="TEG32" s="175"/>
      <c r="TEH32" s="175"/>
      <c r="TEI32" s="175"/>
      <c r="TEJ32" s="175"/>
      <c r="TEK32" s="175"/>
      <c r="TEL32" s="175"/>
      <c r="TEM32" s="175"/>
      <c r="TEN32" s="175"/>
      <c r="TEO32" s="175"/>
      <c r="TEP32" s="175"/>
      <c r="TEQ32" s="175"/>
      <c r="TER32" s="175"/>
      <c r="TES32" s="175"/>
      <c r="TET32" s="175"/>
      <c r="TEU32" s="175"/>
      <c r="TEV32" s="175"/>
      <c r="TEW32" s="175"/>
      <c r="TEX32" s="175"/>
      <c r="TEY32" s="175"/>
      <c r="TEZ32" s="175"/>
      <c r="TFA32" s="175"/>
      <c r="TFB32" s="175"/>
      <c r="TFC32" s="175"/>
      <c r="TFD32" s="175"/>
      <c r="TFE32" s="175"/>
      <c r="TFF32" s="175"/>
      <c r="TFG32" s="175"/>
      <c r="TFH32" s="175"/>
      <c r="TFI32" s="175"/>
      <c r="TFJ32" s="175"/>
      <c r="TFK32" s="175"/>
      <c r="TFL32" s="175"/>
      <c r="TFM32" s="175"/>
      <c r="TFN32" s="175"/>
      <c r="TFO32" s="175"/>
      <c r="TFP32" s="175"/>
      <c r="TFQ32" s="175"/>
      <c r="TFR32" s="175"/>
      <c r="TFS32" s="175"/>
      <c r="TFT32" s="175"/>
      <c r="TFU32" s="175"/>
      <c r="TFV32" s="175"/>
      <c r="TFW32" s="175"/>
      <c r="TFX32" s="175"/>
      <c r="TFY32" s="175"/>
      <c r="TFZ32" s="175"/>
      <c r="TGA32" s="175"/>
      <c r="TGB32" s="175"/>
      <c r="TGC32" s="175"/>
      <c r="TGD32" s="175"/>
      <c r="TGE32" s="175"/>
      <c r="TGF32" s="175"/>
      <c r="TGG32" s="175"/>
      <c r="TGH32" s="175"/>
      <c r="TGI32" s="175"/>
      <c r="TGJ32" s="175"/>
      <c r="TGK32" s="175"/>
      <c r="TGL32" s="175"/>
      <c r="TGM32" s="175"/>
      <c r="TGN32" s="175"/>
      <c r="TGO32" s="175"/>
      <c r="TGP32" s="175"/>
      <c r="TGQ32" s="175"/>
      <c r="TGR32" s="175"/>
      <c r="TGS32" s="175"/>
      <c r="TGT32" s="175"/>
      <c r="TGU32" s="175"/>
      <c r="TGV32" s="175"/>
      <c r="TGW32" s="175"/>
      <c r="TGX32" s="175"/>
      <c r="TGY32" s="175"/>
      <c r="TGZ32" s="175"/>
      <c r="THA32" s="175"/>
      <c r="THB32" s="175"/>
      <c r="THC32" s="175"/>
      <c r="THD32" s="175"/>
      <c r="THE32" s="175"/>
      <c r="THF32" s="175"/>
      <c r="THG32" s="175"/>
      <c r="THH32" s="175"/>
      <c r="THI32" s="175"/>
      <c r="THJ32" s="175"/>
      <c r="THK32" s="175"/>
      <c r="THL32" s="175"/>
      <c r="THM32" s="175"/>
      <c r="THN32" s="175"/>
      <c r="THO32" s="175"/>
      <c r="THP32" s="175"/>
      <c r="THQ32" s="175"/>
      <c r="THR32" s="175"/>
      <c r="THS32" s="175"/>
      <c r="THT32" s="175"/>
      <c r="THU32" s="175"/>
      <c r="THV32" s="175"/>
      <c r="THW32" s="175"/>
      <c r="THX32" s="175"/>
      <c r="THY32" s="175"/>
      <c r="THZ32" s="175"/>
      <c r="TIA32" s="175"/>
      <c r="TIB32" s="175"/>
      <c r="TIC32" s="175"/>
      <c r="TID32" s="175"/>
      <c r="TIE32" s="175"/>
      <c r="TIF32" s="175"/>
      <c r="TIG32" s="175"/>
      <c r="TIH32" s="175"/>
      <c r="TII32" s="175"/>
      <c r="TIJ32" s="175"/>
      <c r="TIK32" s="175"/>
      <c r="TIL32" s="175"/>
      <c r="TIM32" s="175"/>
      <c r="TIN32" s="175"/>
      <c r="TIO32" s="175"/>
      <c r="TIP32" s="175"/>
      <c r="TIQ32" s="175"/>
      <c r="TIR32" s="175"/>
      <c r="TIS32" s="175"/>
      <c r="TIT32" s="175"/>
      <c r="TIU32" s="175"/>
      <c r="TIV32" s="175"/>
      <c r="TIW32" s="175"/>
      <c r="TIX32" s="175"/>
      <c r="TIY32" s="175"/>
      <c r="TIZ32" s="175"/>
      <c r="TJA32" s="175"/>
      <c r="TJB32" s="175"/>
      <c r="TJC32" s="175"/>
      <c r="TJD32" s="175"/>
      <c r="TJE32" s="175"/>
      <c r="TJF32" s="175"/>
      <c r="TJG32" s="175"/>
      <c r="TJH32" s="175"/>
      <c r="TJI32" s="175"/>
      <c r="TJJ32" s="175"/>
      <c r="TJK32" s="175"/>
      <c r="TJL32" s="175"/>
      <c r="TJM32" s="175"/>
      <c r="TJN32" s="175"/>
      <c r="TJO32" s="175"/>
      <c r="TJP32" s="175"/>
      <c r="TJQ32" s="175"/>
      <c r="TJR32" s="175"/>
      <c r="TJS32" s="175"/>
      <c r="TJT32" s="175"/>
      <c r="TJU32" s="175"/>
      <c r="TJV32" s="175"/>
      <c r="TJW32" s="175"/>
      <c r="TJX32" s="175"/>
      <c r="TJY32" s="175"/>
      <c r="TJZ32" s="175"/>
      <c r="TKA32" s="175"/>
      <c r="TKB32" s="175"/>
      <c r="TKC32" s="175"/>
      <c r="TKD32" s="175"/>
      <c r="TKE32" s="175"/>
      <c r="TKF32" s="175"/>
      <c r="TKG32" s="175"/>
      <c r="TKH32" s="175"/>
      <c r="TKI32" s="175"/>
      <c r="TKJ32" s="175"/>
      <c r="TKK32" s="175"/>
      <c r="TKL32" s="175"/>
      <c r="TKM32" s="175"/>
      <c r="TKN32" s="175"/>
      <c r="TKO32" s="175"/>
      <c r="TKP32" s="175"/>
      <c r="TKQ32" s="175"/>
      <c r="TKR32" s="175"/>
      <c r="TKS32" s="175"/>
      <c r="TKT32" s="175"/>
      <c r="TKU32" s="175"/>
      <c r="TKV32" s="175"/>
      <c r="TKW32" s="175"/>
      <c r="TKX32" s="175"/>
      <c r="TKY32" s="175"/>
      <c r="TKZ32" s="175"/>
      <c r="TLA32" s="175"/>
      <c r="TLB32" s="175"/>
      <c r="TLC32" s="175"/>
      <c r="TLD32" s="175"/>
      <c r="TLE32" s="175"/>
      <c r="TLF32" s="175"/>
      <c r="TLG32" s="175"/>
      <c r="TLH32" s="175"/>
      <c r="TLI32" s="175"/>
      <c r="TLJ32" s="175"/>
      <c r="TLK32" s="175"/>
      <c r="TLL32" s="175"/>
      <c r="TLM32" s="175"/>
      <c r="TLN32" s="175"/>
      <c r="TLO32" s="175"/>
      <c r="TLP32" s="175"/>
      <c r="TLQ32" s="175"/>
      <c r="TLR32" s="175"/>
      <c r="TLS32" s="175"/>
      <c r="TLT32" s="175"/>
      <c r="TLU32" s="175"/>
      <c r="TLV32" s="175"/>
      <c r="TLW32" s="175"/>
      <c r="TLX32" s="175"/>
      <c r="TLY32" s="175"/>
      <c r="TLZ32" s="175"/>
      <c r="TMA32" s="175"/>
      <c r="TMB32" s="175"/>
      <c r="TMC32" s="175"/>
      <c r="TMD32" s="175"/>
      <c r="TME32" s="175"/>
      <c r="TMF32" s="175"/>
      <c r="TMG32" s="175"/>
      <c r="TMH32" s="175"/>
      <c r="TMI32" s="175"/>
      <c r="TMJ32" s="175"/>
      <c r="TMK32" s="175"/>
      <c r="TML32" s="175"/>
      <c r="TMM32" s="175"/>
      <c r="TMN32" s="175"/>
      <c r="TMO32" s="175"/>
      <c r="TMP32" s="175"/>
      <c r="TMQ32" s="175"/>
      <c r="TMR32" s="175"/>
      <c r="TMS32" s="175"/>
      <c r="TMT32" s="175"/>
      <c r="TMU32" s="175"/>
      <c r="TMV32" s="175"/>
      <c r="TMW32" s="175"/>
      <c r="TMX32" s="175"/>
      <c r="TMY32" s="175"/>
      <c r="TMZ32" s="175"/>
      <c r="TNA32" s="175"/>
      <c r="TNB32" s="175"/>
      <c r="TNC32" s="175"/>
      <c r="TND32" s="175"/>
      <c r="TNE32" s="175"/>
      <c r="TNF32" s="175"/>
      <c r="TNG32" s="175"/>
      <c r="TNH32" s="175"/>
      <c r="TNI32" s="175"/>
      <c r="TNJ32" s="175"/>
      <c r="TNK32" s="175"/>
      <c r="TNL32" s="175"/>
      <c r="TNM32" s="175"/>
      <c r="TNN32" s="175"/>
      <c r="TNO32" s="175"/>
      <c r="TNP32" s="175"/>
      <c r="TNQ32" s="175"/>
      <c r="TNR32" s="175"/>
      <c r="TNS32" s="175"/>
      <c r="TNT32" s="175"/>
      <c r="TNU32" s="175"/>
      <c r="TNV32" s="175"/>
      <c r="TNW32" s="175"/>
      <c r="TNX32" s="175"/>
      <c r="TNY32" s="175"/>
      <c r="TNZ32" s="175"/>
      <c r="TOA32" s="175"/>
      <c r="TOB32" s="175"/>
      <c r="TOC32" s="175"/>
      <c r="TOD32" s="175"/>
      <c r="TOE32" s="175"/>
      <c r="TOF32" s="175"/>
      <c r="TOG32" s="175"/>
      <c r="TOH32" s="175"/>
      <c r="TOI32" s="175"/>
      <c r="TOJ32" s="175"/>
      <c r="TOK32" s="175"/>
      <c r="TOL32" s="175"/>
      <c r="TOM32" s="175"/>
      <c r="TON32" s="175"/>
      <c r="TOO32" s="175"/>
      <c r="TOP32" s="175"/>
      <c r="TOQ32" s="175"/>
      <c r="TOR32" s="175"/>
      <c r="TOS32" s="175"/>
      <c r="TOT32" s="175"/>
      <c r="TOU32" s="175"/>
      <c r="TOV32" s="175"/>
      <c r="TOW32" s="175"/>
      <c r="TOX32" s="175"/>
      <c r="TOY32" s="175"/>
      <c r="TOZ32" s="175"/>
      <c r="TPA32" s="175"/>
      <c r="TPB32" s="175"/>
      <c r="TPC32" s="175"/>
      <c r="TPD32" s="175"/>
      <c r="TPE32" s="175"/>
      <c r="TPF32" s="175"/>
      <c r="TPG32" s="175"/>
      <c r="TPH32" s="175"/>
      <c r="TPI32" s="175"/>
      <c r="TPJ32" s="175"/>
      <c r="TPK32" s="175"/>
      <c r="TPL32" s="175"/>
      <c r="TPM32" s="175"/>
      <c r="TPN32" s="175"/>
      <c r="TPO32" s="175"/>
      <c r="TPP32" s="175"/>
      <c r="TPQ32" s="175"/>
      <c r="TPR32" s="175"/>
      <c r="TPS32" s="175"/>
      <c r="TPT32" s="175"/>
      <c r="TPU32" s="175"/>
      <c r="TPV32" s="175"/>
      <c r="TPW32" s="175"/>
      <c r="TPX32" s="175"/>
      <c r="TPY32" s="175"/>
      <c r="TPZ32" s="175"/>
      <c r="TQA32" s="175"/>
      <c r="TQB32" s="175"/>
      <c r="TQC32" s="175"/>
      <c r="TQD32" s="175"/>
      <c r="TQE32" s="175"/>
      <c r="TQF32" s="175"/>
      <c r="TQG32" s="175"/>
      <c r="TQH32" s="175"/>
      <c r="TQI32" s="175"/>
      <c r="TQJ32" s="175"/>
      <c r="TQK32" s="175"/>
      <c r="TQL32" s="175"/>
      <c r="TQM32" s="175"/>
      <c r="TQN32" s="175"/>
      <c r="TQO32" s="175"/>
      <c r="TQP32" s="175"/>
      <c r="TQQ32" s="175"/>
      <c r="TQR32" s="175"/>
      <c r="TQS32" s="175"/>
      <c r="TQT32" s="175"/>
      <c r="TQU32" s="175"/>
      <c r="TQV32" s="175"/>
      <c r="TQW32" s="175"/>
      <c r="TQX32" s="175"/>
      <c r="TQY32" s="175"/>
      <c r="TQZ32" s="175"/>
      <c r="TRA32" s="175"/>
      <c r="TRB32" s="175"/>
      <c r="TRC32" s="175"/>
      <c r="TRD32" s="175"/>
      <c r="TRE32" s="175"/>
      <c r="TRF32" s="175"/>
      <c r="TRG32" s="175"/>
      <c r="TRH32" s="175"/>
      <c r="TRI32" s="175"/>
      <c r="TRJ32" s="175"/>
      <c r="TRK32" s="175"/>
      <c r="TRL32" s="175"/>
      <c r="TRM32" s="175"/>
      <c r="TRN32" s="175"/>
      <c r="TRO32" s="175"/>
      <c r="TRP32" s="175"/>
      <c r="TRQ32" s="175"/>
      <c r="TRR32" s="175"/>
      <c r="TRS32" s="175"/>
      <c r="TRT32" s="175"/>
      <c r="TRU32" s="175"/>
      <c r="TRV32" s="175"/>
      <c r="TRW32" s="175"/>
      <c r="TRX32" s="175"/>
      <c r="TRY32" s="175"/>
      <c r="TRZ32" s="175"/>
      <c r="TSA32" s="175"/>
      <c r="TSB32" s="175"/>
      <c r="TSC32" s="175"/>
      <c r="TSD32" s="175"/>
      <c r="TSE32" s="175"/>
      <c r="TSF32" s="175"/>
      <c r="TSG32" s="175"/>
      <c r="TSH32" s="175"/>
      <c r="TSI32" s="175"/>
      <c r="TSJ32" s="175"/>
      <c r="TSK32" s="175"/>
      <c r="TSL32" s="175"/>
      <c r="TSM32" s="175"/>
      <c r="TSN32" s="175"/>
      <c r="TSO32" s="175"/>
      <c r="TSP32" s="175"/>
      <c r="TSQ32" s="175"/>
      <c r="TSR32" s="175"/>
      <c r="TSS32" s="175"/>
      <c r="TST32" s="175"/>
      <c r="TSU32" s="175"/>
      <c r="TSV32" s="175"/>
      <c r="TSW32" s="175"/>
      <c r="TSX32" s="175"/>
      <c r="TSY32" s="175"/>
      <c r="TSZ32" s="175"/>
      <c r="TTA32" s="175"/>
      <c r="TTB32" s="175"/>
      <c r="TTC32" s="175"/>
      <c r="TTD32" s="175"/>
      <c r="TTE32" s="175"/>
      <c r="TTF32" s="175"/>
      <c r="TTG32" s="175"/>
      <c r="TTH32" s="175"/>
      <c r="TTI32" s="175"/>
      <c r="TTJ32" s="175"/>
      <c r="TTK32" s="175"/>
      <c r="TTL32" s="175"/>
      <c r="TTM32" s="175"/>
      <c r="TTN32" s="175"/>
      <c r="TTO32" s="175"/>
      <c r="TTP32" s="175"/>
      <c r="TTQ32" s="175"/>
      <c r="TTR32" s="175"/>
      <c r="TTS32" s="175"/>
      <c r="TTT32" s="175"/>
      <c r="TTU32" s="175"/>
      <c r="TTV32" s="175"/>
      <c r="TTW32" s="175"/>
      <c r="TTX32" s="175"/>
      <c r="TTY32" s="175"/>
      <c r="TTZ32" s="175"/>
      <c r="TUA32" s="175"/>
      <c r="TUB32" s="175"/>
      <c r="TUC32" s="175"/>
      <c r="TUD32" s="175"/>
      <c r="TUE32" s="175"/>
      <c r="TUF32" s="175"/>
      <c r="TUG32" s="175"/>
      <c r="TUH32" s="175"/>
      <c r="TUI32" s="175"/>
      <c r="TUJ32" s="175"/>
      <c r="TUK32" s="175"/>
      <c r="TUL32" s="175"/>
      <c r="TUM32" s="175"/>
      <c r="TUN32" s="175"/>
      <c r="TUO32" s="175"/>
      <c r="TUP32" s="175"/>
      <c r="TUQ32" s="175"/>
      <c r="TUR32" s="175"/>
      <c r="TUS32" s="175"/>
      <c r="TUT32" s="175"/>
      <c r="TUU32" s="175"/>
      <c r="TUV32" s="175"/>
      <c r="TUW32" s="175"/>
      <c r="TUX32" s="175"/>
      <c r="TUY32" s="175"/>
      <c r="TUZ32" s="175"/>
      <c r="TVA32" s="175"/>
      <c r="TVB32" s="175"/>
      <c r="TVC32" s="175"/>
      <c r="TVD32" s="175"/>
      <c r="TVE32" s="175"/>
      <c r="TVF32" s="175"/>
      <c r="TVG32" s="175"/>
      <c r="TVH32" s="175"/>
      <c r="TVI32" s="175"/>
      <c r="TVJ32" s="175"/>
      <c r="TVK32" s="175"/>
      <c r="TVL32" s="175"/>
      <c r="TVM32" s="175"/>
      <c r="TVN32" s="175"/>
      <c r="TVO32" s="175"/>
      <c r="TVP32" s="175"/>
      <c r="TVQ32" s="175"/>
      <c r="TVR32" s="175"/>
      <c r="TVS32" s="175"/>
      <c r="TVT32" s="175"/>
      <c r="TVU32" s="175"/>
      <c r="TVV32" s="175"/>
      <c r="TVW32" s="175"/>
      <c r="TVX32" s="175"/>
      <c r="TVY32" s="175"/>
      <c r="TVZ32" s="175"/>
      <c r="TWA32" s="175"/>
      <c r="TWB32" s="175"/>
      <c r="TWC32" s="175"/>
      <c r="TWD32" s="175"/>
      <c r="TWE32" s="175"/>
      <c r="TWF32" s="175"/>
      <c r="TWG32" s="175"/>
      <c r="TWH32" s="175"/>
      <c r="TWI32" s="175"/>
      <c r="TWJ32" s="175"/>
      <c r="TWK32" s="175"/>
      <c r="TWL32" s="175"/>
      <c r="TWM32" s="175"/>
      <c r="TWN32" s="175"/>
      <c r="TWO32" s="175"/>
      <c r="TWP32" s="175"/>
      <c r="TWQ32" s="175"/>
      <c r="TWR32" s="175"/>
      <c r="TWS32" s="175"/>
      <c r="TWT32" s="175"/>
      <c r="TWU32" s="175"/>
      <c r="TWV32" s="175"/>
      <c r="TWW32" s="175"/>
      <c r="TWX32" s="175"/>
      <c r="TWY32" s="175"/>
      <c r="TWZ32" s="175"/>
      <c r="TXA32" s="175"/>
      <c r="TXB32" s="175"/>
      <c r="TXC32" s="175"/>
      <c r="TXD32" s="175"/>
      <c r="TXE32" s="175"/>
      <c r="TXF32" s="175"/>
      <c r="TXG32" s="175"/>
      <c r="TXH32" s="175"/>
      <c r="TXI32" s="175"/>
      <c r="TXJ32" s="175"/>
      <c r="TXK32" s="175"/>
      <c r="TXL32" s="175"/>
      <c r="TXM32" s="175"/>
      <c r="TXN32" s="175"/>
      <c r="TXO32" s="175"/>
      <c r="TXP32" s="175"/>
      <c r="TXQ32" s="175"/>
      <c r="TXR32" s="175"/>
      <c r="TXS32" s="175"/>
      <c r="TXT32" s="175"/>
      <c r="TXU32" s="175"/>
      <c r="TXV32" s="175"/>
      <c r="TXW32" s="175"/>
      <c r="TXX32" s="175"/>
      <c r="TXY32" s="175"/>
      <c r="TXZ32" s="175"/>
      <c r="TYA32" s="175"/>
      <c r="TYB32" s="175"/>
      <c r="TYC32" s="175"/>
      <c r="TYD32" s="175"/>
      <c r="TYE32" s="175"/>
      <c r="TYF32" s="175"/>
      <c r="TYG32" s="175"/>
      <c r="TYH32" s="175"/>
      <c r="TYI32" s="175"/>
      <c r="TYJ32" s="175"/>
      <c r="TYK32" s="175"/>
      <c r="TYL32" s="175"/>
      <c r="TYM32" s="175"/>
      <c r="TYN32" s="175"/>
      <c r="TYO32" s="175"/>
      <c r="TYP32" s="175"/>
      <c r="TYQ32" s="175"/>
      <c r="TYR32" s="175"/>
      <c r="TYS32" s="175"/>
      <c r="TYT32" s="175"/>
      <c r="TYU32" s="175"/>
      <c r="TYV32" s="175"/>
      <c r="TYW32" s="175"/>
      <c r="TYX32" s="175"/>
      <c r="TYY32" s="175"/>
      <c r="TYZ32" s="175"/>
      <c r="TZA32" s="175"/>
      <c r="TZB32" s="175"/>
      <c r="TZC32" s="175"/>
      <c r="TZD32" s="175"/>
      <c r="TZE32" s="175"/>
      <c r="TZF32" s="175"/>
      <c r="TZG32" s="175"/>
      <c r="TZH32" s="175"/>
      <c r="TZI32" s="175"/>
      <c r="TZJ32" s="175"/>
      <c r="TZK32" s="175"/>
      <c r="TZL32" s="175"/>
      <c r="TZM32" s="175"/>
      <c r="TZN32" s="175"/>
      <c r="TZO32" s="175"/>
      <c r="TZP32" s="175"/>
      <c r="TZQ32" s="175"/>
      <c r="TZR32" s="175"/>
      <c r="TZS32" s="175"/>
      <c r="TZT32" s="175"/>
      <c r="TZU32" s="175"/>
      <c r="TZV32" s="175"/>
      <c r="TZW32" s="175"/>
      <c r="TZX32" s="175"/>
      <c r="TZY32" s="175"/>
      <c r="TZZ32" s="175"/>
      <c r="UAA32" s="175"/>
      <c r="UAB32" s="175"/>
      <c r="UAC32" s="175"/>
      <c r="UAD32" s="175"/>
      <c r="UAE32" s="175"/>
      <c r="UAF32" s="175"/>
      <c r="UAG32" s="175"/>
      <c r="UAH32" s="175"/>
      <c r="UAI32" s="175"/>
      <c r="UAJ32" s="175"/>
      <c r="UAK32" s="175"/>
      <c r="UAL32" s="175"/>
      <c r="UAM32" s="175"/>
      <c r="UAN32" s="175"/>
      <c r="UAO32" s="175"/>
      <c r="UAP32" s="175"/>
      <c r="UAQ32" s="175"/>
      <c r="UAR32" s="175"/>
      <c r="UAS32" s="175"/>
      <c r="UAT32" s="175"/>
      <c r="UAU32" s="175"/>
      <c r="UAV32" s="175"/>
      <c r="UAW32" s="175"/>
      <c r="UAX32" s="175"/>
      <c r="UAY32" s="175"/>
      <c r="UAZ32" s="175"/>
      <c r="UBA32" s="175"/>
      <c r="UBB32" s="175"/>
      <c r="UBC32" s="175"/>
      <c r="UBD32" s="175"/>
      <c r="UBE32" s="175"/>
      <c r="UBF32" s="175"/>
      <c r="UBG32" s="175"/>
      <c r="UBH32" s="175"/>
      <c r="UBI32" s="175"/>
      <c r="UBJ32" s="175"/>
      <c r="UBK32" s="175"/>
      <c r="UBL32" s="175"/>
      <c r="UBM32" s="175"/>
      <c r="UBN32" s="175"/>
      <c r="UBO32" s="175"/>
      <c r="UBP32" s="175"/>
      <c r="UBQ32" s="175"/>
      <c r="UBR32" s="175"/>
      <c r="UBS32" s="175"/>
      <c r="UBT32" s="175"/>
      <c r="UBU32" s="175"/>
      <c r="UBV32" s="175"/>
      <c r="UBW32" s="175"/>
      <c r="UBX32" s="175"/>
      <c r="UBY32" s="175"/>
      <c r="UBZ32" s="175"/>
      <c r="UCA32" s="175"/>
      <c r="UCB32" s="175"/>
      <c r="UCC32" s="175"/>
      <c r="UCD32" s="175"/>
      <c r="UCE32" s="175"/>
      <c r="UCF32" s="175"/>
      <c r="UCG32" s="175"/>
      <c r="UCH32" s="175"/>
      <c r="UCI32" s="175"/>
      <c r="UCJ32" s="175"/>
      <c r="UCK32" s="175"/>
      <c r="UCL32" s="175"/>
      <c r="UCM32" s="175"/>
      <c r="UCN32" s="175"/>
      <c r="UCO32" s="175"/>
      <c r="UCP32" s="175"/>
      <c r="UCQ32" s="175"/>
      <c r="UCR32" s="175"/>
      <c r="UCS32" s="175"/>
      <c r="UCT32" s="175"/>
      <c r="UCU32" s="175"/>
      <c r="UCV32" s="175"/>
      <c r="UCW32" s="175"/>
      <c r="UCX32" s="175"/>
      <c r="UCY32" s="175"/>
      <c r="UCZ32" s="175"/>
      <c r="UDA32" s="175"/>
      <c r="UDB32" s="175"/>
      <c r="UDC32" s="175"/>
      <c r="UDD32" s="175"/>
      <c r="UDE32" s="175"/>
      <c r="UDF32" s="175"/>
      <c r="UDG32" s="175"/>
      <c r="UDH32" s="175"/>
      <c r="UDI32" s="175"/>
      <c r="UDJ32" s="175"/>
      <c r="UDK32" s="175"/>
      <c r="UDL32" s="175"/>
      <c r="UDM32" s="175"/>
      <c r="UDN32" s="175"/>
      <c r="UDO32" s="175"/>
      <c r="UDP32" s="175"/>
      <c r="UDQ32" s="175"/>
      <c r="UDR32" s="175"/>
      <c r="UDS32" s="175"/>
      <c r="UDT32" s="175"/>
      <c r="UDU32" s="175"/>
      <c r="UDV32" s="175"/>
      <c r="UDW32" s="175"/>
      <c r="UDX32" s="175"/>
      <c r="UDY32" s="175"/>
      <c r="UDZ32" s="175"/>
      <c r="UEA32" s="175"/>
      <c r="UEB32" s="175"/>
      <c r="UEC32" s="175"/>
      <c r="UED32" s="175"/>
      <c r="UEE32" s="175"/>
      <c r="UEF32" s="175"/>
      <c r="UEG32" s="175"/>
      <c r="UEH32" s="175"/>
      <c r="UEI32" s="175"/>
      <c r="UEJ32" s="175"/>
      <c r="UEK32" s="175"/>
      <c r="UEL32" s="175"/>
      <c r="UEM32" s="175"/>
      <c r="UEN32" s="175"/>
      <c r="UEO32" s="175"/>
      <c r="UEP32" s="175"/>
      <c r="UEQ32" s="175"/>
      <c r="UER32" s="175"/>
      <c r="UES32" s="175"/>
      <c r="UET32" s="175"/>
      <c r="UEU32" s="175"/>
      <c r="UEV32" s="175"/>
      <c r="UEW32" s="175"/>
      <c r="UEX32" s="175"/>
      <c r="UEY32" s="175"/>
      <c r="UEZ32" s="175"/>
      <c r="UFA32" s="175"/>
      <c r="UFB32" s="175"/>
      <c r="UFC32" s="175"/>
      <c r="UFD32" s="175"/>
      <c r="UFE32" s="175"/>
      <c r="UFF32" s="175"/>
      <c r="UFG32" s="175"/>
      <c r="UFH32" s="175"/>
      <c r="UFI32" s="175"/>
      <c r="UFJ32" s="175"/>
      <c r="UFK32" s="175"/>
      <c r="UFL32" s="175"/>
      <c r="UFM32" s="175"/>
      <c r="UFN32" s="175"/>
      <c r="UFO32" s="175"/>
      <c r="UFP32" s="175"/>
      <c r="UFQ32" s="175"/>
      <c r="UFR32" s="175"/>
      <c r="UFS32" s="175"/>
      <c r="UFT32" s="175"/>
      <c r="UFU32" s="175"/>
      <c r="UFV32" s="175"/>
      <c r="UFW32" s="175"/>
      <c r="UFX32" s="175"/>
      <c r="UFY32" s="175"/>
      <c r="UFZ32" s="175"/>
      <c r="UGA32" s="175"/>
      <c r="UGB32" s="175"/>
      <c r="UGC32" s="175"/>
      <c r="UGD32" s="175"/>
      <c r="UGE32" s="175"/>
      <c r="UGF32" s="175"/>
      <c r="UGG32" s="175"/>
      <c r="UGH32" s="175"/>
      <c r="UGI32" s="175"/>
      <c r="UGJ32" s="175"/>
      <c r="UGK32" s="175"/>
      <c r="UGL32" s="175"/>
      <c r="UGM32" s="175"/>
      <c r="UGN32" s="175"/>
      <c r="UGO32" s="175"/>
      <c r="UGP32" s="175"/>
      <c r="UGQ32" s="175"/>
      <c r="UGR32" s="175"/>
      <c r="UGS32" s="175"/>
      <c r="UGT32" s="175"/>
      <c r="UGU32" s="175"/>
      <c r="UGV32" s="175"/>
      <c r="UGW32" s="175"/>
      <c r="UGX32" s="175"/>
      <c r="UGY32" s="175"/>
      <c r="UGZ32" s="175"/>
      <c r="UHA32" s="175"/>
      <c r="UHB32" s="175"/>
      <c r="UHC32" s="175"/>
      <c r="UHD32" s="175"/>
      <c r="UHE32" s="175"/>
      <c r="UHF32" s="175"/>
      <c r="UHG32" s="175"/>
      <c r="UHH32" s="175"/>
      <c r="UHI32" s="175"/>
      <c r="UHJ32" s="175"/>
      <c r="UHK32" s="175"/>
      <c r="UHL32" s="175"/>
      <c r="UHM32" s="175"/>
      <c r="UHN32" s="175"/>
      <c r="UHO32" s="175"/>
      <c r="UHP32" s="175"/>
      <c r="UHQ32" s="175"/>
      <c r="UHR32" s="175"/>
      <c r="UHS32" s="175"/>
      <c r="UHT32" s="175"/>
      <c r="UHU32" s="175"/>
      <c r="UHV32" s="175"/>
      <c r="UHW32" s="175"/>
      <c r="UHX32" s="175"/>
      <c r="UHY32" s="175"/>
      <c r="UHZ32" s="175"/>
      <c r="UIA32" s="175"/>
      <c r="UIB32" s="175"/>
      <c r="UIC32" s="175"/>
      <c r="UID32" s="175"/>
      <c r="UIE32" s="175"/>
      <c r="UIF32" s="175"/>
      <c r="UIG32" s="175"/>
      <c r="UIH32" s="175"/>
      <c r="UII32" s="175"/>
      <c r="UIJ32" s="175"/>
      <c r="UIK32" s="175"/>
      <c r="UIL32" s="175"/>
      <c r="UIM32" s="175"/>
      <c r="UIN32" s="175"/>
      <c r="UIO32" s="175"/>
      <c r="UIP32" s="175"/>
      <c r="UIQ32" s="175"/>
      <c r="UIR32" s="175"/>
      <c r="UIS32" s="175"/>
      <c r="UIT32" s="175"/>
      <c r="UIU32" s="175"/>
      <c r="UIV32" s="175"/>
      <c r="UIW32" s="175"/>
      <c r="UIX32" s="175"/>
      <c r="UIY32" s="175"/>
      <c r="UIZ32" s="175"/>
      <c r="UJA32" s="175"/>
      <c r="UJB32" s="175"/>
      <c r="UJC32" s="175"/>
      <c r="UJD32" s="175"/>
      <c r="UJE32" s="175"/>
      <c r="UJF32" s="175"/>
      <c r="UJG32" s="175"/>
      <c r="UJH32" s="175"/>
      <c r="UJI32" s="175"/>
      <c r="UJJ32" s="175"/>
      <c r="UJK32" s="175"/>
      <c r="UJL32" s="175"/>
      <c r="UJM32" s="175"/>
      <c r="UJN32" s="175"/>
      <c r="UJO32" s="175"/>
      <c r="UJP32" s="175"/>
      <c r="UJQ32" s="175"/>
      <c r="UJR32" s="175"/>
      <c r="UJS32" s="175"/>
      <c r="UJT32" s="175"/>
      <c r="UJU32" s="175"/>
      <c r="UJV32" s="175"/>
      <c r="UJW32" s="175"/>
      <c r="UJX32" s="175"/>
      <c r="UJY32" s="175"/>
      <c r="UJZ32" s="175"/>
      <c r="UKA32" s="175"/>
      <c r="UKB32" s="175"/>
      <c r="UKC32" s="175"/>
      <c r="UKD32" s="175"/>
      <c r="UKE32" s="175"/>
      <c r="UKF32" s="175"/>
      <c r="UKG32" s="175"/>
      <c r="UKH32" s="175"/>
      <c r="UKI32" s="175"/>
      <c r="UKJ32" s="175"/>
      <c r="UKK32" s="175"/>
      <c r="UKL32" s="175"/>
      <c r="UKM32" s="175"/>
      <c r="UKN32" s="175"/>
      <c r="UKO32" s="175"/>
      <c r="UKP32" s="175"/>
      <c r="UKQ32" s="175"/>
      <c r="UKR32" s="175"/>
      <c r="UKS32" s="175"/>
      <c r="UKT32" s="175"/>
      <c r="UKU32" s="175"/>
      <c r="UKV32" s="175"/>
      <c r="UKW32" s="175"/>
      <c r="UKX32" s="175"/>
      <c r="UKY32" s="175"/>
      <c r="UKZ32" s="175"/>
      <c r="ULA32" s="175"/>
      <c r="ULB32" s="175"/>
      <c r="ULC32" s="175"/>
      <c r="ULD32" s="175"/>
      <c r="ULE32" s="175"/>
      <c r="ULF32" s="175"/>
      <c r="ULG32" s="175"/>
      <c r="ULH32" s="175"/>
      <c r="ULI32" s="175"/>
      <c r="ULJ32" s="175"/>
      <c r="ULK32" s="175"/>
      <c r="ULL32" s="175"/>
      <c r="ULM32" s="175"/>
      <c r="ULN32" s="175"/>
      <c r="ULO32" s="175"/>
      <c r="ULP32" s="175"/>
      <c r="ULQ32" s="175"/>
      <c r="ULR32" s="175"/>
      <c r="ULS32" s="175"/>
      <c r="ULT32" s="175"/>
      <c r="ULU32" s="175"/>
      <c r="ULV32" s="175"/>
      <c r="ULW32" s="175"/>
      <c r="ULX32" s="175"/>
      <c r="ULY32" s="175"/>
      <c r="ULZ32" s="175"/>
      <c r="UMA32" s="175"/>
      <c r="UMB32" s="175"/>
      <c r="UMC32" s="175"/>
      <c r="UMD32" s="175"/>
      <c r="UME32" s="175"/>
      <c r="UMF32" s="175"/>
      <c r="UMG32" s="175"/>
      <c r="UMH32" s="175"/>
      <c r="UMI32" s="175"/>
      <c r="UMJ32" s="175"/>
      <c r="UMK32" s="175"/>
      <c r="UML32" s="175"/>
      <c r="UMM32" s="175"/>
      <c r="UMN32" s="175"/>
      <c r="UMO32" s="175"/>
      <c r="UMP32" s="175"/>
      <c r="UMQ32" s="175"/>
      <c r="UMR32" s="175"/>
      <c r="UMS32" s="175"/>
      <c r="UMT32" s="175"/>
      <c r="UMU32" s="175"/>
      <c r="UMV32" s="175"/>
      <c r="UMW32" s="175"/>
      <c r="UMX32" s="175"/>
      <c r="UMY32" s="175"/>
      <c r="UMZ32" s="175"/>
      <c r="UNA32" s="175"/>
      <c r="UNB32" s="175"/>
      <c r="UNC32" s="175"/>
      <c r="UND32" s="175"/>
      <c r="UNE32" s="175"/>
      <c r="UNF32" s="175"/>
      <c r="UNG32" s="175"/>
      <c r="UNH32" s="175"/>
      <c r="UNI32" s="175"/>
      <c r="UNJ32" s="175"/>
      <c r="UNK32" s="175"/>
      <c r="UNL32" s="175"/>
      <c r="UNM32" s="175"/>
      <c r="UNN32" s="175"/>
      <c r="UNO32" s="175"/>
      <c r="UNP32" s="175"/>
      <c r="UNQ32" s="175"/>
      <c r="UNR32" s="175"/>
      <c r="UNS32" s="175"/>
      <c r="UNT32" s="175"/>
      <c r="UNU32" s="175"/>
      <c r="UNV32" s="175"/>
      <c r="UNW32" s="175"/>
      <c r="UNX32" s="175"/>
      <c r="UNY32" s="175"/>
      <c r="UNZ32" s="175"/>
      <c r="UOA32" s="175"/>
      <c r="UOB32" s="175"/>
      <c r="UOC32" s="175"/>
      <c r="UOD32" s="175"/>
      <c r="UOE32" s="175"/>
      <c r="UOF32" s="175"/>
      <c r="UOG32" s="175"/>
      <c r="UOH32" s="175"/>
      <c r="UOI32" s="175"/>
      <c r="UOJ32" s="175"/>
      <c r="UOK32" s="175"/>
      <c r="UOL32" s="175"/>
      <c r="UOM32" s="175"/>
      <c r="UON32" s="175"/>
      <c r="UOO32" s="175"/>
      <c r="UOP32" s="175"/>
      <c r="UOQ32" s="175"/>
      <c r="UOR32" s="175"/>
      <c r="UOS32" s="175"/>
      <c r="UOT32" s="175"/>
      <c r="UOU32" s="175"/>
      <c r="UOV32" s="175"/>
      <c r="UOW32" s="175"/>
      <c r="UOX32" s="175"/>
      <c r="UOY32" s="175"/>
      <c r="UOZ32" s="175"/>
      <c r="UPA32" s="175"/>
      <c r="UPB32" s="175"/>
      <c r="UPC32" s="175"/>
      <c r="UPD32" s="175"/>
      <c r="UPE32" s="175"/>
      <c r="UPF32" s="175"/>
      <c r="UPG32" s="175"/>
      <c r="UPH32" s="175"/>
      <c r="UPI32" s="175"/>
      <c r="UPJ32" s="175"/>
      <c r="UPK32" s="175"/>
      <c r="UPL32" s="175"/>
      <c r="UPM32" s="175"/>
      <c r="UPN32" s="175"/>
      <c r="UPO32" s="175"/>
      <c r="UPP32" s="175"/>
      <c r="UPQ32" s="175"/>
      <c r="UPR32" s="175"/>
      <c r="UPS32" s="175"/>
      <c r="UPT32" s="175"/>
      <c r="UPU32" s="175"/>
      <c r="UPV32" s="175"/>
      <c r="UPW32" s="175"/>
      <c r="UPX32" s="175"/>
      <c r="UPY32" s="175"/>
      <c r="UPZ32" s="175"/>
      <c r="UQA32" s="175"/>
      <c r="UQB32" s="175"/>
      <c r="UQC32" s="175"/>
      <c r="UQD32" s="175"/>
      <c r="UQE32" s="175"/>
      <c r="UQF32" s="175"/>
      <c r="UQG32" s="175"/>
      <c r="UQH32" s="175"/>
      <c r="UQI32" s="175"/>
      <c r="UQJ32" s="175"/>
      <c r="UQK32" s="175"/>
      <c r="UQL32" s="175"/>
      <c r="UQM32" s="175"/>
      <c r="UQN32" s="175"/>
      <c r="UQO32" s="175"/>
      <c r="UQP32" s="175"/>
      <c r="UQQ32" s="175"/>
      <c r="UQR32" s="175"/>
      <c r="UQS32" s="175"/>
      <c r="UQT32" s="175"/>
      <c r="UQU32" s="175"/>
      <c r="UQV32" s="175"/>
      <c r="UQW32" s="175"/>
      <c r="UQX32" s="175"/>
      <c r="UQY32" s="175"/>
      <c r="UQZ32" s="175"/>
      <c r="URA32" s="175"/>
      <c r="URB32" s="175"/>
      <c r="URC32" s="175"/>
      <c r="URD32" s="175"/>
      <c r="URE32" s="175"/>
      <c r="URF32" s="175"/>
      <c r="URG32" s="175"/>
      <c r="URH32" s="175"/>
      <c r="URI32" s="175"/>
      <c r="URJ32" s="175"/>
      <c r="URK32" s="175"/>
      <c r="URL32" s="175"/>
      <c r="URM32" s="175"/>
      <c r="URN32" s="175"/>
      <c r="URO32" s="175"/>
      <c r="URP32" s="175"/>
      <c r="URQ32" s="175"/>
      <c r="URR32" s="175"/>
      <c r="URS32" s="175"/>
      <c r="URT32" s="175"/>
      <c r="URU32" s="175"/>
      <c r="URV32" s="175"/>
      <c r="URW32" s="175"/>
      <c r="URX32" s="175"/>
      <c r="URY32" s="175"/>
      <c r="URZ32" s="175"/>
      <c r="USA32" s="175"/>
      <c r="USB32" s="175"/>
      <c r="USC32" s="175"/>
      <c r="USD32" s="175"/>
      <c r="USE32" s="175"/>
      <c r="USF32" s="175"/>
      <c r="USG32" s="175"/>
      <c r="USH32" s="175"/>
      <c r="USI32" s="175"/>
      <c r="USJ32" s="175"/>
      <c r="USK32" s="175"/>
      <c r="USL32" s="175"/>
      <c r="USM32" s="175"/>
      <c r="USN32" s="175"/>
      <c r="USO32" s="175"/>
      <c r="USP32" s="175"/>
      <c r="USQ32" s="175"/>
      <c r="USR32" s="175"/>
      <c r="USS32" s="175"/>
      <c r="UST32" s="175"/>
      <c r="USU32" s="175"/>
      <c r="USV32" s="175"/>
      <c r="USW32" s="175"/>
      <c r="USX32" s="175"/>
      <c r="USY32" s="175"/>
      <c r="USZ32" s="175"/>
      <c r="UTA32" s="175"/>
      <c r="UTB32" s="175"/>
      <c r="UTC32" s="175"/>
      <c r="UTD32" s="175"/>
      <c r="UTE32" s="175"/>
      <c r="UTF32" s="175"/>
      <c r="UTG32" s="175"/>
      <c r="UTH32" s="175"/>
      <c r="UTI32" s="175"/>
      <c r="UTJ32" s="175"/>
      <c r="UTK32" s="175"/>
      <c r="UTL32" s="175"/>
      <c r="UTM32" s="175"/>
      <c r="UTN32" s="175"/>
      <c r="UTO32" s="175"/>
      <c r="UTP32" s="175"/>
      <c r="UTQ32" s="175"/>
      <c r="UTR32" s="175"/>
      <c r="UTS32" s="175"/>
      <c r="UTT32" s="175"/>
      <c r="UTU32" s="175"/>
      <c r="UTV32" s="175"/>
      <c r="UTW32" s="175"/>
      <c r="UTX32" s="175"/>
      <c r="UTY32" s="175"/>
      <c r="UTZ32" s="175"/>
      <c r="UUA32" s="175"/>
      <c r="UUB32" s="175"/>
      <c r="UUC32" s="175"/>
      <c r="UUD32" s="175"/>
      <c r="UUE32" s="175"/>
      <c r="UUF32" s="175"/>
      <c r="UUG32" s="175"/>
      <c r="UUH32" s="175"/>
      <c r="UUI32" s="175"/>
      <c r="UUJ32" s="175"/>
      <c r="UUK32" s="175"/>
      <c r="UUL32" s="175"/>
      <c r="UUM32" s="175"/>
      <c r="UUN32" s="175"/>
      <c r="UUO32" s="175"/>
      <c r="UUP32" s="175"/>
      <c r="UUQ32" s="175"/>
      <c r="UUR32" s="175"/>
      <c r="UUS32" s="175"/>
      <c r="UUT32" s="175"/>
      <c r="UUU32" s="175"/>
      <c r="UUV32" s="175"/>
      <c r="UUW32" s="175"/>
      <c r="UUX32" s="175"/>
      <c r="UUY32" s="175"/>
      <c r="UUZ32" s="175"/>
      <c r="UVA32" s="175"/>
      <c r="UVB32" s="175"/>
      <c r="UVC32" s="175"/>
      <c r="UVD32" s="175"/>
      <c r="UVE32" s="175"/>
      <c r="UVF32" s="175"/>
      <c r="UVG32" s="175"/>
      <c r="UVH32" s="175"/>
      <c r="UVI32" s="175"/>
      <c r="UVJ32" s="175"/>
      <c r="UVK32" s="175"/>
      <c r="UVL32" s="175"/>
      <c r="UVM32" s="175"/>
      <c r="UVN32" s="175"/>
      <c r="UVO32" s="175"/>
      <c r="UVP32" s="175"/>
      <c r="UVQ32" s="175"/>
      <c r="UVR32" s="175"/>
      <c r="UVS32" s="175"/>
      <c r="UVT32" s="175"/>
      <c r="UVU32" s="175"/>
      <c r="UVV32" s="175"/>
      <c r="UVW32" s="175"/>
      <c r="UVX32" s="175"/>
      <c r="UVY32" s="175"/>
      <c r="UVZ32" s="175"/>
      <c r="UWA32" s="175"/>
      <c r="UWB32" s="175"/>
      <c r="UWC32" s="175"/>
      <c r="UWD32" s="175"/>
      <c r="UWE32" s="175"/>
      <c r="UWF32" s="175"/>
      <c r="UWG32" s="175"/>
      <c r="UWH32" s="175"/>
      <c r="UWI32" s="175"/>
      <c r="UWJ32" s="175"/>
      <c r="UWK32" s="175"/>
      <c r="UWL32" s="175"/>
      <c r="UWM32" s="175"/>
      <c r="UWN32" s="175"/>
      <c r="UWO32" s="175"/>
      <c r="UWP32" s="175"/>
      <c r="UWQ32" s="175"/>
      <c r="UWR32" s="175"/>
      <c r="UWS32" s="175"/>
      <c r="UWT32" s="175"/>
      <c r="UWU32" s="175"/>
      <c r="UWV32" s="175"/>
      <c r="UWW32" s="175"/>
      <c r="UWX32" s="175"/>
      <c r="UWY32" s="175"/>
      <c r="UWZ32" s="175"/>
      <c r="UXA32" s="175"/>
      <c r="UXB32" s="175"/>
      <c r="UXC32" s="175"/>
      <c r="UXD32" s="175"/>
      <c r="UXE32" s="175"/>
      <c r="UXF32" s="175"/>
      <c r="UXG32" s="175"/>
      <c r="UXH32" s="175"/>
      <c r="UXI32" s="175"/>
      <c r="UXJ32" s="175"/>
      <c r="UXK32" s="175"/>
      <c r="UXL32" s="175"/>
      <c r="UXM32" s="175"/>
      <c r="UXN32" s="175"/>
      <c r="UXO32" s="175"/>
      <c r="UXP32" s="175"/>
      <c r="UXQ32" s="175"/>
      <c r="UXR32" s="175"/>
      <c r="UXS32" s="175"/>
      <c r="UXT32" s="175"/>
      <c r="UXU32" s="175"/>
      <c r="UXV32" s="175"/>
      <c r="UXW32" s="175"/>
      <c r="UXX32" s="175"/>
      <c r="UXY32" s="175"/>
      <c r="UXZ32" s="175"/>
      <c r="UYA32" s="175"/>
      <c r="UYB32" s="175"/>
      <c r="UYC32" s="175"/>
      <c r="UYD32" s="175"/>
      <c r="UYE32" s="175"/>
      <c r="UYF32" s="175"/>
      <c r="UYG32" s="175"/>
      <c r="UYH32" s="175"/>
      <c r="UYI32" s="175"/>
      <c r="UYJ32" s="175"/>
      <c r="UYK32" s="175"/>
      <c r="UYL32" s="175"/>
      <c r="UYM32" s="175"/>
      <c r="UYN32" s="175"/>
      <c r="UYO32" s="175"/>
      <c r="UYP32" s="175"/>
      <c r="UYQ32" s="175"/>
      <c r="UYR32" s="175"/>
      <c r="UYS32" s="175"/>
      <c r="UYT32" s="175"/>
      <c r="UYU32" s="175"/>
      <c r="UYV32" s="175"/>
      <c r="UYW32" s="175"/>
      <c r="UYX32" s="175"/>
      <c r="UYY32" s="175"/>
      <c r="UYZ32" s="175"/>
      <c r="UZA32" s="175"/>
      <c r="UZB32" s="175"/>
      <c r="UZC32" s="175"/>
      <c r="UZD32" s="175"/>
      <c r="UZE32" s="175"/>
      <c r="UZF32" s="175"/>
      <c r="UZG32" s="175"/>
      <c r="UZH32" s="175"/>
      <c r="UZI32" s="175"/>
      <c r="UZJ32" s="175"/>
      <c r="UZK32" s="175"/>
      <c r="UZL32" s="175"/>
      <c r="UZM32" s="175"/>
      <c r="UZN32" s="175"/>
      <c r="UZO32" s="175"/>
      <c r="UZP32" s="175"/>
      <c r="UZQ32" s="175"/>
      <c r="UZR32" s="175"/>
      <c r="UZS32" s="175"/>
      <c r="UZT32" s="175"/>
      <c r="UZU32" s="175"/>
      <c r="UZV32" s="175"/>
      <c r="UZW32" s="175"/>
      <c r="UZX32" s="175"/>
      <c r="UZY32" s="175"/>
      <c r="UZZ32" s="175"/>
      <c r="VAA32" s="175"/>
      <c r="VAB32" s="175"/>
      <c r="VAC32" s="175"/>
      <c r="VAD32" s="175"/>
      <c r="VAE32" s="175"/>
      <c r="VAF32" s="175"/>
      <c r="VAG32" s="175"/>
      <c r="VAH32" s="175"/>
      <c r="VAI32" s="175"/>
      <c r="VAJ32" s="175"/>
      <c r="VAK32" s="175"/>
      <c r="VAL32" s="175"/>
      <c r="VAM32" s="175"/>
      <c r="VAN32" s="175"/>
      <c r="VAO32" s="175"/>
      <c r="VAP32" s="175"/>
      <c r="VAQ32" s="175"/>
      <c r="VAR32" s="175"/>
      <c r="VAS32" s="175"/>
      <c r="VAT32" s="175"/>
      <c r="VAU32" s="175"/>
      <c r="VAV32" s="175"/>
      <c r="VAW32" s="175"/>
      <c r="VAX32" s="175"/>
      <c r="VAY32" s="175"/>
      <c r="VAZ32" s="175"/>
      <c r="VBA32" s="175"/>
      <c r="VBB32" s="175"/>
      <c r="VBC32" s="175"/>
      <c r="VBD32" s="175"/>
      <c r="VBE32" s="175"/>
      <c r="VBF32" s="175"/>
      <c r="VBG32" s="175"/>
      <c r="VBH32" s="175"/>
      <c r="VBI32" s="175"/>
      <c r="VBJ32" s="175"/>
      <c r="VBK32" s="175"/>
      <c r="VBL32" s="175"/>
      <c r="VBM32" s="175"/>
      <c r="VBN32" s="175"/>
      <c r="VBO32" s="175"/>
      <c r="VBP32" s="175"/>
      <c r="VBQ32" s="175"/>
      <c r="VBR32" s="175"/>
      <c r="VBS32" s="175"/>
      <c r="VBT32" s="175"/>
      <c r="VBU32" s="175"/>
      <c r="VBV32" s="175"/>
      <c r="VBW32" s="175"/>
      <c r="VBX32" s="175"/>
      <c r="VBY32" s="175"/>
      <c r="VBZ32" s="175"/>
      <c r="VCA32" s="175"/>
      <c r="VCB32" s="175"/>
      <c r="VCC32" s="175"/>
      <c r="VCD32" s="175"/>
      <c r="VCE32" s="175"/>
      <c r="VCF32" s="175"/>
      <c r="VCG32" s="175"/>
      <c r="VCH32" s="175"/>
      <c r="VCI32" s="175"/>
      <c r="VCJ32" s="175"/>
      <c r="VCK32" s="175"/>
      <c r="VCL32" s="175"/>
      <c r="VCM32" s="175"/>
      <c r="VCN32" s="175"/>
      <c r="VCO32" s="175"/>
      <c r="VCP32" s="175"/>
      <c r="VCQ32" s="175"/>
      <c r="VCR32" s="175"/>
      <c r="VCS32" s="175"/>
      <c r="VCT32" s="175"/>
      <c r="VCU32" s="175"/>
      <c r="VCV32" s="175"/>
      <c r="VCW32" s="175"/>
      <c r="VCX32" s="175"/>
      <c r="VCY32" s="175"/>
      <c r="VCZ32" s="175"/>
      <c r="VDA32" s="175"/>
      <c r="VDB32" s="175"/>
      <c r="VDC32" s="175"/>
      <c r="VDD32" s="175"/>
      <c r="VDE32" s="175"/>
      <c r="VDF32" s="175"/>
      <c r="VDG32" s="175"/>
      <c r="VDH32" s="175"/>
      <c r="VDI32" s="175"/>
      <c r="VDJ32" s="175"/>
      <c r="VDK32" s="175"/>
      <c r="VDL32" s="175"/>
      <c r="VDM32" s="175"/>
      <c r="VDN32" s="175"/>
      <c r="VDO32" s="175"/>
      <c r="VDP32" s="175"/>
      <c r="VDQ32" s="175"/>
      <c r="VDR32" s="175"/>
      <c r="VDS32" s="175"/>
      <c r="VDT32" s="175"/>
      <c r="VDU32" s="175"/>
      <c r="VDV32" s="175"/>
      <c r="VDW32" s="175"/>
      <c r="VDX32" s="175"/>
      <c r="VDY32" s="175"/>
      <c r="VDZ32" s="175"/>
      <c r="VEA32" s="175"/>
      <c r="VEB32" s="175"/>
      <c r="VEC32" s="175"/>
      <c r="VED32" s="175"/>
      <c r="VEE32" s="175"/>
      <c r="VEF32" s="175"/>
      <c r="VEG32" s="175"/>
      <c r="VEH32" s="175"/>
      <c r="VEI32" s="175"/>
      <c r="VEJ32" s="175"/>
      <c r="VEK32" s="175"/>
      <c r="VEL32" s="175"/>
      <c r="VEM32" s="175"/>
      <c r="VEN32" s="175"/>
      <c r="VEO32" s="175"/>
      <c r="VEP32" s="175"/>
      <c r="VEQ32" s="175"/>
      <c r="VER32" s="175"/>
      <c r="VES32" s="175"/>
      <c r="VET32" s="175"/>
      <c r="VEU32" s="175"/>
      <c r="VEV32" s="175"/>
      <c r="VEW32" s="175"/>
      <c r="VEX32" s="175"/>
      <c r="VEY32" s="175"/>
      <c r="VEZ32" s="175"/>
      <c r="VFA32" s="175"/>
      <c r="VFB32" s="175"/>
      <c r="VFC32" s="175"/>
      <c r="VFD32" s="175"/>
      <c r="VFE32" s="175"/>
      <c r="VFF32" s="175"/>
      <c r="VFG32" s="175"/>
      <c r="VFH32" s="175"/>
      <c r="VFI32" s="175"/>
      <c r="VFJ32" s="175"/>
      <c r="VFK32" s="175"/>
      <c r="VFL32" s="175"/>
      <c r="VFM32" s="175"/>
      <c r="VFN32" s="175"/>
      <c r="VFO32" s="175"/>
      <c r="VFP32" s="175"/>
      <c r="VFQ32" s="175"/>
      <c r="VFR32" s="175"/>
      <c r="VFS32" s="175"/>
      <c r="VFT32" s="175"/>
      <c r="VFU32" s="175"/>
      <c r="VFV32" s="175"/>
      <c r="VFW32" s="175"/>
      <c r="VFX32" s="175"/>
      <c r="VFY32" s="175"/>
      <c r="VFZ32" s="175"/>
      <c r="VGA32" s="175"/>
      <c r="VGB32" s="175"/>
      <c r="VGC32" s="175"/>
      <c r="VGD32" s="175"/>
      <c r="VGE32" s="175"/>
      <c r="VGF32" s="175"/>
      <c r="VGG32" s="175"/>
      <c r="VGH32" s="175"/>
      <c r="VGI32" s="175"/>
      <c r="VGJ32" s="175"/>
      <c r="VGK32" s="175"/>
      <c r="VGL32" s="175"/>
      <c r="VGM32" s="175"/>
      <c r="VGN32" s="175"/>
      <c r="VGO32" s="175"/>
      <c r="VGP32" s="175"/>
      <c r="VGQ32" s="175"/>
      <c r="VGR32" s="175"/>
      <c r="VGS32" s="175"/>
      <c r="VGT32" s="175"/>
      <c r="VGU32" s="175"/>
      <c r="VGV32" s="175"/>
      <c r="VGW32" s="175"/>
      <c r="VGX32" s="175"/>
      <c r="VGY32" s="175"/>
      <c r="VGZ32" s="175"/>
      <c r="VHA32" s="175"/>
      <c r="VHB32" s="175"/>
      <c r="VHC32" s="175"/>
      <c r="VHD32" s="175"/>
      <c r="VHE32" s="175"/>
      <c r="VHF32" s="175"/>
      <c r="VHG32" s="175"/>
      <c r="VHH32" s="175"/>
      <c r="VHI32" s="175"/>
      <c r="VHJ32" s="175"/>
      <c r="VHK32" s="175"/>
      <c r="VHL32" s="175"/>
      <c r="VHM32" s="175"/>
      <c r="VHN32" s="175"/>
      <c r="VHO32" s="175"/>
      <c r="VHP32" s="175"/>
      <c r="VHQ32" s="175"/>
      <c r="VHR32" s="175"/>
      <c r="VHS32" s="175"/>
      <c r="VHT32" s="175"/>
      <c r="VHU32" s="175"/>
      <c r="VHV32" s="175"/>
      <c r="VHW32" s="175"/>
      <c r="VHX32" s="175"/>
      <c r="VHY32" s="175"/>
      <c r="VHZ32" s="175"/>
      <c r="VIA32" s="175"/>
      <c r="VIB32" s="175"/>
      <c r="VIC32" s="175"/>
      <c r="VID32" s="175"/>
      <c r="VIE32" s="175"/>
      <c r="VIF32" s="175"/>
      <c r="VIG32" s="175"/>
      <c r="VIH32" s="175"/>
      <c r="VII32" s="175"/>
      <c r="VIJ32" s="175"/>
      <c r="VIK32" s="175"/>
      <c r="VIL32" s="175"/>
      <c r="VIM32" s="175"/>
      <c r="VIN32" s="175"/>
      <c r="VIO32" s="175"/>
      <c r="VIP32" s="175"/>
      <c r="VIQ32" s="175"/>
      <c r="VIR32" s="175"/>
      <c r="VIS32" s="175"/>
      <c r="VIT32" s="175"/>
      <c r="VIU32" s="175"/>
      <c r="VIV32" s="175"/>
      <c r="VIW32" s="175"/>
      <c r="VIX32" s="175"/>
      <c r="VIY32" s="175"/>
      <c r="VIZ32" s="175"/>
      <c r="VJA32" s="175"/>
      <c r="VJB32" s="175"/>
      <c r="VJC32" s="175"/>
      <c r="VJD32" s="175"/>
      <c r="VJE32" s="175"/>
      <c r="VJF32" s="175"/>
      <c r="VJG32" s="175"/>
      <c r="VJH32" s="175"/>
      <c r="VJI32" s="175"/>
      <c r="VJJ32" s="175"/>
      <c r="VJK32" s="175"/>
      <c r="VJL32" s="175"/>
      <c r="VJM32" s="175"/>
      <c r="VJN32" s="175"/>
      <c r="VJO32" s="175"/>
      <c r="VJP32" s="175"/>
      <c r="VJQ32" s="175"/>
      <c r="VJR32" s="175"/>
      <c r="VJS32" s="175"/>
      <c r="VJT32" s="175"/>
      <c r="VJU32" s="175"/>
      <c r="VJV32" s="175"/>
      <c r="VJW32" s="175"/>
      <c r="VJX32" s="175"/>
      <c r="VJY32" s="175"/>
      <c r="VJZ32" s="175"/>
      <c r="VKA32" s="175"/>
      <c r="VKB32" s="175"/>
      <c r="VKC32" s="175"/>
      <c r="VKD32" s="175"/>
      <c r="VKE32" s="175"/>
      <c r="VKF32" s="175"/>
      <c r="VKG32" s="175"/>
      <c r="VKH32" s="175"/>
      <c r="VKI32" s="175"/>
      <c r="VKJ32" s="175"/>
      <c r="VKK32" s="175"/>
      <c r="VKL32" s="175"/>
      <c r="VKM32" s="175"/>
      <c r="VKN32" s="175"/>
      <c r="VKO32" s="175"/>
      <c r="VKP32" s="175"/>
      <c r="VKQ32" s="175"/>
      <c r="VKR32" s="175"/>
      <c r="VKS32" s="175"/>
      <c r="VKT32" s="175"/>
      <c r="VKU32" s="175"/>
      <c r="VKV32" s="175"/>
      <c r="VKW32" s="175"/>
      <c r="VKX32" s="175"/>
      <c r="VKY32" s="175"/>
      <c r="VKZ32" s="175"/>
      <c r="VLA32" s="175"/>
      <c r="VLB32" s="175"/>
      <c r="VLC32" s="175"/>
      <c r="VLD32" s="175"/>
      <c r="VLE32" s="175"/>
      <c r="VLF32" s="175"/>
      <c r="VLG32" s="175"/>
      <c r="VLH32" s="175"/>
      <c r="VLI32" s="175"/>
      <c r="VLJ32" s="175"/>
      <c r="VLK32" s="175"/>
      <c r="VLL32" s="175"/>
      <c r="VLM32" s="175"/>
      <c r="VLN32" s="175"/>
      <c r="VLO32" s="175"/>
      <c r="VLP32" s="175"/>
      <c r="VLQ32" s="175"/>
      <c r="VLR32" s="175"/>
      <c r="VLS32" s="175"/>
      <c r="VLT32" s="175"/>
      <c r="VLU32" s="175"/>
      <c r="VLV32" s="175"/>
      <c r="VLW32" s="175"/>
      <c r="VLX32" s="175"/>
      <c r="VLY32" s="175"/>
      <c r="VLZ32" s="175"/>
      <c r="VMA32" s="175"/>
      <c r="VMB32" s="175"/>
      <c r="VMC32" s="175"/>
      <c r="VMD32" s="175"/>
      <c r="VME32" s="175"/>
      <c r="VMF32" s="175"/>
      <c r="VMG32" s="175"/>
      <c r="VMH32" s="175"/>
      <c r="VMI32" s="175"/>
      <c r="VMJ32" s="175"/>
      <c r="VMK32" s="175"/>
      <c r="VML32" s="175"/>
      <c r="VMM32" s="175"/>
      <c r="VMN32" s="175"/>
      <c r="VMO32" s="175"/>
      <c r="VMP32" s="175"/>
      <c r="VMQ32" s="175"/>
      <c r="VMR32" s="175"/>
      <c r="VMS32" s="175"/>
      <c r="VMT32" s="175"/>
      <c r="VMU32" s="175"/>
      <c r="VMV32" s="175"/>
      <c r="VMW32" s="175"/>
      <c r="VMX32" s="175"/>
      <c r="VMY32" s="175"/>
      <c r="VMZ32" s="175"/>
      <c r="VNA32" s="175"/>
      <c r="VNB32" s="175"/>
      <c r="VNC32" s="175"/>
      <c r="VND32" s="175"/>
      <c r="VNE32" s="175"/>
      <c r="VNF32" s="175"/>
      <c r="VNG32" s="175"/>
      <c r="VNH32" s="175"/>
      <c r="VNI32" s="175"/>
      <c r="VNJ32" s="175"/>
      <c r="VNK32" s="175"/>
      <c r="VNL32" s="175"/>
      <c r="VNM32" s="175"/>
      <c r="VNN32" s="175"/>
      <c r="VNO32" s="175"/>
      <c r="VNP32" s="175"/>
      <c r="VNQ32" s="175"/>
      <c r="VNR32" s="175"/>
      <c r="VNS32" s="175"/>
      <c r="VNT32" s="175"/>
      <c r="VNU32" s="175"/>
      <c r="VNV32" s="175"/>
      <c r="VNW32" s="175"/>
      <c r="VNX32" s="175"/>
      <c r="VNY32" s="175"/>
      <c r="VNZ32" s="175"/>
      <c r="VOA32" s="175"/>
      <c r="VOB32" s="175"/>
      <c r="VOC32" s="175"/>
      <c r="VOD32" s="175"/>
      <c r="VOE32" s="175"/>
      <c r="VOF32" s="175"/>
      <c r="VOG32" s="175"/>
      <c r="VOH32" s="175"/>
      <c r="VOI32" s="175"/>
      <c r="VOJ32" s="175"/>
      <c r="VOK32" s="175"/>
      <c r="VOL32" s="175"/>
      <c r="VOM32" s="175"/>
      <c r="VON32" s="175"/>
      <c r="VOO32" s="175"/>
      <c r="VOP32" s="175"/>
      <c r="VOQ32" s="175"/>
      <c r="VOR32" s="175"/>
      <c r="VOS32" s="175"/>
      <c r="VOT32" s="175"/>
      <c r="VOU32" s="175"/>
      <c r="VOV32" s="175"/>
      <c r="VOW32" s="175"/>
      <c r="VOX32" s="175"/>
      <c r="VOY32" s="175"/>
      <c r="VOZ32" s="175"/>
      <c r="VPA32" s="175"/>
      <c r="VPB32" s="175"/>
      <c r="VPC32" s="175"/>
      <c r="VPD32" s="175"/>
      <c r="VPE32" s="175"/>
      <c r="VPF32" s="175"/>
      <c r="VPG32" s="175"/>
      <c r="VPH32" s="175"/>
      <c r="VPI32" s="175"/>
      <c r="VPJ32" s="175"/>
      <c r="VPK32" s="175"/>
      <c r="VPL32" s="175"/>
      <c r="VPM32" s="175"/>
      <c r="VPN32" s="175"/>
      <c r="VPO32" s="175"/>
      <c r="VPP32" s="175"/>
      <c r="VPQ32" s="175"/>
      <c r="VPR32" s="175"/>
      <c r="VPS32" s="175"/>
      <c r="VPT32" s="175"/>
      <c r="VPU32" s="175"/>
      <c r="VPV32" s="175"/>
      <c r="VPW32" s="175"/>
      <c r="VPX32" s="175"/>
      <c r="VPY32" s="175"/>
      <c r="VPZ32" s="175"/>
      <c r="VQA32" s="175"/>
      <c r="VQB32" s="175"/>
      <c r="VQC32" s="175"/>
      <c r="VQD32" s="175"/>
      <c r="VQE32" s="175"/>
      <c r="VQF32" s="175"/>
      <c r="VQG32" s="175"/>
      <c r="VQH32" s="175"/>
      <c r="VQI32" s="175"/>
      <c r="VQJ32" s="175"/>
      <c r="VQK32" s="175"/>
      <c r="VQL32" s="175"/>
      <c r="VQM32" s="175"/>
      <c r="VQN32" s="175"/>
      <c r="VQO32" s="175"/>
      <c r="VQP32" s="175"/>
      <c r="VQQ32" s="175"/>
      <c r="VQR32" s="175"/>
      <c r="VQS32" s="175"/>
      <c r="VQT32" s="175"/>
      <c r="VQU32" s="175"/>
      <c r="VQV32" s="175"/>
      <c r="VQW32" s="175"/>
      <c r="VQX32" s="175"/>
      <c r="VQY32" s="175"/>
      <c r="VQZ32" s="175"/>
      <c r="VRA32" s="175"/>
      <c r="VRB32" s="175"/>
      <c r="VRC32" s="175"/>
      <c r="VRD32" s="175"/>
      <c r="VRE32" s="175"/>
      <c r="VRF32" s="175"/>
      <c r="VRG32" s="175"/>
      <c r="VRH32" s="175"/>
      <c r="VRI32" s="175"/>
      <c r="VRJ32" s="175"/>
      <c r="VRK32" s="175"/>
      <c r="VRL32" s="175"/>
      <c r="VRM32" s="175"/>
      <c r="VRN32" s="175"/>
      <c r="VRO32" s="175"/>
      <c r="VRP32" s="175"/>
      <c r="VRQ32" s="175"/>
      <c r="VRR32" s="175"/>
      <c r="VRS32" s="175"/>
      <c r="VRT32" s="175"/>
      <c r="VRU32" s="175"/>
      <c r="VRV32" s="175"/>
      <c r="VRW32" s="175"/>
      <c r="VRX32" s="175"/>
      <c r="VRY32" s="175"/>
      <c r="VRZ32" s="175"/>
      <c r="VSA32" s="175"/>
      <c r="VSB32" s="175"/>
      <c r="VSC32" s="175"/>
      <c r="VSD32" s="175"/>
      <c r="VSE32" s="175"/>
      <c r="VSF32" s="175"/>
      <c r="VSG32" s="175"/>
      <c r="VSH32" s="175"/>
      <c r="VSI32" s="175"/>
      <c r="VSJ32" s="175"/>
      <c r="VSK32" s="175"/>
      <c r="VSL32" s="175"/>
      <c r="VSM32" s="175"/>
      <c r="VSN32" s="175"/>
      <c r="VSO32" s="175"/>
      <c r="VSP32" s="175"/>
      <c r="VSQ32" s="175"/>
      <c r="VSR32" s="175"/>
      <c r="VSS32" s="175"/>
      <c r="VST32" s="175"/>
      <c r="VSU32" s="175"/>
      <c r="VSV32" s="175"/>
      <c r="VSW32" s="175"/>
      <c r="VSX32" s="175"/>
      <c r="VSY32" s="175"/>
      <c r="VSZ32" s="175"/>
      <c r="VTA32" s="175"/>
      <c r="VTB32" s="175"/>
      <c r="VTC32" s="175"/>
      <c r="VTD32" s="175"/>
      <c r="VTE32" s="175"/>
      <c r="VTF32" s="175"/>
      <c r="VTG32" s="175"/>
      <c r="VTH32" s="175"/>
      <c r="VTI32" s="175"/>
      <c r="VTJ32" s="175"/>
      <c r="VTK32" s="175"/>
      <c r="VTL32" s="175"/>
      <c r="VTM32" s="175"/>
      <c r="VTN32" s="175"/>
      <c r="VTO32" s="175"/>
      <c r="VTP32" s="175"/>
      <c r="VTQ32" s="175"/>
      <c r="VTR32" s="175"/>
      <c r="VTS32" s="175"/>
      <c r="VTT32" s="175"/>
      <c r="VTU32" s="175"/>
      <c r="VTV32" s="175"/>
      <c r="VTW32" s="175"/>
      <c r="VTX32" s="175"/>
      <c r="VTY32" s="175"/>
      <c r="VTZ32" s="175"/>
      <c r="VUA32" s="175"/>
      <c r="VUB32" s="175"/>
      <c r="VUC32" s="175"/>
      <c r="VUD32" s="175"/>
      <c r="VUE32" s="175"/>
      <c r="VUF32" s="175"/>
      <c r="VUG32" s="175"/>
      <c r="VUH32" s="175"/>
      <c r="VUI32" s="175"/>
      <c r="VUJ32" s="175"/>
      <c r="VUK32" s="175"/>
      <c r="VUL32" s="175"/>
      <c r="VUM32" s="175"/>
      <c r="VUN32" s="175"/>
      <c r="VUO32" s="175"/>
      <c r="VUP32" s="175"/>
      <c r="VUQ32" s="175"/>
      <c r="VUR32" s="175"/>
      <c r="VUS32" s="175"/>
      <c r="VUT32" s="175"/>
      <c r="VUU32" s="175"/>
      <c r="VUV32" s="175"/>
      <c r="VUW32" s="175"/>
      <c r="VUX32" s="175"/>
      <c r="VUY32" s="175"/>
      <c r="VUZ32" s="175"/>
      <c r="VVA32" s="175"/>
      <c r="VVB32" s="175"/>
      <c r="VVC32" s="175"/>
      <c r="VVD32" s="175"/>
      <c r="VVE32" s="175"/>
      <c r="VVF32" s="175"/>
      <c r="VVG32" s="175"/>
      <c r="VVH32" s="175"/>
      <c r="VVI32" s="175"/>
      <c r="VVJ32" s="175"/>
      <c r="VVK32" s="175"/>
      <c r="VVL32" s="175"/>
      <c r="VVM32" s="175"/>
      <c r="VVN32" s="175"/>
      <c r="VVO32" s="175"/>
      <c r="VVP32" s="175"/>
      <c r="VVQ32" s="175"/>
      <c r="VVR32" s="175"/>
      <c r="VVS32" s="175"/>
      <c r="VVT32" s="175"/>
      <c r="VVU32" s="175"/>
      <c r="VVV32" s="175"/>
      <c r="VVW32" s="175"/>
      <c r="VVX32" s="175"/>
      <c r="VVY32" s="175"/>
      <c r="VVZ32" s="175"/>
      <c r="VWA32" s="175"/>
      <c r="VWB32" s="175"/>
      <c r="VWC32" s="175"/>
      <c r="VWD32" s="175"/>
      <c r="VWE32" s="175"/>
      <c r="VWF32" s="175"/>
      <c r="VWG32" s="175"/>
      <c r="VWH32" s="175"/>
      <c r="VWI32" s="175"/>
      <c r="VWJ32" s="175"/>
      <c r="VWK32" s="175"/>
      <c r="VWL32" s="175"/>
      <c r="VWM32" s="175"/>
      <c r="VWN32" s="175"/>
      <c r="VWO32" s="175"/>
      <c r="VWP32" s="175"/>
      <c r="VWQ32" s="175"/>
      <c r="VWR32" s="175"/>
      <c r="VWS32" s="175"/>
      <c r="VWT32" s="175"/>
      <c r="VWU32" s="175"/>
      <c r="VWV32" s="175"/>
      <c r="VWW32" s="175"/>
      <c r="VWX32" s="175"/>
      <c r="VWY32" s="175"/>
      <c r="VWZ32" s="175"/>
      <c r="VXA32" s="175"/>
      <c r="VXB32" s="175"/>
      <c r="VXC32" s="175"/>
      <c r="VXD32" s="175"/>
      <c r="VXE32" s="175"/>
      <c r="VXF32" s="175"/>
      <c r="VXG32" s="175"/>
      <c r="VXH32" s="175"/>
      <c r="VXI32" s="175"/>
      <c r="VXJ32" s="175"/>
      <c r="VXK32" s="175"/>
      <c r="VXL32" s="175"/>
      <c r="VXM32" s="175"/>
      <c r="VXN32" s="175"/>
      <c r="VXO32" s="175"/>
      <c r="VXP32" s="175"/>
      <c r="VXQ32" s="175"/>
      <c r="VXR32" s="175"/>
      <c r="VXS32" s="175"/>
      <c r="VXT32" s="175"/>
      <c r="VXU32" s="175"/>
      <c r="VXV32" s="175"/>
      <c r="VXW32" s="175"/>
      <c r="VXX32" s="175"/>
      <c r="VXY32" s="175"/>
      <c r="VXZ32" s="175"/>
      <c r="VYA32" s="175"/>
      <c r="VYB32" s="175"/>
      <c r="VYC32" s="175"/>
      <c r="VYD32" s="175"/>
      <c r="VYE32" s="175"/>
      <c r="VYF32" s="175"/>
      <c r="VYG32" s="175"/>
      <c r="VYH32" s="175"/>
      <c r="VYI32" s="175"/>
      <c r="VYJ32" s="175"/>
      <c r="VYK32" s="175"/>
      <c r="VYL32" s="175"/>
      <c r="VYM32" s="175"/>
      <c r="VYN32" s="175"/>
      <c r="VYO32" s="175"/>
      <c r="VYP32" s="175"/>
      <c r="VYQ32" s="175"/>
      <c r="VYR32" s="175"/>
      <c r="VYS32" s="175"/>
      <c r="VYT32" s="175"/>
      <c r="VYU32" s="175"/>
      <c r="VYV32" s="175"/>
      <c r="VYW32" s="175"/>
      <c r="VYX32" s="175"/>
      <c r="VYY32" s="175"/>
      <c r="VYZ32" s="175"/>
      <c r="VZA32" s="175"/>
      <c r="VZB32" s="175"/>
      <c r="VZC32" s="175"/>
      <c r="VZD32" s="175"/>
      <c r="VZE32" s="175"/>
      <c r="VZF32" s="175"/>
      <c r="VZG32" s="175"/>
      <c r="VZH32" s="175"/>
      <c r="VZI32" s="175"/>
      <c r="VZJ32" s="175"/>
      <c r="VZK32" s="175"/>
      <c r="VZL32" s="175"/>
      <c r="VZM32" s="175"/>
      <c r="VZN32" s="175"/>
      <c r="VZO32" s="175"/>
      <c r="VZP32" s="175"/>
      <c r="VZQ32" s="175"/>
      <c r="VZR32" s="175"/>
      <c r="VZS32" s="175"/>
      <c r="VZT32" s="175"/>
      <c r="VZU32" s="175"/>
      <c r="VZV32" s="175"/>
      <c r="VZW32" s="175"/>
      <c r="VZX32" s="175"/>
      <c r="VZY32" s="175"/>
      <c r="VZZ32" s="175"/>
      <c r="WAA32" s="175"/>
      <c r="WAB32" s="175"/>
      <c r="WAC32" s="175"/>
      <c r="WAD32" s="175"/>
      <c r="WAE32" s="175"/>
      <c r="WAF32" s="175"/>
      <c r="WAG32" s="175"/>
      <c r="WAH32" s="175"/>
      <c r="WAI32" s="175"/>
      <c r="WAJ32" s="175"/>
      <c r="WAK32" s="175"/>
      <c r="WAL32" s="175"/>
      <c r="WAM32" s="175"/>
      <c r="WAN32" s="175"/>
      <c r="WAO32" s="175"/>
      <c r="WAP32" s="175"/>
      <c r="WAQ32" s="175"/>
      <c r="WAR32" s="175"/>
      <c r="WAS32" s="175"/>
      <c r="WAT32" s="175"/>
      <c r="WAU32" s="175"/>
      <c r="WAV32" s="175"/>
      <c r="WAW32" s="175"/>
      <c r="WAX32" s="175"/>
      <c r="WAY32" s="175"/>
      <c r="WAZ32" s="175"/>
      <c r="WBA32" s="175"/>
      <c r="WBB32" s="175"/>
      <c r="WBC32" s="175"/>
      <c r="WBD32" s="175"/>
      <c r="WBE32" s="175"/>
      <c r="WBF32" s="175"/>
      <c r="WBG32" s="175"/>
      <c r="WBH32" s="175"/>
      <c r="WBI32" s="175"/>
      <c r="WBJ32" s="175"/>
      <c r="WBK32" s="175"/>
      <c r="WBL32" s="175"/>
      <c r="WBM32" s="175"/>
      <c r="WBN32" s="175"/>
      <c r="WBO32" s="175"/>
      <c r="WBP32" s="175"/>
      <c r="WBQ32" s="175"/>
      <c r="WBR32" s="175"/>
      <c r="WBS32" s="175"/>
      <c r="WBT32" s="175"/>
      <c r="WBU32" s="175"/>
      <c r="WBV32" s="175"/>
      <c r="WBW32" s="175"/>
      <c r="WBX32" s="175"/>
      <c r="WBY32" s="175"/>
      <c r="WBZ32" s="175"/>
      <c r="WCA32" s="175"/>
      <c r="WCB32" s="175"/>
      <c r="WCC32" s="175"/>
      <c r="WCD32" s="175"/>
      <c r="WCE32" s="175"/>
      <c r="WCF32" s="175"/>
      <c r="WCG32" s="175"/>
      <c r="WCH32" s="175"/>
      <c r="WCI32" s="175"/>
      <c r="WCJ32" s="175"/>
      <c r="WCK32" s="175"/>
      <c r="WCL32" s="175"/>
      <c r="WCM32" s="175"/>
      <c r="WCN32" s="175"/>
      <c r="WCO32" s="175"/>
      <c r="WCP32" s="175"/>
      <c r="WCQ32" s="175"/>
      <c r="WCR32" s="175"/>
      <c r="WCS32" s="175"/>
      <c r="WCT32" s="175"/>
      <c r="WCU32" s="175"/>
      <c r="WCV32" s="175"/>
      <c r="WCW32" s="175"/>
      <c r="WCX32" s="175"/>
      <c r="WCY32" s="175"/>
      <c r="WCZ32" s="175"/>
      <c r="WDA32" s="175"/>
      <c r="WDB32" s="175"/>
      <c r="WDC32" s="175"/>
      <c r="WDD32" s="175"/>
      <c r="WDE32" s="175"/>
      <c r="WDF32" s="175"/>
      <c r="WDG32" s="175"/>
      <c r="WDH32" s="175"/>
      <c r="WDI32" s="175"/>
      <c r="WDJ32" s="175"/>
      <c r="WDK32" s="175"/>
      <c r="WDL32" s="175"/>
      <c r="WDM32" s="175"/>
      <c r="WDN32" s="175"/>
      <c r="WDO32" s="175"/>
      <c r="WDP32" s="175"/>
      <c r="WDQ32" s="175"/>
      <c r="WDR32" s="175"/>
      <c r="WDS32" s="175"/>
      <c r="WDT32" s="175"/>
      <c r="WDU32" s="175"/>
      <c r="WDV32" s="175"/>
      <c r="WDW32" s="175"/>
      <c r="WDX32" s="175"/>
      <c r="WDY32" s="175"/>
      <c r="WDZ32" s="175"/>
      <c r="WEA32" s="175"/>
      <c r="WEB32" s="175"/>
      <c r="WEC32" s="175"/>
      <c r="WED32" s="175"/>
      <c r="WEE32" s="175"/>
      <c r="WEF32" s="175"/>
      <c r="WEG32" s="175"/>
      <c r="WEH32" s="175"/>
      <c r="WEI32" s="175"/>
      <c r="WEJ32" s="175"/>
      <c r="WEK32" s="175"/>
      <c r="WEL32" s="175"/>
      <c r="WEM32" s="175"/>
      <c r="WEN32" s="175"/>
      <c r="WEO32" s="175"/>
      <c r="WEP32" s="175"/>
      <c r="WEQ32" s="175"/>
      <c r="WER32" s="175"/>
      <c r="WES32" s="175"/>
      <c r="WET32" s="175"/>
      <c r="WEU32" s="175"/>
      <c r="WEV32" s="175"/>
      <c r="WEW32" s="175"/>
      <c r="WEX32" s="175"/>
      <c r="WEY32" s="175"/>
      <c r="WEZ32" s="175"/>
      <c r="WFA32" s="175"/>
      <c r="WFB32" s="175"/>
      <c r="WFC32" s="175"/>
      <c r="WFD32" s="175"/>
      <c r="WFE32" s="175"/>
      <c r="WFF32" s="175"/>
      <c r="WFG32" s="175"/>
      <c r="WFH32" s="175"/>
      <c r="WFI32" s="175"/>
      <c r="WFJ32" s="175"/>
      <c r="WFK32" s="175"/>
      <c r="WFL32" s="175"/>
      <c r="WFM32" s="175"/>
      <c r="WFN32" s="175"/>
      <c r="WFO32" s="175"/>
      <c r="WFP32" s="175"/>
      <c r="WFQ32" s="175"/>
      <c r="WFR32" s="175"/>
      <c r="WFS32" s="175"/>
      <c r="WFT32" s="175"/>
      <c r="WFU32" s="175"/>
      <c r="WFV32" s="175"/>
      <c r="WFW32" s="175"/>
      <c r="WFX32" s="175"/>
      <c r="WFY32" s="175"/>
      <c r="WFZ32" s="175"/>
      <c r="WGA32" s="175"/>
      <c r="WGB32" s="175"/>
      <c r="WGC32" s="175"/>
      <c r="WGD32" s="175"/>
      <c r="WGE32" s="175"/>
      <c r="WGF32" s="175"/>
      <c r="WGG32" s="175"/>
      <c r="WGH32" s="175"/>
      <c r="WGI32" s="175"/>
      <c r="WGJ32" s="175"/>
      <c r="WGK32" s="175"/>
      <c r="WGL32" s="175"/>
      <c r="WGM32" s="175"/>
      <c r="WGN32" s="175"/>
      <c r="WGO32" s="175"/>
      <c r="WGP32" s="175"/>
      <c r="WGQ32" s="175"/>
      <c r="WGR32" s="175"/>
      <c r="WGS32" s="175"/>
      <c r="WGT32" s="175"/>
      <c r="WGU32" s="175"/>
      <c r="WGV32" s="175"/>
      <c r="WGW32" s="175"/>
      <c r="WGX32" s="175"/>
      <c r="WGY32" s="175"/>
      <c r="WGZ32" s="175"/>
      <c r="WHA32" s="175"/>
      <c r="WHB32" s="175"/>
      <c r="WHC32" s="175"/>
      <c r="WHD32" s="175"/>
      <c r="WHE32" s="175"/>
      <c r="WHF32" s="175"/>
      <c r="WHG32" s="175"/>
      <c r="WHH32" s="175"/>
      <c r="WHI32" s="175"/>
      <c r="WHJ32" s="175"/>
      <c r="WHK32" s="175"/>
      <c r="WHL32" s="175"/>
      <c r="WHM32" s="175"/>
      <c r="WHN32" s="175"/>
      <c r="WHO32" s="175"/>
      <c r="WHP32" s="175"/>
      <c r="WHQ32" s="175"/>
      <c r="WHR32" s="175"/>
      <c r="WHS32" s="175"/>
      <c r="WHT32" s="175"/>
      <c r="WHU32" s="175"/>
      <c r="WHV32" s="175"/>
      <c r="WHW32" s="175"/>
      <c r="WHX32" s="175"/>
      <c r="WHY32" s="175"/>
      <c r="WHZ32" s="175"/>
      <c r="WIA32" s="175"/>
      <c r="WIB32" s="175"/>
      <c r="WIC32" s="175"/>
      <c r="WID32" s="175"/>
      <c r="WIE32" s="175"/>
      <c r="WIF32" s="175"/>
      <c r="WIG32" s="175"/>
      <c r="WIH32" s="175"/>
      <c r="WII32" s="175"/>
      <c r="WIJ32" s="175"/>
      <c r="WIK32" s="175"/>
      <c r="WIL32" s="175"/>
      <c r="WIM32" s="175"/>
      <c r="WIN32" s="175"/>
      <c r="WIO32" s="175"/>
      <c r="WIP32" s="175"/>
      <c r="WIQ32" s="175"/>
      <c r="WIR32" s="175"/>
      <c r="WIS32" s="175"/>
      <c r="WIT32" s="175"/>
      <c r="WIU32" s="175"/>
      <c r="WIV32" s="175"/>
      <c r="WIW32" s="175"/>
      <c r="WIX32" s="175"/>
      <c r="WIY32" s="175"/>
      <c r="WIZ32" s="175"/>
      <c r="WJA32" s="175"/>
      <c r="WJB32" s="175"/>
      <c r="WJC32" s="175"/>
      <c r="WJD32" s="175"/>
      <c r="WJE32" s="175"/>
      <c r="WJF32" s="175"/>
      <c r="WJG32" s="175"/>
      <c r="WJH32" s="175"/>
      <c r="WJI32" s="175"/>
      <c r="WJJ32" s="175"/>
      <c r="WJK32" s="175"/>
      <c r="WJL32" s="175"/>
      <c r="WJM32" s="175"/>
      <c r="WJN32" s="175"/>
      <c r="WJO32" s="175"/>
      <c r="WJP32" s="175"/>
      <c r="WJQ32" s="175"/>
      <c r="WJR32" s="175"/>
      <c r="WJS32" s="175"/>
      <c r="WJT32" s="175"/>
      <c r="WJU32" s="175"/>
      <c r="WJV32" s="175"/>
      <c r="WJW32" s="175"/>
      <c r="WJX32" s="175"/>
      <c r="WJY32" s="175"/>
      <c r="WJZ32" s="175"/>
      <c r="WKA32" s="175"/>
      <c r="WKB32" s="175"/>
      <c r="WKC32" s="175"/>
      <c r="WKD32" s="175"/>
      <c r="WKE32" s="175"/>
      <c r="WKF32" s="175"/>
      <c r="WKG32" s="175"/>
      <c r="WKH32" s="175"/>
      <c r="WKI32" s="175"/>
      <c r="WKJ32" s="175"/>
      <c r="WKK32" s="175"/>
      <c r="WKL32" s="175"/>
      <c r="WKM32" s="175"/>
      <c r="WKN32" s="175"/>
      <c r="WKO32" s="175"/>
      <c r="WKP32" s="175"/>
      <c r="WKQ32" s="175"/>
      <c r="WKR32" s="175"/>
      <c r="WKS32" s="175"/>
      <c r="WKT32" s="175"/>
      <c r="WKU32" s="175"/>
      <c r="WKV32" s="175"/>
      <c r="WKW32" s="175"/>
      <c r="WKX32" s="175"/>
      <c r="WKY32" s="175"/>
      <c r="WKZ32" s="175"/>
      <c r="WLA32" s="175"/>
      <c r="WLB32" s="175"/>
      <c r="WLC32" s="175"/>
      <c r="WLD32" s="175"/>
      <c r="WLE32" s="175"/>
      <c r="WLF32" s="175"/>
      <c r="WLG32" s="175"/>
      <c r="WLH32" s="175"/>
      <c r="WLI32" s="175"/>
      <c r="WLJ32" s="175"/>
      <c r="WLK32" s="175"/>
      <c r="WLL32" s="175"/>
      <c r="WLM32" s="175"/>
      <c r="WLN32" s="175"/>
      <c r="WLO32" s="175"/>
      <c r="WLP32" s="175"/>
      <c r="WLQ32" s="175"/>
      <c r="WLR32" s="175"/>
      <c r="WLS32" s="175"/>
      <c r="WLT32" s="175"/>
      <c r="WLU32" s="175"/>
      <c r="WLV32" s="175"/>
      <c r="WLW32" s="175"/>
      <c r="WLX32" s="175"/>
      <c r="WLY32" s="175"/>
      <c r="WLZ32" s="175"/>
      <c r="WMA32" s="175"/>
      <c r="WMB32" s="175"/>
      <c r="WMC32" s="175"/>
      <c r="WMD32" s="175"/>
      <c r="WME32" s="175"/>
      <c r="WMF32" s="175"/>
      <c r="WMG32" s="175"/>
      <c r="WMH32" s="175"/>
      <c r="WMI32" s="175"/>
      <c r="WMJ32" s="175"/>
      <c r="WMK32" s="175"/>
      <c r="WML32" s="175"/>
      <c r="WMM32" s="175"/>
      <c r="WMN32" s="175"/>
      <c r="WMO32" s="175"/>
      <c r="WMP32" s="175"/>
      <c r="WMQ32" s="175"/>
      <c r="WMR32" s="175"/>
      <c r="WMS32" s="175"/>
      <c r="WMT32" s="175"/>
      <c r="WMU32" s="175"/>
      <c r="WMV32" s="175"/>
      <c r="WMW32" s="175"/>
      <c r="WMX32" s="175"/>
      <c r="WMY32" s="175"/>
      <c r="WMZ32" s="175"/>
      <c r="WNA32" s="175"/>
      <c r="WNB32" s="175"/>
      <c r="WNC32" s="175"/>
      <c r="WND32" s="175"/>
      <c r="WNE32" s="175"/>
      <c r="WNF32" s="175"/>
      <c r="WNG32" s="175"/>
      <c r="WNH32" s="175"/>
      <c r="WNI32" s="175"/>
      <c r="WNJ32" s="175"/>
      <c r="WNK32" s="175"/>
      <c r="WNL32" s="175"/>
      <c r="WNM32" s="175"/>
      <c r="WNN32" s="175"/>
      <c r="WNO32" s="175"/>
      <c r="WNP32" s="175"/>
      <c r="WNQ32" s="175"/>
      <c r="WNR32" s="175"/>
      <c r="WNS32" s="175"/>
      <c r="WNT32" s="175"/>
      <c r="WNU32" s="175"/>
      <c r="WNV32" s="175"/>
      <c r="WNW32" s="175"/>
      <c r="WNX32" s="175"/>
      <c r="WNY32" s="175"/>
      <c r="WNZ32" s="175"/>
      <c r="WOA32" s="175"/>
      <c r="WOB32" s="175"/>
      <c r="WOC32" s="175"/>
      <c r="WOD32" s="175"/>
      <c r="WOE32" s="175"/>
      <c r="WOF32" s="175"/>
      <c r="WOG32" s="175"/>
      <c r="WOH32" s="175"/>
      <c r="WOI32" s="175"/>
      <c r="WOJ32" s="175"/>
      <c r="WOK32" s="175"/>
      <c r="WOL32" s="175"/>
      <c r="WOM32" s="175"/>
      <c r="WON32" s="175"/>
      <c r="WOO32" s="175"/>
      <c r="WOP32" s="175"/>
      <c r="WOQ32" s="175"/>
      <c r="WOR32" s="175"/>
      <c r="WOS32" s="175"/>
      <c r="WOT32" s="175"/>
      <c r="WOU32" s="175"/>
      <c r="WOV32" s="175"/>
      <c r="WOW32" s="175"/>
      <c r="WOX32" s="175"/>
      <c r="WOY32" s="175"/>
      <c r="WOZ32" s="175"/>
      <c r="WPA32" s="175"/>
      <c r="WPB32" s="175"/>
      <c r="WPC32" s="175"/>
      <c r="WPD32" s="175"/>
      <c r="WPE32" s="175"/>
      <c r="WPF32" s="175"/>
      <c r="WPG32" s="175"/>
      <c r="WPH32" s="175"/>
      <c r="WPI32" s="175"/>
      <c r="WPJ32" s="175"/>
      <c r="WPK32" s="175"/>
      <c r="WPL32" s="175"/>
      <c r="WPM32" s="175"/>
      <c r="WPN32" s="175"/>
      <c r="WPO32" s="175"/>
      <c r="WPP32" s="173"/>
      <c r="WPQ32" s="175"/>
      <c r="WPR32" s="175"/>
      <c r="WPS32" s="175"/>
      <c r="WPT32" s="175"/>
      <c r="WPU32" s="173"/>
      <c r="WPV32" s="173"/>
      <c r="WPW32" s="173"/>
      <c r="WPX32" s="173"/>
      <c r="WPY32" s="173"/>
      <c r="WPZ32" s="173"/>
      <c r="WQA32" s="173"/>
      <c r="WQB32" s="173"/>
      <c r="WQC32" s="173"/>
      <c r="WQD32" s="173"/>
      <c r="WQE32" s="173"/>
      <c r="WQF32" s="173"/>
      <c r="WQG32" s="173"/>
      <c r="WQH32" s="173"/>
      <c r="WQI32" s="173"/>
      <c r="WQJ32" s="173"/>
      <c r="WQK32" s="173"/>
      <c r="WQL32" s="173"/>
      <c r="WQM32" s="173"/>
      <c r="WQN32" s="173"/>
      <c r="WQO32" s="173"/>
      <c r="WQP32" s="173"/>
      <c r="WQQ32" s="173"/>
      <c r="WQR32" s="173"/>
      <c r="WQS32" s="173"/>
      <c r="WQT32" s="173"/>
      <c r="WQU32" s="173"/>
      <c r="WQV32" s="173"/>
      <c r="WQW32" s="173"/>
      <c r="WQX32" s="173"/>
      <c r="WQY32" s="173"/>
      <c r="WQZ32" s="173"/>
      <c r="WRA32" s="173"/>
      <c r="WRB32" s="173"/>
      <c r="WRC32" s="173"/>
      <c r="WRD32" s="173"/>
      <c r="WRE32" s="173"/>
      <c r="WRF32" s="173"/>
      <c r="WRG32" s="173"/>
      <c r="WRH32" s="173"/>
      <c r="WRI32" s="173"/>
    </row>
    <row r="33" spans="1:16025" s="36" customFormat="1">
      <c r="A33" s="162"/>
      <c r="B33" s="154"/>
      <c r="C33" s="56" t="s">
        <v>2</v>
      </c>
      <c r="D33" s="52">
        <f>D25</f>
        <v>11069.6</v>
      </c>
      <c r="E33" s="52">
        <f t="shared" ref="E33:G33" si="19">E25</f>
        <v>11069.640649999999</v>
      </c>
      <c r="F33" s="52">
        <f t="shared" si="19"/>
        <v>11069.640649999999</v>
      </c>
      <c r="G33" s="52">
        <f t="shared" si="19"/>
        <v>1787.0318200000002</v>
      </c>
      <c r="H33" s="52">
        <f>H25</f>
        <v>2518.7326400000002</v>
      </c>
      <c r="I33" s="53">
        <f t="shared" si="18"/>
        <v>22.753601214136012</v>
      </c>
      <c r="J33" s="53">
        <f t="shared" ref="J33:J36" si="20">G33/E33*100</f>
        <v>16.14353958274156</v>
      </c>
      <c r="K33" s="53">
        <f t="shared" ref="K33:K35" si="21">G33/F33*100</f>
        <v>16.14353958274156</v>
      </c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  <c r="IC33" s="171"/>
      <c r="ID33" s="171"/>
      <c r="IE33" s="171"/>
      <c r="IF33" s="171"/>
      <c r="IG33" s="171"/>
      <c r="IH33" s="171"/>
      <c r="II33" s="171"/>
      <c r="IJ33" s="171"/>
      <c r="IK33" s="171"/>
      <c r="IL33" s="171"/>
      <c r="IM33" s="171"/>
      <c r="IN33" s="171"/>
      <c r="IO33" s="171"/>
      <c r="IP33" s="171"/>
      <c r="IQ33" s="171"/>
      <c r="IR33" s="171"/>
      <c r="IS33" s="171"/>
      <c r="IT33" s="171"/>
      <c r="IU33" s="171"/>
      <c r="IV33" s="171"/>
      <c r="IW33" s="171"/>
      <c r="IX33" s="171"/>
      <c r="IY33" s="171"/>
      <c r="IZ33" s="171"/>
      <c r="JA33" s="171"/>
      <c r="JB33" s="171"/>
      <c r="JC33" s="171"/>
      <c r="JD33" s="171"/>
      <c r="JE33" s="171"/>
      <c r="JF33" s="171"/>
      <c r="JG33" s="171"/>
      <c r="JH33" s="171"/>
      <c r="JI33" s="171"/>
      <c r="JJ33" s="171"/>
      <c r="JK33" s="171"/>
      <c r="JL33" s="171"/>
      <c r="JM33" s="171"/>
      <c r="JN33" s="171"/>
      <c r="JO33" s="171"/>
      <c r="JP33" s="171"/>
      <c r="JQ33" s="171"/>
      <c r="JR33" s="171"/>
      <c r="JS33" s="171"/>
      <c r="JT33" s="171"/>
      <c r="JU33" s="171"/>
      <c r="JV33" s="171"/>
      <c r="JW33" s="171"/>
      <c r="JX33" s="171"/>
      <c r="JY33" s="171"/>
      <c r="JZ33" s="171"/>
      <c r="KA33" s="171"/>
      <c r="KB33" s="171"/>
      <c r="KC33" s="171"/>
      <c r="KD33" s="171"/>
      <c r="KE33" s="171"/>
      <c r="KF33" s="171"/>
      <c r="KG33" s="171"/>
      <c r="KH33" s="171"/>
      <c r="KI33" s="171"/>
      <c r="KJ33" s="171"/>
      <c r="KK33" s="171"/>
      <c r="KL33" s="171"/>
      <c r="KM33" s="171"/>
      <c r="KN33" s="171"/>
      <c r="KO33" s="177"/>
      <c r="KP33" s="175"/>
      <c r="KQ33" s="175"/>
      <c r="KR33" s="175"/>
      <c r="KS33" s="175"/>
      <c r="KT33" s="175"/>
      <c r="KU33" s="175"/>
      <c r="KV33" s="175"/>
      <c r="KW33" s="175"/>
      <c r="KX33" s="175"/>
      <c r="KY33" s="175"/>
      <c r="KZ33" s="175"/>
      <c r="LA33" s="175"/>
      <c r="LB33" s="175"/>
      <c r="LC33" s="175"/>
      <c r="LD33" s="175"/>
      <c r="LE33" s="175"/>
      <c r="LF33" s="175"/>
      <c r="LG33" s="175"/>
      <c r="LH33" s="175"/>
      <c r="LI33" s="175"/>
      <c r="LJ33" s="175"/>
      <c r="LK33" s="175"/>
      <c r="LL33" s="175"/>
      <c r="LM33" s="175"/>
      <c r="LN33" s="175"/>
      <c r="LO33" s="175"/>
      <c r="LP33" s="175"/>
      <c r="LQ33" s="175"/>
      <c r="LR33" s="175"/>
      <c r="LS33" s="175"/>
      <c r="LT33" s="175"/>
      <c r="LU33" s="175"/>
      <c r="LV33" s="175"/>
      <c r="LW33" s="175"/>
      <c r="LX33" s="175"/>
      <c r="LY33" s="175"/>
      <c r="LZ33" s="175"/>
      <c r="MA33" s="175"/>
      <c r="MB33" s="175"/>
      <c r="MC33" s="175"/>
      <c r="MD33" s="175"/>
      <c r="ME33" s="175"/>
      <c r="MF33" s="175"/>
      <c r="MG33" s="175"/>
      <c r="MH33" s="175"/>
      <c r="MI33" s="175"/>
      <c r="MJ33" s="175"/>
      <c r="MK33" s="175"/>
      <c r="ML33" s="175"/>
      <c r="MM33" s="175"/>
      <c r="MN33" s="175"/>
      <c r="MO33" s="175"/>
      <c r="MP33" s="175"/>
      <c r="MQ33" s="175"/>
      <c r="MR33" s="175"/>
      <c r="MS33" s="175"/>
      <c r="MT33" s="175"/>
      <c r="MU33" s="175"/>
      <c r="MV33" s="175"/>
      <c r="MW33" s="175"/>
      <c r="MX33" s="175"/>
      <c r="MY33" s="175"/>
      <c r="MZ33" s="175"/>
      <c r="NA33" s="175"/>
      <c r="NB33" s="175"/>
      <c r="NC33" s="175"/>
      <c r="ND33" s="175"/>
      <c r="NE33" s="175"/>
      <c r="NF33" s="175"/>
      <c r="NG33" s="175"/>
      <c r="NH33" s="175"/>
      <c r="NI33" s="175"/>
      <c r="NJ33" s="175"/>
      <c r="NK33" s="175"/>
      <c r="NL33" s="175"/>
      <c r="NM33" s="175"/>
      <c r="NN33" s="175"/>
      <c r="NO33" s="175"/>
      <c r="NP33" s="175"/>
      <c r="NQ33" s="175"/>
      <c r="NR33" s="175"/>
      <c r="NS33" s="175"/>
      <c r="NT33" s="175"/>
      <c r="NU33" s="175"/>
      <c r="NV33" s="175"/>
      <c r="NW33" s="175"/>
      <c r="NX33" s="175"/>
      <c r="NY33" s="175"/>
      <c r="NZ33" s="175"/>
      <c r="OA33" s="175"/>
      <c r="OB33" s="175"/>
      <c r="OC33" s="175"/>
      <c r="OD33" s="175"/>
      <c r="OE33" s="175"/>
      <c r="OF33" s="175"/>
      <c r="OG33" s="175"/>
      <c r="OH33" s="175"/>
      <c r="OI33" s="175"/>
      <c r="OJ33" s="175"/>
      <c r="OK33" s="175"/>
      <c r="OL33" s="175"/>
      <c r="OM33" s="175"/>
      <c r="ON33" s="175"/>
      <c r="OO33" s="175"/>
      <c r="OP33" s="175"/>
      <c r="OQ33" s="175"/>
      <c r="OR33" s="175"/>
      <c r="OS33" s="175"/>
      <c r="OT33" s="175"/>
      <c r="OU33" s="175"/>
      <c r="OV33" s="175"/>
      <c r="OW33" s="175"/>
      <c r="OX33" s="175"/>
      <c r="OY33" s="175"/>
      <c r="OZ33" s="175"/>
      <c r="PA33" s="175"/>
      <c r="PB33" s="175"/>
      <c r="PC33" s="175"/>
      <c r="PD33" s="175"/>
      <c r="PE33" s="175"/>
      <c r="PF33" s="175"/>
      <c r="PG33" s="175"/>
      <c r="PH33" s="175"/>
      <c r="PI33" s="175"/>
      <c r="PJ33" s="175"/>
      <c r="PK33" s="175"/>
      <c r="PL33" s="175"/>
      <c r="PM33" s="175"/>
      <c r="PN33" s="175"/>
      <c r="PO33" s="175"/>
      <c r="PP33" s="175"/>
      <c r="PQ33" s="175"/>
      <c r="PR33" s="175"/>
      <c r="PS33" s="175"/>
      <c r="PT33" s="175"/>
      <c r="PU33" s="175"/>
      <c r="PV33" s="175"/>
      <c r="PW33" s="175"/>
      <c r="PX33" s="175"/>
      <c r="PY33" s="175"/>
      <c r="PZ33" s="175"/>
      <c r="QA33" s="175"/>
      <c r="QB33" s="175"/>
      <c r="QC33" s="175"/>
      <c r="QD33" s="175"/>
      <c r="QE33" s="175"/>
      <c r="QF33" s="175"/>
      <c r="QG33" s="175"/>
      <c r="QH33" s="175"/>
      <c r="QI33" s="175"/>
      <c r="QJ33" s="175"/>
      <c r="QK33" s="175"/>
      <c r="QL33" s="175"/>
      <c r="QM33" s="175"/>
      <c r="QN33" s="175"/>
      <c r="QO33" s="175"/>
      <c r="QP33" s="175"/>
      <c r="QQ33" s="175"/>
      <c r="QR33" s="175"/>
      <c r="QS33" s="175"/>
      <c r="QT33" s="175"/>
      <c r="QU33" s="175"/>
      <c r="QV33" s="175"/>
      <c r="QW33" s="175"/>
      <c r="QX33" s="175"/>
      <c r="QY33" s="175"/>
      <c r="QZ33" s="175"/>
      <c r="RA33" s="175"/>
      <c r="RB33" s="175"/>
      <c r="RC33" s="175"/>
      <c r="RD33" s="175"/>
      <c r="RE33" s="175"/>
      <c r="RF33" s="175"/>
      <c r="RG33" s="175"/>
      <c r="RH33" s="175"/>
      <c r="RI33" s="175"/>
      <c r="RJ33" s="175"/>
      <c r="RK33" s="175"/>
      <c r="RL33" s="175"/>
      <c r="RM33" s="175"/>
      <c r="RN33" s="175"/>
      <c r="RO33" s="175"/>
      <c r="RP33" s="175"/>
      <c r="RQ33" s="175"/>
      <c r="RR33" s="175"/>
      <c r="RS33" s="175"/>
      <c r="RT33" s="175"/>
      <c r="RU33" s="175"/>
      <c r="RV33" s="175"/>
      <c r="RW33" s="175"/>
      <c r="RX33" s="175"/>
      <c r="RY33" s="175"/>
      <c r="RZ33" s="175"/>
      <c r="SA33" s="175"/>
      <c r="SB33" s="175"/>
      <c r="SC33" s="175"/>
      <c r="SD33" s="175"/>
      <c r="SE33" s="175"/>
      <c r="SF33" s="175"/>
      <c r="SG33" s="175"/>
      <c r="SH33" s="175"/>
      <c r="SI33" s="175"/>
      <c r="SJ33" s="175"/>
      <c r="SK33" s="175"/>
      <c r="SL33" s="175"/>
      <c r="SM33" s="175"/>
      <c r="SN33" s="175"/>
      <c r="SO33" s="175"/>
      <c r="SP33" s="175"/>
      <c r="SQ33" s="175"/>
      <c r="SR33" s="175"/>
      <c r="SS33" s="175"/>
      <c r="ST33" s="175"/>
      <c r="SU33" s="175"/>
      <c r="SV33" s="175"/>
      <c r="SW33" s="175"/>
      <c r="SX33" s="175"/>
      <c r="SY33" s="175"/>
      <c r="SZ33" s="175"/>
      <c r="TA33" s="175"/>
      <c r="TB33" s="175"/>
      <c r="TC33" s="175"/>
      <c r="TD33" s="175"/>
      <c r="TE33" s="175"/>
      <c r="TF33" s="175"/>
      <c r="TG33" s="175"/>
      <c r="TH33" s="175"/>
      <c r="TI33" s="175"/>
      <c r="TJ33" s="175"/>
      <c r="TK33" s="175"/>
      <c r="TL33" s="175"/>
      <c r="TM33" s="175"/>
      <c r="TN33" s="175"/>
      <c r="TO33" s="175"/>
      <c r="TP33" s="175"/>
      <c r="TQ33" s="175"/>
      <c r="TR33" s="175"/>
      <c r="TS33" s="175"/>
      <c r="TT33" s="175"/>
      <c r="TU33" s="175"/>
      <c r="TV33" s="175"/>
      <c r="TW33" s="175"/>
      <c r="TX33" s="175"/>
      <c r="TY33" s="175"/>
      <c r="TZ33" s="175"/>
      <c r="UA33" s="175"/>
      <c r="UB33" s="175"/>
      <c r="UC33" s="175"/>
      <c r="UD33" s="175"/>
      <c r="UE33" s="175"/>
      <c r="UF33" s="175"/>
      <c r="UG33" s="175"/>
      <c r="UH33" s="175"/>
      <c r="UI33" s="175"/>
      <c r="UJ33" s="175"/>
      <c r="UK33" s="175"/>
      <c r="UL33" s="175"/>
      <c r="UM33" s="175"/>
      <c r="UN33" s="175"/>
      <c r="UO33" s="175"/>
      <c r="UP33" s="175"/>
      <c r="UQ33" s="175"/>
      <c r="UR33" s="175"/>
      <c r="US33" s="175"/>
      <c r="UT33" s="175"/>
      <c r="UU33" s="175"/>
      <c r="UV33" s="175"/>
      <c r="UW33" s="175"/>
      <c r="UX33" s="175"/>
      <c r="UY33" s="175"/>
      <c r="UZ33" s="175"/>
      <c r="VA33" s="175"/>
      <c r="VB33" s="175"/>
      <c r="VC33" s="175"/>
      <c r="VD33" s="175"/>
      <c r="VE33" s="175"/>
      <c r="VF33" s="175"/>
      <c r="VG33" s="175"/>
      <c r="VH33" s="175"/>
      <c r="VI33" s="175"/>
      <c r="VJ33" s="175"/>
      <c r="VK33" s="175"/>
      <c r="VL33" s="175"/>
      <c r="VM33" s="175"/>
      <c r="VN33" s="175"/>
      <c r="VO33" s="175"/>
      <c r="VP33" s="175"/>
      <c r="VQ33" s="175"/>
      <c r="VR33" s="175"/>
      <c r="VS33" s="175"/>
      <c r="VT33" s="175"/>
      <c r="VU33" s="175"/>
      <c r="VV33" s="175"/>
      <c r="VW33" s="175"/>
      <c r="VX33" s="175"/>
      <c r="VY33" s="175"/>
      <c r="VZ33" s="175"/>
      <c r="WA33" s="175"/>
      <c r="WB33" s="175"/>
      <c r="WC33" s="175"/>
      <c r="WD33" s="175"/>
      <c r="WE33" s="175"/>
      <c r="WF33" s="175"/>
      <c r="WG33" s="175"/>
      <c r="WH33" s="175"/>
      <c r="WI33" s="175"/>
      <c r="WJ33" s="175"/>
      <c r="WK33" s="175"/>
      <c r="WL33" s="175"/>
      <c r="WM33" s="175"/>
      <c r="WN33" s="175"/>
      <c r="WO33" s="175"/>
      <c r="WP33" s="175"/>
      <c r="WQ33" s="175"/>
      <c r="WR33" s="175"/>
      <c r="WS33" s="175"/>
      <c r="WT33" s="175"/>
      <c r="WU33" s="175"/>
      <c r="WV33" s="175"/>
      <c r="WW33" s="175"/>
      <c r="WX33" s="175"/>
      <c r="WY33" s="175"/>
      <c r="WZ33" s="175"/>
      <c r="XA33" s="175"/>
      <c r="XB33" s="175"/>
      <c r="XC33" s="175"/>
      <c r="XD33" s="175"/>
      <c r="XE33" s="175"/>
      <c r="XF33" s="175"/>
      <c r="XG33" s="175"/>
      <c r="XH33" s="175"/>
      <c r="XI33" s="175"/>
      <c r="XJ33" s="175"/>
      <c r="XK33" s="175"/>
      <c r="XL33" s="175"/>
      <c r="XM33" s="175"/>
      <c r="XN33" s="175"/>
      <c r="XO33" s="175"/>
      <c r="XP33" s="175"/>
      <c r="XQ33" s="175"/>
      <c r="XR33" s="175"/>
      <c r="XS33" s="175"/>
      <c r="XT33" s="175"/>
      <c r="XU33" s="175"/>
      <c r="XV33" s="175"/>
      <c r="XW33" s="175"/>
      <c r="XX33" s="175"/>
      <c r="XY33" s="175"/>
      <c r="XZ33" s="175"/>
      <c r="YA33" s="175"/>
      <c r="YB33" s="175"/>
      <c r="YC33" s="175"/>
      <c r="YD33" s="175"/>
      <c r="YE33" s="175"/>
      <c r="YF33" s="175"/>
      <c r="YG33" s="175"/>
      <c r="YH33" s="175"/>
      <c r="YI33" s="175"/>
      <c r="YJ33" s="175"/>
      <c r="YK33" s="175"/>
      <c r="YL33" s="175"/>
      <c r="YM33" s="175"/>
      <c r="YN33" s="175"/>
      <c r="YO33" s="175"/>
      <c r="YP33" s="175"/>
      <c r="YQ33" s="175"/>
      <c r="YR33" s="175"/>
      <c r="YS33" s="175"/>
      <c r="YT33" s="175"/>
      <c r="YU33" s="175"/>
      <c r="YV33" s="175"/>
      <c r="YW33" s="175"/>
      <c r="YX33" s="175"/>
      <c r="YY33" s="175"/>
      <c r="YZ33" s="175"/>
      <c r="ZA33" s="175"/>
      <c r="ZB33" s="175"/>
      <c r="ZC33" s="175"/>
      <c r="ZD33" s="175"/>
      <c r="ZE33" s="175"/>
      <c r="ZF33" s="175"/>
      <c r="ZG33" s="175"/>
      <c r="ZH33" s="175"/>
      <c r="ZI33" s="175"/>
      <c r="ZJ33" s="175"/>
      <c r="ZK33" s="175"/>
      <c r="ZL33" s="175"/>
      <c r="ZM33" s="175"/>
      <c r="ZN33" s="175"/>
      <c r="ZO33" s="175"/>
      <c r="ZP33" s="175"/>
      <c r="ZQ33" s="175"/>
      <c r="ZR33" s="175"/>
      <c r="ZS33" s="175"/>
      <c r="ZT33" s="175"/>
      <c r="ZU33" s="175"/>
      <c r="ZV33" s="175"/>
      <c r="ZW33" s="175"/>
      <c r="ZX33" s="175"/>
      <c r="ZY33" s="175"/>
      <c r="ZZ33" s="175"/>
      <c r="AAA33" s="175"/>
      <c r="AAB33" s="175"/>
      <c r="AAC33" s="175"/>
      <c r="AAD33" s="175"/>
      <c r="AAE33" s="175"/>
      <c r="AAF33" s="175"/>
      <c r="AAG33" s="175"/>
      <c r="AAH33" s="175"/>
      <c r="AAI33" s="175"/>
      <c r="AAJ33" s="175"/>
      <c r="AAK33" s="175"/>
      <c r="AAL33" s="175"/>
      <c r="AAM33" s="175"/>
      <c r="AAN33" s="175"/>
      <c r="AAO33" s="175"/>
      <c r="AAP33" s="175"/>
      <c r="AAQ33" s="175"/>
      <c r="AAR33" s="175"/>
      <c r="AAS33" s="175"/>
      <c r="AAT33" s="175"/>
      <c r="AAU33" s="175"/>
      <c r="AAV33" s="175"/>
      <c r="AAW33" s="175"/>
      <c r="AAX33" s="175"/>
      <c r="AAY33" s="175"/>
      <c r="AAZ33" s="175"/>
      <c r="ABA33" s="175"/>
      <c r="ABB33" s="175"/>
      <c r="ABC33" s="175"/>
      <c r="ABD33" s="175"/>
      <c r="ABE33" s="175"/>
      <c r="ABF33" s="175"/>
      <c r="ABG33" s="175"/>
      <c r="ABH33" s="175"/>
      <c r="ABI33" s="175"/>
      <c r="ABJ33" s="175"/>
      <c r="ABK33" s="175"/>
      <c r="ABL33" s="175"/>
      <c r="ABM33" s="175"/>
      <c r="ABN33" s="175"/>
      <c r="ABO33" s="175"/>
      <c r="ABP33" s="175"/>
      <c r="ABQ33" s="175"/>
      <c r="ABR33" s="175"/>
      <c r="ABS33" s="175"/>
      <c r="ABT33" s="175"/>
      <c r="ABU33" s="175"/>
      <c r="ABV33" s="175"/>
      <c r="ABW33" s="175"/>
      <c r="ABX33" s="175"/>
      <c r="ABY33" s="175"/>
      <c r="ABZ33" s="175"/>
      <c r="ACA33" s="175"/>
      <c r="ACB33" s="175"/>
      <c r="ACC33" s="175"/>
      <c r="ACD33" s="175"/>
      <c r="ACE33" s="175"/>
      <c r="ACF33" s="175"/>
      <c r="ACG33" s="175"/>
      <c r="ACH33" s="175"/>
      <c r="ACI33" s="175"/>
      <c r="ACJ33" s="175"/>
      <c r="ACK33" s="175"/>
      <c r="ACL33" s="175"/>
      <c r="ACM33" s="175"/>
      <c r="ACN33" s="175"/>
      <c r="ACO33" s="175"/>
      <c r="ACP33" s="175"/>
      <c r="ACQ33" s="175"/>
      <c r="ACR33" s="175"/>
      <c r="ACS33" s="175"/>
      <c r="ACT33" s="175"/>
      <c r="ACU33" s="175"/>
      <c r="ACV33" s="175"/>
      <c r="ACW33" s="175"/>
      <c r="ACX33" s="175"/>
      <c r="ACY33" s="175"/>
      <c r="ACZ33" s="175"/>
      <c r="ADA33" s="175"/>
      <c r="ADB33" s="175"/>
      <c r="ADC33" s="175"/>
      <c r="ADD33" s="175"/>
      <c r="ADE33" s="175"/>
      <c r="ADF33" s="175"/>
      <c r="ADG33" s="175"/>
      <c r="ADH33" s="175"/>
      <c r="ADI33" s="175"/>
      <c r="ADJ33" s="175"/>
      <c r="ADK33" s="175"/>
      <c r="ADL33" s="175"/>
      <c r="ADM33" s="175"/>
      <c r="ADN33" s="175"/>
      <c r="ADO33" s="175"/>
      <c r="ADP33" s="175"/>
      <c r="ADQ33" s="175"/>
      <c r="ADR33" s="175"/>
      <c r="ADS33" s="175"/>
      <c r="ADT33" s="175"/>
      <c r="ADU33" s="175"/>
      <c r="ADV33" s="175"/>
      <c r="ADW33" s="175"/>
      <c r="ADX33" s="175"/>
      <c r="ADY33" s="175"/>
      <c r="ADZ33" s="175"/>
      <c r="AEA33" s="175"/>
      <c r="AEB33" s="175"/>
      <c r="AEC33" s="175"/>
      <c r="AED33" s="175"/>
      <c r="AEE33" s="175"/>
      <c r="AEF33" s="175"/>
      <c r="AEG33" s="175"/>
      <c r="AEH33" s="175"/>
      <c r="AEI33" s="175"/>
      <c r="AEJ33" s="175"/>
      <c r="AEK33" s="175"/>
      <c r="AEL33" s="175"/>
      <c r="AEM33" s="175"/>
      <c r="AEN33" s="175"/>
      <c r="AEO33" s="175"/>
      <c r="AEP33" s="175"/>
      <c r="AEQ33" s="175"/>
      <c r="AER33" s="175"/>
      <c r="AES33" s="175"/>
      <c r="AET33" s="175"/>
      <c r="AEU33" s="175"/>
      <c r="AEV33" s="175"/>
      <c r="AEW33" s="175"/>
      <c r="AEX33" s="175"/>
      <c r="AEY33" s="175"/>
      <c r="AEZ33" s="175"/>
      <c r="AFA33" s="175"/>
      <c r="AFB33" s="175"/>
      <c r="AFC33" s="175"/>
      <c r="AFD33" s="175"/>
      <c r="AFE33" s="175"/>
      <c r="AFF33" s="175"/>
      <c r="AFG33" s="175"/>
      <c r="AFH33" s="175"/>
      <c r="AFI33" s="175"/>
      <c r="AFJ33" s="175"/>
      <c r="AFK33" s="175"/>
      <c r="AFL33" s="175"/>
      <c r="AFM33" s="175"/>
      <c r="AFN33" s="175"/>
      <c r="AFO33" s="175"/>
      <c r="AFP33" s="175"/>
      <c r="AFQ33" s="175"/>
      <c r="AFR33" s="175"/>
      <c r="AFS33" s="175"/>
      <c r="AFT33" s="175"/>
      <c r="AFU33" s="175"/>
      <c r="AFV33" s="175"/>
      <c r="AFW33" s="175"/>
      <c r="AFX33" s="175"/>
      <c r="AFY33" s="175"/>
      <c r="AFZ33" s="175"/>
      <c r="AGA33" s="175"/>
      <c r="AGB33" s="175"/>
      <c r="AGC33" s="175"/>
      <c r="AGD33" s="175"/>
      <c r="AGE33" s="175"/>
      <c r="AGF33" s="175"/>
      <c r="AGG33" s="175"/>
      <c r="AGH33" s="175"/>
      <c r="AGI33" s="175"/>
      <c r="AGJ33" s="175"/>
      <c r="AGK33" s="175"/>
      <c r="AGL33" s="175"/>
      <c r="AGM33" s="175"/>
      <c r="AGN33" s="175"/>
      <c r="AGO33" s="175"/>
      <c r="AGP33" s="175"/>
      <c r="AGQ33" s="175"/>
      <c r="AGR33" s="175"/>
      <c r="AGS33" s="175"/>
      <c r="AGT33" s="175"/>
      <c r="AGU33" s="175"/>
      <c r="AGV33" s="175"/>
      <c r="AGW33" s="175"/>
      <c r="AGX33" s="175"/>
      <c r="AGY33" s="175"/>
      <c r="AGZ33" s="175"/>
      <c r="AHA33" s="175"/>
      <c r="AHB33" s="175"/>
      <c r="AHC33" s="175"/>
      <c r="AHD33" s="175"/>
      <c r="AHE33" s="175"/>
      <c r="AHF33" s="175"/>
      <c r="AHG33" s="175"/>
      <c r="AHH33" s="175"/>
      <c r="AHI33" s="175"/>
      <c r="AHJ33" s="175"/>
      <c r="AHK33" s="175"/>
      <c r="AHL33" s="175"/>
      <c r="AHM33" s="175"/>
      <c r="AHN33" s="175"/>
      <c r="AHO33" s="175"/>
      <c r="AHP33" s="175"/>
      <c r="AHQ33" s="175"/>
      <c r="AHR33" s="175"/>
      <c r="AHS33" s="175"/>
      <c r="AHT33" s="175"/>
      <c r="AHU33" s="175"/>
      <c r="AHV33" s="175"/>
      <c r="AHW33" s="175"/>
      <c r="AHX33" s="175"/>
      <c r="AHY33" s="175"/>
      <c r="AHZ33" s="175"/>
      <c r="AIA33" s="175"/>
      <c r="AIB33" s="175"/>
      <c r="AIC33" s="175"/>
      <c r="AID33" s="175"/>
      <c r="AIE33" s="175"/>
      <c r="AIF33" s="175"/>
      <c r="AIG33" s="175"/>
      <c r="AIH33" s="175"/>
      <c r="AII33" s="175"/>
      <c r="AIJ33" s="175"/>
      <c r="AIK33" s="175"/>
      <c r="AIL33" s="175"/>
      <c r="AIM33" s="175"/>
      <c r="AIN33" s="175"/>
      <c r="AIO33" s="175"/>
      <c r="AIP33" s="175"/>
      <c r="AIQ33" s="175"/>
      <c r="AIR33" s="175"/>
      <c r="AIS33" s="175"/>
      <c r="AIT33" s="175"/>
      <c r="AIU33" s="175"/>
      <c r="AIV33" s="175"/>
      <c r="AIW33" s="175"/>
      <c r="AIX33" s="175"/>
      <c r="AIY33" s="175"/>
      <c r="AIZ33" s="175"/>
      <c r="AJA33" s="175"/>
      <c r="AJB33" s="175"/>
      <c r="AJC33" s="175"/>
      <c r="AJD33" s="175"/>
      <c r="AJE33" s="175"/>
      <c r="AJF33" s="175"/>
      <c r="AJG33" s="175"/>
      <c r="AJH33" s="175"/>
      <c r="AJI33" s="175"/>
      <c r="AJJ33" s="175"/>
      <c r="AJK33" s="175"/>
      <c r="AJL33" s="175"/>
      <c r="AJM33" s="175"/>
      <c r="AJN33" s="175"/>
      <c r="AJO33" s="175"/>
      <c r="AJP33" s="175"/>
      <c r="AJQ33" s="175"/>
      <c r="AJR33" s="175"/>
      <c r="AJS33" s="175"/>
      <c r="AJT33" s="175"/>
      <c r="AJU33" s="175"/>
      <c r="AJV33" s="175"/>
      <c r="AJW33" s="175"/>
      <c r="AJX33" s="175"/>
      <c r="AJY33" s="175"/>
      <c r="AJZ33" s="175"/>
      <c r="AKA33" s="175"/>
      <c r="AKB33" s="175"/>
      <c r="AKC33" s="175"/>
      <c r="AKD33" s="175"/>
      <c r="AKE33" s="175"/>
      <c r="AKF33" s="175"/>
      <c r="AKG33" s="175"/>
      <c r="AKH33" s="175"/>
      <c r="AKI33" s="175"/>
      <c r="AKJ33" s="175"/>
      <c r="AKK33" s="175"/>
      <c r="AKL33" s="175"/>
      <c r="AKM33" s="175"/>
      <c r="AKN33" s="175"/>
      <c r="AKO33" s="175"/>
      <c r="AKP33" s="175"/>
      <c r="AKQ33" s="175"/>
      <c r="AKR33" s="175"/>
      <c r="AKS33" s="175"/>
      <c r="AKT33" s="175"/>
      <c r="AKU33" s="175"/>
      <c r="AKV33" s="175"/>
      <c r="AKW33" s="175"/>
      <c r="AKX33" s="175"/>
      <c r="AKY33" s="175"/>
      <c r="AKZ33" s="175"/>
      <c r="ALA33" s="175"/>
      <c r="ALB33" s="175"/>
      <c r="ALC33" s="175"/>
      <c r="ALD33" s="175"/>
      <c r="ALE33" s="175"/>
      <c r="ALF33" s="175"/>
      <c r="ALG33" s="175"/>
      <c r="ALH33" s="175"/>
      <c r="ALI33" s="175"/>
      <c r="ALJ33" s="175"/>
      <c r="ALK33" s="175"/>
      <c r="ALL33" s="175"/>
      <c r="ALM33" s="175"/>
      <c r="ALN33" s="175"/>
      <c r="ALO33" s="175"/>
      <c r="ALP33" s="175"/>
      <c r="ALQ33" s="175"/>
      <c r="ALR33" s="175"/>
      <c r="ALS33" s="175"/>
      <c r="ALT33" s="175"/>
      <c r="ALU33" s="175"/>
      <c r="ALV33" s="175"/>
      <c r="ALW33" s="175"/>
      <c r="ALX33" s="175"/>
      <c r="ALY33" s="175"/>
      <c r="ALZ33" s="175"/>
      <c r="AMA33" s="175"/>
      <c r="AMB33" s="175"/>
      <c r="AMC33" s="175"/>
      <c r="AMD33" s="175"/>
      <c r="AME33" s="175"/>
      <c r="AMF33" s="175"/>
      <c r="AMG33" s="175"/>
      <c r="AMH33" s="175"/>
      <c r="AMI33" s="175"/>
      <c r="AMJ33" s="175"/>
      <c r="AMK33" s="175"/>
      <c r="AML33" s="175"/>
      <c r="AMM33" s="175"/>
      <c r="AMN33" s="175"/>
      <c r="AMO33" s="175"/>
      <c r="AMP33" s="175"/>
      <c r="AMQ33" s="175"/>
      <c r="AMR33" s="175"/>
      <c r="AMS33" s="175"/>
      <c r="AMT33" s="175"/>
      <c r="AMU33" s="175"/>
      <c r="AMV33" s="175"/>
      <c r="AMW33" s="175"/>
      <c r="AMX33" s="175"/>
      <c r="AMY33" s="175"/>
      <c r="AMZ33" s="175"/>
      <c r="ANA33" s="175"/>
      <c r="ANB33" s="175"/>
      <c r="ANC33" s="175"/>
      <c r="AND33" s="175"/>
      <c r="ANE33" s="175"/>
      <c r="ANF33" s="175"/>
      <c r="ANG33" s="175"/>
      <c r="ANH33" s="175"/>
      <c r="ANI33" s="175"/>
      <c r="ANJ33" s="175"/>
      <c r="ANK33" s="175"/>
      <c r="ANL33" s="175"/>
      <c r="ANM33" s="175"/>
      <c r="ANN33" s="175"/>
      <c r="ANO33" s="175"/>
      <c r="ANP33" s="175"/>
      <c r="ANQ33" s="175"/>
      <c r="ANR33" s="175"/>
      <c r="ANS33" s="175"/>
      <c r="ANT33" s="175"/>
      <c r="ANU33" s="175"/>
      <c r="ANV33" s="175"/>
      <c r="ANW33" s="175"/>
      <c r="ANX33" s="175"/>
      <c r="ANY33" s="175"/>
      <c r="ANZ33" s="175"/>
      <c r="AOA33" s="175"/>
      <c r="AOB33" s="175"/>
      <c r="AOC33" s="175"/>
      <c r="AOD33" s="175"/>
      <c r="AOE33" s="175"/>
      <c r="AOF33" s="175"/>
      <c r="AOG33" s="175"/>
      <c r="AOH33" s="175"/>
      <c r="AOI33" s="175"/>
      <c r="AOJ33" s="175"/>
      <c r="AOK33" s="175"/>
      <c r="AOL33" s="175"/>
      <c r="AOM33" s="175"/>
      <c r="AON33" s="175"/>
      <c r="AOO33" s="175"/>
      <c r="AOP33" s="175"/>
      <c r="AOQ33" s="175"/>
      <c r="AOR33" s="175"/>
      <c r="AOS33" s="175"/>
      <c r="AOT33" s="175"/>
      <c r="AOU33" s="175"/>
      <c r="AOV33" s="175"/>
      <c r="AOW33" s="175"/>
      <c r="AOX33" s="175"/>
      <c r="AOY33" s="175"/>
      <c r="AOZ33" s="175"/>
      <c r="APA33" s="175"/>
      <c r="APB33" s="175"/>
      <c r="APC33" s="175"/>
      <c r="APD33" s="175"/>
      <c r="APE33" s="175"/>
      <c r="APF33" s="175"/>
      <c r="APG33" s="175"/>
      <c r="APH33" s="175"/>
      <c r="API33" s="175"/>
      <c r="APJ33" s="175"/>
      <c r="APK33" s="175"/>
      <c r="APL33" s="175"/>
      <c r="APM33" s="175"/>
      <c r="APN33" s="175"/>
      <c r="APO33" s="175"/>
      <c r="APP33" s="175"/>
      <c r="APQ33" s="175"/>
      <c r="APR33" s="175"/>
      <c r="APS33" s="175"/>
      <c r="APT33" s="175"/>
      <c r="APU33" s="175"/>
      <c r="APV33" s="175"/>
      <c r="APW33" s="175"/>
      <c r="APX33" s="175"/>
      <c r="APY33" s="175"/>
      <c r="APZ33" s="175"/>
      <c r="AQA33" s="175"/>
      <c r="AQB33" s="175"/>
      <c r="AQC33" s="175"/>
      <c r="AQD33" s="175"/>
      <c r="AQE33" s="175"/>
      <c r="AQF33" s="175"/>
      <c r="AQG33" s="175"/>
      <c r="AQH33" s="175"/>
      <c r="AQI33" s="175"/>
      <c r="AQJ33" s="175"/>
      <c r="AQK33" s="175"/>
      <c r="AQL33" s="175"/>
      <c r="AQM33" s="175"/>
      <c r="AQN33" s="175"/>
      <c r="AQO33" s="175"/>
      <c r="AQP33" s="175"/>
      <c r="AQQ33" s="175"/>
      <c r="AQR33" s="175"/>
      <c r="AQS33" s="175"/>
      <c r="AQT33" s="175"/>
      <c r="AQU33" s="175"/>
      <c r="AQV33" s="175"/>
      <c r="AQW33" s="175"/>
      <c r="AQX33" s="175"/>
      <c r="AQY33" s="175"/>
      <c r="AQZ33" s="175"/>
      <c r="ARA33" s="175"/>
      <c r="ARB33" s="175"/>
      <c r="ARC33" s="175"/>
      <c r="ARD33" s="175"/>
      <c r="ARE33" s="175"/>
      <c r="ARF33" s="175"/>
      <c r="ARG33" s="175"/>
      <c r="ARH33" s="175"/>
      <c r="ARI33" s="175"/>
      <c r="ARJ33" s="175"/>
      <c r="ARK33" s="175"/>
      <c r="ARL33" s="175"/>
      <c r="ARM33" s="175"/>
      <c r="ARN33" s="175"/>
      <c r="ARO33" s="175"/>
      <c r="ARP33" s="175"/>
      <c r="ARQ33" s="175"/>
      <c r="ARR33" s="175"/>
      <c r="ARS33" s="175"/>
      <c r="ART33" s="175"/>
      <c r="ARU33" s="175"/>
      <c r="ARV33" s="175"/>
      <c r="ARW33" s="175"/>
      <c r="ARX33" s="175"/>
      <c r="ARY33" s="175"/>
      <c r="ARZ33" s="175"/>
      <c r="ASA33" s="175"/>
      <c r="ASB33" s="175"/>
      <c r="ASC33" s="175"/>
      <c r="ASD33" s="175"/>
      <c r="ASE33" s="175"/>
      <c r="ASF33" s="175"/>
      <c r="ASG33" s="175"/>
      <c r="ASH33" s="175"/>
      <c r="ASI33" s="175"/>
      <c r="ASJ33" s="175"/>
      <c r="ASK33" s="175"/>
      <c r="ASL33" s="175"/>
      <c r="ASM33" s="175"/>
      <c r="ASN33" s="175"/>
      <c r="ASO33" s="175"/>
      <c r="ASP33" s="175"/>
      <c r="ASQ33" s="175"/>
      <c r="ASR33" s="175"/>
      <c r="ASS33" s="175"/>
      <c r="AST33" s="175"/>
      <c r="ASU33" s="175"/>
      <c r="ASV33" s="175"/>
      <c r="ASW33" s="175"/>
      <c r="ASX33" s="175"/>
      <c r="ASY33" s="175"/>
      <c r="ASZ33" s="175"/>
      <c r="ATA33" s="175"/>
      <c r="ATB33" s="175"/>
      <c r="ATC33" s="175"/>
      <c r="ATD33" s="175"/>
      <c r="ATE33" s="175"/>
      <c r="ATF33" s="175"/>
      <c r="ATG33" s="175"/>
      <c r="ATH33" s="175"/>
      <c r="ATI33" s="175"/>
      <c r="ATJ33" s="175"/>
      <c r="ATK33" s="175"/>
      <c r="ATL33" s="175"/>
      <c r="ATM33" s="175"/>
      <c r="ATN33" s="175"/>
      <c r="ATO33" s="175"/>
      <c r="ATP33" s="175"/>
      <c r="ATQ33" s="175"/>
      <c r="ATR33" s="175"/>
      <c r="ATS33" s="175"/>
      <c r="ATT33" s="175"/>
      <c r="ATU33" s="175"/>
      <c r="ATV33" s="175"/>
      <c r="ATW33" s="175"/>
      <c r="ATX33" s="175"/>
      <c r="ATY33" s="175"/>
      <c r="ATZ33" s="175"/>
      <c r="AUA33" s="175"/>
      <c r="AUB33" s="175"/>
      <c r="AUC33" s="175"/>
      <c r="AUD33" s="175"/>
      <c r="AUE33" s="175"/>
      <c r="AUF33" s="175"/>
      <c r="AUG33" s="175"/>
      <c r="AUH33" s="175"/>
      <c r="AUI33" s="175"/>
      <c r="AUJ33" s="175"/>
      <c r="AUK33" s="175"/>
      <c r="AUL33" s="175"/>
      <c r="AUM33" s="175"/>
      <c r="AUN33" s="175"/>
      <c r="AUO33" s="175"/>
      <c r="AUP33" s="175"/>
      <c r="AUQ33" s="175"/>
      <c r="AUR33" s="175"/>
      <c r="AUS33" s="175"/>
      <c r="AUT33" s="175"/>
      <c r="AUU33" s="175"/>
      <c r="AUV33" s="175"/>
      <c r="AUW33" s="175"/>
      <c r="AUX33" s="175"/>
      <c r="AUY33" s="175"/>
      <c r="AUZ33" s="175"/>
      <c r="AVA33" s="175"/>
      <c r="AVB33" s="175"/>
      <c r="AVC33" s="175"/>
      <c r="AVD33" s="175"/>
      <c r="AVE33" s="175"/>
      <c r="AVF33" s="175"/>
      <c r="AVG33" s="175"/>
      <c r="AVH33" s="175"/>
      <c r="AVI33" s="175"/>
      <c r="AVJ33" s="175"/>
      <c r="AVK33" s="175"/>
      <c r="AVL33" s="175"/>
      <c r="AVM33" s="175"/>
      <c r="AVN33" s="175"/>
      <c r="AVO33" s="175"/>
      <c r="AVP33" s="175"/>
      <c r="AVQ33" s="175"/>
      <c r="AVR33" s="175"/>
      <c r="AVS33" s="175"/>
      <c r="AVT33" s="175"/>
      <c r="AVU33" s="175"/>
      <c r="AVV33" s="175"/>
      <c r="AVW33" s="175"/>
      <c r="AVX33" s="175"/>
      <c r="AVY33" s="175"/>
      <c r="AVZ33" s="175"/>
      <c r="AWA33" s="175"/>
      <c r="AWB33" s="175"/>
      <c r="AWC33" s="175"/>
      <c r="AWD33" s="175"/>
      <c r="AWE33" s="175"/>
      <c r="AWF33" s="175"/>
      <c r="AWG33" s="175"/>
      <c r="AWH33" s="175"/>
      <c r="AWI33" s="175"/>
      <c r="AWJ33" s="175"/>
      <c r="AWK33" s="175"/>
      <c r="AWL33" s="175"/>
      <c r="AWM33" s="175"/>
      <c r="AWN33" s="175"/>
      <c r="AWO33" s="175"/>
      <c r="AWP33" s="175"/>
      <c r="AWQ33" s="175"/>
      <c r="AWR33" s="175"/>
      <c r="AWS33" s="175"/>
      <c r="AWT33" s="175"/>
      <c r="AWU33" s="175"/>
      <c r="AWV33" s="175"/>
      <c r="AWW33" s="175"/>
      <c r="AWX33" s="175"/>
      <c r="AWY33" s="175"/>
      <c r="AWZ33" s="175"/>
      <c r="AXA33" s="175"/>
      <c r="AXB33" s="175"/>
      <c r="AXC33" s="175"/>
      <c r="AXD33" s="175"/>
      <c r="AXE33" s="175"/>
      <c r="AXF33" s="175"/>
      <c r="AXG33" s="175"/>
      <c r="AXH33" s="175"/>
      <c r="AXI33" s="175"/>
      <c r="AXJ33" s="175"/>
      <c r="AXK33" s="175"/>
      <c r="AXL33" s="175"/>
      <c r="AXM33" s="175"/>
      <c r="AXN33" s="175"/>
      <c r="AXO33" s="175"/>
      <c r="AXP33" s="175"/>
      <c r="AXQ33" s="175"/>
      <c r="AXR33" s="175"/>
      <c r="AXS33" s="175"/>
      <c r="AXT33" s="175"/>
      <c r="AXU33" s="175"/>
      <c r="AXV33" s="175"/>
      <c r="AXW33" s="175"/>
      <c r="AXX33" s="175"/>
      <c r="AXY33" s="175"/>
      <c r="AXZ33" s="175"/>
      <c r="AYA33" s="175"/>
      <c r="AYB33" s="175"/>
      <c r="AYC33" s="175"/>
      <c r="AYD33" s="175"/>
      <c r="AYE33" s="175"/>
      <c r="AYF33" s="175"/>
      <c r="AYG33" s="175"/>
      <c r="AYH33" s="175"/>
      <c r="AYI33" s="175"/>
      <c r="AYJ33" s="175"/>
      <c r="AYK33" s="175"/>
      <c r="AYL33" s="175"/>
      <c r="AYM33" s="175"/>
      <c r="AYN33" s="175"/>
      <c r="AYO33" s="175"/>
      <c r="AYP33" s="175"/>
      <c r="AYQ33" s="175"/>
      <c r="AYR33" s="175"/>
      <c r="AYS33" s="175"/>
      <c r="AYT33" s="175"/>
      <c r="AYU33" s="175"/>
      <c r="AYV33" s="175"/>
      <c r="AYW33" s="175"/>
      <c r="AYX33" s="175"/>
      <c r="AYY33" s="175"/>
      <c r="AYZ33" s="175"/>
      <c r="AZA33" s="175"/>
      <c r="AZB33" s="175"/>
      <c r="AZC33" s="175"/>
      <c r="AZD33" s="175"/>
      <c r="AZE33" s="175"/>
      <c r="AZF33" s="175"/>
      <c r="AZG33" s="175"/>
      <c r="AZH33" s="175"/>
      <c r="AZI33" s="175"/>
      <c r="AZJ33" s="175"/>
      <c r="AZK33" s="175"/>
      <c r="AZL33" s="175"/>
      <c r="AZM33" s="175"/>
      <c r="AZN33" s="175"/>
      <c r="AZO33" s="175"/>
      <c r="AZP33" s="175"/>
      <c r="AZQ33" s="175"/>
      <c r="AZR33" s="175"/>
      <c r="AZS33" s="175"/>
      <c r="AZT33" s="175"/>
      <c r="AZU33" s="175"/>
      <c r="AZV33" s="175"/>
      <c r="AZW33" s="175"/>
      <c r="AZX33" s="175"/>
      <c r="AZY33" s="175"/>
      <c r="AZZ33" s="175"/>
      <c r="BAA33" s="175"/>
      <c r="BAB33" s="175"/>
      <c r="BAC33" s="175"/>
      <c r="BAD33" s="175"/>
      <c r="BAE33" s="175"/>
      <c r="BAF33" s="175"/>
      <c r="BAG33" s="175"/>
      <c r="BAH33" s="175"/>
      <c r="BAI33" s="175"/>
      <c r="BAJ33" s="175"/>
      <c r="BAK33" s="175"/>
      <c r="BAL33" s="175"/>
      <c r="BAM33" s="175"/>
      <c r="BAN33" s="175"/>
      <c r="BAO33" s="175"/>
      <c r="BAP33" s="175"/>
      <c r="BAQ33" s="175"/>
      <c r="BAR33" s="175"/>
      <c r="BAS33" s="175"/>
      <c r="BAT33" s="175"/>
      <c r="BAU33" s="175"/>
      <c r="BAV33" s="175"/>
      <c r="BAW33" s="175"/>
      <c r="BAX33" s="175"/>
      <c r="BAY33" s="175"/>
      <c r="BAZ33" s="175"/>
      <c r="BBA33" s="175"/>
      <c r="BBB33" s="175"/>
      <c r="BBC33" s="175"/>
      <c r="BBD33" s="175"/>
      <c r="BBE33" s="175"/>
      <c r="BBF33" s="175"/>
      <c r="BBG33" s="175"/>
      <c r="BBH33" s="175"/>
      <c r="BBI33" s="175"/>
      <c r="BBJ33" s="175"/>
      <c r="BBK33" s="175"/>
      <c r="BBL33" s="175"/>
      <c r="BBM33" s="175"/>
      <c r="BBN33" s="175"/>
      <c r="BBO33" s="175"/>
      <c r="BBP33" s="175"/>
      <c r="BBQ33" s="175"/>
      <c r="BBR33" s="175"/>
      <c r="BBS33" s="175"/>
      <c r="BBT33" s="175"/>
      <c r="BBU33" s="175"/>
      <c r="BBV33" s="175"/>
      <c r="BBW33" s="175"/>
      <c r="BBX33" s="175"/>
      <c r="BBY33" s="175"/>
      <c r="BBZ33" s="175"/>
      <c r="BCA33" s="175"/>
      <c r="BCB33" s="175"/>
      <c r="BCC33" s="175"/>
      <c r="BCD33" s="175"/>
      <c r="BCE33" s="175"/>
      <c r="BCF33" s="175"/>
      <c r="BCG33" s="175"/>
      <c r="BCH33" s="175"/>
      <c r="BCI33" s="175"/>
      <c r="BCJ33" s="175"/>
      <c r="BCK33" s="175"/>
      <c r="BCL33" s="175"/>
      <c r="BCM33" s="175"/>
      <c r="BCN33" s="175"/>
      <c r="BCO33" s="175"/>
      <c r="BCP33" s="175"/>
      <c r="BCQ33" s="175"/>
      <c r="BCR33" s="175"/>
      <c r="BCS33" s="175"/>
      <c r="BCT33" s="175"/>
      <c r="BCU33" s="175"/>
      <c r="BCV33" s="175"/>
      <c r="BCW33" s="175"/>
      <c r="BCX33" s="175"/>
      <c r="BCY33" s="175"/>
      <c r="BCZ33" s="175"/>
      <c r="BDA33" s="175"/>
      <c r="BDB33" s="175"/>
      <c r="BDC33" s="175"/>
      <c r="BDD33" s="175"/>
      <c r="BDE33" s="175"/>
      <c r="BDF33" s="175"/>
      <c r="BDG33" s="175"/>
      <c r="BDH33" s="175"/>
      <c r="BDI33" s="175"/>
      <c r="BDJ33" s="175"/>
      <c r="BDK33" s="175"/>
      <c r="BDL33" s="175"/>
      <c r="BDM33" s="175"/>
      <c r="BDN33" s="175"/>
      <c r="BDO33" s="175"/>
      <c r="BDP33" s="175"/>
      <c r="BDQ33" s="175"/>
      <c r="BDR33" s="175"/>
      <c r="BDS33" s="175"/>
      <c r="BDT33" s="175"/>
      <c r="BDU33" s="175"/>
      <c r="BDV33" s="175"/>
      <c r="BDW33" s="175"/>
      <c r="BDX33" s="175"/>
      <c r="BDY33" s="175"/>
      <c r="BDZ33" s="175"/>
      <c r="BEA33" s="175"/>
      <c r="BEB33" s="175"/>
      <c r="BEC33" s="175"/>
      <c r="BED33" s="175"/>
      <c r="BEE33" s="175"/>
      <c r="BEF33" s="175"/>
      <c r="BEG33" s="175"/>
      <c r="BEH33" s="175"/>
      <c r="BEI33" s="175"/>
      <c r="BEJ33" s="175"/>
      <c r="BEK33" s="175"/>
      <c r="BEL33" s="175"/>
      <c r="BEM33" s="175"/>
      <c r="BEN33" s="175"/>
      <c r="BEO33" s="175"/>
      <c r="BEP33" s="175"/>
      <c r="BEQ33" s="175"/>
      <c r="BER33" s="175"/>
      <c r="BES33" s="175"/>
      <c r="BET33" s="175"/>
      <c r="BEU33" s="175"/>
      <c r="BEV33" s="175"/>
      <c r="BEW33" s="175"/>
      <c r="BEX33" s="175"/>
      <c r="BEY33" s="175"/>
      <c r="BEZ33" s="175"/>
      <c r="BFA33" s="175"/>
      <c r="BFB33" s="175"/>
      <c r="BFC33" s="175"/>
      <c r="BFD33" s="175"/>
      <c r="BFE33" s="175"/>
      <c r="BFF33" s="175"/>
      <c r="BFG33" s="175"/>
      <c r="BFH33" s="175"/>
      <c r="BFI33" s="175"/>
      <c r="BFJ33" s="175"/>
      <c r="BFK33" s="175"/>
      <c r="BFL33" s="175"/>
      <c r="BFM33" s="175"/>
      <c r="BFN33" s="175"/>
      <c r="BFO33" s="175"/>
      <c r="BFP33" s="175"/>
      <c r="BFQ33" s="175"/>
      <c r="BFR33" s="175"/>
      <c r="BFS33" s="175"/>
      <c r="BFT33" s="175"/>
      <c r="BFU33" s="175"/>
      <c r="BFV33" s="175"/>
      <c r="BFW33" s="175"/>
      <c r="BFX33" s="175"/>
      <c r="BFY33" s="175"/>
      <c r="BFZ33" s="175"/>
      <c r="BGA33" s="175"/>
      <c r="BGB33" s="175"/>
      <c r="BGC33" s="175"/>
      <c r="BGD33" s="175"/>
      <c r="BGE33" s="175"/>
      <c r="BGF33" s="175"/>
      <c r="BGG33" s="175"/>
      <c r="BGH33" s="175"/>
      <c r="BGI33" s="175"/>
      <c r="BGJ33" s="175"/>
      <c r="BGK33" s="175"/>
      <c r="BGL33" s="175"/>
      <c r="BGM33" s="175"/>
      <c r="BGN33" s="175"/>
      <c r="BGO33" s="175"/>
      <c r="BGP33" s="175"/>
      <c r="BGQ33" s="175"/>
      <c r="BGR33" s="175"/>
      <c r="BGS33" s="175"/>
      <c r="BGT33" s="175"/>
      <c r="BGU33" s="175"/>
      <c r="BGV33" s="175"/>
      <c r="BGW33" s="175"/>
      <c r="BGX33" s="175"/>
      <c r="BGY33" s="175"/>
      <c r="BGZ33" s="175"/>
      <c r="BHA33" s="175"/>
      <c r="BHB33" s="175"/>
      <c r="BHC33" s="175"/>
      <c r="BHD33" s="175"/>
      <c r="BHE33" s="175"/>
      <c r="BHF33" s="175"/>
      <c r="BHG33" s="175"/>
      <c r="BHH33" s="175"/>
      <c r="BHI33" s="175"/>
      <c r="BHJ33" s="175"/>
      <c r="BHK33" s="175"/>
      <c r="BHL33" s="175"/>
      <c r="BHM33" s="175"/>
      <c r="BHN33" s="175"/>
      <c r="BHO33" s="175"/>
      <c r="BHP33" s="175"/>
      <c r="BHQ33" s="175"/>
      <c r="BHR33" s="175"/>
      <c r="BHS33" s="175"/>
      <c r="BHT33" s="175"/>
      <c r="BHU33" s="175"/>
      <c r="BHV33" s="175"/>
      <c r="BHW33" s="175"/>
      <c r="BHX33" s="175"/>
      <c r="BHY33" s="175"/>
      <c r="BHZ33" s="175"/>
      <c r="BIA33" s="175"/>
      <c r="BIB33" s="175"/>
      <c r="BIC33" s="175"/>
      <c r="BID33" s="175"/>
      <c r="BIE33" s="175"/>
      <c r="BIF33" s="175"/>
      <c r="BIG33" s="175"/>
      <c r="BIH33" s="175"/>
      <c r="BII33" s="175"/>
      <c r="BIJ33" s="175"/>
      <c r="BIK33" s="175"/>
      <c r="BIL33" s="175"/>
      <c r="BIM33" s="175"/>
      <c r="BIN33" s="175"/>
      <c r="BIO33" s="175"/>
      <c r="BIP33" s="175"/>
      <c r="BIQ33" s="175"/>
      <c r="BIR33" s="175"/>
      <c r="BIS33" s="175"/>
      <c r="BIT33" s="175"/>
      <c r="BIU33" s="175"/>
      <c r="BIV33" s="175"/>
      <c r="BIW33" s="175"/>
      <c r="BIX33" s="175"/>
      <c r="BIY33" s="175"/>
      <c r="BIZ33" s="175"/>
      <c r="BJA33" s="175"/>
      <c r="BJB33" s="175"/>
      <c r="BJC33" s="175"/>
      <c r="BJD33" s="175"/>
      <c r="BJE33" s="175"/>
      <c r="BJF33" s="175"/>
      <c r="BJG33" s="175"/>
      <c r="BJH33" s="175"/>
      <c r="BJI33" s="175"/>
      <c r="BJJ33" s="175"/>
      <c r="BJK33" s="175"/>
      <c r="BJL33" s="175"/>
      <c r="BJM33" s="175"/>
      <c r="BJN33" s="175"/>
      <c r="BJO33" s="175"/>
      <c r="BJP33" s="175"/>
      <c r="BJQ33" s="175"/>
      <c r="BJR33" s="175"/>
      <c r="BJS33" s="175"/>
      <c r="BJT33" s="175"/>
      <c r="BJU33" s="175"/>
      <c r="BJV33" s="175"/>
      <c r="BJW33" s="175"/>
      <c r="BJX33" s="175"/>
      <c r="BJY33" s="175"/>
      <c r="BJZ33" s="175"/>
      <c r="BKA33" s="175"/>
      <c r="BKB33" s="175"/>
      <c r="BKC33" s="175"/>
      <c r="BKD33" s="175"/>
      <c r="BKE33" s="175"/>
      <c r="BKF33" s="175"/>
      <c r="BKG33" s="175"/>
      <c r="BKH33" s="175"/>
      <c r="BKI33" s="175"/>
      <c r="BKJ33" s="175"/>
      <c r="BKK33" s="175"/>
      <c r="BKL33" s="175"/>
      <c r="BKM33" s="175"/>
      <c r="BKN33" s="175"/>
      <c r="BKO33" s="175"/>
      <c r="BKP33" s="175"/>
      <c r="BKQ33" s="175"/>
      <c r="BKR33" s="175"/>
      <c r="BKS33" s="175"/>
      <c r="BKT33" s="175"/>
      <c r="BKU33" s="175"/>
      <c r="BKV33" s="175"/>
      <c r="BKW33" s="175"/>
      <c r="BKX33" s="175"/>
      <c r="BKY33" s="175"/>
      <c r="BKZ33" s="175"/>
      <c r="BLA33" s="175"/>
      <c r="BLB33" s="175"/>
      <c r="BLC33" s="175"/>
      <c r="BLD33" s="175"/>
      <c r="BLE33" s="175"/>
      <c r="BLF33" s="175"/>
      <c r="BLG33" s="175"/>
      <c r="BLH33" s="175"/>
      <c r="BLI33" s="175"/>
      <c r="BLJ33" s="175"/>
      <c r="BLK33" s="175"/>
      <c r="BLL33" s="175"/>
      <c r="BLM33" s="175"/>
      <c r="BLN33" s="175"/>
      <c r="BLO33" s="175"/>
      <c r="BLP33" s="175"/>
      <c r="BLQ33" s="175"/>
      <c r="BLR33" s="175"/>
      <c r="BLS33" s="175"/>
      <c r="BLT33" s="175"/>
      <c r="BLU33" s="175"/>
      <c r="BLV33" s="175"/>
      <c r="BLW33" s="175"/>
      <c r="BLX33" s="175"/>
      <c r="BLY33" s="175"/>
      <c r="BLZ33" s="175"/>
      <c r="BMA33" s="175"/>
      <c r="BMB33" s="175"/>
      <c r="BMC33" s="175"/>
      <c r="BMD33" s="175"/>
      <c r="BME33" s="175"/>
      <c r="BMF33" s="175"/>
      <c r="BMG33" s="175"/>
      <c r="BMH33" s="175"/>
      <c r="BMI33" s="175"/>
      <c r="BMJ33" s="175"/>
      <c r="BMK33" s="175"/>
      <c r="BML33" s="175"/>
      <c r="BMM33" s="175"/>
      <c r="BMN33" s="175"/>
      <c r="BMO33" s="175"/>
      <c r="BMP33" s="175"/>
      <c r="BMQ33" s="175"/>
      <c r="BMR33" s="175"/>
      <c r="BMS33" s="175"/>
      <c r="BMT33" s="175"/>
      <c r="BMU33" s="175"/>
      <c r="BMV33" s="175"/>
      <c r="BMW33" s="175"/>
      <c r="BMX33" s="175"/>
      <c r="BMY33" s="175"/>
      <c r="BMZ33" s="175"/>
      <c r="BNA33" s="175"/>
      <c r="BNB33" s="175"/>
      <c r="BNC33" s="175"/>
      <c r="BND33" s="175"/>
      <c r="BNE33" s="175"/>
      <c r="BNF33" s="175"/>
      <c r="BNG33" s="175"/>
      <c r="BNH33" s="175"/>
      <c r="BNI33" s="175"/>
      <c r="BNJ33" s="175"/>
      <c r="BNK33" s="175"/>
      <c r="BNL33" s="175"/>
      <c r="BNM33" s="175"/>
      <c r="BNN33" s="175"/>
      <c r="BNO33" s="175"/>
      <c r="BNP33" s="175"/>
      <c r="BNQ33" s="175"/>
      <c r="BNR33" s="175"/>
      <c r="BNS33" s="175"/>
      <c r="BNT33" s="175"/>
      <c r="BNU33" s="175"/>
      <c r="BNV33" s="175"/>
      <c r="BNW33" s="175"/>
      <c r="BNX33" s="175"/>
      <c r="BNY33" s="175"/>
      <c r="BNZ33" s="175"/>
      <c r="BOA33" s="175"/>
      <c r="BOB33" s="175"/>
      <c r="BOC33" s="175"/>
      <c r="BOD33" s="175"/>
      <c r="BOE33" s="175"/>
      <c r="BOF33" s="175"/>
      <c r="BOG33" s="175"/>
      <c r="BOH33" s="175"/>
      <c r="BOI33" s="175"/>
      <c r="BOJ33" s="175"/>
      <c r="BOK33" s="175"/>
      <c r="BOL33" s="175"/>
      <c r="BOM33" s="175"/>
      <c r="BON33" s="175"/>
      <c r="BOO33" s="175"/>
      <c r="BOP33" s="175"/>
      <c r="BOQ33" s="175"/>
      <c r="BOR33" s="175"/>
      <c r="BOS33" s="175"/>
      <c r="BOT33" s="175"/>
      <c r="BOU33" s="175"/>
      <c r="BOV33" s="175"/>
      <c r="BOW33" s="175"/>
      <c r="BOX33" s="175"/>
      <c r="BOY33" s="175"/>
      <c r="BOZ33" s="175"/>
      <c r="BPA33" s="175"/>
      <c r="BPB33" s="175"/>
      <c r="BPC33" s="175"/>
      <c r="BPD33" s="175"/>
      <c r="BPE33" s="175"/>
      <c r="BPF33" s="175"/>
      <c r="BPG33" s="175"/>
      <c r="BPH33" s="175"/>
      <c r="BPI33" s="175"/>
      <c r="BPJ33" s="175"/>
      <c r="BPK33" s="175"/>
      <c r="BPL33" s="175"/>
      <c r="BPM33" s="175"/>
      <c r="BPN33" s="175"/>
      <c r="BPO33" s="175"/>
      <c r="BPP33" s="175"/>
      <c r="BPQ33" s="175"/>
      <c r="BPR33" s="175"/>
      <c r="BPS33" s="175"/>
      <c r="BPT33" s="175"/>
      <c r="BPU33" s="175"/>
      <c r="BPV33" s="175"/>
      <c r="BPW33" s="175"/>
      <c r="BPX33" s="175"/>
      <c r="BPY33" s="175"/>
      <c r="BPZ33" s="175"/>
      <c r="BQA33" s="175"/>
      <c r="BQB33" s="175"/>
      <c r="BQC33" s="175"/>
      <c r="BQD33" s="175"/>
      <c r="BQE33" s="175"/>
      <c r="BQF33" s="175"/>
      <c r="BQG33" s="175"/>
      <c r="BQH33" s="175"/>
      <c r="BQI33" s="175"/>
      <c r="BQJ33" s="175"/>
      <c r="BQK33" s="175"/>
      <c r="BQL33" s="175"/>
      <c r="BQM33" s="175"/>
      <c r="BQN33" s="175"/>
      <c r="BQO33" s="175"/>
      <c r="BQP33" s="175"/>
      <c r="BQQ33" s="175"/>
      <c r="BQR33" s="175"/>
      <c r="BQS33" s="175"/>
      <c r="BQT33" s="175"/>
      <c r="BQU33" s="175"/>
      <c r="BQV33" s="175"/>
      <c r="BQW33" s="175"/>
      <c r="BQX33" s="175"/>
      <c r="BQY33" s="175"/>
      <c r="BQZ33" s="175"/>
      <c r="BRA33" s="175"/>
      <c r="BRB33" s="175"/>
      <c r="BRC33" s="175"/>
      <c r="BRD33" s="175"/>
      <c r="BRE33" s="175"/>
      <c r="BRF33" s="175"/>
      <c r="BRG33" s="175"/>
      <c r="BRH33" s="175"/>
      <c r="BRI33" s="175"/>
      <c r="BRJ33" s="175"/>
      <c r="BRK33" s="175"/>
      <c r="BRL33" s="175"/>
      <c r="BRM33" s="175"/>
      <c r="BRN33" s="175"/>
      <c r="BRO33" s="175"/>
      <c r="BRP33" s="175"/>
      <c r="BRQ33" s="175"/>
      <c r="BRR33" s="175"/>
      <c r="BRS33" s="175"/>
      <c r="BRT33" s="175"/>
      <c r="BRU33" s="175"/>
      <c r="BRV33" s="175"/>
      <c r="BRW33" s="175"/>
      <c r="BRX33" s="175"/>
      <c r="BRY33" s="175"/>
      <c r="BRZ33" s="175"/>
      <c r="BSA33" s="175"/>
      <c r="BSB33" s="175"/>
      <c r="BSC33" s="175"/>
      <c r="BSD33" s="175"/>
      <c r="BSE33" s="175"/>
      <c r="BSF33" s="175"/>
      <c r="BSG33" s="175"/>
      <c r="BSH33" s="175"/>
      <c r="BSI33" s="175"/>
      <c r="BSJ33" s="175"/>
      <c r="BSK33" s="175"/>
      <c r="BSL33" s="175"/>
      <c r="BSM33" s="175"/>
      <c r="BSN33" s="175"/>
      <c r="BSO33" s="175"/>
      <c r="BSP33" s="175"/>
      <c r="BSQ33" s="175"/>
      <c r="BSR33" s="175"/>
      <c r="BSS33" s="175"/>
      <c r="BST33" s="175"/>
      <c r="BSU33" s="175"/>
      <c r="BSV33" s="175"/>
      <c r="BSW33" s="175"/>
      <c r="BSX33" s="175"/>
      <c r="BSY33" s="175"/>
      <c r="BSZ33" s="175"/>
      <c r="BTA33" s="175"/>
      <c r="BTB33" s="175"/>
      <c r="BTC33" s="175"/>
      <c r="BTD33" s="175"/>
      <c r="BTE33" s="175"/>
      <c r="BTF33" s="175"/>
      <c r="BTG33" s="175"/>
      <c r="BTH33" s="175"/>
      <c r="BTI33" s="175"/>
      <c r="BTJ33" s="175"/>
      <c r="BTK33" s="175"/>
      <c r="BTL33" s="175"/>
      <c r="BTM33" s="175"/>
      <c r="BTN33" s="175"/>
      <c r="BTO33" s="175"/>
      <c r="BTP33" s="175"/>
      <c r="BTQ33" s="175"/>
      <c r="BTR33" s="175"/>
      <c r="BTS33" s="175"/>
      <c r="BTT33" s="175"/>
      <c r="BTU33" s="175"/>
      <c r="BTV33" s="175"/>
      <c r="BTW33" s="175"/>
      <c r="BTX33" s="175"/>
      <c r="BTY33" s="175"/>
      <c r="BTZ33" s="175"/>
      <c r="BUA33" s="175"/>
      <c r="BUB33" s="175"/>
      <c r="BUC33" s="175"/>
      <c r="BUD33" s="175"/>
      <c r="BUE33" s="175"/>
      <c r="BUF33" s="175"/>
      <c r="BUG33" s="175"/>
      <c r="BUH33" s="175"/>
      <c r="BUI33" s="175"/>
      <c r="BUJ33" s="175"/>
      <c r="BUK33" s="175"/>
      <c r="BUL33" s="175"/>
      <c r="BUM33" s="175"/>
      <c r="BUN33" s="175"/>
      <c r="BUO33" s="175"/>
      <c r="BUP33" s="175"/>
      <c r="BUQ33" s="175"/>
      <c r="BUR33" s="175"/>
      <c r="BUS33" s="175"/>
      <c r="BUT33" s="175"/>
      <c r="BUU33" s="175"/>
      <c r="BUV33" s="175"/>
      <c r="BUW33" s="175"/>
      <c r="BUX33" s="175"/>
      <c r="BUY33" s="175"/>
      <c r="BUZ33" s="175"/>
      <c r="BVA33" s="175"/>
      <c r="BVB33" s="175"/>
      <c r="BVC33" s="175"/>
      <c r="BVD33" s="175"/>
      <c r="BVE33" s="175"/>
      <c r="BVF33" s="175"/>
      <c r="BVG33" s="175"/>
      <c r="BVH33" s="175"/>
      <c r="BVI33" s="175"/>
      <c r="BVJ33" s="175"/>
      <c r="BVK33" s="175"/>
      <c r="BVL33" s="175"/>
      <c r="BVM33" s="175"/>
      <c r="BVN33" s="175"/>
      <c r="BVO33" s="175"/>
      <c r="BVP33" s="175"/>
      <c r="BVQ33" s="175"/>
      <c r="BVR33" s="175"/>
      <c r="BVS33" s="175"/>
      <c r="BVT33" s="175"/>
      <c r="BVU33" s="175"/>
      <c r="BVV33" s="175"/>
      <c r="BVW33" s="175"/>
      <c r="BVX33" s="175"/>
      <c r="BVY33" s="175"/>
      <c r="BVZ33" s="175"/>
      <c r="BWA33" s="175"/>
      <c r="BWB33" s="175"/>
      <c r="BWC33" s="175"/>
      <c r="BWD33" s="175"/>
      <c r="BWE33" s="175"/>
      <c r="BWF33" s="175"/>
      <c r="BWG33" s="175"/>
      <c r="BWH33" s="175"/>
      <c r="BWI33" s="175"/>
      <c r="BWJ33" s="175"/>
      <c r="BWK33" s="175"/>
      <c r="BWL33" s="175"/>
      <c r="BWM33" s="175"/>
      <c r="BWN33" s="175"/>
      <c r="BWO33" s="175"/>
      <c r="BWP33" s="175"/>
      <c r="BWQ33" s="175"/>
      <c r="BWR33" s="175"/>
      <c r="BWS33" s="175"/>
      <c r="BWT33" s="175"/>
      <c r="BWU33" s="175"/>
      <c r="BWV33" s="175"/>
      <c r="BWW33" s="175"/>
      <c r="BWX33" s="175"/>
      <c r="BWY33" s="175"/>
      <c r="BWZ33" s="175"/>
      <c r="BXA33" s="175"/>
      <c r="BXB33" s="175"/>
      <c r="BXC33" s="175"/>
      <c r="BXD33" s="175"/>
      <c r="BXE33" s="175"/>
      <c r="BXF33" s="175"/>
      <c r="BXG33" s="175"/>
      <c r="BXH33" s="175"/>
      <c r="BXI33" s="175"/>
      <c r="BXJ33" s="175"/>
      <c r="BXK33" s="175"/>
      <c r="BXL33" s="175"/>
      <c r="BXM33" s="175"/>
      <c r="BXN33" s="175"/>
      <c r="BXO33" s="175"/>
      <c r="BXP33" s="175"/>
      <c r="BXQ33" s="175"/>
      <c r="BXR33" s="175"/>
      <c r="BXS33" s="175"/>
      <c r="BXT33" s="175"/>
      <c r="BXU33" s="175"/>
      <c r="BXV33" s="175"/>
      <c r="BXW33" s="175"/>
      <c r="BXX33" s="175"/>
      <c r="BXY33" s="175"/>
      <c r="BXZ33" s="175"/>
      <c r="BYA33" s="175"/>
      <c r="BYB33" s="175"/>
      <c r="BYC33" s="175"/>
      <c r="BYD33" s="175"/>
      <c r="BYE33" s="175"/>
      <c r="BYF33" s="175"/>
      <c r="BYG33" s="175"/>
      <c r="BYH33" s="175"/>
      <c r="BYI33" s="175"/>
      <c r="BYJ33" s="175"/>
      <c r="BYK33" s="175"/>
      <c r="BYL33" s="175"/>
      <c r="BYM33" s="175"/>
      <c r="BYN33" s="175"/>
      <c r="BYO33" s="175"/>
      <c r="BYP33" s="175"/>
      <c r="BYQ33" s="175"/>
      <c r="BYR33" s="175"/>
      <c r="BYS33" s="175"/>
      <c r="BYT33" s="175"/>
      <c r="BYU33" s="175"/>
      <c r="BYV33" s="175"/>
      <c r="BYW33" s="175"/>
      <c r="BYX33" s="175"/>
      <c r="BYY33" s="175"/>
      <c r="BYZ33" s="175"/>
      <c r="BZA33" s="175"/>
      <c r="BZB33" s="175"/>
      <c r="BZC33" s="175"/>
      <c r="BZD33" s="175"/>
      <c r="BZE33" s="175"/>
      <c r="BZF33" s="175"/>
      <c r="BZG33" s="175"/>
      <c r="BZH33" s="175"/>
      <c r="BZI33" s="175"/>
      <c r="BZJ33" s="175"/>
      <c r="BZK33" s="175"/>
      <c r="BZL33" s="175"/>
      <c r="BZM33" s="175"/>
      <c r="BZN33" s="175"/>
      <c r="BZO33" s="175"/>
      <c r="BZP33" s="175"/>
      <c r="BZQ33" s="175"/>
      <c r="BZR33" s="175"/>
      <c r="BZS33" s="175"/>
      <c r="BZT33" s="175"/>
      <c r="BZU33" s="175"/>
      <c r="BZV33" s="175"/>
      <c r="BZW33" s="175"/>
      <c r="BZX33" s="175"/>
      <c r="BZY33" s="175"/>
      <c r="BZZ33" s="175"/>
      <c r="CAA33" s="175"/>
      <c r="CAB33" s="175"/>
      <c r="CAC33" s="175"/>
      <c r="CAD33" s="175"/>
      <c r="CAE33" s="175"/>
      <c r="CAF33" s="175"/>
      <c r="CAG33" s="175"/>
      <c r="CAH33" s="175"/>
      <c r="CAI33" s="175"/>
      <c r="CAJ33" s="175"/>
      <c r="CAK33" s="175"/>
      <c r="CAL33" s="175"/>
      <c r="CAM33" s="175"/>
      <c r="CAN33" s="175"/>
      <c r="CAO33" s="175"/>
      <c r="CAP33" s="175"/>
      <c r="CAQ33" s="175"/>
      <c r="CAR33" s="175"/>
      <c r="CAS33" s="175"/>
      <c r="CAT33" s="175"/>
      <c r="CAU33" s="175"/>
      <c r="CAV33" s="175"/>
      <c r="CAW33" s="175"/>
      <c r="CAX33" s="175"/>
      <c r="CAY33" s="175"/>
      <c r="CAZ33" s="175"/>
      <c r="CBA33" s="175"/>
      <c r="CBB33" s="175"/>
      <c r="CBC33" s="175"/>
      <c r="CBD33" s="175"/>
      <c r="CBE33" s="175"/>
      <c r="CBF33" s="175"/>
      <c r="CBG33" s="175"/>
      <c r="CBH33" s="175"/>
      <c r="CBI33" s="175"/>
      <c r="CBJ33" s="175"/>
      <c r="CBK33" s="175"/>
      <c r="CBL33" s="175"/>
      <c r="CBM33" s="175"/>
      <c r="CBN33" s="175"/>
      <c r="CBO33" s="175"/>
      <c r="CBP33" s="175"/>
      <c r="CBQ33" s="175"/>
      <c r="CBR33" s="175"/>
      <c r="CBS33" s="175"/>
      <c r="CBT33" s="175"/>
      <c r="CBU33" s="175"/>
      <c r="CBV33" s="175"/>
      <c r="CBW33" s="175"/>
      <c r="CBX33" s="175"/>
      <c r="CBY33" s="175"/>
      <c r="CBZ33" s="175"/>
      <c r="CCA33" s="175"/>
      <c r="CCB33" s="175"/>
      <c r="CCC33" s="175"/>
      <c r="CCD33" s="175"/>
      <c r="CCE33" s="175"/>
      <c r="CCF33" s="175"/>
      <c r="CCG33" s="175"/>
      <c r="CCH33" s="175"/>
      <c r="CCI33" s="175"/>
      <c r="CCJ33" s="175"/>
      <c r="CCK33" s="175"/>
      <c r="CCL33" s="175"/>
      <c r="CCM33" s="175"/>
      <c r="CCN33" s="175"/>
      <c r="CCO33" s="175"/>
      <c r="CCP33" s="175"/>
      <c r="CCQ33" s="175"/>
      <c r="CCR33" s="175"/>
      <c r="CCS33" s="175"/>
      <c r="CCT33" s="175"/>
      <c r="CCU33" s="175"/>
      <c r="CCV33" s="175"/>
      <c r="CCW33" s="175"/>
      <c r="CCX33" s="175"/>
      <c r="CCY33" s="175"/>
      <c r="CCZ33" s="175"/>
      <c r="CDA33" s="175"/>
      <c r="CDB33" s="175"/>
      <c r="CDC33" s="175"/>
      <c r="CDD33" s="175"/>
      <c r="CDE33" s="175"/>
      <c r="CDF33" s="175"/>
      <c r="CDG33" s="175"/>
      <c r="CDH33" s="175"/>
      <c r="CDI33" s="175"/>
      <c r="CDJ33" s="175"/>
      <c r="CDK33" s="175"/>
      <c r="CDL33" s="175"/>
      <c r="CDM33" s="175"/>
      <c r="CDN33" s="175"/>
      <c r="CDO33" s="175"/>
      <c r="CDP33" s="175"/>
      <c r="CDQ33" s="175"/>
      <c r="CDR33" s="175"/>
      <c r="CDS33" s="175"/>
      <c r="CDT33" s="175"/>
      <c r="CDU33" s="175"/>
      <c r="CDV33" s="175"/>
      <c r="CDW33" s="175"/>
      <c r="CDX33" s="175"/>
      <c r="CDY33" s="175"/>
      <c r="CDZ33" s="175"/>
      <c r="CEA33" s="175"/>
      <c r="CEB33" s="175"/>
      <c r="CEC33" s="175"/>
      <c r="CED33" s="175"/>
      <c r="CEE33" s="175"/>
      <c r="CEF33" s="175"/>
      <c r="CEG33" s="175"/>
      <c r="CEH33" s="175"/>
      <c r="CEI33" s="175"/>
      <c r="CEJ33" s="175"/>
      <c r="CEK33" s="175"/>
      <c r="CEL33" s="175"/>
      <c r="CEM33" s="175"/>
      <c r="CEN33" s="175"/>
      <c r="CEO33" s="175"/>
      <c r="CEP33" s="175"/>
      <c r="CEQ33" s="175"/>
      <c r="CER33" s="175"/>
      <c r="CES33" s="175"/>
      <c r="CET33" s="175"/>
      <c r="CEU33" s="175"/>
      <c r="CEV33" s="175"/>
      <c r="CEW33" s="175"/>
      <c r="CEX33" s="175"/>
      <c r="CEY33" s="175"/>
      <c r="CEZ33" s="175"/>
      <c r="CFA33" s="175"/>
      <c r="CFB33" s="175"/>
      <c r="CFC33" s="175"/>
      <c r="CFD33" s="175"/>
      <c r="CFE33" s="175"/>
      <c r="CFF33" s="175"/>
      <c r="CFG33" s="175"/>
      <c r="CFH33" s="175"/>
      <c r="CFI33" s="175"/>
      <c r="CFJ33" s="175"/>
      <c r="CFK33" s="175"/>
      <c r="CFL33" s="175"/>
      <c r="CFM33" s="175"/>
      <c r="CFN33" s="175"/>
      <c r="CFO33" s="175"/>
      <c r="CFP33" s="175"/>
      <c r="CFQ33" s="175"/>
      <c r="CFR33" s="175"/>
      <c r="CFS33" s="175"/>
      <c r="CFT33" s="175"/>
      <c r="CFU33" s="175"/>
      <c r="CFV33" s="175"/>
      <c r="CFW33" s="175"/>
      <c r="CFX33" s="175"/>
      <c r="CFY33" s="175"/>
      <c r="CFZ33" s="175"/>
      <c r="CGA33" s="175"/>
      <c r="CGB33" s="175"/>
      <c r="CGC33" s="175"/>
      <c r="CGD33" s="175"/>
      <c r="CGE33" s="175"/>
      <c r="CGF33" s="175"/>
      <c r="CGG33" s="175"/>
      <c r="CGH33" s="175"/>
      <c r="CGI33" s="175"/>
      <c r="CGJ33" s="175"/>
      <c r="CGK33" s="175"/>
      <c r="CGL33" s="175"/>
      <c r="CGM33" s="175"/>
      <c r="CGN33" s="175"/>
      <c r="CGO33" s="175"/>
      <c r="CGP33" s="175"/>
      <c r="CGQ33" s="175"/>
      <c r="CGR33" s="175"/>
      <c r="CGS33" s="175"/>
      <c r="CGT33" s="175"/>
      <c r="CGU33" s="175"/>
      <c r="CGV33" s="175"/>
      <c r="CGW33" s="175"/>
      <c r="CGX33" s="175"/>
      <c r="CGY33" s="175"/>
      <c r="CGZ33" s="175"/>
      <c r="CHA33" s="175"/>
      <c r="CHB33" s="175"/>
      <c r="CHC33" s="175"/>
      <c r="CHD33" s="175"/>
      <c r="CHE33" s="175"/>
      <c r="CHF33" s="175"/>
      <c r="CHG33" s="175"/>
      <c r="CHH33" s="175"/>
      <c r="CHI33" s="175"/>
      <c r="CHJ33" s="175"/>
      <c r="CHK33" s="175"/>
      <c r="CHL33" s="175"/>
      <c r="CHM33" s="175"/>
      <c r="CHN33" s="175"/>
      <c r="CHO33" s="175"/>
      <c r="CHP33" s="175"/>
      <c r="CHQ33" s="175"/>
      <c r="CHR33" s="175"/>
      <c r="CHS33" s="175"/>
      <c r="CHT33" s="175"/>
      <c r="CHU33" s="175"/>
      <c r="CHV33" s="175"/>
      <c r="CHW33" s="175"/>
      <c r="CHX33" s="175"/>
      <c r="CHY33" s="175"/>
      <c r="CHZ33" s="175"/>
      <c r="CIA33" s="175"/>
      <c r="CIB33" s="175"/>
      <c r="CIC33" s="175"/>
      <c r="CID33" s="175"/>
      <c r="CIE33" s="175"/>
      <c r="CIF33" s="175"/>
      <c r="CIG33" s="175"/>
      <c r="CIH33" s="175"/>
      <c r="CII33" s="175"/>
      <c r="CIJ33" s="175"/>
      <c r="CIK33" s="175"/>
      <c r="CIL33" s="175"/>
      <c r="CIM33" s="175"/>
      <c r="CIN33" s="175"/>
      <c r="CIO33" s="175"/>
      <c r="CIP33" s="175"/>
      <c r="CIQ33" s="175"/>
      <c r="CIR33" s="175"/>
      <c r="CIS33" s="175"/>
      <c r="CIT33" s="175"/>
      <c r="CIU33" s="175"/>
      <c r="CIV33" s="175"/>
      <c r="CIW33" s="175"/>
      <c r="CIX33" s="175"/>
      <c r="CIY33" s="175"/>
      <c r="CIZ33" s="175"/>
      <c r="CJA33" s="175"/>
      <c r="CJB33" s="175"/>
      <c r="CJC33" s="175"/>
      <c r="CJD33" s="175"/>
      <c r="CJE33" s="175"/>
      <c r="CJF33" s="175"/>
      <c r="CJG33" s="175"/>
      <c r="CJH33" s="175"/>
      <c r="CJI33" s="175"/>
      <c r="CJJ33" s="175"/>
      <c r="CJK33" s="175"/>
      <c r="CJL33" s="175"/>
      <c r="CJM33" s="175"/>
      <c r="CJN33" s="175"/>
      <c r="CJO33" s="175"/>
      <c r="CJP33" s="175"/>
      <c r="CJQ33" s="175"/>
      <c r="CJR33" s="175"/>
      <c r="CJS33" s="175"/>
      <c r="CJT33" s="175"/>
      <c r="CJU33" s="175"/>
      <c r="CJV33" s="175"/>
      <c r="CJW33" s="175"/>
      <c r="CJX33" s="175"/>
      <c r="CJY33" s="175"/>
      <c r="CJZ33" s="175"/>
      <c r="CKA33" s="175"/>
      <c r="CKB33" s="175"/>
      <c r="CKC33" s="175"/>
      <c r="CKD33" s="175"/>
      <c r="CKE33" s="175"/>
      <c r="CKF33" s="175"/>
      <c r="CKG33" s="175"/>
      <c r="CKH33" s="175"/>
      <c r="CKI33" s="175"/>
      <c r="CKJ33" s="175"/>
      <c r="CKK33" s="175"/>
      <c r="CKL33" s="175"/>
      <c r="CKM33" s="175"/>
      <c r="CKN33" s="175"/>
      <c r="CKO33" s="175"/>
      <c r="CKP33" s="175"/>
      <c r="CKQ33" s="175"/>
      <c r="CKR33" s="175"/>
      <c r="CKS33" s="175"/>
      <c r="CKT33" s="175"/>
      <c r="CKU33" s="175"/>
      <c r="CKV33" s="175"/>
      <c r="CKW33" s="175"/>
      <c r="CKX33" s="175"/>
      <c r="CKY33" s="175"/>
      <c r="CKZ33" s="175"/>
      <c r="CLA33" s="175"/>
      <c r="CLB33" s="175"/>
      <c r="CLC33" s="175"/>
      <c r="CLD33" s="175"/>
      <c r="CLE33" s="175"/>
      <c r="CLF33" s="175"/>
      <c r="CLG33" s="175"/>
      <c r="CLH33" s="175"/>
      <c r="CLI33" s="175"/>
      <c r="CLJ33" s="175"/>
      <c r="CLK33" s="175"/>
      <c r="CLL33" s="175"/>
      <c r="CLM33" s="175"/>
      <c r="CLN33" s="175"/>
      <c r="CLO33" s="175"/>
      <c r="CLP33" s="175"/>
      <c r="CLQ33" s="175"/>
      <c r="CLR33" s="175"/>
      <c r="CLS33" s="175"/>
      <c r="CLT33" s="175"/>
      <c r="CLU33" s="175"/>
      <c r="CLV33" s="175"/>
      <c r="CLW33" s="175"/>
      <c r="CLX33" s="175"/>
      <c r="CLY33" s="175"/>
      <c r="CLZ33" s="175"/>
      <c r="CMA33" s="175"/>
      <c r="CMB33" s="175"/>
      <c r="CMC33" s="175"/>
      <c r="CMD33" s="175"/>
      <c r="CME33" s="175"/>
      <c r="CMF33" s="175"/>
      <c r="CMG33" s="175"/>
      <c r="CMH33" s="175"/>
      <c r="CMI33" s="175"/>
      <c r="CMJ33" s="175"/>
      <c r="CMK33" s="175"/>
      <c r="CML33" s="175"/>
      <c r="CMM33" s="175"/>
      <c r="CMN33" s="175"/>
      <c r="CMO33" s="175"/>
      <c r="CMP33" s="175"/>
      <c r="CMQ33" s="175"/>
      <c r="CMR33" s="175"/>
      <c r="CMS33" s="175"/>
      <c r="CMT33" s="175"/>
      <c r="CMU33" s="175"/>
      <c r="CMV33" s="175"/>
      <c r="CMW33" s="175"/>
      <c r="CMX33" s="175"/>
      <c r="CMY33" s="175"/>
      <c r="CMZ33" s="175"/>
      <c r="CNA33" s="175"/>
      <c r="CNB33" s="175"/>
      <c r="CNC33" s="175"/>
      <c r="CND33" s="175"/>
      <c r="CNE33" s="175"/>
      <c r="CNF33" s="175"/>
      <c r="CNG33" s="175"/>
      <c r="CNH33" s="175"/>
      <c r="CNI33" s="175"/>
      <c r="CNJ33" s="175"/>
      <c r="CNK33" s="175"/>
      <c r="CNL33" s="175"/>
      <c r="CNM33" s="175"/>
      <c r="CNN33" s="175"/>
      <c r="CNO33" s="175"/>
      <c r="CNP33" s="175"/>
      <c r="CNQ33" s="175"/>
      <c r="CNR33" s="175"/>
      <c r="CNS33" s="175"/>
      <c r="CNT33" s="175"/>
      <c r="CNU33" s="175"/>
      <c r="CNV33" s="175"/>
      <c r="CNW33" s="175"/>
      <c r="CNX33" s="175"/>
      <c r="CNY33" s="175"/>
      <c r="CNZ33" s="175"/>
      <c r="COA33" s="175"/>
      <c r="COB33" s="175"/>
      <c r="COC33" s="175"/>
      <c r="COD33" s="175"/>
      <c r="COE33" s="175"/>
      <c r="COF33" s="175"/>
      <c r="COG33" s="175"/>
      <c r="COH33" s="175"/>
      <c r="COI33" s="175"/>
      <c r="COJ33" s="175"/>
      <c r="COK33" s="175"/>
      <c r="COL33" s="175"/>
      <c r="COM33" s="175"/>
      <c r="CON33" s="175"/>
      <c r="COO33" s="175"/>
      <c r="COP33" s="175"/>
      <c r="COQ33" s="175"/>
      <c r="COR33" s="175"/>
      <c r="COS33" s="175"/>
      <c r="COT33" s="175"/>
      <c r="COU33" s="175"/>
      <c r="COV33" s="175"/>
      <c r="COW33" s="175"/>
      <c r="COX33" s="175"/>
      <c r="COY33" s="175"/>
      <c r="COZ33" s="175"/>
      <c r="CPA33" s="175"/>
      <c r="CPB33" s="175"/>
      <c r="CPC33" s="175"/>
      <c r="CPD33" s="175"/>
      <c r="CPE33" s="175"/>
      <c r="CPF33" s="175"/>
      <c r="CPG33" s="175"/>
      <c r="CPH33" s="175"/>
      <c r="CPI33" s="175"/>
      <c r="CPJ33" s="175"/>
      <c r="CPK33" s="175"/>
      <c r="CPL33" s="175"/>
      <c r="CPM33" s="175"/>
      <c r="CPN33" s="175"/>
      <c r="CPO33" s="175"/>
      <c r="CPP33" s="175"/>
      <c r="CPQ33" s="175"/>
      <c r="CPR33" s="175"/>
      <c r="CPS33" s="175"/>
      <c r="CPT33" s="175"/>
      <c r="CPU33" s="175"/>
      <c r="CPV33" s="175"/>
      <c r="CPW33" s="175"/>
      <c r="CPX33" s="175"/>
      <c r="CPY33" s="175"/>
      <c r="CPZ33" s="175"/>
      <c r="CQA33" s="175"/>
      <c r="CQB33" s="175"/>
      <c r="CQC33" s="175"/>
      <c r="CQD33" s="175"/>
      <c r="CQE33" s="175"/>
      <c r="CQF33" s="175"/>
      <c r="CQG33" s="175"/>
      <c r="CQH33" s="175"/>
      <c r="CQI33" s="175"/>
      <c r="CQJ33" s="175"/>
      <c r="CQK33" s="175"/>
      <c r="CQL33" s="175"/>
      <c r="CQM33" s="175"/>
      <c r="CQN33" s="175"/>
      <c r="CQO33" s="175"/>
      <c r="CQP33" s="175"/>
      <c r="CQQ33" s="175"/>
      <c r="CQR33" s="175"/>
      <c r="CQS33" s="175"/>
      <c r="CQT33" s="175"/>
      <c r="CQU33" s="175"/>
      <c r="CQV33" s="175"/>
      <c r="CQW33" s="175"/>
      <c r="CQX33" s="175"/>
      <c r="CQY33" s="175"/>
      <c r="CQZ33" s="175"/>
      <c r="CRA33" s="175"/>
      <c r="CRB33" s="175"/>
      <c r="CRC33" s="175"/>
      <c r="CRD33" s="175"/>
      <c r="CRE33" s="175"/>
      <c r="CRF33" s="175"/>
      <c r="CRG33" s="175"/>
      <c r="CRH33" s="175"/>
      <c r="CRI33" s="175"/>
      <c r="CRJ33" s="175"/>
      <c r="CRK33" s="175"/>
      <c r="CRL33" s="175"/>
      <c r="CRM33" s="175"/>
      <c r="CRN33" s="175"/>
      <c r="CRO33" s="175"/>
      <c r="CRP33" s="175"/>
      <c r="CRQ33" s="175"/>
      <c r="CRR33" s="175"/>
      <c r="CRS33" s="175"/>
      <c r="CRT33" s="175"/>
      <c r="CRU33" s="175"/>
      <c r="CRV33" s="175"/>
      <c r="CRW33" s="175"/>
      <c r="CRX33" s="175"/>
      <c r="CRY33" s="175"/>
      <c r="CRZ33" s="175"/>
      <c r="CSA33" s="175"/>
      <c r="CSB33" s="175"/>
      <c r="CSC33" s="175"/>
      <c r="CSD33" s="175"/>
      <c r="CSE33" s="175"/>
      <c r="CSF33" s="175"/>
      <c r="CSG33" s="175"/>
      <c r="CSH33" s="175"/>
      <c r="CSI33" s="175"/>
      <c r="CSJ33" s="175"/>
      <c r="CSK33" s="175"/>
      <c r="CSL33" s="175"/>
      <c r="CSM33" s="175"/>
      <c r="CSN33" s="175"/>
      <c r="CSO33" s="175"/>
      <c r="CSP33" s="175"/>
      <c r="CSQ33" s="175"/>
      <c r="CSR33" s="175"/>
      <c r="CSS33" s="175"/>
      <c r="CST33" s="175"/>
      <c r="CSU33" s="175"/>
      <c r="CSV33" s="175"/>
      <c r="CSW33" s="175"/>
      <c r="CSX33" s="175"/>
      <c r="CSY33" s="175"/>
      <c r="CSZ33" s="175"/>
      <c r="CTA33" s="175"/>
      <c r="CTB33" s="175"/>
      <c r="CTC33" s="175"/>
      <c r="CTD33" s="175"/>
      <c r="CTE33" s="175"/>
      <c r="CTF33" s="175"/>
      <c r="CTG33" s="175"/>
      <c r="CTH33" s="175"/>
      <c r="CTI33" s="175"/>
      <c r="CTJ33" s="175"/>
      <c r="CTK33" s="175"/>
      <c r="CTL33" s="175"/>
      <c r="CTM33" s="175"/>
      <c r="CTN33" s="175"/>
      <c r="CTO33" s="175"/>
      <c r="CTP33" s="175"/>
      <c r="CTQ33" s="175"/>
      <c r="CTR33" s="175"/>
      <c r="CTS33" s="175"/>
      <c r="CTT33" s="175"/>
      <c r="CTU33" s="175"/>
      <c r="CTV33" s="175"/>
      <c r="CTW33" s="175"/>
      <c r="CTX33" s="175"/>
      <c r="CTY33" s="175"/>
      <c r="CTZ33" s="175"/>
      <c r="CUA33" s="175"/>
      <c r="CUB33" s="175"/>
      <c r="CUC33" s="175"/>
      <c r="CUD33" s="175"/>
      <c r="CUE33" s="175"/>
      <c r="CUF33" s="175"/>
      <c r="CUG33" s="175"/>
      <c r="CUH33" s="175"/>
      <c r="CUI33" s="175"/>
      <c r="CUJ33" s="175"/>
      <c r="CUK33" s="175"/>
      <c r="CUL33" s="175"/>
      <c r="CUM33" s="175"/>
      <c r="CUN33" s="175"/>
      <c r="CUO33" s="175"/>
      <c r="CUP33" s="175"/>
      <c r="CUQ33" s="175"/>
      <c r="CUR33" s="175"/>
      <c r="CUS33" s="175"/>
      <c r="CUT33" s="175"/>
      <c r="CUU33" s="175"/>
      <c r="CUV33" s="175"/>
      <c r="CUW33" s="175"/>
      <c r="CUX33" s="175"/>
      <c r="CUY33" s="175"/>
      <c r="CUZ33" s="175"/>
      <c r="CVA33" s="175"/>
      <c r="CVB33" s="175"/>
      <c r="CVC33" s="175"/>
      <c r="CVD33" s="175"/>
      <c r="CVE33" s="175"/>
      <c r="CVF33" s="175"/>
      <c r="CVG33" s="175"/>
      <c r="CVH33" s="175"/>
      <c r="CVI33" s="175"/>
      <c r="CVJ33" s="175"/>
      <c r="CVK33" s="175"/>
      <c r="CVL33" s="175"/>
      <c r="CVM33" s="175"/>
      <c r="CVN33" s="175"/>
      <c r="CVO33" s="175"/>
      <c r="CVP33" s="175"/>
      <c r="CVQ33" s="175"/>
      <c r="CVR33" s="175"/>
      <c r="CVS33" s="175"/>
      <c r="CVT33" s="175"/>
      <c r="CVU33" s="175"/>
      <c r="CVV33" s="175"/>
      <c r="CVW33" s="175"/>
      <c r="CVX33" s="175"/>
      <c r="CVY33" s="175"/>
      <c r="CVZ33" s="175"/>
      <c r="CWA33" s="175"/>
      <c r="CWB33" s="175"/>
      <c r="CWC33" s="175"/>
      <c r="CWD33" s="175"/>
      <c r="CWE33" s="175"/>
      <c r="CWF33" s="175"/>
      <c r="CWG33" s="175"/>
      <c r="CWH33" s="175"/>
      <c r="CWI33" s="175"/>
      <c r="CWJ33" s="175"/>
      <c r="CWK33" s="175"/>
      <c r="CWL33" s="175"/>
      <c r="CWM33" s="175"/>
      <c r="CWN33" s="175"/>
      <c r="CWO33" s="175"/>
      <c r="CWP33" s="175"/>
      <c r="CWQ33" s="175"/>
      <c r="CWR33" s="175"/>
      <c r="CWS33" s="175"/>
      <c r="CWT33" s="175"/>
      <c r="CWU33" s="175"/>
      <c r="CWV33" s="175"/>
      <c r="CWW33" s="175"/>
      <c r="CWX33" s="175"/>
      <c r="CWY33" s="175"/>
      <c r="CWZ33" s="175"/>
      <c r="CXA33" s="175"/>
      <c r="CXB33" s="175"/>
      <c r="CXC33" s="175"/>
      <c r="CXD33" s="175"/>
      <c r="CXE33" s="175"/>
      <c r="CXF33" s="175"/>
      <c r="CXG33" s="175"/>
      <c r="CXH33" s="175"/>
      <c r="CXI33" s="175"/>
      <c r="CXJ33" s="175"/>
      <c r="CXK33" s="175"/>
      <c r="CXL33" s="175"/>
      <c r="CXM33" s="175"/>
      <c r="CXN33" s="175"/>
      <c r="CXO33" s="175"/>
      <c r="CXP33" s="175"/>
      <c r="CXQ33" s="175"/>
      <c r="CXR33" s="175"/>
      <c r="CXS33" s="175"/>
      <c r="CXT33" s="175"/>
      <c r="CXU33" s="175"/>
      <c r="CXV33" s="175"/>
      <c r="CXW33" s="175"/>
      <c r="CXX33" s="175"/>
      <c r="CXY33" s="175"/>
      <c r="CXZ33" s="175"/>
      <c r="CYA33" s="175"/>
      <c r="CYB33" s="175"/>
      <c r="CYC33" s="175"/>
      <c r="CYD33" s="175"/>
      <c r="CYE33" s="175"/>
      <c r="CYF33" s="175"/>
      <c r="CYG33" s="175"/>
      <c r="CYH33" s="175"/>
      <c r="CYI33" s="175"/>
      <c r="CYJ33" s="175"/>
      <c r="CYK33" s="175"/>
      <c r="CYL33" s="175"/>
      <c r="CYM33" s="175"/>
      <c r="CYN33" s="175"/>
      <c r="CYO33" s="175"/>
      <c r="CYP33" s="175"/>
      <c r="CYQ33" s="175"/>
      <c r="CYR33" s="175"/>
      <c r="CYS33" s="175"/>
      <c r="CYT33" s="175"/>
      <c r="CYU33" s="175"/>
      <c r="CYV33" s="175"/>
      <c r="CYW33" s="175"/>
      <c r="CYX33" s="175"/>
      <c r="CYY33" s="175"/>
      <c r="CYZ33" s="175"/>
      <c r="CZA33" s="175"/>
      <c r="CZB33" s="175"/>
      <c r="CZC33" s="175"/>
      <c r="CZD33" s="175"/>
      <c r="CZE33" s="175"/>
      <c r="CZF33" s="175"/>
      <c r="CZG33" s="175"/>
      <c r="CZH33" s="175"/>
      <c r="CZI33" s="175"/>
      <c r="CZJ33" s="175"/>
      <c r="CZK33" s="175"/>
      <c r="CZL33" s="175"/>
      <c r="CZM33" s="175"/>
      <c r="CZN33" s="175"/>
      <c r="CZO33" s="175"/>
      <c r="CZP33" s="175"/>
      <c r="CZQ33" s="175"/>
      <c r="CZR33" s="175"/>
      <c r="CZS33" s="175"/>
      <c r="CZT33" s="175"/>
      <c r="CZU33" s="175"/>
      <c r="CZV33" s="175"/>
      <c r="CZW33" s="175"/>
      <c r="CZX33" s="175"/>
      <c r="CZY33" s="175"/>
      <c r="CZZ33" s="175"/>
      <c r="DAA33" s="175"/>
      <c r="DAB33" s="175"/>
      <c r="DAC33" s="175"/>
      <c r="DAD33" s="175"/>
      <c r="DAE33" s="175"/>
      <c r="DAF33" s="175"/>
      <c r="DAG33" s="175"/>
      <c r="DAH33" s="175"/>
      <c r="DAI33" s="175"/>
      <c r="DAJ33" s="175"/>
      <c r="DAK33" s="175"/>
      <c r="DAL33" s="175"/>
      <c r="DAM33" s="175"/>
      <c r="DAN33" s="175"/>
      <c r="DAO33" s="175"/>
      <c r="DAP33" s="175"/>
      <c r="DAQ33" s="175"/>
      <c r="DAR33" s="175"/>
      <c r="DAS33" s="175"/>
      <c r="DAT33" s="175"/>
      <c r="DAU33" s="175"/>
      <c r="DAV33" s="175"/>
      <c r="DAW33" s="175"/>
      <c r="DAX33" s="175"/>
      <c r="DAY33" s="175"/>
      <c r="DAZ33" s="175"/>
      <c r="DBA33" s="175"/>
      <c r="DBB33" s="175"/>
      <c r="DBC33" s="175"/>
      <c r="DBD33" s="175"/>
      <c r="DBE33" s="175"/>
      <c r="DBF33" s="175"/>
      <c r="DBG33" s="175"/>
      <c r="DBH33" s="175"/>
      <c r="DBI33" s="175"/>
      <c r="DBJ33" s="175"/>
      <c r="DBK33" s="175"/>
      <c r="DBL33" s="175"/>
      <c r="DBM33" s="175"/>
      <c r="DBN33" s="175"/>
      <c r="DBO33" s="175"/>
      <c r="DBP33" s="175"/>
      <c r="DBQ33" s="175"/>
      <c r="DBR33" s="175"/>
      <c r="DBS33" s="175"/>
      <c r="DBT33" s="175"/>
      <c r="DBU33" s="175"/>
      <c r="DBV33" s="175"/>
      <c r="DBW33" s="175"/>
      <c r="DBX33" s="175"/>
      <c r="DBY33" s="175"/>
      <c r="DBZ33" s="175"/>
      <c r="DCA33" s="175"/>
      <c r="DCB33" s="175"/>
      <c r="DCC33" s="175"/>
      <c r="DCD33" s="175"/>
      <c r="DCE33" s="175"/>
      <c r="DCF33" s="175"/>
      <c r="DCG33" s="175"/>
      <c r="DCH33" s="175"/>
      <c r="DCI33" s="175"/>
      <c r="DCJ33" s="175"/>
      <c r="DCK33" s="175"/>
      <c r="DCL33" s="175"/>
      <c r="DCM33" s="175"/>
      <c r="DCN33" s="175"/>
      <c r="DCO33" s="175"/>
      <c r="DCP33" s="175"/>
      <c r="DCQ33" s="175"/>
      <c r="DCR33" s="175"/>
      <c r="DCS33" s="175"/>
      <c r="DCT33" s="175"/>
      <c r="DCU33" s="175"/>
      <c r="DCV33" s="175"/>
      <c r="DCW33" s="175"/>
      <c r="DCX33" s="175"/>
      <c r="DCY33" s="175"/>
      <c r="DCZ33" s="175"/>
      <c r="DDA33" s="175"/>
      <c r="DDB33" s="175"/>
      <c r="DDC33" s="175"/>
      <c r="DDD33" s="175"/>
      <c r="DDE33" s="175"/>
      <c r="DDF33" s="175"/>
      <c r="DDG33" s="175"/>
      <c r="DDH33" s="175"/>
      <c r="DDI33" s="175"/>
      <c r="DDJ33" s="175"/>
      <c r="DDK33" s="175"/>
      <c r="DDL33" s="175"/>
      <c r="DDM33" s="175"/>
      <c r="DDN33" s="175"/>
      <c r="DDO33" s="175"/>
      <c r="DDP33" s="175"/>
      <c r="DDQ33" s="175"/>
      <c r="DDR33" s="175"/>
      <c r="DDS33" s="175"/>
      <c r="DDT33" s="175"/>
      <c r="DDU33" s="175"/>
      <c r="DDV33" s="175"/>
      <c r="DDW33" s="175"/>
      <c r="DDX33" s="175"/>
      <c r="DDY33" s="175"/>
      <c r="DDZ33" s="175"/>
      <c r="DEA33" s="175"/>
      <c r="DEB33" s="175"/>
      <c r="DEC33" s="175"/>
      <c r="DED33" s="175"/>
      <c r="DEE33" s="175"/>
      <c r="DEF33" s="175"/>
      <c r="DEG33" s="175"/>
      <c r="DEH33" s="175"/>
      <c r="DEI33" s="175"/>
      <c r="DEJ33" s="175"/>
      <c r="DEK33" s="175"/>
      <c r="DEL33" s="175"/>
      <c r="DEM33" s="175"/>
      <c r="DEN33" s="175"/>
      <c r="DEO33" s="175"/>
      <c r="DEP33" s="175"/>
      <c r="DEQ33" s="175"/>
      <c r="DER33" s="175"/>
      <c r="DES33" s="175"/>
      <c r="DET33" s="175"/>
      <c r="DEU33" s="175"/>
      <c r="DEV33" s="175"/>
      <c r="DEW33" s="175"/>
      <c r="DEX33" s="175"/>
      <c r="DEY33" s="175"/>
      <c r="DEZ33" s="175"/>
      <c r="DFA33" s="175"/>
      <c r="DFB33" s="175"/>
      <c r="DFC33" s="175"/>
      <c r="DFD33" s="175"/>
      <c r="DFE33" s="175"/>
      <c r="DFF33" s="175"/>
      <c r="DFG33" s="175"/>
      <c r="DFH33" s="175"/>
      <c r="DFI33" s="175"/>
      <c r="DFJ33" s="175"/>
      <c r="DFK33" s="175"/>
      <c r="DFL33" s="175"/>
      <c r="DFM33" s="175"/>
      <c r="DFN33" s="175"/>
      <c r="DFO33" s="175"/>
      <c r="DFP33" s="175"/>
      <c r="DFQ33" s="175"/>
      <c r="DFR33" s="175"/>
      <c r="DFS33" s="175"/>
      <c r="DFT33" s="175"/>
      <c r="DFU33" s="175"/>
      <c r="DFV33" s="175"/>
      <c r="DFW33" s="175"/>
      <c r="DFX33" s="175"/>
      <c r="DFY33" s="175"/>
      <c r="DFZ33" s="175"/>
      <c r="DGA33" s="175"/>
      <c r="DGB33" s="175"/>
      <c r="DGC33" s="175"/>
      <c r="DGD33" s="175"/>
      <c r="DGE33" s="175"/>
      <c r="DGF33" s="175"/>
      <c r="DGG33" s="175"/>
      <c r="DGH33" s="175"/>
      <c r="DGI33" s="175"/>
      <c r="DGJ33" s="175"/>
      <c r="DGK33" s="175"/>
      <c r="DGL33" s="175"/>
      <c r="DGM33" s="175"/>
      <c r="DGN33" s="175"/>
      <c r="DGO33" s="175"/>
      <c r="DGP33" s="175"/>
      <c r="DGQ33" s="175"/>
      <c r="DGR33" s="175"/>
      <c r="DGS33" s="175"/>
      <c r="DGT33" s="175"/>
      <c r="DGU33" s="175"/>
      <c r="DGV33" s="175"/>
      <c r="DGW33" s="175"/>
      <c r="DGX33" s="175"/>
      <c r="DGY33" s="175"/>
      <c r="DGZ33" s="175"/>
      <c r="DHA33" s="175"/>
      <c r="DHB33" s="175"/>
      <c r="DHC33" s="175"/>
      <c r="DHD33" s="175"/>
      <c r="DHE33" s="175"/>
      <c r="DHF33" s="175"/>
      <c r="DHG33" s="175"/>
      <c r="DHH33" s="175"/>
      <c r="DHI33" s="175"/>
      <c r="DHJ33" s="175"/>
      <c r="DHK33" s="175"/>
      <c r="DHL33" s="175"/>
      <c r="DHM33" s="175"/>
      <c r="DHN33" s="175"/>
      <c r="DHO33" s="175"/>
      <c r="DHP33" s="175"/>
      <c r="DHQ33" s="175"/>
      <c r="DHR33" s="175"/>
      <c r="DHS33" s="175"/>
      <c r="DHT33" s="175"/>
      <c r="DHU33" s="175"/>
      <c r="DHV33" s="175"/>
      <c r="DHW33" s="175"/>
      <c r="DHX33" s="175"/>
      <c r="DHY33" s="175"/>
      <c r="DHZ33" s="175"/>
      <c r="DIA33" s="175"/>
      <c r="DIB33" s="175"/>
      <c r="DIC33" s="175"/>
      <c r="DID33" s="175"/>
      <c r="DIE33" s="175"/>
      <c r="DIF33" s="175"/>
      <c r="DIG33" s="175"/>
      <c r="DIH33" s="175"/>
      <c r="DII33" s="175"/>
      <c r="DIJ33" s="175"/>
      <c r="DIK33" s="175"/>
      <c r="DIL33" s="175"/>
      <c r="DIM33" s="175"/>
      <c r="DIN33" s="175"/>
      <c r="DIO33" s="175"/>
      <c r="DIP33" s="175"/>
      <c r="DIQ33" s="175"/>
      <c r="DIR33" s="175"/>
      <c r="DIS33" s="175"/>
      <c r="DIT33" s="175"/>
      <c r="DIU33" s="175"/>
      <c r="DIV33" s="175"/>
      <c r="DIW33" s="175"/>
      <c r="DIX33" s="175"/>
      <c r="DIY33" s="175"/>
      <c r="DIZ33" s="175"/>
      <c r="DJA33" s="175"/>
      <c r="DJB33" s="175"/>
      <c r="DJC33" s="175"/>
      <c r="DJD33" s="175"/>
      <c r="DJE33" s="175"/>
      <c r="DJF33" s="175"/>
      <c r="DJG33" s="175"/>
      <c r="DJH33" s="175"/>
      <c r="DJI33" s="175"/>
      <c r="DJJ33" s="175"/>
      <c r="DJK33" s="175"/>
      <c r="DJL33" s="175"/>
      <c r="DJM33" s="175"/>
      <c r="DJN33" s="175"/>
      <c r="DJO33" s="175"/>
      <c r="DJP33" s="175"/>
      <c r="DJQ33" s="175"/>
      <c r="DJR33" s="175"/>
      <c r="DJS33" s="175"/>
      <c r="DJT33" s="175"/>
      <c r="DJU33" s="175"/>
      <c r="DJV33" s="175"/>
      <c r="DJW33" s="175"/>
      <c r="DJX33" s="175"/>
      <c r="DJY33" s="175"/>
      <c r="DJZ33" s="175"/>
      <c r="DKA33" s="175"/>
      <c r="DKB33" s="175"/>
      <c r="DKC33" s="175"/>
      <c r="DKD33" s="175"/>
      <c r="DKE33" s="175"/>
      <c r="DKF33" s="175"/>
      <c r="DKG33" s="175"/>
      <c r="DKH33" s="175"/>
      <c r="DKI33" s="175"/>
      <c r="DKJ33" s="175"/>
      <c r="DKK33" s="175"/>
      <c r="DKL33" s="175"/>
      <c r="DKM33" s="175"/>
      <c r="DKN33" s="175"/>
      <c r="DKO33" s="175"/>
      <c r="DKP33" s="175"/>
      <c r="DKQ33" s="175"/>
      <c r="DKR33" s="175"/>
      <c r="DKS33" s="175"/>
      <c r="DKT33" s="175"/>
      <c r="DKU33" s="175"/>
      <c r="DKV33" s="175"/>
      <c r="DKW33" s="175"/>
      <c r="DKX33" s="175"/>
      <c r="DKY33" s="175"/>
      <c r="DKZ33" s="175"/>
      <c r="DLA33" s="175"/>
      <c r="DLB33" s="175"/>
      <c r="DLC33" s="175"/>
      <c r="DLD33" s="175"/>
      <c r="DLE33" s="175"/>
      <c r="DLF33" s="175"/>
      <c r="DLG33" s="175"/>
      <c r="DLH33" s="175"/>
      <c r="DLI33" s="175"/>
      <c r="DLJ33" s="175"/>
      <c r="DLK33" s="175"/>
      <c r="DLL33" s="175"/>
      <c r="DLM33" s="175"/>
      <c r="DLN33" s="175"/>
      <c r="DLO33" s="175"/>
      <c r="DLP33" s="175"/>
      <c r="DLQ33" s="175"/>
      <c r="DLR33" s="175"/>
      <c r="DLS33" s="175"/>
      <c r="DLT33" s="175"/>
      <c r="DLU33" s="175"/>
      <c r="DLV33" s="175"/>
      <c r="DLW33" s="175"/>
      <c r="DLX33" s="175"/>
      <c r="DLY33" s="175"/>
      <c r="DLZ33" s="175"/>
      <c r="DMA33" s="175"/>
      <c r="DMB33" s="175"/>
      <c r="DMC33" s="175"/>
      <c r="DMD33" s="175"/>
      <c r="DME33" s="175"/>
      <c r="DMF33" s="175"/>
      <c r="DMG33" s="175"/>
      <c r="DMH33" s="175"/>
      <c r="DMI33" s="175"/>
      <c r="DMJ33" s="175"/>
      <c r="DMK33" s="175"/>
      <c r="DML33" s="175"/>
      <c r="DMM33" s="175"/>
      <c r="DMN33" s="175"/>
      <c r="DMO33" s="175"/>
      <c r="DMP33" s="175"/>
      <c r="DMQ33" s="175"/>
      <c r="DMR33" s="175"/>
      <c r="DMS33" s="175"/>
      <c r="DMT33" s="175"/>
      <c r="DMU33" s="175"/>
      <c r="DMV33" s="175"/>
      <c r="DMW33" s="175"/>
      <c r="DMX33" s="175"/>
      <c r="DMY33" s="175"/>
      <c r="DMZ33" s="175"/>
      <c r="DNA33" s="175"/>
      <c r="DNB33" s="175"/>
      <c r="DNC33" s="175"/>
      <c r="DND33" s="175"/>
      <c r="DNE33" s="175"/>
      <c r="DNF33" s="175"/>
      <c r="DNG33" s="175"/>
      <c r="DNH33" s="175"/>
      <c r="DNI33" s="175"/>
      <c r="DNJ33" s="175"/>
      <c r="DNK33" s="175"/>
      <c r="DNL33" s="175"/>
      <c r="DNM33" s="175"/>
      <c r="DNN33" s="175"/>
      <c r="DNO33" s="175"/>
      <c r="DNP33" s="175"/>
      <c r="DNQ33" s="175"/>
      <c r="DNR33" s="175"/>
      <c r="DNS33" s="175"/>
      <c r="DNT33" s="175"/>
      <c r="DNU33" s="175"/>
      <c r="DNV33" s="175"/>
      <c r="DNW33" s="175"/>
      <c r="DNX33" s="175"/>
      <c r="DNY33" s="175"/>
      <c r="DNZ33" s="175"/>
      <c r="DOA33" s="175"/>
      <c r="DOB33" s="175"/>
      <c r="DOC33" s="175"/>
      <c r="DOD33" s="175"/>
      <c r="DOE33" s="175"/>
      <c r="DOF33" s="175"/>
      <c r="DOG33" s="175"/>
      <c r="DOH33" s="175"/>
      <c r="DOI33" s="175"/>
      <c r="DOJ33" s="175"/>
      <c r="DOK33" s="175"/>
      <c r="DOL33" s="175"/>
      <c r="DOM33" s="175"/>
      <c r="DON33" s="175"/>
      <c r="DOO33" s="175"/>
      <c r="DOP33" s="175"/>
      <c r="DOQ33" s="175"/>
      <c r="DOR33" s="175"/>
      <c r="DOS33" s="175"/>
      <c r="DOT33" s="175"/>
      <c r="DOU33" s="175"/>
      <c r="DOV33" s="175"/>
      <c r="DOW33" s="175"/>
      <c r="DOX33" s="175"/>
      <c r="DOY33" s="175"/>
      <c r="DOZ33" s="175"/>
      <c r="DPA33" s="175"/>
      <c r="DPB33" s="175"/>
      <c r="DPC33" s="175"/>
      <c r="DPD33" s="175"/>
      <c r="DPE33" s="175"/>
      <c r="DPF33" s="175"/>
      <c r="DPG33" s="175"/>
      <c r="DPH33" s="175"/>
      <c r="DPI33" s="175"/>
      <c r="DPJ33" s="175"/>
      <c r="DPK33" s="175"/>
      <c r="DPL33" s="175"/>
      <c r="DPM33" s="175"/>
      <c r="DPN33" s="175"/>
      <c r="DPO33" s="175"/>
      <c r="DPP33" s="175"/>
      <c r="DPQ33" s="175"/>
      <c r="DPR33" s="175"/>
      <c r="DPS33" s="175"/>
      <c r="DPT33" s="175"/>
      <c r="DPU33" s="175"/>
      <c r="DPV33" s="175"/>
      <c r="DPW33" s="175"/>
      <c r="DPX33" s="175"/>
      <c r="DPY33" s="175"/>
      <c r="DPZ33" s="175"/>
      <c r="DQA33" s="175"/>
      <c r="DQB33" s="175"/>
      <c r="DQC33" s="175"/>
      <c r="DQD33" s="175"/>
      <c r="DQE33" s="175"/>
      <c r="DQF33" s="175"/>
      <c r="DQG33" s="175"/>
      <c r="DQH33" s="175"/>
      <c r="DQI33" s="175"/>
      <c r="DQJ33" s="175"/>
      <c r="DQK33" s="175"/>
      <c r="DQL33" s="175"/>
      <c r="DQM33" s="175"/>
      <c r="DQN33" s="175"/>
      <c r="DQO33" s="175"/>
      <c r="DQP33" s="175"/>
      <c r="DQQ33" s="175"/>
      <c r="DQR33" s="175"/>
      <c r="DQS33" s="175"/>
      <c r="DQT33" s="175"/>
      <c r="DQU33" s="175"/>
      <c r="DQV33" s="175"/>
      <c r="DQW33" s="175"/>
      <c r="DQX33" s="175"/>
      <c r="DQY33" s="175"/>
      <c r="DQZ33" s="175"/>
      <c r="DRA33" s="175"/>
      <c r="DRB33" s="175"/>
      <c r="DRC33" s="175"/>
      <c r="DRD33" s="175"/>
      <c r="DRE33" s="175"/>
      <c r="DRF33" s="175"/>
      <c r="DRG33" s="175"/>
      <c r="DRH33" s="175"/>
      <c r="DRI33" s="175"/>
      <c r="DRJ33" s="175"/>
      <c r="DRK33" s="175"/>
      <c r="DRL33" s="175"/>
      <c r="DRM33" s="175"/>
      <c r="DRN33" s="175"/>
      <c r="DRO33" s="175"/>
      <c r="DRP33" s="175"/>
      <c r="DRQ33" s="175"/>
      <c r="DRR33" s="175"/>
      <c r="DRS33" s="175"/>
      <c r="DRT33" s="175"/>
      <c r="DRU33" s="175"/>
      <c r="DRV33" s="175"/>
      <c r="DRW33" s="175"/>
      <c r="DRX33" s="175"/>
      <c r="DRY33" s="175"/>
      <c r="DRZ33" s="175"/>
      <c r="DSA33" s="175"/>
      <c r="DSB33" s="175"/>
      <c r="DSC33" s="175"/>
      <c r="DSD33" s="175"/>
      <c r="DSE33" s="175"/>
      <c r="DSF33" s="175"/>
      <c r="DSG33" s="175"/>
      <c r="DSH33" s="175"/>
      <c r="DSI33" s="175"/>
      <c r="DSJ33" s="175"/>
      <c r="DSK33" s="175"/>
      <c r="DSL33" s="175"/>
      <c r="DSM33" s="175"/>
      <c r="DSN33" s="175"/>
      <c r="DSO33" s="175"/>
      <c r="DSP33" s="175"/>
      <c r="DSQ33" s="175"/>
      <c r="DSR33" s="175"/>
      <c r="DSS33" s="175"/>
      <c r="DST33" s="175"/>
      <c r="DSU33" s="175"/>
      <c r="DSV33" s="175"/>
      <c r="DSW33" s="175"/>
      <c r="DSX33" s="175"/>
      <c r="DSY33" s="175"/>
      <c r="DSZ33" s="175"/>
      <c r="DTA33" s="175"/>
      <c r="DTB33" s="175"/>
      <c r="DTC33" s="175"/>
      <c r="DTD33" s="175"/>
      <c r="DTE33" s="175"/>
      <c r="DTF33" s="175"/>
      <c r="DTG33" s="175"/>
      <c r="DTH33" s="175"/>
      <c r="DTI33" s="175"/>
      <c r="DTJ33" s="175"/>
      <c r="DTK33" s="175"/>
      <c r="DTL33" s="175"/>
      <c r="DTM33" s="175"/>
      <c r="DTN33" s="175"/>
      <c r="DTO33" s="175"/>
      <c r="DTP33" s="175"/>
      <c r="DTQ33" s="175"/>
      <c r="DTR33" s="175"/>
      <c r="DTS33" s="175"/>
      <c r="DTT33" s="175"/>
      <c r="DTU33" s="175"/>
      <c r="DTV33" s="175"/>
      <c r="DTW33" s="175"/>
      <c r="DTX33" s="175"/>
      <c r="DTY33" s="175"/>
      <c r="DTZ33" s="175"/>
      <c r="DUA33" s="175"/>
      <c r="DUB33" s="175"/>
      <c r="DUC33" s="175"/>
      <c r="DUD33" s="175"/>
      <c r="DUE33" s="175"/>
      <c r="DUF33" s="175"/>
      <c r="DUG33" s="175"/>
      <c r="DUH33" s="175"/>
      <c r="DUI33" s="175"/>
      <c r="DUJ33" s="175"/>
      <c r="DUK33" s="175"/>
      <c r="DUL33" s="175"/>
      <c r="DUM33" s="175"/>
      <c r="DUN33" s="175"/>
      <c r="DUO33" s="175"/>
      <c r="DUP33" s="175"/>
      <c r="DUQ33" s="175"/>
      <c r="DUR33" s="175"/>
      <c r="DUS33" s="175"/>
      <c r="DUT33" s="175"/>
      <c r="DUU33" s="175"/>
      <c r="DUV33" s="175"/>
      <c r="DUW33" s="175"/>
      <c r="DUX33" s="175"/>
      <c r="DUY33" s="175"/>
      <c r="DUZ33" s="175"/>
      <c r="DVA33" s="175"/>
      <c r="DVB33" s="175"/>
      <c r="DVC33" s="175"/>
      <c r="DVD33" s="175"/>
      <c r="DVE33" s="175"/>
      <c r="DVF33" s="175"/>
      <c r="DVG33" s="175"/>
      <c r="DVH33" s="175"/>
      <c r="DVI33" s="175"/>
      <c r="DVJ33" s="175"/>
      <c r="DVK33" s="175"/>
      <c r="DVL33" s="175"/>
      <c r="DVM33" s="175"/>
      <c r="DVN33" s="175"/>
      <c r="DVO33" s="175"/>
      <c r="DVP33" s="175"/>
      <c r="DVQ33" s="175"/>
      <c r="DVR33" s="175"/>
      <c r="DVS33" s="175"/>
      <c r="DVT33" s="175"/>
      <c r="DVU33" s="175"/>
      <c r="DVV33" s="175"/>
      <c r="DVW33" s="175"/>
      <c r="DVX33" s="175"/>
      <c r="DVY33" s="175"/>
      <c r="DVZ33" s="175"/>
      <c r="DWA33" s="175"/>
      <c r="DWB33" s="175"/>
      <c r="DWC33" s="175"/>
      <c r="DWD33" s="175"/>
      <c r="DWE33" s="175"/>
      <c r="DWF33" s="175"/>
      <c r="DWG33" s="175"/>
      <c r="DWH33" s="175"/>
      <c r="DWI33" s="175"/>
      <c r="DWJ33" s="175"/>
      <c r="DWK33" s="175"/>
      <c r="DWL33" s="175"/>
      <c r="DWM33" s="175"/>
      <c r="DWN33" s="175"/>
      <c r="DWO33" s="175"/>
      <c r="DWP33" s="175"/>
      <c r="DWQ33" s="175"/>
      <c r="DWR33" s="175"/>
      <c r="DWS33" s="175"/>
      <c r="DWT33" s="175"/>
      <c r="DWU33" s="175"/>
      <c r="DWV33" s="175"/>
      <c r="DWW33" s="175"/>
      <c r="DWX33" s="175"/>
      <c r="DWY33" s="175"/>
      <c r="DWZ33" s="175"/>
      <c r="DXA33" s="175"/>
      <c r="DXB33" s="175"/>
      <c r="DXC33" s="175"/>
      <c r="DXD33" s="175"/>
      <c r="DXE33" s="175"/>
      <c r="DXF33" s="175"/>
      <c r="DXG33" s="175"/>
      <c r="DXH33" s="175"/>
      <c r="DXI33" s="175"/>
      <c r="DXJ33" s="175"/>
      <c r="DXK33" s="175"/>
      <c r="DXL33" s="175"/>
      <c r="DXM33" s="175"/>
      <c r="DXN33" s="175"/>
      <c r="DXO33" s="175"/>
      <c r="DXP33" s="175"/>
      <c r="DXQ33" s="175"/>
      <c r="DXR33" s="175"/>
      <c r="DXS33" s="175"/>
      <c r="DXT33" s="175"/>
      <c r="DXU33" s="175"/>
      <c r="DXV33" s="175"/>
      <c r="DXW33" s="175"/>
      <c r="DXX33" s="175"/>
      <c r="DXY33" s="175"/>
      <c r="DXZ33" s="175"/>
      <c r="DYA33" s="175"/>
      <c r="DYB33" s="175"/>
      <c r="DYC33" s="175"/>
      <c r="DYD33" s="175"/>
      <c r="DYE33" s="175"/>
      <c r="DYF33" s="175"/>
      <c r="DYG33" s="175"/>
      <c r="DYH33" s="175"/>
      <c r="DYI33" s="175"/>
      <c r="DYJ33" s="175"/>
      <c r="DYK33" s="175"/>
      <c r="DYL33" s="175"/>
      <c r="DYM33" s="175"/>
      <c r="DYN33" s="175"/>
      <c r="DYO33" s="175"/>
      <c r="DYP33" s="175"/>
      <c r="DYQ33" s="175"/>
      <c r="DYR33" s="175"/>
      <c r="DYS33" s="175"/>
      <c r="DYT33" s="175"/>
      <c r="DYU33" s="175"/>
      <c r="DYV33" s="175"/>
      <c r="DYW33" s="175"/>
      <c r="DYX33" s="175"/>
      <c r="DYY33" s="175"/>
      <c r="DYZ33" s="175"/>
      <c r="DZA33" s="175"/>
      <c r="DZB33" s="175"/>
      <c r="DZC33" s="175"/>
      <c r="DZD33" s="175"/>
      <c r="DZE33" s="175"/>
      <c r="DZF33" s="175"/>
      <c r="DZG33" s="175"/>
      <c r="DZH33" s="175"/>
      <c r="DZI33" s="175"/>
      <c r="DZJ33" s="175"/>
      <c r="DZK33" s="175"/>
      <c r="DZL33" s="175"/>
      <c r="DZM33" s="175"/>
      <c r="DZN33" s="175"/>
      <c r="DZO33" s="175"/>
      <c r="DZP33" s="175"/>
      <c r="DZQ33" s="175"/>
      <c r="DZR33" s="175"/>
      <c r="DZS33" s="175"/>
      <c r="DZT33" s="175"/>
      <c r="DZU33" s="175"/>
      <c r="DZV33" s="175"/>
      <c r="DZW33" s="175"/>
      <c r="DZX33" s="175"/>
      <c r="DZY33" s="175"/>
      <c r="DZZ33" s="175"/>
      <c r="EAA33" s="175"/>
      <c r="EAB33" s="175"/>
      <c r="EAC33" s="175"/>
      <c r="EAD33" s="175"/>
      <c r="EAE33" s="175"/>
      <c r="EAF33" s="175"/>
      <c r="EAG33" s="175"/>
      <c r="EAH33" s="175"/>
      <c r="EAI33" s="175"/>
      <c r="EAJ33" s="175"/>
      <c r="EAK33" s="175"/>
      <c r="EAL33" s="175"/>
      <c r="EAM33" s="175"/>
      <c r="EAN33" s="175"/>
      <c r="EAO33" s="175"/>
      <c r="EAP33" s="175"/>
      <c r="EAQ33" s="175"/>
      <c r="EAR33" s="175"/>
      <c r="EAS33" s="175"/>
      <c r="EAT33" s="175"/>
      <c r="EAU33" s="175"/>
      <c r="EAV33" s="175"/>
      <c r="EAW33" s="175"/>
      <c r="EAX33" s="175"/>
      <c r="EAY33" s="175"/>
      <c r="EAZ33" s="175"/>
      <c r="EBA33" s="175"/>
      <c r="EBB33" s="175"/>
      <c r="EBC33" s="175"/>
      <c r="EBD33" s="175"/>
      <c r="EBE33" s="175"/>
      <c r="EBF33" s="175"/>
      <c r="EBG33" s="175"/>
      <c r="EBH33" s="175"/>
      <c r="EBI33" s="175"/>
      <c r="EBJ33" s="175"/>
      <c r="EBK33" s="175"/>
      <c r="EBL33" s="175"/>
      <c r="EBM33" s="175"/>
      <c r="EBN33" s="175"/>
      <c r="EBO33" s="175"/>
      <c r="EBP33" s="175"/>
      <c r="EBQ33" s="175"/>
      <c r="EBR33" s="175"/>
      <c r="EBS33" s="175"/>
      <c r="EBT33" s="175"/>
      <c r="EBU33" s="175"/>
      <c r="EBV33" s="175"/>
      <c r="EBW33" s="175"/>
      <c r="EBX33" s="175"/>
      <c r="EBY33" s="175"/>
      <c r="EBZ33" s="175"/>
      <c r="ECA33" s="175"/>
      <c r="ECB33" s="175"/>
      <c r="ECC33" s="175"/>
      <c r="ECD33" s="175"/>
      <c r="ECE33" s="175"/>
      <c r="ECF33" s="175"/>
      <c r="ECG33" s="175"/>
      <c r="ECH33" s="175"/>
      <c r="ECI33" s="175"/>
      <c r="ECJ33" s="175"/>
      <c r="ECK33" s="175"/>
      <c r="ECL33" s="175"/>
      <c r="ECM33" s="175"/>
      <c r="ECN33" s="175"/>
      <c r="ECO33" s="175"/>
      <c r="ECP33" s="175"/>
      <c r="ECQ33" s="175"/>
      <c r="ECR33" s="175"/>
      <c r="ECS33" s="175"/>
      <c r="ECT33" s="175"/>
      <c r="ECU33" s="175"/>
      <c r="ECV33" s="175"/>
      <c r="ECW33" s="175"/>
      <c r="ECX33" s="175"/>
      <c r="ECY33" s="175"/>
      <c r="ECZ33" s="175"/>
      <c r="EDA33" s="175"/>
      <c r="EDB33" s="175"/>
      <c r="EDC33" s="175"/>
      <c r="EDD33" s="175"/>
      <c r="EDE33" s="175"/>
      <c r="EDF33" s="175"/>
      <c r="EDG33" s="175"/>
      <c r="EDH33" s="175"/>
      <c r="EDI33" s="175"/>
      <c r="EDJ33" s="175"/>
      <c r="EDK33" s="175"/>
      <c r="EDL33" s="175"/>
      <c r="EDM33" s="175"/>
      <c r="EDN33" s="175"/>
      <c r="EDO33" s="175"/>
      <c r="EDP33" s="175"/>
      <c r="EDQ33" s="175"/>
      <c r="EDR33" s="175"/>
      <c r="EDS33" s="175"/>
      <c r="EDT33" s="175"/>
      <c r="EDU33" s="175"/>
      <c r="EDV33" s="175"/>
      <c r="EDW33" s="175"/>
      <c r="EDX33" s="175"/>
      <c r="EDY33" s="175"/>
      <c r="EDZ33" s="175"/>
      <c r="EEA33" s="175"/>
      <c r="EEB33" s="175"/>
      <c r="EEC33" s="175"/>
      <c r="EED33" s="175"/>
      <c r="EEE33" s="175"/>
      <c r="EEF33" s="175"/>
      <c r="EEG33" s="175"/>
      <c r="EEH33" s="175"/>
      <c r="EEI33" s="175"/>
      <c r="EEJ33" s="175"/>
      <c r="EEK33" s="175"/>
      <c r="EEL33" s="175"/>
      <c r="EEM33" s="175"/>
      <c r="EEN33" s="175"/>
      <c r="EEO33" s="175"/>
      <c r="EEP33" s="175"/>
      <c r="EEQ33" s="175"/>
      <c r="EER33" s="175"/>
      <c r="EES33" s="175"/>
      <c r="EET33" s="175"/>
      <c r="EEU33" s="175"/>
      <c r="EEV33" s="175"/>
      <c r="EEW33" s="175"/>
      <c r="EEX33" s="175"/>
      <c r="EEY33" s="175"/>
      <c r="EEZ33" s="175"/>
      <c r="EFA33" s="175"/>
      <c r="EFB33" s="175"/>
      <c r="EFC33" s="175"/>
      <c r="EFD33" s="175"/>
      <c r="EFE33" s="175"/>
      <c r="EFF33" s="175"/>
      <c r="EFG33" s="175"/>
      <c r="EFH33" s="175"/>
      <c r="EFI33" s="175"/>
      <c r="EFJ33" s="175"/>
      <c r="EFK33" s="175"/>
      <c r="EFL33" s="175"/>
      <c r="EFM33" s="175"/>
      <c r="EFN33" s="175"/>
      <c r="EFO33" s="175"/>
      <c r="EFP33" s="175"/>
      <c r="EFQ33" s="175"/>
      <c r="EFR33" s="175"/>
      <c r="EFS33" s="175"/>
      <c r="EFT33" s="175"/>
      <c r="EFU33" s="175"/>
      <c r="EFV33" s="175"/>
      <c r="EFW33" s="175"/>
      <c r="EFX33" s="175"/>
      <c r="EFY33" s="175"/>
      <c r="EFZ33" s="175"/>
      <c r="EGA33" s="175"/>
      <c r="EGB33" s="175"/>
      <c r="EGC33" s="175"/>
      <c r="EGD33" s="175"/>
      <c r="EGE33" s="175"/>
      <c r="EGF33" s="175"/>
      <c r="EGG33" s="175"/>
      <c r="EGH33" s="175"/>
      <c r="EGI33" s="175"/>
      <c r="EGJ33" s="175"/>
      <c r="EGK33" s="175"/>
      <c r="EGL33" s="175"/>
      <c r="EGM33" s="175"/>
      <c r="EGN33" s="175"/>
      <c r="EGO33" s="175"/>
      <c r="EGP33" s="175"/>
      <c r="EGQ33" s="175"/>
      <c r="EGR33" s="175"/>
      <c r="EGS33" s="175"/>
      <c r="EGT33" s="175"/>
      <c r="EGU33" s="175"/>
      <c r="EGV33" s="175"/>
      <c r="EGW33" s="175"/>
      <c r="EGX33" s="175"/>
      <c r="EGY33" s="175"/>
      <c r="EGZ33" s="175"/>
      <c r="EHA33" s="175"/>
      <c r="EHB33" s="175"/>
      <c r="EHC33" s="175"/>
      <c r="EHD33" s="175"/>
      <c r="EHE33" s="175"/>
      <c r="EHF33" s="175"/>
      <c r="EHG33" s="175"/>
      <c r="EHH33" s="175"/>
      <c r="EHI33" s="175"/>
      <c r="EHJ33" s="175"/>
      <c r="EHK33" s="175"/>
      <c r="EHL33" s="175"/>
      <c r="EHM33" s="175"/>
      <c r="EHN33" s="175"/>
      <c r="EHO33" s="175"/>
      <c r="EHP33" s="175"/>
      <c r="EHQ33" s="175"/>
      <c r="EHR33" s="175"/>
      <c r="EHS33" s="175"/>
      <c r="EHT33" s="175"/>
      <c r="EHU33" s="175"/>
      <c r="EHV33" s="175"/>
      <c r="EHW33" s="175"/>
      <c r="EHX33" s="175"/>
      <c r="EHY33" s="175"/>
      <c r="EHZ33" s="175"/>
      <c r="EIA33" s="175"/>
      <c r="EIB33" s="175"/>
      <c r="EIC33" s="175"/>
      <c r="EID33" s="175"/>
      <c r="EIE33" s="175"/>
      <c r="EIF33" s="175"/>
      <c r="EIG33" s="175"/>
      <c r="EIH33" s="175"/>
      <c r="EII33" s="175"/>
      <c r="EIJ33" s="175"/>
      <c r="EIK33" s="175"/>
      <c r="EIL33" s="175"/>
      <c r="EIM33" s="175"/>
      <c r="EIN33" s="175"/>
      <c r="EIO33" s="175"/>
      <c r="EIP33" s="175"/>
      <c r="EIQ33" s="175"/>
      <c r="EIR33" s="175"/>
      <c r="EIS33" s="175"/>
      <c r="EIT33" s="175"/>
      <c r="EIU33" s="175"/>
      <c r="EIV33" s="175"/>
      <c r="EIW33" s="175"/>
      <c r="EIX33" s="175"/>
      <c r="EIY33" s="175"/>
      <c r="EIZ33" s="175"/>
      <c r="EJA33" s="175"/>
      <c r="EJB33" s="175"/>
      <c r="EJC33" s="175"/>
      <c r="EJD33" s="175"/>
      <c r="EJE33" s="175"/>
      <c r="EJF33" s="175"/>
      <c r="EJG33" s="175"/>
      <c r="EJH33" s="175"/>
      <c r="EJI33" s="175"/>
      <c r="EJJ33" s="175"/>
      <c r="EJK33" s="175"/>
      <c r="EJL33" s="175"/>
      <c r="EJM33" s="175"/>
      <c r="EJN33" s="175"/>
      <c r="EJO33" s="175"/>
      <c r="EJP33" s="175"/>
      <c r="EJQ33" s="175"/>
      <c r="EJR33" s="175"/>
      <c r="EJS33" s="175"/>
      <c r="EJT33" s="175"/>
      <c r="EJU33" s="175"/>
      <c r="EJV33" s="175"/>
      <c r="EJW33" s="175"/>
      <c r="EJX33" s="175"/>
      <c r="EJY33" s="175"/>
      <c r="EJZ33" s="175"/>
      <c r="EKA33" s="175"/>
      <c r="EKB33" s="175"/>
      <c r="EKC33" s="175"/>
      <c r="EKD33" s="175"/>
      <c r="EKE33" s="175"/>
      <c r="EKF33" s="175"/>
      <c r="EKG33" s="175"/>
      <c r="EKH33" s="175"/>
      <c r="EKI33" s="175"/>
      <c r="EKJ33" s="175"/>
      <c r="EKK33" s="175"/>
      <c r="EKL33" s="175"/>
      <c r="EKM33" s="175"/>
      <c r="EKN33" s="175"/>
      <c r="EKO33" s="175"/>
      <c r="EKP33" s="175"/>
      <c r="EKQ33" s="175"/>
      <c r="EKR33" s="175"/>
      <c r="EKS33" s="175"/>
      <c r="EKT33" s="175"/>
      <c r="EKU33" s="175"/>
      <c r="EKV33" s="175"/>
      <c r="EKW33" s="175"/>
      <c r="EKX33" s="175"/>
      <c r="EKY33" s="175"/>
      <c r="EKZ33" s="175"/>
      <c r="ELA33" s="175"/>
      <c r="ELB33" s="175"/>
      <c r="ELC33" s="175"/>
      <c r="ELD33" s="175"/>
      <c r="ELE33" s="175"/>
      <c r="ELF33" s="175"/>
      <c r="ELG33" s="175"/>
      <c r="ELH33" s="175"/>
      <c r="ELI33" s="175"/>
      <c r="ELJ33" s="175"/>
      <c r="ELK33" s="175"/>
      <c r="ELL33" s="175"/>
      <c r="ELM33" s="175"/>
      <c r="ELN33" s="175"/>
      <c r="ELO33" s="175"/>
      <c r="ELP33" s="175"/>
      <c r="ELQ33" s="175"/>
      <c r="ELR33" s="175"/>
      <c r="ELS33" s="175"/>
      <c r="ELT33" s="175"/>
      <c r="ELU33" s="175"/>
      <c r="ELV33" s="175"/>
      <c r="ELW33" s="175"/>
      <c r="ELX33" s="175"/>
      <c r="ELY33" s="175"/>
      <c r="ELZ33" s="175"/>
      <c r="EMA33" s="175"/>
      <c r="EMB33" s="175"/>
      <c r="EMC33" s="175"/>
      <c r="EMD33" s="175"/>
      <c r="EME33" s="175"/>
      <c r="EMF33" s="175"/>
      <c r="EMG33" s="175"/>
      <c r="EMH33" s="175"/>
      <c r="EMI33" s="175"/>
      <c r="EMJ33" s="175"/>
      <c r="EMK33" s="175"/>
      <c r="EML33" s="175"/>
      <c r="EMM33" s="175"/>
      <c r="EMN33" s="175"/>
      <c r="EMO33" s="175"/>
      <c r="EMP33" s="175"/>
      <c r="EMQ33" s="175"/>
      <c r="EMR33" s="175"/>
      <c r="EMS33" s="175"/>
      <c r="EMT33" s="175"/>
      <c r="EMU33" s="175"/>
      <c r="EMV33" s="175"/>
      <c r="EMW33" s="175"/>
      <c r="EMX33" s="175"/>
      <c r="EMY33" s="175"/>
      <c r="EMZ33" s="175"/>
      <c r="ENA33" s="175"/>
      <c r="ENB33" s="175"/>
      <c r="ENC33" s="175"/>
      <c r="END33" s="175"/>
      <c r="ENE33" s="175"/>
      <c r="ENF33" s="175"/>
      <c r="ENG33" s="175"/>
      <c r="ENH33" s="175"/>
      <c r="ENI33" s="175"/>
      <c r="ENJ33" s="175"/>
      <c r="ENK33" s="175"/>
      <c r="ENL33" s="175"/>
      <c r="ENM33" s="175"/>
      <c r="ENN33" s="175"/>
      <c r="ENO33" s="175"/>
      <c r="ENP33" s="175"/>
      <c r="ENQ33" s="175"/>
      <c r="ENR33" s="175"/>
      <c r="ENS33" s="175"/>
      <c r="ENT33" s="175"/>
      <c r="ENU33" s="175"/>
      <c r="ENV33" s="175"/>
      <c r="ENW33" s="175"/>
      <c r="ENX33" s="175"/>
      <c r="ENY33" s="175"/>
      <c r="ENZ33" s="175"/>
      <c r="EOA33" s="175"/>
      <c r="EOB33" s="175"/>
      <c r="EOC33" s="175"/>
      <c r="EOD33" s="175"/>
      <c r="EOE33" s="175"/>
      <c r="EOF33" s="175"/>
      <c r="EOG33" s="175"/>
      <c r="EOH33" s="175"/>
      <c r="EOI33" s="175"/>
      <c r="EOJ33" s="175"/>
      <c r="EOK33" s="175"/>
      <c r="EOL33" s="175"/>
      <c r="EOM33" s="175"/>
      <c r="EON33" s="175"/>
      <c r="EOO33" s="175"/>
      <c r="EOP33" s="175"/>
      <c r="EOQ33" s="175"/>
      <c r="EOR33" s="175"/>
      <c r="EOS33" s="175"/>
      <c r="EOT33" s="175"/>
      <c r="EOU33" s="175"/>
      <c r="EOV33" s="175"/>
      <c r="EOW33" s="175"/>
      <c r="EOX33" s="175"/>
      <c r="EOY33" s="175"/>
      <c r="EOZ33" s="175"/>
      <c r="EPA33" s="175"/>
      <c r="EPB33" s="175"/>
      <c r="EPC33" s="175"/>
      <c r="EPD33" s="175"/>
      <c r="EPE33" s="175"/>
      <c r="EPF33" s="175"/>
      <c r="EPG33" s="175"/>
      <c r="EPH33" s="175"/>
      <c r="EPI33" s="175"/>
      <c r="EPJ33" s="175"/>
      <c r="EPK33" s="175"/>
      <c r="EPL33" s="175"/>
      <c r="EPM33" s="175"/>
      <c r="EPN33" s="175"/>
      <c r="EPO33" s="175"/>
      <c r="EPP33" s="175"/>
      <c r="EPQ33" s="175"/>
      <c r="EPR33" s="175"/>
      <c r="EPS33" s="175"/>
      <c r="EPT33" s="175"/>
      <c r="EPU33" s="175"/>
      <c r="EPV33" s="175"/>
      <c r="EPW33" s="175"/>
      <c r="EPX33" s="175"/>
      <c r="EPY33" s="175"/>
      <c r="EPZ33" s="175"/>
      <c r="EQA33" s="175"/>
      <c r="EQB33" s="175"/>
      <c r="EQC33" s="175"/>
      <c r="EQD33" s="175"/>
      <c r="EQE33" s="175"/>
      <c r="EQF33" s="175"/>
      <c r="EQG33" s="175"/>
      <c r="EQH33" s="175"/>
      <c r="EQI33" s="175"/>
      <c r="EQJ33" s="175"/>
      <c r="EQK33" s="175"/>
      <c r="EQL33" s="175"/>
      <c r="EQM33" s="175"/>
      <c r="EQN33" s="175"/>
      <c r="EQO33" s="175"/>
      <c r="EQP33" s="175"/>
      <c r="EQQ33" s="175"/>
      <c r="EQR33" s="175"/>
      <c r="EQS33" s="175"/>
      <c r="EQT33" s="175"/>
      <c r="EQU33" s="175"/>
      <c r="EQV33" s="175"/>
      <c r="EQW33" s="175"/>
      <c r="EQX33" s="175"/>
      <c r="EQY33" s="175"/>
      <c r="EQZ33" s="175"/>
      <c r="ERA33" s="175"/>
      <c r="ERB33" s="175"/>
      <c r="ERC33" s="175"/>
      <c r="ERD33" s="175"/>
      <c r="ERE33" s="175"/>
      <c r="ERF33" s="175"/>
      <c r="ERG33" s="175"/>
      <c r="ERH33" s="175"/>
      <c r="ERI33" s="175"/>
      <c r="ERJ33" s="175"/>
      <c r="ERK33" s="175"/>
      <c r="ERL33" s="175"/>
      <c r="ERM33" s="175"/>
      <c r="ERN33" s="175"/>
      <c r="ERO33" s="175"/>
      <c r="ERP33" s="175"/>
      <c r="ERQ33" s="175"/>
      <c r="ERR33" s="175"/>
      <c r="ERS33" s="175"/>
      <c r="ERT33" s="175"/>
      <c r="ERU33" s="175"/>
      <c r="ERV33" s="175"/>
      <c r="ERW33" s="175"/>
      <c r="ERX33" s="175"/>
      <c r="ERY33" s="175"/>
      <c r="ERZ33" s="175"/>
      <c r="ESA33" s="175"/>
      <c r="ESB33" s="175"/>
      <c r="ESC33" s="175"/>
      <c r="ESD33" s="175"/>
      <c r="ESE33" s="175"/>
      <c r="ESF33" s="175"/>
      <c r="ESG33" s="175"/>
      <c r="ESH33" s="175"/>
      <c r="ESI33" s="175"/>
      <c r="ESJ33" s="175"/>
      <c r="ESK33" s="175"/>
      <c r="ESL33" s="175"/>
      <c r="ESM33" s="175"/>
      <c r="ESN33" s="175"/>
      <c r="ESO33" s="175"/>
      <c r="ESP33" s="175"/>
      <c r="ESQ33" s="175"/>
      <c r="ESR33" s="175"/>
      <c r="ESS33" s="175"/>
      <c r="EST33" s="175"/>
      <c r="ESU33" s="175"/>
      <c r="ESV33" s="175"/>
      <c r="ESW33" s="175"/>
      <c r="ESX33" s="175"/>
      <c r="ESY33" s="175"/>
      <c r="ESZ33" s="175"/>
      <c r="ETA33" s="175"/>
      <c r="ETB33" s="175"/>
      <c r="ETC33" s="175"/>
      <c r="ETD33" s="175"/>
      <c r="ETE33" s="175"/>
      <c r="ETF33" s="175"/>
      <c r="ETG33" s="175"/>
      <c r="ETH33" s="175"/>
      <c r="ETI33" s="175"/>
      <c r="ETJ33" s="175"/>
      <c r="ETK33" s="175"/>
      <c r="ETL33" s="175"/>
      <c r="ETM33" s="175"/>
      <c r="ETN33" s="175"/>
      <c r="ETO33" s="175"/>
      <c r="ETP33" s="175"/>
      <c r="ETQ33" s="175"/>
      <c r="ETR33" s="175"/>
      <c r="ETS33" s="175"/>
      <c r="ETT33" s="175"/>
      <c r="ETU33" s="175"/>
      <c r="ETV33" s="175"/>
      <c r="ETW33" s="175"/>
      <c r="ETX33" s="175"/>
      <c r="ETY33" s="175"/>
      <c r="ETZ33" s="175"/>
      <c r="EUA33" s="175"/>
      <c r="EUB33" s="175"/>
      <c r="EUC33" s="175"/>
      <c r="EUD33" s="175"/>
      <c r="EUE33" s="175"/>
      <c r="EUF33" s="175"/>
      <c r="EUG33" s="175"/>
      <c r="EUH33" s="175"/>
      <c r="EUI33" s="175"/>
      <c r="EUJ33" s="175"/>
      <c r="EUK33" s="175"/>
      <c r="EUL33" s="175"/>
      <c r="EUM33" s="175"/>
      <c r="EUN33" s="175"/>
      <c r="EUO33" s="175"/>
      <c r="EUP33" s="175"/>
      <c r="EUQ33" s="175"/>
      <c r="EUR33" s="175"/>
      <c r="EUS33" s="175"/>
      <c r="EUT33" s="175"/>
      <c r="EUU33" s="175"/>
      <c r="EUV33" s="175"/>
      <c r="EUW33" s="175"/>
      <c r="EUX33" s="175"/>
      <c r="EUY33" s="175"/>
      <c r="EUZ33" s="175"/>
      <c r="EVA33" s="175"/>
      <c r="EVB33" s="175"/>
      <c r="EVC33" s="175"/>
      <c r="EVD33" s="175"/>
      <c r="EVE33" s="175"/>
      <c r="EVF33" s="175"/>
      <c r="EVG33" s="175"/>
      <c r="EVH33" s="175"/>
      <c r="EVI33" s="175"/>
      <c r="EVJ33" s="175"/>
      <c r="EVK33" s="175"/>
      <c r="EVL33" s="175"/>
      <c r="EVM33" s="175"/>
      <c r="EVN33" s="175"/>
      <c r="EVO33" s="175"/>
      <c r="EVP33" s="175"/>
      <c r="EVQ33" s="175"/>
      <c r="EVR33" s="175"/>
      <c r="EVS33" s="175"/>
      <c r="EVT33" s="175"/>
      <c r="EVU33" s="175"/>
      <c r="EVV33" s="175"/>
      <c r="EVW33" s="175"/>
      <c r="EVX33" s="175"/>
      <c r="EVY33" s="175"/>
      <c r="EVZ33" s="175"/>
      <c r="EWA33" s="175"/>
      <c r="EWB33" s="175"/>
      <c r="EWC33" s="175"/>
      <c r="EWD33" s="175"/>
      <c r="EWE33" s="175"/>
      <c r="EWF33" s="175"/>
      <c r="EWG33" s="175"/>
      <c r="EWH33" s="175"/>
      <c r="EWI33" s="175"/>
      <c r="EWJ33" s="175"/>
      <c r="EWK33" s="175"/>
      <c r="EWL33" s="175"/>
      <c r="EWM33" s="175"/>
      <c r="EWN33" s="175"/>
      <c r="EWO33" s="175"/>
      <c r="EWP33" s="175"/>
      <c r="EWQ33" s="175"/>
      <c r="EWR33" s="175"/>
      <c r="EWS33" s="175"/>
      <c r="EWT33" s="175"/>
      <c r="EWU33" s="175"/>
      <c r="EWV33" s="175"/>
      <c r="EWW33" s="175"/>
      <c r="EWX33" s="175"/>
      <c r="EWY33" s="175"/>
      <c r="EWZ33" s="175"/>
      <c r="EXA33" s="175"/>
      <c r="EXB33" s="175"/>
      <c r="EXC33" s="175"/>
      <c r="EXD33" s="175"/>
      <c r="EXE33" s="175"/>
      <c r="EXF33" s="175"/>
      <c r="EXG33" s="175"/>
      <c r="EXH33" s="175"/>
      <c r="EXI33" s="175"/>
      <c r="EXJ33" s="175"/>
      <c r="EXK33" s="175"/>
      <c r="EXL33" s="175"/>
      <c r="EXM33" s="175"/>
      <c r="EXN33" s="175"/>
      <c r="EXO33" s="175"/>
      <c r="EXP33" s="175"/>
      <c r="EXQ33" s="175"/>
      <c r="EXR33" s="175"/>
      <c r="EXS33" s="175"/>
      <c r="EXT33" s="175"/>
      <c r="EXU33" s="175"/>
      <c r="EXV33" s="175"/>
      <c r="EXW33" s="175"/>
      <c r="EXX33" s="175"/>
      <c r="EXY33" s="175"/>
      <c r="EXZ33" s="175"/>
      <c r="EYA33" s="175"/>
      <c r="EYB33" s="175"/>
      <c r="EYC33" s="175"/>
      <c r="EYD33" s="175"/>
      <c r="EYE33" s="175"/>
      <c r="EYF33" s="175"/>
      <c r="EYG33" s="175"/>
      <c r="EYH33" s="175"/>
      <c r="EYI33" s="175"/>
      <c r="EYJ33" s="175"/>
      <c r="EYK33" s="175"/>
      <c r="EYL33" s="175"/>
      <c r="EYM33" s="175"/>
      <c r="EYN33" s="175"/>
      <c r="EYO33" s="175"/>
      <c r="EYP33" s="175"/>
      <c r="EYQ33" s="175"/>
      <c r="EYR33" s="175"/>
      <c r="EYS33" s="175"/>
      <c r="EYT33" s="175"/>
      <c r="EYU33" s="175"/>
      <c r="EYV33" s="175"/>
      <c r="EYW33" s="175"/>
      <c r="EYX33" s="175"/>
      <c r="EYY33" s="175"/>
      <c r="EYZ33" s="175"/>
      <c r="EZA33" s="175"/>
      <c r="EZB33" s="175"/>
      <c r="EZC33" s="175"/>
      <c r="EZD33" s="175"/>
      <c r="EZE33" s="175"/>
      <c r="EZF33" s="175"/>
      <c r="EZG33" s="175"/>
      <c r="EZH33" s="175"/>
      <c r="EZI33" s="175"/>
      <c r="EZJ33" s="175"/>
      <c r="EZK33" s="175"/>
      <c r="EZL33" s="175"/>
      <c r="EZM33" s="175"/>
      <c r="EZN33" s="175"/>
      <c r="EZO33" s="175"/>
      <c r="EZP33" s="175"/>
      <c r="EZQ33" s="175"/>
      <c r="EZR33" s="175"/>
      <c r="EZS33" s="175"/>
      <c r="EZT33" s="175"/>
      <c r="EZU33" s="175"/>
      <c r="EZV33" s="175"/>
      <c r="EZW33" s="175"/>
      <c r="EZX33" s="175"/>
      <c r="EZY33" s="175"/>
      <c r="EZZ33" s="175"/>
      <c r="FAA33" s="175"/>
      <c r="FAB33" s="175"/>
      <c r="FAC33" s="175"/>
      <c r="FAD33" s="175"/>
      <c r="FAE33" s="175"/>
      <c r="FAF33" s="175"/>
      <c r="FAG33" s="175"/>
      <c r="FAH33" s="175"/>
      <c r="FAI33" s="175"/>
      <c r="FAJ33" s="175"/>
      <c r="FAK33" s="175"/>
      <c r="FAL33" s="175"/>
      <c r="FAM33" s="175"/>
      <c r="FAN33" s="175"/>
      <c r="FAO33" s="175"/>
      <c r="FAP33" s="175"/>
      <c r="FAQ33" s="175"/>
      <c r="FAR33" s="175"/>
      <c r="FAS33" s="175"/>
      <c r="FAT33" s="175"/>
      <c r="FAU33" s="175"/>
      <c r="FAV33" s="175"/>
      <c r="FAW33" s="175"/>
      <c r="FAX33" s="175"/>
      <c r="FAY33" s="175"/>
      <c r="FAZ33" s="175"/>
      <c r="FBA33" s="175"/>
      <c r="FBB33" s="175"/>
      <c r="FBC33" s="175"/>
      <c r="FBD33" s="175"/>
      <c r="FBE33" s="175"/>
      <c r="FBF33" s="175"/>
      <c r="FBG33" s="175"/>
      <c r="FBH33" s="175"/>
      <c r="FBI33" s="175"/>
      <c r="FBJ33" s="175"/>
      <c r="FBK33" s="175"/>
      <c r="FBL33" s="175"/>
      <c r="FBM33" s="175"/>
      <c r="FBN33" s="175"/>
      <c r="FBO33" s="175"/>
      <c r="FBP33" s="175"/>
      <c r="FBQ33" s="175"/>
      <c r="FBR33" s="175"/>
      <c r="FBS33" s="175"/>
      <c r="FBT33" s="175"/>
      <c r="FBU33" s="175"/>
      <c r="FBV33" s="175"/>
      <c r="FBW33" s="175"/>
      <c r="FBX33" s="175"/>
      <c r="FBY33" s="175"/>
      <c r="FBZ33" s="175"/>
      <c r="FCA33" s="175"/>
      <c r="FCB33" s="175"/>
      <c r="FCC33" s="175"/>
      <c r="FCD33" s="175"/>
      <c r="FCE33" s="175"/>
      <c r="FCF33" s="175"/>
      <c r="FCG33" s="175"/>
      <c r="FCH33" s="175"/>
      <c r="FCI33" s="175"/>
      <c r="FCJ33" s="175"/>
      <c r="FCK33" s="175"/>
      <c r="FCL33" s="175"/>
      <c r="FCM33" s="175"/>
      <c r="FCN33" s="175"/>
      <c r="FCO33" s="175"/>
      <c r="FCP33" s="175"/>
      <c r="FCQ33" s="175"/>
      <c r="FCR33" s="175"/>
      <c r="FCS33" s="175"/>
      <c r="FCT33" s="175"/>
      <c r="FCU33" s="175"/>
      <c r="FCV33" s="175"/>
      <c r="FCW33" s="175"/>
      <c r="FCX33" s="175"/>
      <c r="FCY33" s="175"/>
      <c r="FCZ33" s="175"/>
      <c r="FDA33" s="175"/>
      <c r="FDB33" s="175"/>
      <c r="FDC33" s="175"/>
      <c r="FDD33" s="175"/>
      <c r="FDE33" s="175"/>
      <c r="FDF33" s="175"/>
      <c r="FDG33" s="175"/>
      <c r="FDH33" s="175"/>
      <c r="FDI33" s="175"/>
      <c r="FDJ33" s="175"/>
      <c r="FDK33" s="175"/>
      <c r="FDL33" s="175"/>
      <c r="FDM33" s="175"/>
      <c r="FDN33" s="175"/>
      <c r="FDO33" s="175"/>
      <c r="FDP33" s="175"/>
      <c r="FDQ33" s="175"/>
      <c r="FDR33" s="175"/>
      <c r="FDS33" s="175"/>
      <c r="FDT33" s="175"/>
      <c r="FDU33" s="175"/>
      <c r="FDV33" s="175"/>
      <c r="FDW33" s="175"/>
      <c r="FDX33" s="175"/>
      <c r="FDY33" s="175"/>
      <c r="FDZ33" s="175"/>
      <c r="FEA33" s="175"/>
      <c r="FEB33" s="175"/>
      <c r="FEC33" s="175"/>
      <c r="FED33" s="175"/>
      <c r="FEE33" s="175"/>
      <c r="FEF33" s="175"/>
      <c r="FEG33" s="175"/>
      <c r="FEH33" s="175"/>
      <c r="FEI33" s="175"/>
      <c r="FEJ33" s="175"/>
      <c r="FEK33" s="175"/>
      <c r="FEL33" s="175"/>
      <c r="FEM33" s="175"/>
      <c r="FEN33" s="175"/>
      <c r="FEO33" s="175"/>
      <c r="FEP33" s="175"/>
      <c r="FEQ33" s="175"/>
      <c r="FER33" s="175"/>
      <c r="FES33" s="175"/>
      <c r="FET33" s="175"/>
      <c r="FEU33" s="175"/>
      <c r="FEV33" s="175"/>
      <c r="FEW33" s="175"/>
      <c r="FEX33" s="175"/>
      <c r="FEY33" s="175"/>
      <c r="FEZ33" s="175"/>
      <c r="FFA33" s="175"/>
      <c r="FFB33" s="175"/>
      <c r="FFC33" s="175"/>
      <c r="FFD33" s="175"/>
      <c r="FFE33" s="175"/>
      <c r="FFF33" s="175"/>
      <c r="FFG33" s="175"/>
      <c r="FFH33" s="175"/>
      <c r="FFI33" s="175"/>
      <c r="FFJ33" s="175"/>
      <c r="FFK33" s="175"/>
      <c r="FFL33" s="175"/>
      <c r="FFM33" s="175"/>
      <c r="FFN33" s="175"/>
      <c r="FFO33" s="175"/>
      <c r="FFP33" s="175"/>
      <c r="FFQ33" s="175"/>
      <c r="FFR33" s="175"/>
      <c r="FFS33" s="175"/>
      <c r="FFT33" s="175"/>
      <c r="FFU33" s="175"/>
      <c r="FFV33" s="175"/>
      <c r="FFW33" s="175"/>
      <c r="FFX33" s="175"/>
      <c r="FFY33" s="175"/>
      <c r="FFZ33" s="175"/>
      <c r="FGA33" s="175"/>
      <c r="FGB33" s="175"/>
      <c r="FGC33" s="175"/>
      <c r="FGD33" s="175"/>
      <c r="FGE33" s="175"/>
      <c r="FGF33" s="175"/>
      <c r="FGG33" s="175"/>
      <c r="FGH33" s="175"/>
      <c r="FGI33" s="175"/>
      <c r="FGJ33" s="175"/>
      <c r="FGK33" s="175"/>
      <c r="FGL33" s="175"/>
      <c r="FGM33" s="175"/>
      <c r="FGN33" s="175"/>
      <c r="FGO33" s="175"/>
      <c r="FGP33" s="175"/>
      <c r="FGQ33" s="175"/>
      <c r="FGR33" s="175"/>
      <c r="FGS33" s="175"/>
      <c r="FGT33" s="175"/>
      <c r="FGU33" s="175"/>
      <c r="FGV33" s="175"/>
      <c r="FGW33" s="175"/>
      <c r="FGX33" s="175"/>
      <c r="FGY33" s="175"/>
      <c r="FGZ33" s="175"/>
      <c r="FHA33" s="175"/>
      <c r="FHB33" s="175"/>
      <c r="FHC33" s="175"/>
      <c r="FHD33" s="175"/>
      <c r="FHE33" s="175"/>
      <c r="FHF33" s="175"/>
      <c r="FHG33" s="175"/>
      <c r="FHH33" s="175"/>
      <c r="FHI33" s="175"/>
      <c r="FHJ33" s="175"/>
      <c r="FHK33" s="175"/>
      <c r="FHL33" s="175"/>
      <c r="FHM33" s="175"/>
      <c r="FHN33" s="175"/>
      <c r="FHO33" s="175"/>
      <c r="FHP33" s="175"/>
      <c r="FHQ33" s="175"/>
      <c r="FHR33" s="175"/>
      <c r="FHS33" s="175"/>
      <c r="FHT33" s="175"/>
      <c r="FHU33" s="175"/>
      <c r="FHV33" s="175"/>
      <c r="FHW33" s="175"/>
      <c r="FHX33" s="175"/>
      <c r="FHY33" s="175"/>
      <c r="FHZ33" s="175"/>
      <c r="FIA33" s="175"/>
      <c r="FIB33" s="175"/>
      <c r="FIC33" s="175"/>
      <c r="FID33" s="175"/>
      <c r="FIE33" s="175"/>
      <c r="FIF33" s="175"/>
      <c r="FIG33" s="175"/>
      <c r="FIH33" s="175"/>
      <c r="FII33" s="175"/>
      <c r="FIJ33" s="175"/>
      <c r="FIK33" s="175"/>
      <c r="FIL33" s="175"/>
      <c r="FIM33" s="175"/>
      <c r="FIN33" s="175"/>
      <c r="FIO33" s="175"/>
      <c r="FIP33" s="175"/>
      <c r="FIQ33" s="175"/>
      <c r="FIR33" s="175"/>
      <c r="FIS33" s="175"/>
      <c r="FIT33" s="175"/>
      <c r="FIU33" s="175"/>
      <c r="FIV33" s="175"/>
      <c r="FIW33" s="175"/>
      <c r="FIX33" s="175"/>
      <c r="FIY33" s="175"/>
      <c r="FIZ33" s="175"/>
      <c r="FJA33" s="175"/>
      <c r="FJB33" s="175"/>
      <c r="FJC33" s="175"/>
      <c r="FJD33" s="175"/>
      <c r="FJE33" s="175"/>
      <c r="FJF33" s="175"/>
      <c r="FJG33" s="175"/>
      <c r="FJH33" s="175"/>
      <c r="FJI33" s="175"/>
      <c r="FJJ33" s="175"/>
      <c r="FJK33" s="175"/>
      <c r="FJL33" s="175"/>
      <c r="FJM33" s="175"/>
      <c r="FJN33" s="175"/>
      <c r="FJO33" s="175"/>
      <c r="FJP33" s="175"/>
      <c r="FJQ33" s="175"/>
      <c r="FJR33" s="175"/>
      <c r="FJS33" s="175"/>
      <c r="FJT33" s="175"/>
      <c r="FJU33" s="175"/>
      <c r="FJV33" s="175"/>
      <c r="FJW33" s="175"/>
      <c r="FJX33" s="175"/>
      <c r="FJY33" s="175"/>
      <c r="FJZ33" s="175"/>
      <c r="FKA33" s="175"/>
      <c r="FKB33" s="175"/>
      <c r="FKC33" s="175"/>
      <c r="FKD33" s="175"/>
      <c r="FKE33" s="175"/>
      <c r="FKF33" s="175"/>
      <c r="FKG33" s="175"/>
      <c r="FKH33" s="175"/>
      <c r="FKI33" s="175"/>
      <c r="FKJ33" s="175"/>
      <c r="FKK33" s="175"/>
      <c r="FKL33" s="175"/>
      <c r="FKM33" s="175"/>
      <c r="FKN33" s="175"/>
      <c r="FKO33" s="175"/>
      <c r="FKP33" s="175"/>
      <c r="FKQ33" s="175"/>
      <c r="FKR33" s="175"/>
      <c r="FKS33" s="175"/>
      <c r="FKT33" s="175"/>
      <c r="FKU33" s="175"/>
      <c r="FKV33" s="175"/>
      <c r="FKW33" s="175"/>
      <c r="FKX33" s="175"/>
      <c r="FKY33" s="175"/>
      <c r="FKZ33" s="175"/>
      <c r="FLA33" s="175"/>
      <c r="FLB33" s="175"/>
      <c r="FLC33" s="175"/>
      <c r="FLD33" s="175"/>
      <c r="FLE33" s="175"/>
      <c r="FLF33" s="175"/>
      <c r="FLG33" s="175"/>
      <c r="FLH33" s="175"/>
      <c r="FLI33" s="175"/>
      <c r="FLJ33" s="175"/>
      <c r="FLK33" s="175"/>
      <c r="FLL33" s="175"/>
      <c r="FLM33" s="175"/>
      <c r="FLN33" s="175"/>
      <c r="FLO33" s="175"/>
      <c r="FLP33" s="175"/>
      <c r="FLQ33" s="175"/>
      <c r="FLR33" s="175"/>
      <c r="FLS33" s="175"/>
      <c r="FLT33" s="175"/>
      <c r="FLU33" s="175"/>
      <c r="FLV33" s="175"/>
      <c r="FLW33" s="175"/>
      <c r="FLX33" s="175"/>
      <c r="FLY33" s="175"/>
      <c r="FLZ33" s="175"/>
      <c r="FMA33" s="175"/>
      <c r="FMB33" s="175"/>
      <c r="FMC33" s="175"/>
      <c r="FMD33" s="175"/>
      <c r="FME33" s="175"/>
      <c r="FMF33" s="175"/>
      <c r="FMG33" s="175"/>
      <c r="FMH33" s="175"/>
      <c r="FMI33" s="175"/>
      <c r="FMJ33" s="175"/>
      <c r="FMK33" s="175"/>
      <c r="FML33" s="175"/>
      <c r="FMM33" s="175"/>
      <c r="FMN33" s="175"/>
      <c r="FMO33" s="175"/>
      <c r="FMP33" s="175"/>
      <c r="FMQ33" s="175"/>
      <c r="FMR33" s="175"/>
      <c r="FMS33" s="175"/>
      <c r="FMT33" s="175"/>
      <c r="FMU33" s="175"/>
      <c r="FMV33" s="175"/>
      <c r="FMW33" s="175"/>
      <c r="FMX33" s="175"/>
      <c r="FMY33" s="175"/>
      <c r="FMZ33" s="175"/>
      <c r="FNA33" s="175"/>
      <c r="FNB33" s="175"/>
      <c r="FNC33" s="175"/>
      <c r="FND33" s="175"/>
      <c r="FNE33" s="175"/>
      <c r="FNF33" s="175"/>
      <c r="FNG33" s="175"/>
      <c r="FNH33" s="175"/>
      <c r="FNI33" s="175"/>
      <c r="FNJ33" s="175"/>
      <c r="FNK33" s="175"/>
      <c r="FNL33" s="175"/>
      <c r="FNM33" s="175"/>
      <c r="FNN33" s="175"/>
      <c r="FNO33" s="175"/>
      <c r="FNP33" s="175"/>
      <c r="FNQ33" s="175"/>
      <c r="FNR33" s="175"/>
      <c r="FNS33" s="175"/>
      <c r="FNT33" s="175"/>
      <c r="FNU33" s="175"/>
      <c r="FNV33" s="175"/>
      <c r="FNW33" s="175"/>
      <c r="FNX33" s="175"/>
      <c r="FNY33" s="175"/>
      <c r="FNZ33" s="175"/>
      <c r="FOA33" s="175"/>
      <c r="FOB33" s="175"/>
      <c r="FOC33" s="175"/>
      <c r="FOD33" s="175"/>
      <c r="FOE33" s="175"/>
      <c r="FOF33" s="175"/>
      <c r="FOG33" s="175"/>
      <c r="FOH33" s="175"/>
      <c r="FOI33" s="175"/>
      <c r="FOJ33" s="175"/>
      <c r="FOK33" s="175"/>
      <c r="FOL33" s="175"/>
      <c r="FOM33" s="175"/>
      <c r="FON33" s="175"/>
      <c r="FOO33" s="175"/>
      <c r="FOP33" s="175"/>
      <c r="FOQ33" s="175"/>
      <c r="FOR33" s="175"/>
      <c r="FOS33" s="175"/>
      <c r="FOT33" s="175"/>
      <c r="FOU33" s="175"/>
      <c r="FOV33" s="175"/>
      <c r="FOW33" s="175"/>
      <c r="FOX33" s="175"/>
      <c r="FOY33" s="175"/>
      <c r="FOZ33" s="175"/>
      <c r="FPA33" s="175"/>
      <c r="FPB33" s="175"/>
      <c r="FPC33" s="175"/>
      <c r="FPD33" s="175"/>
      <c r="FPE33" s="175"/>
      <c r="FPF33" s="175"/>
      <c r="FPG33" s="175"/>
      <c r="FPH33" s="175"/>
      <c r="FPI33" s="175"/>
      <c r="FPJ33" s="175"/>
      <c r="FPK33" s="175"/>
      <c r="FPL33" s="175"/>
      <c r="FPM33" s="175"/>
      <c r="FPN33" s="175"/>
      <c r="FPO33" s="175"/>
      <c r="FPP33" s="175"/>
      <c r="FPQ33" s="175"/>
      <c r="FPR33" s="175"/>
      <c r="FPS33" s="175"/>
      <c r="FPT33" s="175"/>
      <c r="FPU33" s="175"/>
      <c r="FPV33" s="175"/>
      <c r="FPW33" s="175"/>
      <c r="FPX33" s="175"/>
      <c r="FPY33" s="175"/>
      <c r="FPZ33" s="175"/>
      <c r="FQA33" s="175"/>
      <c r="FQB33" s="175"/>
      <c r="FQC33" s="175"/>
      <c r="FQD33" s="175"/>
      <c r="FQE33" s="175"/>
      <c r="FQF33" s="175"/>
      <c r="FQG33" s="175"/>
      <c r="FQH33" s="175"/>
      <c r="FQI33" s="175"/>
      <c r="FQJ33" s="175"/>
      <c r="FQK33" s="175"/>
      <c r="FQL33" s="175"/>
      <c r="FQM33" s="175"/>
      <c r="FQN33" s="175"/>
      <c r="FQO33" s="175"/>
      <c r="FQP33" s="175"/>
      <c r="FQQ33" s="175"/>
      <c r="FQR33" s="175"/>
      <c r="FQS33" s="175"/>
      <c r="FQT33" s="175"/>
      <c r="FQU33" s="175"/>
      <c r="FQV33" s="175"/>
      <c r="FQW33" s="175"/>
      <c r="FQX33" s="175"/>
      <c r="FQY33" s="175"/>
      <c r="FQZ33" s="175"/>
      <c r="FRA33" s="175"/>
      <c r="FRB33" s="175"/>
      <c r="FRC33" s="175"/>
      <c r="FRD33" s="175"/>
      <c r="FRE33" s="175"/>
      <c r="FRF33" s="175"/>
      <c r="FRG33" s="175"/>
      <c r="FRH33" s="175"/>
      <c r="FRI33" s="175"/>
      <c r="FRJ33" s="175"/>
      <c r="FRK33" s="175"/>
      <c r="FRL33" s="175"/>
      <c r="FRM33" s="175"/>
      <c r="FRN33" s="175"/>
      <c r="FRO33" s="175"/>
      <c r="FRP33" s="175"/>
      <c r="FRQ33" s="175"/>
      <c r="FRR33" s="175"/>
      <c r="FRS33" s="175"/>
      <c r="FRT33" s="175"/>
      <c r="FRU33" s="175"/>
      <c r="FRV33" s="175"/>
      <c r="FRW33" s="175"/>
      <c r="FRX33" s="175"/>
      <c r="FRY33" s="175"/>
      <c r="FRZ33" s="175"/>
      <c r="FSA33" s="175"/>
      <c r="FSB33" s="175"/>
      <c r="FSC33" s="175"/>
      <c r="FSD33" s="175"/>
      <c r="FSE33" s="175"/>
      <c r="FSF33" s="175"/>
      <c r="FSG33" s="175"/>
      <c r="FSH33" s="175"/>
      <c r="FSI33" s="175"/>
      <c r="FSJ33" s="175"/>
      <c r="FSK33" s="175"/>
      <c r="FSL33" s="175"/>
      <c r="FSM33" s="175"/>
      <c r="FSN33" s="175"/>
      <c r="FSO33" s="175"/>
      <c r="FSP33" s="175"/>
      <c r="FSQ33" s="175"/>
      <c r="FSR33" s="175"/>
      <c r="FSS33" s="175"/>
      <c r="FST33" s="175"/>
      <c r="FSU33" s="175"/>
      <c r="FSV33" s="175"/>
      <c r="FSW33" s="175"/>
      <c r="FSX33" s="175"/>
      <c r="FSY33" s="175"/>
      <c r="FSZ33" s="175"/>
      <c r="FTA33" s="175"/>
      <c r="FTB33" s="175"/>
      <c r="FTC33" s="175"/>
      <c r="FTD33" s="175"/>
      <c r="FTE33" s="175"/>
      <c r="FTF33" s="175"/>
      <c r="FTG33" s="175"/>
      <c r="FTH33" s="175"/>
      <c r="FTI33" s="175"/>
      <c r="FTJ33" s="175"/>
      <c r="FTK33" s="175"/>
      <c r="FTL33" s="175"/>
      <c r="FTM33" s="175"/>
      <c r="FTN33" s="175"/>
      <c r="FTO33" s="175"/>
      <c r="FTP33" s="175"/>
      <c r="FTQ33" s="175"/>
      <c r="FTR33" s="175"/>
      <c r="FTS33" s="175"/>
      <c r="FTT33" s="175"/>
      <c r="FTU33" s="175"/>
      <c r="FTV33" s="175"/>
      <c r="FTW33" s="175"/>
      <c r="FTX33" s="175"/>
      <c r="FTY33" s="175"/>
      <c r="FTZ33" s="175"/>
      <c r="FUA33" s="175"/>
      <c r="FUB33" s="175"/>
      <c r="FUC33" s="175"/>
      <c r="FUD33" s="175"/>
      <c r="FUE33" s="175"/>
      <c r="FUF33" s="175"/>
      <c r="FUG33" s="175"/>
      <c r="FUH33" s="175"/>
      <c r="FUI33" s="175"/>
      <c r="FUJ33" s="175"/>
      <c r="FUK33" s="175"/>
      <c r="FUL33" s="175"/>
      <c r="FUM33" s="175"/>
      <c r="FUN33" s="175"/>
      <c r="FUO33" s="175"/>
      <c r="FUP33" s="175"/>
      <c r="FUQ33" s="175"/>
      <c r="FUR33" s="175"/>
      <c r="FUS33" s="175"/>
      <c r="FUT33" s="175"/>
      <c r="FUU33" s="175"/>
      <c r="FUV33" s="175"/>
      <c r="FUW33" s="175"/>
      <c r="FUX33" s="175"/>
      <c r="FUY33" s="175"/>
      <c r="FUZ33" s="175"/>
      <c r="FVA33" s="175"/>
      <c r="FVB33" s="175"/>
      <c r="FVC33" s="175"/>
      <c r="FVD33" s="175"/>
      <c r="FVE33" s="175"/>
      <c r="FVF33" s="175"/>
      <c r="FVG33" s="175"/>
      <c r="FVH33" s="175"/>
      <c r="FVI33" s="175"/>
      <c r="FVJ33" s="175"/>
      <c r="FVK33" s="175"/>
      <c r="FVL33" s="175"/>
      <c r="FVM33" s="175"/>
      <c r="FVN33" s="175"/>
      <c r="FVO33" s="175"/>
      <c r="FVP33" s="175"/>
      <c r="FVQ33" s="175"/>
      <c r="FVR33" s="175"/>
      <c r="FVS33" s="175"/>
      <c r="FVT33" s="175"/>
      <c r="FVU33" s="175"/>
      <c r="FVV33" s="175"/>
      <c r="FVW33" s="175"/>
      <c r="FVX33" s="175"/>
      <c r="FVY33" s="175"/>
      <c r="FVZ33" s="175"/>
      <c r="FWA33" s="175"/>
      <c r="FWB33" s="175"/>
      <c r="FWC33" s="175"/>
      <c r="FWD33" s="175"/>
      <c r="FWE33" s="175"/>
      <c r="FWF33" s="175"/>
      <c r="FWG33" s="175"/>
      <c r="FWH33" s="175"/>
      <c r="FWI33" s="175"/>
      <c r="FWJ33" s="175"/>
      <c r="FWK33" s="175"/>
      <c r="FWL33" s="175"/>
      <c r="FWM33" s="175"/>
      <c r="FWN33" s="175"/>
      <c r="FWO33" s="175"/>
      <c r="FWP33" s="175"/>
      <c r="FWQ33" s="175"/>
      <c r="FWR33" s="175"/>
      <c r="FWS33" s="175"/>
      <c r="FWT33" s="175"/>
      <c r="FWU33" s="175"/>
      <c r="FWV33" s="175"/>
      <c r="FWW33" s="175"/>
      <c r="FWX33" s="175"/>
      <c r="FWY33" s="175"/>
      <c r="FWZ33" s="175"/>
      <c r="FXA33" s="175"/>
      <c r="FXB33" s="175"/>
      <c r="FXC33" s="175"/>
      <c r="FXD33" s="175"/>
      <c r="FXE33" s="175"/>
      <c r="FXF33" s="175"/>
      <c r="FXG33" s="175"/>
      <c r="FXH33" s="175"/>
      <c r="FXI33" s="175"/>
      <c r="FXJ33" s="175"/>
      <c r="FXK33" s="175"/>
      <c r="FXL33" s="175"/>
      <c r="FXM33" s="175"/>
      <c r="FXN33" s="175"/>
      <c r="FXO33" s="175"/>
      <c r="FXP33" s="175"/>
      <c r="FXQ33" s="175"/>
      <c r="FXR33" s="175"/>
      <c r="FXS33" s="175"/>
      <c r="FXT33" s="175"/>
      <c r="FXU33" s="175"/>
      <c r="FXV33" s="175"/>
      <c r="FXW33" s="175"/>
      <c r="FXX33" s="175"/>
      <c r="FXY33" s="175"/>
      <c r="FXZ33" s="175"/>
      <c r="FYA33" s="175"/>
      <c r="FYB33" s="175"/>
      <c r="FYC33" s="175"/>
      <c r="FYD33" s="175"/>
      <c r="FYE33" s="175"/>
      <c r="FYF33" s="175"/>
      <c r="FYG33" s="175"/>
      <c r="FYH33" s="175"/>
      <c r="FYI33" s="175"/>
      <c r="FYJ33" s="175"/>
      <c r="FYK33" s="175"/>
      <c r="FYL33" s="175"/>
      <c r="FYM33" s="175"/>
      <c r="FYN33" s="175"/>
      <c r="FYO33" s="175"/>
      <c r="FYP33" s="175"/>
      <c r="FYQ33" s="175"/>
      <c r="FYR33" s="175"/>
      <c r="FYS33" s="175"/>
      <c r="FYT33" s="175"/>
      <c r="FYU33" s="175"/>
      <c r="FYV33" s="175"/>
      <c r="FYW33" s="175"/>
      <c r="FYX33" s="175"/>
      <c r="FYY33" s="175"/>
      <c r="FYZ33" s="175"/>
      <c r="FZA33" s="175"/>
      <c r="FZB33" s="175"/>
      <c r="FZC33" s="175"/>
      <c r="FZD33" s="175"/>
      <c r="FZE33" s="175"/>
      <c r="FZF33" s="175"/>
      <c r="FZG33" s="175"/>
      <c r="FZH33" s="175"/>
      <c r="FZI33" s="175"/>
      <c r="FZJ33" s="175"/>
      <c r="FZK33" s="175"/>
      <c r="FZL33" s="175"/>
      <c r="FZM33" s="175"/>
      <c r="FZN33" s="175"/>
      <c r="FZO33" s="175"/>
      <c r="FZP33" s="175"/>
      <c r="FZQ33" s="175"/>
      <c r="FZR33" s="175"/>
      <c r="FZS33" s="175"/>
      <c r="FZT33" s="175"/>
      <c r="FZU33" s="175"/>
      <c r="FZV33" s="175"/>
      <c r="FZW33" s="175"/>
      <c r="FZX33" s="175"/>
      <c r="FZY33" s="175"/>
      <c r="FZZ33" s="175"/>
      <c r="GAA33" s="175"/>
      <c r="GAB33" s="175"/>
      <c r="GAC33" s="175"/>
      <c r="GAD33" s="175"/>
      <c r="GAE33" s="175"/>
      <c r="GAF33" s="175"/>
      <c r="GAG33" s="175"/>
      <c r="GAH33" s="175"/>
      <c r="GAI33" s="175"/>
      <c r="GAJ33" s="175"/>
      <c r="GAK33" s="175"/>
      <c r="GAL33" s="175"/>
      <c r="GAM33" s="175"/>
      <c r="GAN33" s="175"/>
      <c r="GAO33" s="175"/>
      <c r="GAP33" s="175"/>
      <c r="GAQ33" s="175"/>
      <c r="GAR33" s="175"/>
      <c r="GAS33" s="175"/>
      <c r="GAT33" s="175"/>
      <c r="GAU33" s="175"/>
      <c r="GAV33" s="175"/>
      <c r="GAW33" s="175"/>
      <c r="GAX33" s="175"/>
      <c r="GAY33" s="175"/>
      <c r="GAZ33" s="175"/>
      <c r="GBA33" s="175"/>
      <c r="GBB33" s="175"/>
      <c r="GBC33" s="175"/>
      <c r="GBD33" s="175"/>
      <c r="GBE33" s="175"/>
      <c r="GBF33" s="175"/>
      <c r="GBG33" s="175"/>
      <c r="GBH33" s="175"/>
      <c r="GBI33" s="175"/>
      <c r="GBJ33" s="175"/>
      <c r="GBK33" s="175"/>
      <c r="GBL33" s="175"/>
      <c r="GBM33" s="175"/>
      <c r="GBN33" s="175"/>
      <c r="GBO33" s="175"/>
      <c r="GBP33" s="175"/>
      <c r="GBQ33" s="175"/>
      <c r="GBR33" s="175"/>
      <c r="GBS33" s="175"/>
      <c r="GBT33" s="175"/>
      <c r="GBU33" s="175"/>
      <c r="GBV33" s="175"/>
      <c r="GBW33" s="175"/>
      <c r="GBX33" s="175"/>
      <c r="GBY33" s="175"/>
      <c r="GBZ33" s="175"/>
      <c r="GCA33" s="175"/>
      <c r="GCB33" s="175"/>
      <c r="GCC33" s="175"/>
      <c r="GCD33" s="175"/>
      <c r="GCE33" s="175"/>
      <c r="GCF33" s="175"/>
      <c r="GCG33" s="175"/>
      <c r="GCH33" s="175"/>
      <c r="GCI33" s="175"/>
      <c r="GCJ33" s="175"/>
      <c r="GCK33" s="175"/>
      <c r="GCL33" s="175"/>
      <c r="GCM33" s="175"/>
      <c r="GCN33" s="175"/>
      <c r="GCO33" s="175"/>
      <c r="GCP33" s="175"/>
      <c r="GCQ33" s="175"/>
      <c r="GCR33" s="175"/>
      <c r="GCS33" s="175"/>
      <c r="GCT33" s="175"/>
      <c r="GCU33" s="175"/>
      <c r="GCV33" s="175"/>
      <c r="GCW33" s="175"/>
      <c r="GCX33" s="175"/>
      <c r="GCY33" s="175"/>
      <c r="GCZ33" s="175"/>
      <c r="GDA33" s="175"/>
      <c r="GDB33" s="175"/>
      <c r="GDC33" s="175"/>
      <c r="GDD33" s="175"/>
      <c r="GDE33" s="175"/>
      <c r="GDF33" s="175"/>
      <c r="GDG33" s="175"/>
      <c r="GDH33" s="175"/>
      <c r="GDI33" s="175"/>
      <c r="GDJ33" s="175"/>
      <c r="GDK33" s="175"/>
      <c r="GDL33" s="175"/>
      <c r="GDM33" s="175"/>
      <c r="GDN33" s="175"/>
      <c r="GDO33" s="175"/>
      <c r="GDP33" s="175"/>
      <c r="GDQ33" s="175"/>
      <c r="GDR33" s="175"/>
      <c r="GDS33" s="175"/>
      <c r="GDT33" s="175"/>
      <c r="GDU33" s="175"/>
      <c r="GDV33" s="175"/>
      <c r="GDW33" s="175"/>
      <c r="GDX33" s="175"/>
      <c r="GDY33" s="175"/>
      <c r="GDZ33" s="175"/>
      <c r="GEA33" s="175"/>
      <c r="GEB33" s="175"/>
      <c r="GEC33" s="175"/>
      <c r="GED33" s="175"/>
      <c r="GEE33" s="175"/>
      <c r="GEF33" s="175"/>
      <c r="GEG33" s="175"/>
      <c r="GEH33" s="175"/>
      <c r="GEI33" s="175"/>
      <c r="GEJ33" s="175"/>
      <c r="GEK33" s="175"/>
      <c r="GEL33" s="175"/>
      <c r="GEM33" s="175"/>
      <c r="GEN33" s="175"/>
      <c r="GEO33" s="175"/>
      <c r="GEP33" s="175"/>
      <c r="GEQ33" s="175"/>
      <c r="GER33" s="175"/>
      <c r="GES33" s="175"/>
      <c r="GET33" s="175"/>
      <c r="GEU33" s="175"/>
      <c r="GEV33" s="175"/>
      <c r="GEW33" s="175"/>
      <c r="GEX33" s="175"/>
      <c r="GEY33" s="175"/>
      <c r="GEZ33" s="175"/>
      <c r="GFA33" s="175"/>
      <c r="GFB33" s="175"/>
      <c r="GFC33" s="175"/>
      <c r="GFD33" s="175"/>
      <c r="GFE33" s="175"/>
      <c r="GFF33" s="175"/>
      <c r="GFG33" s="175"/>
      <c r="GFH33" s="175"/>
      <c r="GFI33" s="175"/>
      <c r="GFJ33" s="175"/>
      <c r="GFK33" s="175"/>
      <c r="GFL33" s="175"/>
      <c r="GFM33" s="175"/>
      <c r="GFN33" s="175"/>
      <c r="GFO33" s="175"/>
      <c r="GFP33" s="175"/>
      <c r="GFQ33" s="175"/>
      <c r="GFR33" s="175"/>
      <c r="GFS33" s="175"/>
      <c r="GFT33" s="175"/>
      <c r="GFU33" s="175"/>
      <c r="GFV33" s="175"/>
      <c r="GFW33" s="175"/>
      <c r="GFX33" s="175"/>
      <c r="GFY33" s="175"/>
      <c r="GFZ33" s="175"/>
      <c r="GGA33" s="175"/>
      <c r="GGB33" s="175"/>
      <c r="GGC33" s="175"/>
      <c r="GGD33" s="175"/>
      <c r="GGE33" s="175"/>
      <c r="GGF33" s="175"/>
      <c r="GGG33" s="175"/>
      <c r="GGH33" s="175"/>
      <c r="GGI33" s="175"/>
      <c r="GGJ33" s="175"/>
      <c r="GGK33" s="175"/>
      <c r="GGL33" s="175"/>
      <c r="GGM33" s="175"/>
      <c r="GGN33" s="175"/>
      <c r="GGO33" s="175"/>
      <c r="GGP33" s="175"/>
      <c r="GGQ33" s="175"/>
      <c r="GGR33" s="175"/>
      <c r="GGS33" s="175"/>
      <c r="GGT33" s="175"/>
      <c r="GGU33" s="175"/>
      <c r="GGV33" s="175"/>
      <c r="GGW33" s="175"/>
      <c r="GGX33" s="175"/>
      <c r="GGY33" s="175"/>
      <c r="GGZ33" s="175"/>
      <c r="GHA33" s="175"/>
      <c r="GHB33" s="175"/>
      <c r="GHC33" s="175"/>
      <c r="GHD33" s="175"/>
      <c r="GHE33" s="175"/>
      <c r="GHF33" s="175"/>
      <c r="GHG33" s="175"/>
      <c r="GHH33" s="175"/>
      <c r="GHI33" s="175"/>
      <c r="GHJ33" s="175"/>
      <c r="GHK33" s="175"/>
      <c r="GHL33" s="175"/>
      <c r="GHM33" s="175"/>
      <c r="GHN33" s="175"/>
      <c r="GHO33" s="175"/>
      <c r="GHP33" s="175"/>
      <c r="GHQ33" s="175"/>
      <c r="GHR33" s="175"/>
      <c r="GHS33" s="175"/>
      <c r="GHT33" s="175"/>
      <c r="GHU33" s="175"/>
      <c r="GHV33" s="175"/>
      <c r="GHW33" s="175"/>
      <c r="GHX33" s="175"/>
      <c r="GHY33" s="175"/>
      <c r="GHZ33" s="175"/>
      <c r="GIA33" s="175"/>
      <c r="GIB33" s="175"/>
      <c r="GIC33" s="175"/>
      <c r="GID33" s="175"/>
      <c r="GIE33" s="175"/>
      <c r="GIF33" s="175"/>
      <c r="GIG33" s="175"/>
      <c r="GIH33" s="175"/>
      <c r="GII33" s="175"/>
      <c r="GIJ33" s="175"/>
      <c r="GIK33" s="175"/>
      <c r="GIL33" s="175"/>
      <c r="GIM33" s="175"/>
      <c r="GIN33" s="175"/>
      <c r="GIO33" s="175"/>
      <c r="GIP33" s="175"/>
      <c r="GIQ33" s="175"/>
      <c r="GIR33" s="175"/>
      <c r="GIS33" s="175"/>
      <c r="GIT33" s="175"/>
      <c r="GIU33" s="175"/>
      <c r="GIV33" s="175"/>
      <c r="GIW33" s="175"/>
      <c r="GIX33" s="175"/>
      <c r="GIY33" s="175"/>
      <c r="GIZ33" s="175"/>
      <c r="GJA33" s="175"/>
      <c r="GJB33" s="175"/>
      <c r="GJC33" s="175"/>
      <c r="GJD33" s="175"/>
      <c r="GJE33" s="175"/>
      <c r="GJF33" s="175"/>
      <c r="GJG33" s="175"/>
      <c r="GJH33" s="175"/>
      <c r="GJI33" s="175"/>
      <c r="GJJ33" s="175"/>
      <c r="GJK33" s="175"/>
      <c r="GJL33" s="175"/>
      <c r="GJM33" s="175"/>
      <c r="GJN33" s="175"/>
      <c r="GJO33" s="175"/>
      <c r="GJP33" s="175"/>
      <c r="GJQ33" s="175"/>
      <c r="GJR33" s="175"/>
      <c r="GJS33" s="175"/>
      <c r="GJT33" s="175"/>
      <c r="GJU33" s="175"/>
      <c r="GJV33" s="175"/>
      <c r="GJW33" s="175"/>
      <c r="GJX33" s="175"/>
      <c r="GJY33" s="175"/>
      <c r="GJZ33" s="175"/>
      <c r="GKA33" s="175"/>
      <c r="GKB33" s="175"/>
      <c r="GKC33" s="175"/>
      <c r="GKD33" s="175"/>
      <c r="GKE33" s="175"/>
      <c r="GKF33" s="175"/>
      <c r="GKG33" s="175"/>
      <c r="GKH33" s="175"/>
      <c r="GKI33" s="175"/>
      <c r="GKJ33" s="175"/>
      <c r="GKK33" s="175"/>
      <c r="GKL33" s="175"/>
      <c r="GKM33" s="175"/>
      <c r="GKN33" s="175"/>
      <c r="GKO33" s="175"/>
      <c r="GKP33" s="175"/>
      <c r="GKQ33" s="175"/>
      <c r="GKR33" s="175"/>
      <c r="GKS33" s="175"/>
      <c r="GKT33" s="175"/>
      <c r="GKU33" s="175"/>
      <c r="GKV33" s="175"/>
      <c r="GKW33" s="175"/>
      <c r="GKX33" s="175"/>
      <c r="GKY33" s="175"/>
      <c r="GKZ33" s="175"/>
      <c r="GLA33" s="175"/>
      <c r="GLB33" s="175"/>
      <c r="GLC33" s="175"/>
      <c r="GLD33" s="175"/>
      <c r="GLE33" s="175"/>
      <c r="GLF33" s="175"/>
      <c r="GLG33" s="175"/>
      <c r="GLH33" s="175"/>
      <c r="GLI33" s="175"/>
      <c r="GLJ33" s="175"/>
      <c r="GLK33" s="175"/>
      <c r="GLL33" s="175"/>
      <c r="GLM33" s="175"/>
      <c r="GLN33" s="175"/>
      <c r="GLO33" s="175"/>
      <c r="GLP33" s="175"/>
      <c r="GLQ33" s="175"/>
      <c r="GLR33" s="175"/>
      <c r="GLS33" s="175"/>
      <c r="GLT33" s="175"/>
      <c r="GLU33" s="175"/>
      <c r="GLV33" s="175"/>
      <c r="GLW33" s="175"/>
      <c r="GLX33" s="175"/>
      <c r="GLY33" s="175"/>
      <c r="GLZ33" s="175"/>
      <c r="GMA33" s="175"/>
      <c r="GMB33" s="175"/>
      <c r="GMC33" s="175"/>
      <c r="GMD33" s="175"/>
      <c r="GME33" s="175"/>
      <c r="GMF33" s="175"/>
      <c r="GMG33" s="175"/>
      <c r="GMH33" s="175"/>
      <c r="GMI33" s="175"/>
      <c r="GMJ33" s="175"/>
      <c r="GMK33" s="175"/>
      <c r="GML33" s="175"/>
      <c r="GMM33" s="175"/>
      <c r="GMN33" s="175"/>
      <c r="GMO33" s="175"/>
      <c r="GMP33" s="175"/>
      <c r="GMQ33" s="175"/>
      <c r="GMR33" s="175"/>
      <c r="GMS33" s="175"/>
      <c r="GMT33" s="175"/>
      <c r="GMU33" s="175"/>
      <c r="GMV33" s="175"/>
      <c r="GMW33" s="175"/>
      <c r="GMX33" s="175"/>
      <c r="GMY33" s="175"/>
      <c r="GMZ33" s="175"/>
      <c r="GNA33" s="175"/>
      <c r="GNB33" s="175"/>
      <c r="GNC33" s="175"/>
      <c r="GND33" s="175"/>
      <c r="GNE33" s="175"/>
      <c r="GNF33" s="175"/>
      <c r="GNG33" s="175"/>
      <c r="GNH33" s="175"/>
      <c r="GNI33" s="175"/>
      <c r="GNJ33" s="175"/>
      <c r="GNK33" s="175"/>
      <c r="GNL33" s="175"/>
      <c r="GNM33" s="175"/>
      <c r="GNN33" s="175"/>
      <c r="GNO33" s="175"/>
      <c r="GNP33" s="175"/>
      <c r="GNQ33" s="175"/>
      <c r="GNR33" s="175"/>
      <c r="GNS33" s="175"/>
      <c r="GNT33" s="175"/>
      <c r="GNU33" s="175"/>
      <c r="GNV33" s="175"/>
      <c r="GNW33" s="175"/>
      <c r="GNX33" s="175"/>
      <c r="GNY33" s="175"/>
      <c r="GNZ33" s="175"/>
      <c r="GOA33" s="175"/>
      <c r="GOB33" s="175"/>
      <c r="GOC33" s="175"/>
      <c r="GOD33" s="175"/>
      <c r="GOE33" s="175"/>
      <c r="GOF33" s="175"/>
      <c r="GOG33" s="175"/>
      <c r="GOH33" s="175"/>
      <c r="GOI33" s="175"/>
      <c r="GOJ33" s="175"/>
      <c r="GOK33" s="175"/>
      <c r="GOL33" s="175"/>
      <c r="GOM33" s="175"/>
      <c r="GON33" s="175"/>
      <c r="GOO33" s="175"/>
      <c r="GOP33" s="175"/>
      <c r="GOQ33" s="175"/>
      <c r="GOR33" s="175"/>
      <c r="GOS33" s="175"/>
      <c r="GOT33" s="175"/>
      <c r="GOU33" s="175"/>
      <c r="GOV33" s="175"/>
      <c r="GOW33" s="175"/>
      <c r="GOX33" s="175"/>
      <c r="GOY33" s="175"/>
      <c r="GOZ33" s="175"/>
      <c r="GPA33" s="175"/>
      <c r="GPB33" s="175"/>
      <c r="GPC33" s="175"/>
      <c r="GPD33" s="175"/>
      <c r="GPE33" s="175"/>
      <c r="GPF33" s="175"/>
      <c r="GPG33" s="175"/>
      <c r="GPH33" s="175"/>
      <c r="GPI33" s="175"/>
      <c r="GPJ33" s="175"/>
      <c r="GPK33" s="175"/>
      <c r="GPL33" s="175"/>
      <c r="GPM33" s="175"/>
      <c r="GPN33" s="175"/>
      <c r="GPO33" s="175"/>
      <c r="GPP33" s="175"/>
      <c r="GPQ33" s="175"/>
      <c r="GPR33" s="175"/>
      <c r="GPS33" s="175"/>
      <c r="GPT33" s="175"/>
      <c r="GPU33" s="175"/>
      <c r="GPV33" s="175"/>
      <c r="GPW33" s="175"/>
      <c r="GPX33" s="175"/>
      <c r="GPY33" s="175"/>
      <c r="GPZ33" s="175"/>
      <c r="GQA33" s="175"/>
      <c r="GQB33" s="175"/>
      <c r="GQC33" s="175"/>
      <c r="GQD33" s="175"/>
      <c r="GQE33" s="175"/>
      <c r="GQF33" s="175"/>
      <c r="GQG33" s="175"/>
      <c r="GQH33" s="175"/>
      <c r="GQI33" s="175"/>
      <c r="GQJ33" s="175"/>
      <c r="GQK33" s="175"/>
      <c r="GQL33" s="175"/>
      <c r="GQM33" s="175"/>
      <c r="GQN33" s="175"/>
      <c r="GQO33" s="175"/>
      <c r="GQP33" s="175"/>
      <c r="GQQ33" s="175"/>
      <c r="GQR33" s="175"/>
      <c r="GQS33" s="175"/>
      <c r="GQT33" s="175"/>
      <c r="GQU33" s="175"/>
      <c r="GQV33" s="175"/>
      <c r="GQW33" s="175"/>
      <c r="GQX33" s="175"/>
      <c r="GQY33" s="175"/>
      <c r="GQZ33" s="175"/>
      <c r="GRA33" s="175"/>
      <c r="GRB33" s="175"/>
      <c r="GRC33" s="175"/>
      <c r="GRD33" s="175"/>
      <c r="GRE33" s="175"/>
      <c r="GRF33" s="175"/>
      <c r="GRG33" s="175"/>
      <c r="GRH33" s="175"/>
      <c r="GRI33" s="175"/>
      <c r="GRJ33" s="175"/>
      <c r="GRK33" s="175"/>
      <c r="GRL33" s="175"/>
      <c r="GRM33" s="175"/>
      <c r="GRN33" s="175"/>
      <c r="GRO33" s="175"/>
      <c r="GRP33" s="175"/>
      <c r="GRQ33" s="175"/>
      <c r="GRR33" s="175"/>
      <c r="GRS33" s="175"/>
      <c r="GRT33" s="175"/>
      <c r="GRU33" s="175"/>
      <c r="GRV33" s="175"/>
      <c r="GRW33" s="175"/>
      <c r="GRX33" s="175"/>
      <c r="GRY33" s="175"/>
      <c r="GRZ33" s="175"/>
      <c r="GSA33" s="175"/>
      <c r="GSB33" s="175"/>
      <c r="GSC33" s="175"/>
      <c r="GSD33" s="175"/>
      <c r="GSE33" s="175"/>
      <c r="GSF33" s="175"/>
      <c r="GSG33" s="175"/>
      <c r="GSH33" s="175"/>
      <c r="GSI33" s="175"/>
      <c r="GSJ33" s="175"/>
      <c r="GSK33" s="175"/>
      <c r="GSL33" s="175"/>
      <c r="GSM33" s="175"/>
      <c r="GSN33" s="175"/>
      <c r="GSO33" s="175"/>
      <c r="GSP33" s="175"/>
      <c r="GSQ33" s="175"/>
      <c r="GSR33" s="175"/>
      <c r="GSS33" s="175"/>
      <c r="GST33" s="175"/>
      <c r="GSU33" s="175"/>
      <c r="GSV33" s="175"/>
      <c r="GSW33" s="175"/>
      <c r="GSX33" s="175"/>
      <c r="GSY33" s="175"/>
      <c r="GSZ33" s="175"/>
      <c r="GTA33" s="175"/>
      <c r="GTB33" s="175"/>
      <c r="GTC33" s="175"/>
      <c r="GTD33" s="175"/>
      <c r="GTE33" s="175"/>
      <c r="GTF33" s="175"/>
      <c r="GTG33" s="175"/>
      <c r="GTH33" s="175"/>
      <c r="GTI33" s="175"/>
      <c r="GTJ33" s="175"/>
      <c r="GTK33" s="175"/>
      <c r="GTL33" s="175"/>
      <c r="GTM33" s="175"/>
      <c r="GTN33" s="175"/>
      <c r="GTO33" s="175"/>
      <c r="GTP33" s="175"/>
      <c r="GTQ33" s="175"/>
      <c r="GTR33" s="175"/>
      <c r="GTS33" s="175"/>
      <c r="GTT33" s="175"/>
      <c r="GTU33" s="175"/>
      <c r="GTV33" s="175"/>
      <c r="GTW33" s="175"/>
      <c r="GTX33" s="175"/>
      <c r="GTY33" s="175"/>
      <c r="GTZ33" s="175"/>
      <c r="GUA33" s="175"/>
      <c r="GUB33" s="175"/>
      <c r="GUC33" s="175"/>
      <c r="GUD33" s="175"/>
      <c r="GUE33" s="175"/>
      <c r="GUF33" s="175"/>
      <c r="GUG33" s="175"/>
      <c r="GUH33" s="175"/>
      <c r="GUI33" s="175"/>
      <c r="GUJ33" s="175"/>
      <c r="GUK33" s="175"/>
      <c r="GUL33" s="175"/>
      <c r="GUM33" s="175"/>
      <c r="GUN33" s="175"/>
      <c r="GUO33" s="175"/>
      <c r="GUP33" s="175"/>
      <c r="GUQ33" s="175"/>
      <c r="GUR33" s="175"/>
      <c r="GUS33" s="175"/>
      <c r="GUT33" s="175"/>
      <c r="GUU33" s="175"/>
      <c r="GUV33" s="175"/>
      <c r="GUW33" s="175"/>
      <c r="GUX33" s="175"/>
      <c r="GUY33" s="175"/>
      <c r="GUZ33" s="175"/>
      <c r="GVA33" s="175"/>
      <c r="GVB33" s="175"/>
      <c r="GVC33" s="175"/>
      <c r="GVD33" s="175"/>
      <c r="GVE33" s="175"/>
      <c r="GVF33" s="175"/>
      <c r="GVG33" s="175"/>
      <c r="GVH33" s="175"/>
      <c r="GVI33" s="175"/>
      <c r="GVJ33" s="175"/>
      <c r="GVK33" s="175"/>
      <c r="GVL33" s="175"/>
      <c r="GVM33" s="175"/>
      <c r="GVN33" s="175"/>
      <c r="GVO33" s="175"/>
      <c r="GVP33" s="175"/>
      <c r="GVQ33" s="175"/>
      <c r="GVR33" s="175"/>
      <c r="GVS33" s="175"/>
      <c r="GVT33" s="175"/>
      <c r="GVU33" s="175"/>
      <c r="GVV33" s="175"/>
      <c r="GVW33" s="175"/>
      <c r="GVX33" s="175"/>
      <c r="GVY33" s="175"/>
      <c r="GVZ33" s="175"/>
      <c r="GWA33" s="175"/>
      <c r="GWB33" s="175"/>
      <c r="GWC33" s="175"/>
      <c r="GWD33" s="175"/>
      <c r="GWE33" s="175"/>
      <c r="GWF33" s="175"/>
      <c r="GWG33" s="175"/>
      <c r="GWH33" s="175"/>
      <c r="GWI33" s="175"/>
      <c r="GWJ33" s="175"/>
      <c r="GWK33" s="175"/>
      <c r="GWL33" s="175"/>
      <c r="GWM33" s="175"/>
      <c r="GWN33" s="175"/>
      <c r="GWO33" s="175"/>
      <c r="GWP33" s="175"/>
      <c r="GWQ33" s="175"/>
      <c r="GWR33" s="175"/>
      <c r="GWS33" s="175"/>
      <c r="GWT33" s="175"/>
      <c r="GWU33" s="175"/>
      <c r="GWV33" s="175"/>
      <c r="GWW33" s="175"/>
      <c r="GWX33" s="175"/>
      <c r="GWY33" s="175"/>
      <c r="GWZ33" s="175"/>
      <c r="GXA33" s="175"/>
      <c r="GXB33" s="175"/>
      <c r="GXC33" s="175"/>
      <c r="GXD33" s="175"/>
      <c r="GXE33" s="175"/>
      <c r="GXF33" s="175"/>
      <c r="GXG33" s="175"/>
      <c r="GXH33" s="175"/>
      <c r="GXI33" s="175"/>
      <c r="GXJ33" s="175"/>
      <c r="GXK33" s="175"/>
      <c r="GXL33" s="175"/>
      <c r="GXM33" s="175"/>
      <c r="GXN33" s="175"/>
      <c r="GXO33" s="175"/>
      <c r="GXP33" s="175"/>
      <c r="GXQ33" s="175"/>
      <c r="GXR33" s="175"/>
      <c r="GXS33" s="175"/>
      <c r="GXT33" s="175"/>
      <c r="GXU33" s="175"/>
      <c r="GXV33" s="175"/>
      <c r="GXW33" s="175"/>
      <c r="GXX33" s="175"/>
      <c r="GXY33" s="175"/>
      <c r="GXZ33" s="175"/>
      <c r="GYA33" s="175"/>
      <c r="GYB33" s="175"/>
      <c r="GYC33" s="175"/>
      <c r="GYD33" s="175"/>
      <c r="GYE33" s="175"/>
      <c r="GYF33" s="175"/>
      <c r="GYG33" s="175"/>
      <c r="GYH33" s="175"/>
      <c r="GYI33" s="175"/>
      <c r="GYJ33" s="175"/>
      <c r="GYK33" s="175"/>
      <c r="GYL33" s="175"/>
      <c r="GYM33" s="175"/>
      <c r="GYN33" s="175"/>
      <c r="GYO33" s="175"/>
      <c r="GYP33" s="175"/>
      <c r="GYQ33" s="175"/>
      <c r="GYR33" s="175"/>
      <c r="GYS33" s="175"/>
      <c r="GYT33" s="175"/>
      <c r="GYU33" s="175"/>
      <c r="GYV33" s="175"/>
      <c r="GYW33" s="175"/>
      <c r="GYX33" s="175"/>
      <c r="GYY33" s="175"/>
      <c r="GYZ33" s="175"/>
      <c r="GZA33" s="175"/>
      <c r="GZB33" s="175"/>
      <c r="GZC33" s="175"/>
      <c r="GZD33" s="175"/>
      <c r="GZE33" s="175"/>
      <c r="GZF33" s="175"/>
      <c r="GZG33" s="175"/>
      <c r="GZH33" s="175"/>
      <c r="GZI33" s="175"/>
      <c r="GZJ33" s="175"/>
      <c r="GZK33" s="175"/>
      <c r="GZL33" s="175"/>
      <c r="GZM33" s="175"/>
      <c r="GZN33" s="175"/>
      <c r="GZO33" s="175"/>
      <c r="GZP33" s="175"/>
      <c r="GZQ33" s="175"/>
      <c r="GZR33" s="175"/>
      <c r="GZS33" s="175"/>
      <c r="GZT33" s="175"/>
      <c r="GZU33" s="175"/>
      <c r="GZV33" s="175"/>
      <c r="GZW33" s="175"/>
      <c r="GZX33" s="175"/>
      <c r="GZY33" s="175"/>
      <c r="GZZ33" s="175"/>
      <c r="HAA33" s="175"/>
      <c r="HAB33" s="175"/>
      <c r="HAC33" s="175"/>
      <c r="HAD33" s="175"/>
      <c r="HAE33" s="175"/>
      <c r="HAF33" s="175"/>
      <c r="HAG33" s="175"/>
      <c r="HAH33" s="175"/>
      <c r="HAI33" s="175"/>
      <c r="HAJ33" s="175"/>
      <c r="HAK33" s="175"/>
      <c r="HAL33" s="175"/>
      <c r="HAM33" s="175"/>
      <c r="HAN33" s="175"/>
      <c r="HAO33" s="175"/>
      <c r="HAP33" s="175"/>
      <c r="HAQ33" s="175"/>
      <c r="HAR33" s="175"/>
      <c r="HAS33" s="175"/>
      <c r="HAT33" s="175"/>
      <c r="HAU33" s="175"/>
      <c r="HAV33" s="175"/>
      <c r="HAW33" s="175"/>
      <c r="HAX33" s="175"/>
      <c r="HAY33" s="175"/>
      <c r="HAZ33" s="175"/>
      <c r="HBA33" s="175"/>
      <c r="HBB33" s="175"/>
      <c r="HBC33" s="175"/>
      <c r="HBD33" s="175"/>
      <c r="HBE33" s="175"/>
      <c r="HBF33" s="175"/>
      <c r="HBG33" s="175"/>
      <c r="HBH33" s="175"/>
      <c r="HBI33" s="175"/>
      <c r="HBJ33" s="175"/>
      <c r="HBK33" s="175"/>
      <c r="HBL33" s="175"/>
      <c r="HBM33" s="175"/>
      <c r="HBN33" s="175"/>
      <c r="HBO33" s="175"/>
      <c r="HBP33" s="175"/>
      <c r="HBQ33" s="175"/>
      <c r="HBR33" s="175"/>
      <c r="HBS33" s="175"/>
      <c r="HBT33" s="175"/>
      <c r="HBU33" s="175"/>
      <c r="HBV33" s="175"/>
      <c r="HBW33" s="175"/>
      <c r="HBX33" s="175"/>
      <c r="HBY33" s="175"/>
      <c r="HBZ33" s="175"/>
      <c r="HCA33" s="175"/>
      <c r="HCB33" s="175"/>
      <c r="HCC33" s="175"/>
      <c r="HCD33" s="175"/>
      <c r="HCE33" s="175"/>
      <c r="HCF33" s="175"/>
      <c r="HCG33" s="175"/>
      <c r="HCH33" s="175"/>
      <c r="HCI33" s="175"/>
      <c r="HCJ33" s="175"/>
      <c r="HCK33" s="175"/>
      <c r="HCL33" s="175"/>
      <c r="HCM33" s="175"/>
      <c r="HCN33" s="175"/>
      <c r="HCO33" s="175"/>
      <c r="HCP33" s="175"/>
      <c r="HCQ33" s="175"/>
      <c r="HCR33" s="175"/>
      <c r="HCS33" s="175"/>
      <c r="HCT33" s="175"/>
      <c r="HCU33" s="175"/>
      <c r="HCV33" s="175"/>
      <c r="HCW33" s="175"/>
      <c r="HCX33" s="175"/>
      <c r="HCY33" s="175"/>
      <c r="HCZ33" s="175"/>
      <c r="HDA33" s="175"/>
      <c r="HDB33" s="175"/>
      <c r="HDC33" s="175"/>
      <c r="HDD33" s="175"/>
      <c r="HDE33" s="175"/>
      <c r="HDF33" s="175"/>
      <c r="HDG33" s="175"/>
      <c r="HDH33" s="175"/>
      <c r="HDI33" s="175"/>
      <c r="HDJ33" s="175"/>
      <c r="HDK33" s="175"/>
      <c r="HDL33" s="175"/>
      <c r="HDM33" s="175"/>
      <c r="HDN33" s="175"/>
      <c r="HDO33" s="175"/>
      <c r="HDP33" s="175"/>
      <c r="HDQ33" s="175"/>
      <c r="HDR33" s="175"/>
      <c r="HDS33" s="175"/>
      <c r="HDT33" s="175"/>
      <c r="HDU33" s="175"/>
      <c r="HDV33" s="175"/>
      <c r="HDW33" s="175"/>
      <c r="HDX33" s="175"/>
      <c r="HDY33" s="175"/>
      <c r="HDZ33" s="175"/>
      <c r="HEA33" s="175"/>
      <c r="HEB33" s="175"/>
      <c r="HEC33" s="175"/>
      <c r="HED33" s="175"/>
      <c r="HEE33" s="175"/>
      <c r="HEF33" s="175"/>
      <c r="HEG33" s="175"/>
      <c r="HEH33" s="175"/>
      <c r="HEI33" s="175"/>
      <c r="HEJ33" s="175"/>
      <c r="HEK33" s="175"/>
      <c r="HEL33" s="175"/>
      <c r="HEM33" s="175"/>
      <c r="HEN33" s="175"/>
      <c r="HEO33" s="175"/>
      <c r="HEP33" s="175"/>
      <c r="HEQ33" s="175"/>
      <c r="HER33" s="175"/>
      <c r="HES33" s="175"/>
      <c r="HET33" s="175"/>
      <c r="HEU33" s="175"/>
      <c r="HEV33" s="175"/>
      <c r="HEW33" s="175"/>
      <c r="HEX33" s="175"/>
      <c r="HEY33" s="175"/>
      <c r="HEZ33" s="175"/>
      <c r="HFA33" s="175"/>
      <c r="HFB33" s="175"/>
      <c r="HFC33" s="175"/>
      <c r="HFD33" s="175"/>
      <c r="HFE33" s="175"/>
      <c r="HFF33" s="175"/>
      <c r="HFG33" s="175"/>
      <c r="HFH33" s="175"/>
      <c r="HFI33" s="175"/>
      <c r="HFJ33" s="175"/>
      <c r="HFK33" s="175"/>
      <c r="HFL33" s="175"/>
      <c r="HFM33" s="175"/>
      <c r="HFN33" s="175"/>
      <c r="HFO33" s="175"/>
      <c r="HFP33" s="175"/>
      <c r="HFQ33" s="175"/>
      <c r="HFR33" s="175"/>
      <c r="HFS33" s="175"/>
      <c r="HFT33" s="175"/>
      <c r="HFU33" s="175"/>
      <c r="HFV33" s="175"/>
      <c r="HFW33" s="175"/>
      <c r="HFX33" s="175"/>
      <c r="HFY33" s="175"/>
      <c r="HFZ33" s="175"/>
      <c r="HGA33" s="175"/>
      <c r="HGB33" s="175"/>
      <c r="HGC33" s="175"/>
      <c r="HGD33" s="175"/>
      <c r="HGE33" s="175"/>
      <c r="HGF33" s="175"/>
      <c r="HGG33" s="175"/>
      <c r="HGH33" s="175"/>
      <c r="HGI33" s="175"/>
      <c r="HGJ33" s="175"/>
      <c r="HGK33" s="175"/>
      <c r="HGL33" s="175"/>
      <c r="HGM33" s="175"/>
      <c r="HGN33" s="175"/>
      <c r="HGO33" s="175"/>
      <c r="HGP33" s="175"/>
      <c r="HGQ33" s="175"/>
      <c r="HGR33" s="175"/>
      <c r="HGS33" s="175"/>
      <c r="HGT33" s="175"/>
      <c r="HGU33" s="175"/>
      <c r="HGV33" s="175"/>
      <c r="HGW33" s="175"/>
      <c r="HGX33" s="175"/>
      <c r="HGY33" s="175"/>
      <c r="HGZ33" s="175"/>
      <c r="HHA33" s="175"/>
      <c r="HHB33" s="175"/>
      <c r="HHC33" s="175"/>
      <c r="HHD33" s="175"/>
      <c r="HHE33" s="175"/>
      <c r="HHF33" s="175"/>
      <c r="HHG33" s="175"/>
      <c r="HHH33" s="175"/>
      <c r="HHI33" s="175"/>
      <c r="HHJ33" s="175"/>
      <c r="HHK33" s="175"/>
      <c r="HHL33" s="175"/>
      <c r="HHM33" s="175"/>
      <c r="HHN33" s="175"/>
      <c r="HHO33" s="175"/>
      <c r="HHP33" s="175"/>
      <c r="HHQ33" s="175"/>
      <c r="HHR33" s="175"/>
      <c r="HHS33" s="175"/>
      <c r="HHT33" s="175"/>
      <c r="HHU33" s="175"/>
      <c r="HHV33" s="175"/>
      <c r="HHW33" s="175"/>
      <c r="HHX33" s="175"/>
      <c r="HHY33" s="175"/>
      <c r="HHZ33" s="175"/>
      <c r="HIA33" s="175"/>
      <c r="HIB33" s="175"/>
      <c r="HIC33" s="175"/>
      <c r="HID33" s="175"/>
      <c r="HIE33" s="175"/>
      <c r="HIF33" s="175"/>
      <c r="HIG33" s="175"/>
      <c r="HIH33" s="175"/>
      <c r="HII33" s="175"/>
      <c r="HIJ33" s="175"/>
      <c r="HIK33" s="175"/>
      <c r="HIL33" s="175"/>
      <c r="HIM33" s="175"/>
      <c r="HIN33" s="175"/>
      <c r="HIO33" s="175"/>
      <c r="HIP33" s="175"/>
      <c r="HIQ33" s="175"/>
      <c r="HIR33" s="175"/>
      <c r="HIS33" s="175"/>
      <c r="HIT33" s="175"/>
      <c r="HIU33" s="175"/>
      <c r="HIV33" s="175"/>
      <c r="HIW33" s="175"/>
      <c r="HIX33" s="175"/>
      <c r="HIY33" s="175"/>
      <c r="HIZ33" s="175"/>
      <c r="HJA33" s="175"/>
      <c r="HJB33" s="175"/>
      <c r="HJC33" s="175"/>
      <c r="HJD33" s="175"/>
      <c r="HJE33" s="175"/>
      <c r="HJF33" s="175"/>
      <c r="HJG33" s="175"/>
      <c r="HJH33" s="175"/>
      <c r="HJI33" s="175"/>
      <c r="HJJ33" s="175"/>
      <c r="HJK33" s="175"/>
      <c r="HJL33" s="175"/>
      <c r="HJM33" s="175"/>
      <c r="HJN33" s="175"/>
      <c r="HJO33" s="175"/>
      <c r="HJP33" s="175"/>
      <c r="HJQ33" s="175"/>
      <c r="HJR33" s="175"/>
      <c r="HJS33" s="175"/>
      <c r="HJT33" s="175"/>
      <c r="HJU33" s="175"/>
      <c r="HJV33" s="175"/>
      <c r="HJW33" s="175"/>
      <c r="HJX33" s="175"/>
      <c r="HJY33" s="175"/>
      <c r="HJZ33" s="175"/>
      <c r="HKA33" s="175"/>
      <c r="HKB33" s="175"/>
      <c r="HKC33" s="175"/>
      <c r="HKD33" s="175"/>
      <c r="HKE33" s="175"/>
      <c r="HKF33" s="175"/>
      <c r="HKG33" s="175"/>
      <c r="HKH33" s="175"/>
      <c r="HKI33" s="175"/>
      <c r="HKJ33" s="175"/>
      <c r="HKK33" s="175"/>
      <c r="HKL33" s="175"/>
      <c r="HKM33" s="175"/>
      <c r="HKN33" s="175"/>
      <c r="HKO33" s="175"/>
      <c r="HKP33" s="175"/>
      <c r="HKQ33" s="175"/>
      <c r="HKR33" s="175"/>
      <c r="HKS33" s="175"/>
      <c r="HKT33" s="175"/>
      <c r="HKU33" s="175"/>
      <c r="HKV33" s="175"/>
      <c r="HKW33" s="175"/>
      <c r="HKX33" s="175"/>
      <c r="HKY33" s="175"/>
      <c r="HKZ33" s="175"/>
      <c r="HLA33" s="175"/>
      <c r="HLB33" s="175"/>
      <c r="HLC33" s="175"/>
      <c r="HLD33" s="175"/>
      <c r="HLE33" s="175"/>
      <c r="HLF33" s="175"/>
      <c r="HLG33" s="175"/>
      <c r="HLH33" s="175"/>
      <c r="HLI33" s="175"/>
      <c r="HLJ33" s="175"/>
      <c r="HLK33" s="175"/>
      <c r="HLL33" s="175"/>
      <c r="HLM33" s="175"/>
      <c r="HLN33" s="175"/>
      <c r="HLO33" s="175"/>
      <c r="HLP33" s="175"/>
      <c r="HLQ33" s="175"/>
      <c r="HLR33" s="175"/>
      <c r="HLS33" s="175"/>
      <c r="HLT33" s="175"/>
      <c r="HLU33" s="175"/>
      <c r="HLV33" s="175"/>
      <c r="HLW33" s="175"/>
      <c r="HLX33" s="175"/>
      <c r="HLY33" s="175"/>
      <c r="HLZ33" s="175"/>
      <c r="HMA33" s="175"/>
      <c r="HMB33" s="175"/>
      <c r="HMC33" s="175"/>
      <c r="HMD33" s="175"/>
      <c r="HME33" s="175"/>
      <c r="HMF33" s="175"/>
      <c r="HMG33" s="175"/>
      <c r="HMH33" s="175"/>
      <c r="HMI33" s="175"/>
      <c r="HMJ33" s="175"/>
      <c r="HMK33" s="175"/>
      <c r="HML33" s="175"/>
      <c r="HMM33" s="175"/>
      <c r="HMN33" s="175"/>
      <c r="HMO33" s="175"/>
      <c r="HMP33" s="175"/>
      <c r="HMQ33" s="175"/>
      <c r="HMR33" s="175"/>
      <c r="HMS33" s="175"/>
      <c r="HMT33" s="175"/>
      <c r="HMU33" s="175"/>
      <c r="HMV33" s="175"/>
      <c r="HMW33" s="175"/>
      <c r="HMX33" s="175"/>
      <c r="HMY33" s="175"/>
      <c r="HMZ33" s="175"/>
      <c r="HNA33" s="175"/>
      <c r="HNB33" s="175"/>
      <c r="HNC33" s="175"/>
      <c r="HND33" s="175"/>
      <c r="HNE33" s="175"/>
      <c r="HNF33" s="175"/>
      <c r="HNG33" s="175"/>
      <c r="HNH33" s="175"/>
      <c r="HNI33" s="175"/>
      <c r="HNJ33" s="175"/>
      <c r="HNK33" s="175"/>
      <c r="HNL33" s="175"/>
      <c r="HNM33" s="175"/>
      <c r="HNN33" s="175"/>
      <c r="HNO33" s="175"/>
      <c r="HNP33" s="175"/>
      <c r="HNQ33" s="175"/>
      <c r="HNR33" s="175"/>
      <c r="HNS33" s="175"/>
      <c r="HNT33" s="175"/>
      <c r="HNU33" s="175"/>
      <c r="HNV33" s="175"/>
      <c r="HNW33" s="175"/>
      <c r="HNX33" s="175"/>
      <c r="HNY33" s="175"/>
      <c r="HNZ33" s="175"/>
      <c r="HOA33" s="175"/>
      <c r="HOB33" s="175"/>
      <c r="HOC33" s="175"/>
      <c r="HOD33" s="175"/>
      <c r="HOE33" s="175"/>
      <c r="HOF33" s="175"/>
      <c r="HOG33" s="175"/>
      <c r="HOH33" s="175"/>
      <c r="HOI33" s="175"/>
      <c r="HOJ33" s="175"/>
      <c r="HOK33" s="175"/>
      <c r="HOL33" s="175"/>
      <c r="HOM33" s="175"/>
      <c r="HON33" s="175"/>
      <c r="HOO33" s="175"/>
      <c r="HOP33" s="175"/>
      <c r="HOQ33" s="175"/>
      <c r="HOR33" s="175"/>
      <c r="HOS33" s="175"/>
      <c r="HOT33" s="175"/>
      <c r="HOU33" s="175"/>
      <c r="HOV33" s="175"/>
      <c r="HOW33" s="175"/>
      <c r="HOX33" s="175"/>
      <c r="HOY33" s="175"/>
      <c r="HOZ33" s="175"/>
      <c r="HPA33" s="175"/>
      <c r="HPB33" s="175"/>
      <c r="HPC33" s="175"/>
      <c r="HPD33" s="175"/>
      <c r="HPE33" s="175"/>
      <c r="HPF33" s="175"/>
      <c r="HPG33" s="175"/>
      <c r="HPH33" s="175"/>
      <c r="HPI33" s="175"/>
      <c r="HPJ33" s="175"/>
      <c r="HPK33" s="175"/>
      <c r="HPL33" s="175"/>
      <c r="HPM33" s="175"/>
      <c r="HPN33" s="175"/>
      <c r="HPO33" s="175"/>
      <c r="HPP33" s="175"/>
      <c r="HPQ33" s="175"/>
      <c r="HPR33" s="175"/>
      <c r="HPS33" s="175"/>
      <c r="HPT33" s="175"/>
      <c r="HPU33" s="175"/>
      <c r="HPV33" s="175"/>
      <c r="HPW33" s="175"/>
      <c r="HPX33" s="175"/>
      <c r="HPY33" s="175"/>
      <c r="HPZ33" s="175"/>
      <c r="HQA33" s="175"/>
      <c r="HQB33" s="175"/>
      <c r="HQC33" s="175"/>
      <c r="HQD33" s="175"/>
      <c r="HQE33" s="175"/>
      <c r="HQF33" s="175"/>
      <c r="HQG33" s="175"/>
      <c r="HQH33" s="175"/>
      <c r="HQI33" s="175"/>
      <c r="HQJ33" s="175"/>
      <c r="HQK33" s="175"/>
      <c r="HQL33" s="175"/>
      <c r="HQM33" s="175"/>
      <c r="HQN33" s="175"/>
      <c r="HQO33" s="175"/>
      <c r="HQP33" s="175"/>
      <c r="HQQ33" s="175"/>
      <c r="HQR33" s="175"/>
      <c r="HQS33" s="175"/>
      <c r="HQT33" s="175"/>
      <c r="HQU33" s="175"/>
      <c r="HQV33" s="175"/>
      <c r="HQW33" s="175"/>
      <c r="HQX33" s="175"/>
      <c r="HQY33" s="175"/>
      <c r="HQZ33" s="175"/>
      <c r="HRA33" s="175"/>
      <c r="HRB33" s="175"/>
      <c r="HRC33" s="175"/>
      <c r="HRD33" s="175"/>
      <c r="HRE33" s="175"/>
      <c r="HRF33" s="175"/>
      <c r="HRG33" s="175"/>
      <c r="HRH33" s="175"/>
      <c r="HRI33" s="175"/>
      <c r="HRJ33" s="175"/>
      <c r="HRK33" s="175"/>
      <c r="HRL33" s="175"/>
      <c r="HRM33" s="175"/>
      <c r="HRN33" s="175"/>
      <c r="HRO33" s="175"/>
      <c r="HRP33" s="175"/>
      <c r="HRQ33" s="175"/>
      <c r="HRR33" s="175"/>
      <c r="HRS33" s="175"/>
      <c r="HRT33" s="175"/>
      <c r="HRU33" s="175"/>
      <c r="HRV33" s="175"/>
      <c r="HRW33" s="175"/>
      <c r="HRX33" s="175"/>
      <c r="HRY33" s="175"/>
      <c r="HRZ33" s="175"/>
      <c r="HSA33" s="175"/>
      <c r="HSB33" s="175"/>
      <c r="HSC33" s="175"/>
      <c r="HSD33" s="175"/>
      <c r="HSE33" s="175"/>
      <c r="HSF33" s="175"/>
      <c r="HSG33" s="175"/>
      <c r="HSH33" s="175"/>
      <c r="HSI33" s="175"/>
      <c r="HSJ33" s="175"/>
      <c r="HSK33" s="175"/>
      <c r="HSL33" s="175"/>
      <c r="HSM33" s="175"/>
      <c r="HSN33" s="175"/>
      <c r="HSO33" s="175"/>
      <c r="HSP33" s="175"/>
      <c r="HSQ33" s="175"/>
      <c r="HSR33" s="175"/>
      <c r="HSS33" s="175"/>
      <c r="HST33" s="175"/>
      <c r="HSU33" s="175"/>
      <c r="HSV33" s="175"/>
      <c r="HSW33" s="175"/>
      <c r="HSX33" s="175"/>
      <c r="HSY33" s="175"/>
      <c r="HSZ33" s="175"/>
      <c r="HTA33" s="175"/>
      <c r="HTB33" s="175"/>
      <c r="HTC33" s="175"/>
      <c r="HTD33" s="175"/>
      <c r="HTE33" s="175"/>
      <c r="HTF33" s="175"/>
      <c r="HTG33" s="175"/>
      <c r="HTH33" s="175"/>
      <c r="HTI33" s="175"/>
      <c r="HTJ33" s="175"/>
      <c r="HTK33" s="175"/>
      <c r="HTL33" s="175"/>
      <c r="HTM33" s="175"/>
      <c r="HTN33" s="175"/>
      <c r="HTO33" s="175"/>
      <c r="HTP33" s="175"/>
      <c r="HTQ33" s="175"/>
      <c r="HTR33" s="175"/>
      <c r="HTS33" s="175"/>
      <c r="HTT33" s="175"/>
      <c r="HTU33" s="175"/>
      <c r="HTV33" s="175"/>
      <c r="HTW33" s="175"/>
      <c r="HTX33" s="175"/>
      <c r="HTY33" s="175"/>
      <c r="HTZ33" s="175"/>
      <c r="HUA33" s="175"/>
      <c r="HUB33" s="175"/>
      <c r="HUC33" s="175"/>
      <c r="HUD33" s="175"/>
      <c r="HUE33" s="175"/>
      <c r="HUF33" s="175"/>
      <c r="HUG33" s="175"/>
      <c r="HUH33" s="175"/>
      <c r="HUI33" s="175"/>
      <c r="HUJ33" s="175"/>
      <c r="HUK33" s="175"/>
      <c r="HUL33" s="175"/>
      <c r="HUM33" s="175"/>
      <c r="HUN33" s="175"/>
      <c r="HUO33" s="175"/>
      <c r="HUP33" s="175"/>
      <c r="HUQ33" s="175"/>
      <c r="HUR33" s="175"/>
      <c r="HUS33" s="175"/>
      <c r="HUT33" s="175"/>
      <c r="HUU33" s="175"/>
      <c r="HUV33" s="175"/>
      <c r="HUW33" s="175"/>
      <c r="HUX33" s="175"/>
      <c r="HUY33" s="175"/>
      <c r="HUZ33" s="175"/>
      <c r="HVA33" s="175"/>
      <c r="HVB33" s="175"/>
      <c r="HVC33" s="175"/>
      <c r="HVD33" s="175"/>
      <c r="HVE33" s="175"/>
      <c r="HVF33" s="175"/>
      <c r="HVG33" s="175"/>
      <c r="HVH33" s="175"/>
      <c r="HVI33" s="175"/>
      <c r="HVJ33" s="175"/>
      <c r="HVK33" s="175"/>
      <c r="HVL33" s="175"/>
      <c r="HVM33" s="175"/>
      <c r="HVN33" s="175"/>
      <c r="HVO33" s="175"/>
      <c r="HVP33" s="175"/>
      <c r="HVQ33" s="175"/>
      <c r="HVR33" s="175"/>
      <c r="HVS33" s="175"/>
      <c r="HVT33" s="175"/>
      <c r="HVU33" s="175"/>
      <c r="HVV33" s="175"/>
      <c r="HVW33" s="175"/>
      <c r="HVX33" s="175"/>
      <c r="HVY33" s="175"/>
      <c r="HVZ33" s="175"/>
      <c r="HWA33" s="175"/>
      <c r="HWB33" s="175"/>
      <c r="HWC33" s="175"/>
      <c r="HWD33" s="175"/>
      <c r="HWE33" s="175"/>
      <c r="HWF33" s="175"/>
      <c r="HWG33" s="175"/>
      <c r="HWH33" s="175"/>
      <c r="HWI33" s="175"/>
      <c r="HWJ33" s="175"/>
      <c r="HWK33" s="175"/>
      <c r="HWL33" s="175"/>
      <c r="HWM33" s="175"/>
      <c r="HWN33" s="175"/>
      <c r="HWO33" s="175"/>
      <c r="HWP33" s="175"/>
      <c r="HWQ33" s="175"/>
      <c r="HWR33" s="175"/>
      <c r="HWS33" s="175"/>
      <c r="HWT33" s="175"/>
      <c r="HWU33" s="175"/>
      <c r="HWV33" s="175"/>
      <c r="HWW33" s="175"/>
      <c r="HWX33" s="175"/>
      <c r="HWY33" s="175"/>
      <c r="HWZ33" s="175"/>
      <c r="HXA33" s="175"/>
      <c r="HXB33" s="175"/>
      <c r="HXC33" s="175"/>
      <c r="HXD33" s="175"/>
      <c r="HXE33" s="175"/>
      <c r="HXF33" s="175"/>
      <c r="HXG33" s="175"/>
      <c r="HXH33" s="175"/>
      <c r="HXI33" s="175"/>
      <c r="HXJ33" s="175"/>
      <c r="HXK33" s="175"/>
      <c r="HXL33" s="175"/>
      <c r="HXM33" s="175"/>
      <c r="HXN33" s="175"/>
      <c r="HXO33" s="175"/>
      <c r="HXP33" s="175"/>
      <c r="HXQ33" s="175"/>
      <c r="HXR33" s="175"/>
      <c r="HXS33" s="175"/>
      <c r="HXT33" s="175"/>
      <c r="HXU33" s="175"/>
      <c r="HXV33" s="175"/>
      <c r="HXW33" s="175"/>
      <c r="HXX33" s="175"/>
      <c r="HXY33" s="175"/>
      <c r="HXZ33" s="175"/>
      <c r="HYA33" s="175"/>
      <c r="HYB33" s="175"/>
      <c r="HYC33" s="175"/>
      <c r="HYD33" s="175"/>
      <c r="HYE33" s="175"/>
      <c r="HYF33" s="175"/>
      <c r="HYG33" s="175"/>
      <c r="HYH33" s="175"/>
      <c r="HYI33" s="175"/>
      <c r="HYJ33" s="175"/>
      <c r="HYK33" s="175"/>
      <c r="HYL33" s="175"/>
      <c r="HYM33" s="175"/>
      <c r="HYN33" s="175"/>
      <c r="HYO33" s="175"/>
      <c r="HYP33" s="175"/>
      <c r="HYQ33" s="175"/>
      <c r="HYR33" s="175"/>
      <c r="HYS33" s="175"/>
      <c r="HYT33" s="175"/>
      <c r="HYU33" s="175"/>
      <c r="HYV33" s="175"/>
      <c r="HYW33" s="175"/>
      <c r="HYX33" s="175"/>
      <c r="HYY33" s="175"/>
      <c r="HYZ33" s="175"/>
      <c r="HZA33" s="175"/>
      <c r="HZB33" s="175"/>
      <c r="HZC33" s="175"/>
      <c r="HZD33" s="175"/>
      <c r="HZE33" s="175"/>
      <c r="HZF33" s="175"/>
      <c r="HZG33" s="175"/>
      <c r="HZH33" s="175"/>
      <c r="HZI33" s="175"/>
      <c r="HZJ33" s="175"/>
      <c r="HZK33" s="175"/>
      <c r="HZL33" s="175"/>
      <c r="HZM33" s="175"/>
      <c r="HZN33" s="175"/>
      <c r="HZO33" s="175"/>
      <c r="HZP33" s="175"/>
      <c r="HZQ33" s="175"/>
      <c r="HZR33" s="175"/>
      <c r="HZS33" s="175"/>
      <c r="HZT33" s="175"/>
      <c r="HZU33" s="175"/>
      <c r="HZV33" s="175"/>
      <c r="HZW33" s="175"/>
      <c r="HZX33" s="175"/>
      <c r="HZY33" s="175"/>
      <c r="HZZ33" s="175"/>
      <c r="IAA33" s="175"/>
      <c r="IAB33" s="175"/>
      <c r="IAC33" s="175"/>
      <c r="IAD33" s="175"/>
      <c r="IAE33" s="175"/>
      <c r="IAF33" s="175"/>
      <c r="IAG33" s="175"/>
      <c r="IAH33" s="175"/>
      <c r="IAI33" s="175"/>
      <c r="IAJ33" s="175"/>
      <c r="IAK33" s="175"/>
      <c r="IAL33" s="175"/>
      <c r="IAM33" s="175"/>
      <c r="IAN33" s="175"/>
      <c r="IAO33" s="175"/>
      <c r="IAP33" s="175"/>
      <c r="IAQ33" s="175"/>
      <c r="IAR33" s="175"/>
      <c r="IAS33" s="175"/>
      <c r="IAT33" s="175"/>
      <c r="IAU33" s="175"/>
      <c r="IAV33" s="175"/>
      <c r="IAW33" s="175"/>
      <c r="IAX33" s="175"/>
      <c r="IAY33" s="175"/>
      <c r="IAZ33" s="175"/>
      <c r="IBA33" s="175"/>
      <c r="IBB33" s="175"/>
      <c r="IBC33" s="175"/>
      <c r="IBD33" s="175"/>
      <c r="IBE33" s="175"/>
      <c r="IBF33" s="175"/>
      <c r="IBG33" s="175"/>
      <c r="IBH33" s="175"/>
      <c r="IBI33" s="175"/>
      <c r="IBJ33" s="175"/>
      <c r="IBK33" s="175"/>
      <c r="IBL33" s="175"/>
      <c r="IBM33" s="175"/>
      <c r="IBN33" s="175"/>
      <c r="IBO33" s="175"/>
      <c r="IBP33" s="175"/>
      <c r="IBQ33" s="175"/>
      <c r="IBR33" s="175"/>
      <c r="IBS33" s="175"/>
      <c r="IBT33" s="175"/>
      <c r="IBU33" s="175"/>
      <c r="IBV33" s="175"/>
      <c r="IBW33" s="175"/>
      <c r="IBX33" s="175"/>
      <c r="IBY33" s="175"/>
      <c r="IBZ33" s="175"/>
      <c r="ICA33" s="175"/>
      <c r="ICB33" s="175"/>
      <c r="ICC33" s="175"/>
      <c r="ICD33" s="175"/>
      <c r="ICE33" s="175"/>
      <c r="ICF33" s="175"/>
      <c r="ICG33" s="175"/>
      <c r="ICH33" s="175"/>
      <c r="ICI33" s="175"/>
      <c r="ICJ33" s="175"/>
      <c r="ICK33" s="175"/>
      <c r="ICL33" s="175"/>
      <c r="ICM33" s="175"/>
      <c r="ICN33" s="175"/>
      <c r="ICO33" s="175"/>
      <c r="ICP33" s="175"/>
      <c r="ICQ33" s="175"/>
      <c r="ICR33" s="175"/>
      <c r="ICS33" s="175"/>
      <c r="ICT33" s="175"/>
      <c r="ICU33" s="175"/>
      <c r="ICV33" s="175"/>
      <c r="ICW33" s="175"/>
      <c r="ICX33" s="175"/>
      <c r="ICY33" s="175"/>
      <c r="ICZ33" s="175"/>
      <c r="IDA33" s="175"/>
      <c r="IDB33" s="175"/>
      <c r="IDC33" s="175"/>
      <c r="IDD33" s="175"/>
      <c r="IDE33" s="175"/>
      <c r="IDF33" s="175"/>
      <c r="IDG33" s="175"/>
      <c r="IDH33" s="175"/>
      <c r="IDI33" s="175"/>
      <c r="IDJ33" s="175"/>
      <c r="IDK33" s="175"/>
      <c r="IDL33" s="175"/>
      <c r="IDM33" s="175"/>
      <c r="IDN33" s="175"/>
      <c r="IDO33" s="175"/>
      <c r="IDP33" s="175"/>
      <c r="IDQ33" s="175"/>
      <c r="IDR33" s="175"/>
      <c r="IDS33" s="175"/>
      <c r="IDT33" s="175"/>
      <c r="IDU33" s="175"/>
      <c r="IDV33" s="175"/>
      <c r="IDW33" s="175"/>
      <c r="IDX33" s="175"/>
      <c r="IDY33" s="175"/>
      <c r="IDZ33" s="175"/>
      <c r="IEA33" s="175"/>
      <c r="IEB33" s="175"/>
      <c r="IEC33" s="175"/>
      <c r="IED33" s="175"/>
      <c r="IEE33" s="175"/>
      <c r="IEF33" s="175"/>
      <c r="IEG33" s="175"/>
      <c r="IEH33" s="175"/>
      <c r="IEI33" s="175"/>
      <c r="IEJ33" s="175"/>
      <c r="IEK33" s="175"/>
      <c r="IEL33" s="175"/>
      <c r="IEM33" s="175"/>
      <c r="IEN33" s="175"/>
      <c r="IEO33" s="175"/>
      <c r="IEP33" s="175"/>
      <c r="IEQ33" s="175"/>
      <c r="IER33" s="175"/>
      <c r="IES33" s="175"/>
      <c r="IET33" s="175"/>
      <c r="IEU33" s="175"/>
      <c r="IEV33" s="175"/>
      <c r="IEW33" s="175"/>
      <c r="IEX33" s="175"/>
      <c r="IEY33" s="175"/>
      <c r="IEZ33" s="175"/>
      <c r="IFA33" s="175"/>
      <c r="IFB33" s="175"/>
      <c r="IFC33" s="175"/>
      <c r="IFD33" s="175"/>
      <c r="IFE33" s="175"/>
      <c r="IFF33" s="175"/>
      <c r="IFG33" s="175"/>
      <c r="IFH33" s="175"/>
      <c r="IFI33" s="175"/>
      <c r="IFJ33" s="175"/>
      <c r="IFK33" s="175"/>
      <c r="IFL33" s="175"/>
      <c r="IFM33" s="175"/>
      <c r="IFN33" s="175"/>
      <c r="IFO33" s="175"/>
      <c r="IFP33" s="175"/>
      <c r="IFQ33" s="175"/>
      <c r="IFR33" s="175"/>
      <c r="IFS33" s="175"/>
      <c r="IFT33" s="175"/>
      <c r="IFU33" s="175"/>
      <c r="IFV33" s="175"/>
      <c r="IFW33" s="175"/>
      <c r="IFX33" s="175"/>
      <c r="IFY33" s="175"/>
      <c r="IFZ33" s="175"/>
      <c r="IGA33" s="175"/>
      <c r="IGB33" s="175"/>
      <c r="IGC33" s="175"/>
      <c r="IGD33" s="175"/>
      <c r="IGE33" s="175"/>
      <c r="IGF33" s="175"/>
      <c r="IGG33" s="175"/>
      <c r="IGH33" s="175"/>
      <c r="IGI33" s="175"/>
      <c r="IGJ33" s="175"/>
      <c r="IGK33" s="175"/>
      <c r="IGL33" s="175"/>
      <c r="IGM33" s="175"/>
      <c r="IGN33" s="175"/>
      <c r="IGO33" s="175"/>
      <c r="IGP33" s="175"/>
      <c r="IGQ33" s="175"/>
      <c r="IGR33" s="175"/>
      <c r="IGS33" s="175"/>
      <c r="IGT33" s="175"/>
      <c r="IGU33" s="175"/>
      <c r="IGV33" s="175"/>
      <c r="IGW33" s="175"/>
      <c r="IGX33" s="175"/>
      <c r="IGY33" s="175"/>
      <c r="IGZ33" s="175"/>
      <c r="IHA33" s="175"/>
      <c r="IHB33" s="175"/>
      <c r="IHC33" s="175"/>
      <c r="IHD33" s="175"/>
      <c r="IHE33" s="175"/>
      <c r="IHF33" s="175"/>
      <c r="IHG33" s="175"/>
      <c r="IHH33" s="175"/>
      <c r="IHI33" s="175"/>
      <c r="IHJ33" s="175"/>
      <c r="IHK33" s="175"/>
      <c r="IHL33" s="175"/>
      <c r="IHM33" s="175"/>
      <c r="IHN33" s="175"/>
      <c r="IHO33" s="175"/>
      <c r="IHP33" s="175"/>
      <c r="IHQ33" s="175"/>
      <c r="IHR33" s="175"/>
      <c r="IHS33" s="175"/>
      <c r="IHT33" s="175"/>
      <c r="IHU33" s="175"/>
      <c r="IHV33" s="175"/>
      <c r="IHW33" s="175"/>
      <c r="IHX33" s="175"/>
      <c r="IHY33" s="175"/>
      <c r="IHZ33" s="175"/>
      <c r="IIA33" s="175"/>
      <c r="IIB33" s="175"/>
      <c r="IIC33" s="175"/>
      <c r="IID33" s="175"/>
      <c r="IIE33" s="175"/>
      <c r="IIF33" s="175"/>
      <c r="IIG33" s="175"/>
      <c r="IIH33" s="175"/>
      <c r="III33" s="175"/>
      <c r="IIJ33" s="175"/>
      <c r="IIK33" s="175"/>
      <c r="IIL33" s="175"/>
      <c r="IIM33" s="175"/>
      <c r="IIN33" s="175"/>
      <c r="IIO33" s="175"/>
      <c r="IIP33" s="175"/>
      <c r="IIQ33" s="175"/>
      <c r="IIR33" s="175"/>
      <c r="IIS33" s="175"/>
      <c r="IIT33" s="175"/>
      <c r="IIU33" s="175"/>
      <c r="IIV33" s="175"/>
      <c r="IIW33" s="175"/>
      <c r="IIX33" s="175"/>
      <c r="IIY33" s="175"/>
      <c r="IIZ33" s="175"/>
      <c r="IJA33" s="175"/>
      <c r="IJB33" s="175"/>
      <c r="IJC33" s="175"/>
      <c r="IJD33" s="175"/>
      <c r="IJE33" s="175"/>
      <c r="IJF33" s="175"/>
      <c r="IJG33" s="175"/>
      <c r="IJH33" s="175"/>
      <c r="IJI33" s="175"/>
      <c r="IJJ33" s="175"/>
      <c r="IJK33" s="175"/>
      <c r="IJL33" s="175"/>
      <c r="IJM33" s="175"/>
      <c r="IJN33" s="175"/>
      <c r="IJO33" s="175"/>
      <c r="IJP33" s="175"/>
      <c r="IJQ33" s="175"/>
      <c r="IJR33" s="175"/>
      <c r="IJS33" s="175"/>
      <c r="IJT33" s="175"/>
      <c r="IJU33" s="175"/>
      <c r="IJV33" s="175"/>
      <c r="IJW33" s="175"/>
      <c r="IJX33" s="175"/>
      <c r="IJY33" s="175"/>
      <c r="IJZ33" s="175"/>
      <c r="IKA33" s="175"/>
      <c r="IKB33" s="175"/>
      <c r="IKC33" s="175"/>
      <c r="IKD33" s="175"/>
      <c r="IKE33" s="175"/>
      <c r="IKF33" s="175"/>
      <c r="IKG33" s="175"/>
      <c r="IKH33" s="175"/>
      <c r="IKI33" s="175"/>
      <c r="IKJ33" s="175"/>
      <c r="IKK33" s="175"/>
      <c r="IKL33" s="175"/>
      <c r="IKM33" s="175"/>
      <c r="IKN33" s="175"/>
      <c r="IKO33" s="175"/>
      <c r="IKP33" s="175"/>
      <c r="IKQ33" s="175"/>
      <c r="IKR33" s="175"/>
      <c r="IKS33" s="175"/>
      <c r="IKT33" s="175"/>
      <c r="IKU33" s="175"/>
      <c r="IKV33" s="175"/>
      <c r="IKW33" s="175"/>
      <c r="IKX33" s="175"/>
      <c r="IKY33" s="175"/>
      <c r="IKZ33" s="175"/>
      <c r="ILA33" s="175"/>
      <c r="ILB33" s="175"/>
      <c r="ILC33" s="175"/>
      <c r="ILD33" s="175"/>
      <c r="ILE33" s="175"/>
      <c r="ILF33" s="175"/>
      <c r="ILG33" s="175"/>
      <c r="ILH33" s="175"/>
      <c r="ILI33" s="175"/>
      <c r="ILJ33" s="175"/>
      <c r="ILK33" s="175"/>
      <c r="ILL33" s="175"/>
      <c r="ILM33" s="175"/>
      <c r="ILN33" s="175"/>
      <c r="ILO33" s="175"/>
      <c r="ILP33" s="175"/>
      <c r="ILQ33" s="175"/>
      <c r="ILR33" s="175"/>
      <c r="ILS33" s="175"/>
      <c r="ILT33" s="175"/>
      <c r="ILU33" s="175"/>
      <c r="ILV33" s="175"/>
      <c r="ILW33" s="175"/>
      <c r="ILX33" s="175"/>
      <c r="ILY33" s="175"/>
      <c r="ILZ33" s="175"/>
      <c r="IMA33" s="175"/>
      <c r="IMB33" s="175"/>
      <c r="IMC33" s="175"/>
      <c r="IMD33" s="175"/>
      <c r="IME33" s="175"/>
      <c r="IMF33" s="175"/>
      <c r="IMG33" s="175"/>
      <c r="IMH33" s="175"/>
      <c r="IMI33" s="175"/>
      <c r="IMJ33" s="175"/>
      <c r="IMK33" s="175"/>
      <c r="IML33" s="175"/>
      <c r="IMM33" s="175"/>
      <c r="IMN33" s="175"/>
      <c r="IMO33" s="175"/>
      <c r="IMP33" s="175"/>
      <c r="IMQ33" s="175"/>
      <c r="IMR33" s="175"/>
      <c r="IMS33" s="175"/>
      <c r="IMT33" s="175"/>
      <c r="IMU33" s="175"/>
      <c r="IMV33" s="175"/>
      <c r="IMW33" s="175"/>
      <c r="IMX33" s="175"/>
      <c r="IMY33" s="175"/>
      <c r="IMZ33" s="175"/>
      <c r="INA33" s="175"/>
      <c r="INB33" s="175"/>
      <c r="INC33" s="175"/>
      <c r="IND33" s="175"/>
      <c r="INE33" s="175"/>
      <c r="INF33" s="175"/>
      <c r="ING33" s="175"/>
      <c r="INH33" s="175"/>
      <c r="INI33" s="175"/>
      <c r="INJ33" s="175"/>
      <c r="INK33" s="175"/>
      <c r="INL33" s="175"/>
      <c r="INM33" s="175"/>
      <c r="INN33" s="175"/>
      <c r="INO33" s="175"/>
      <c r="INP33" s="175"/>
      <c r="INQ33" s="175"/>
      <c r="INR33" s="175"/>
      <c r="INS33" s="175"/>
      <c r="INT33" s="175"/>
      <c r="INU33" s="175"/>
      <c r="INV33" s="175"/>
      <c r="INW33" s="175"/>
      <c r="INX33" s="175"/>
      <c r="INY33" s="175"/>
      <c r="INZ33" s="175"/>
      <c r="IOA33" s="175"/>
      <c r="IOB33" s="175"/>
      <c r="IOC33" s="175"/>
      <c r="IOD33" s="175"/>
      <c r="IOE33" s="175"/>
      <c r="IOF33" s="175"/>
      <c r="IOG33" s="175"/>
      <c r="IOH33" s="175"/>
      <c r="IOI33" s="175"/>
      <c r="IOJ33" s="175"/>
      <c r="IOK33" s="175"/>
      <c r="IOL33" s="175"/>
      <c r="IOM33" s="175"/>
      <c r="ION33" s="175"/>
      <c r="IOO33" s="175"/>
      <c r="IOP33" s="175"/>
      <c r="IOQ33" s="175"/>
      <c r="IOR33" s="175"/>
      <c r="IOS33" s="175"/>
      <c r="IOT33" s="175"/>
      <c r="IOU33" s="175"/>
      <c r="IOV33" s="175"/>
      <c r="IOW33" s="175"/>
      <c r="IOX33" s="175"/>
      <c r="IOY33" s="175"/>
      <c r="IOZ33" s="175"/>
      <c r="IPA33" s="175"/>
      <c r="IPB33" s="175"/>
      <c r="IPC33" s="175"/>
      <c r="IPD33" s="175"/>
      <c r="IPE33" s="175"/>
      <c r="IPF33" s="175"/>
      <c r="IPG33" s="175"/>
      <c r="IPH33" s="175"/>
      <c r="IPI33" s="175"/>
      <c r="IPJ33" s="175"/>
      <c r="IPK33" s="175"/>
      <c r="IPL33" s="175"/>
      <c r="IPM33" s="175"/>
      <c r="IPN33" s="175"/>
      <c r="IPO33" s="175"/>
      <c r="IPP33" s="175"/>
      <c r="IPQ33" s="175"/>
      <c r="IPR33" s="175"/>
      <c r="IPS33" s="175"/>
      <c r="IPT33" s="175"/>
      <c r="IPU33" s="175"/>
      <c r="IPV33" s="175"/>
      <c r="IPW33" s="175"/>
      <c r="IPX33" s="175"/>
      <c r="IPY33" s="175"/>
      <c r="IPZ33" s="175"/>
      <c r="IQA33" s="175"/>
      <c r="IQB33" s="175"/>
      <c r="IQC33" s="175"/>
      <c r="IQD33" s="175"/>
      <c r="IQE33" s="175"/>
      <c r="IQF33" s="175"/>
      <c r="IQG33" s="175"/>
      <c r="IQH33" s="175"/>
      <c r="IQI33" s="175"/>
      <c r="IQJ33" s="175"/>
      <c r="IQK33" s="175"/>
      <c r="IQL33" s="175"/>
      <c r="IQM33" s="175"/>
      <c r="IQN33" s="175"/>
      <c r="IQO33" s="175"/>
      <c r="IQP33" s="175"/>
      <c r="IQQ33" s="175"/>
      <c r="IQR33" s="175"/>
      <c r="IQS33" s="175"/>
      <c r="IQT33" s="175"/>
      <c r="IQU33" s="175"/>
      <c r="IQV33" s="175"/>
      <c r="IQW33" s="175"/>
      <c r="IQX33" s="175"/>
      <c r="IQY33" s="175"/>
      <c r="IQZ33" s="175"/>
      <c r="IRA33" s="175"/>
      <c r="IRB33" s="175"/>
      <c r="IRC33" s="175"/>
      <c r="IRD33" s="175"/>
      <c r="IRE33" s="175"/>
      <c r="IRF33" s="175"/>
      <c r="IRG33" s="175"/>
      <c r="IRH33" s="175"/>
      <c r="IRI33" s="175"/>
      <c r="IRJ33" s="175"/>
      <c r="IRK33" s="175"/>
      <c r="IRL33" s="175"/>
      <c r="IRM33" s="175"/>
      <c r="IRN33" s="175"/>
      <c r="IRO33" s="175"/>
      <c r="IRP33" s="175"/>
      <c r="IRQ33" s="175"/>
      <c r="IRR33" s="175"/>
      <c r="IRS33" s="175"/>
      <c r="IRT33" s="175"/>
      <c r="IRU33" s="175"/>
      <c r="IRV33" s="175"/>
      <c r="IRW33" s="175"/>
      <c r="IRX33" s="175"/>
      <c r="IRY33" s="175"/>
      <c r="IRZ33" s="175"/>
      <c r="ISA33" s="175"/>
      <c r="ISB33" s="175"/>
      <c r="ISC33" s="175"/>
      <c r="ISD33" s="175"/>
      <c r="ISE33" s="175"/>
      <c r="ISF33" s="175"/>
      <c r="ISG33" s="175"/>
      <c r="ISH33" s="175"/>
      <c r="ISI33" s="175"/>
      <c r="ISJ33" s="175"/>
      <c r="ISK33" s="175"/>
      <c r="ISL33" s="175"/>
      <c r="ISM33" s="175"/>
      <c r="ISN33" s="175"/>
      <c r="ISO33" s="175"/>
      <c r="ISP33" s="175"/>
      <c r="ISQ33" s="175"/>
      <c r="ISR33" s="175"/>
      <c r="ISS33" s="175"/>
      <c r="IST33" s="175"/>
      <c r="ISU33" s="175"/>
      <c r="ISV33" s="175"/>
      <c r="ISW33" s="175"/>
      <c r="ISX33" s="175"/>
      <c r="ISY33" s="175"/>
      <c r="ISZ33" s="175"/>
      <c r="ITA33" s="175"/>
      <c r="ITB33" s="175"/>
      <c r="ITC33" s="175"/>
      <c r="ITD33" s="175"/>
      <c r="ITE33" s="175"/>
      <c r="ITF33" s="175"/>
      <c r="ITG33" s="175"/>
      <c r="ITH33" s="175"/>
      <c r="ITI33" s="175"/>
      <c r="ITJ33" s="175"/>
      <c r="ITK33" s="175"/>
      <c r="ITL33" s="175"/>
      <c r="ITM33" s="175"/>
      <c r="ITN33" s="175"/>
      <c r="ITO33" s="175"/>
      <c r="ITP33" s="175"/>
      <c r="ITQ33" s="175"/>
      <c r="ITR33" s="175"/>
      <c r="ITS33" s="175"/>
      <c r="ITT33" s="175"/>
      <c r="ITU33" s="175"/>
      <c r="ITV33" s="175"/>
      <c r="ITW33" s="175"/>
      <c r="ITX33" s="175"/>
      <c r="ITY33" s="175"/>
      <c r="ITZ33" s="175"/>
      <c r="IUA33" s="175"/>
      <c r="IUB33" s="175"/>
      <c r="IUC33" s="175"/>
      <c r="IUD33" s="175"/>
      <c r="IUE33" s="175"/>
      <c r="IUF33" s="175"/>
      <c r="IUG33" s="175"/>
      <c r="IUH33" s="175"/>
      <c r="IUI33" s="175"/>
      <c r="IUJ33" s="175"/>
      <c r="IUK33" s="175"/>
      <c r="IUL33" s="175"/>
      <c r="IUM33" s="175"/>
      <c r="IUN33" s="175"/>
      <c r="IUO33" s="175"/>
      <c r="IUP33" s="175"/>
      <c r="IUQ33" s="175"/>
      <c r="IUR33" s="175"/>
      <c r="IUS33" s="175"/>
      <c r="IUT33" s="175"/>
      <c r="IUU33" s="175"/>
      <c r="IUV33" s="175"/>
      <c r="IUW33" s="175"/>
      <c r="IUX33" s="175"/>
      <c r="IUY33" s="175"/>
      <c r="IUZ33" s="175"/>
      <c r="IVA33" s="175"/>
      <c r="IVB33" s="175"/>
      <c r="IVC33" s="175"/>
      <c r="IVD33" s="175"/>
      <c r="IVE33" s="175"/>
      <c r="IVF33" s="175"/>
      <c r="IVG33" s="175"/>
      <c r="IVH33" s="175"/>
      <c r="IVI33" s="175"/>
      <c r="IVJ33" s="175"/>
      <c r="IVK33" s="175"/>
      <c r="IVL33" s="175"/>
      <c r="IVM33" s="175"/>
      <c r="IVN33" s="175"/>
      <c r="IVO33" s="175"/>
      <c r="IVP33" s="175"/>
      <c r="IVQ33" s="175"/>
      <c r="IVR33" s="175"/>
      <c r="IVS33" s="175"/>
      <c r="IVT33" s="175"/>
      <c r="IVU33" s="175"/>
      <c r="IVV33" s="175"/>
      <c r="IVW33" s="175"/>
      <c r="IVX33" s="175"/>
      <c r="IVY33" s="175"/>
      <c r="IVZ33" s="175"/>
      <c r="IWA33" s="175"/>
      <c r="IWB33" s="175"/>
      <c r="IWC33" s="175"/>
      <c r="IWD33" s="175"/>
      <c r="IWE33" s="175"/>
      <c r="IWF33" s="175"/>
      <c r="IWG33" s="175"/>
      <c r="IWH33" s="175"/>
      <c r="IWI33" s="175"/>
      <c r="IWJ33" s="175"/>
      <c r="IWK33" s="175"/>
      <c r="IWL33" s="175"/>
      <c r="IWM33" s="175"/>
      <c r="IWN33" s="175"/>
      <c r="IWO33" s="175"/>
      <c r="IWP33" s="175"/>
      <c r="IWQ33" s="175"/>
      <c r="IWR33" s="175"/>
      <c r="IWS33" s="175"/>
      <c r="IWT33" s="175"/>
      <c r="IWU33" s="175"/>
      <c r="IWV33" s="175"/>
      <c r="IWW33" s="175"/>
      <c r="IWX33" s="175"/>
      <c r="IWY33" s="175"/>
      <c r="IWZ33" s="175"/>
      <c r="IXA33" s="175"/>
      <c r="IXB33" s="175"/>
      <c r="IXC33" s="175"/>
      <c r="IXD33" s="175"/>
      <c r="IXE33" s="175"/>
      <c r="IXF33" s="175"/>
      <c r="IXG33" s="175"/>
      <c r="IXH33" s="175"/>
      <c r="IXI33" s="175"/>
      <c r="IXJ33" s="175"/>
      <c r="IXK33" s="175"/>
      <c r="IXL33" s="175"/>
      <c r="IXM33" s="175"/>
      <c r="IXN33" s="175"/>
      <c r="IXO33" s="175"/>
      <c r="IXP33" s="175"/>
      <c r="IXQ33" s="175"/>
      <c r="IXR33" s="175"/>
      <c r="IXS33" s="175"/>
      <c r="IXT33" s="175"/>
      <c r="IXU33" s="175"/>
      <c r="IXV33" s="175"/>
      <c r="IXW33" s="175"/>
      <c r="IXX33" s="175"/>
      <c r="IXY33" s="175"/>
      <c r="IXZ33" s="175"/>
      <c r="IYA33" s="175"/>
      <c r="IYB33" s="175"/>
      <c r="IYC33" s="175"/>
      <c r="IYD33" s="175"/>
      <c r="IYE33" s="175"/>
      <c r="IYF33" s="175"/>
      <c r="IYG33" s="175"/>
      <c r="IYH33" s="175"/>
      <c r="IYI33" s="175"/>
      <c r="IYJ33" s="175"/>
      <c r="IYK33" s="175"/>
      <c r="IYL33" s="175"/>
      <c r="IYM33" s="175"/>
      <c r="IYN33" s="175"/>
      <c r="IYO33" s="175"/>
      <c r="IYP33" s="175"/>
      <c r="IYQ33" s="175"/>
      <c r="IYR33" s="175"/>
      <c r="IYS33" s="175"/>
      <c r="IYT33" s="175"/>
      <c r="IYU33" s="175"/>
      <c r="IYV33" s="175"/>
      <c r="IYW33" s="175"/>
      <c r="IYX33" s="175"/>
      <c r="IYY33" s="175"/>
      <c r="IYZ33" s="175"/>
      <c r="IZA33" s="175"/>
      <c r="IZB33" s="175"/>
      <c r="IZC33" s="175"/>
      <c r="IZD33" s="175"/>
      <c r="IZE33" s="175"/>
      <c r="IZF33" s="175"/>
      <c r="IZG33" s="175"/>
      <c r="IZH33" s="175"/>
      <c r="IZI33" s="175"/>
      <c r="IZJ33" s="175"/>
      <c r="IZK33" s="175"/>
      <c r="IZL33" s="175"/>
      <c r="IZM33" s="175"/>
      <c r="IZN33" s="175"/>
      <c r="IZO33" s="175"/>
      <c r="IZP33" s="175"/>
      <c r="IZQ33" s="175"/>
      <c r="IZR33" s="175"/>
      <c r="IZS33" s="175"/>
      <c r="IZT33" s="175"/>
      <c r="IZU33" s="175"/>
      <c r="IZV33" s="175"/>
      <c r="IZW33" s="175"/>
      <c r="IZX33" s="175"/>
      <c r="IZY33" s="175"/>
      <c r="IZZ33" s="175"/>
      <c r="JAA33" s="175"/>
      <c r="JAB33" s="175"/>
      <c r="JAC33" s="175"/>
      <c r="JAD33" s="175"/>
      <c r="JAE33" s="175"/>
      <c r="JAF33" s="175"/>
      <c r="JAG33" s="175"/>
      <c r="JAH33" s="175"/>
      <c r="JAI33" s="175"/>
      <c r="JAJ33" s="175"/>
      <c r="JAK33" s="175"/>
      <c r="JAL33" s="175"/>
      <c r="JAM33" s="175"/>
      <c r="JAN33" s="175"/>
      <c r="JAO33" s="175"/>
      <c r="JAP33" s="175"/>
      <c r="JAQ33" s="175"/>
      <c r="JAR33" s="175"/>
      <c r="JAS33" s="175"/>
      <c r="JAT33" s="175"/>
      <c r="JAU33" s="175"/>
      <c r="JAV33" s="175"/>
      <c r="JAW33" s="175"/>
      <c r="JAX33" s="175"/>
      <c r="JAY33" s="175"/>
      <c r="JAZ33" s="175"/>
      <c r="JBA33" s="175"/>
      <c r="JBB33" s="175"/>
      <c r="JBC33" s="175"/>
      <c r="JBD33" s="175"/>
      <c r="JBE33" s="175"/>
      <c r="JBF33" s="175"/>
      <c r="JBG33" s="175"/>
      <c r="JBH33" s="175"/>
      <c r="JBI33" s="175"/>
      <c r="JBJ33" s="175"/>
      <c r="JBK33" s="175"/>
      <c r="JBL33" s="175"/>
      <c r="JBM33" s="175"/>
      <c r="JBN33" s="175"/>
      <c r="JBO33" s="175"/>
      <c r="JBP33" s="175"/>
      <c r="JBQ33" s="175"/>
      <c r="JBR33" s="175"/>
      <c r="JBS33" s="175"/>
      <c r="JBT33" s="175"/>
      <c r="JBU33" s="175"/>
      <c r="JBV33" s="175"/>
      <c r="JBW33" s="175"/>
      <c r="JBX33" s="175"/>
      <c r="JBY33" s="175"/>
      <c r="JBZ33" s="175"/>
      <c r="JCA33" s="175"/>
      <c r="JCB33" s="175"/>
      <c r="JCC33" s="175"/>
      <c r="JCD33" s="175"/>
      <c r="JCE33" s="175"/>
      <c r="JCF33" s="175"/>
      <c r="JCG33" s="175"/>
      <c r="JCH33" s="175"/>
      <c r="JCI33" s="175"/>
      <c r="JCJ33" s="175"/>
      <c r="JCK33" s="175"/>
      <c r="JCL33" s="175"/>
      <c r="JCM33" s="175"/>
      <c r="JCN33" s="175"/>
      <c r="JCO33" s="175"/>
      <c r="JCP33" s="175"/>
      <c r="JCQ33" s="175"/>
      <c r="JCR33" s="175"/>
      <c r="JCS33" s="175"/>
      <c r="JCT33" s="175"/>
      <c r="JCU33" s="175"/>
      <c r="JCV33" s="175"/>
      <c r="JCW33" s="175"/>
      <c r="JCX33" s="175"/>
      <c r="JCY33" s="175"/>
      <c r="JCZ33" s="175"/>
      <c r="JDA33" s="175"/>
      <c r="JDB33" s="175"/>
      <c r="JDC33" s="175"/>
      <c r="JDD33" s="175"/>
      <c r="JDE33" s="175"/>
      <c r="JDF33" s="175"/>
      <c r="JDG33" s="175"/>
      <c r="JDH33" s="175"/>
      <c r="JDI33" s="175"/>
      <c r="JDJ33" s="175"/>
      <c r="JDK33" s="175"/>
      <c r="JDL33" s="175"/>
      <c r="JDM33" s="175"/>
      <c r="JDN33" s="175"/>
      <c r="JDO33" s="175"/>
      <c r="JDP33" s="175"/>
      <c r="JDQ33" s="175"/>
      <c r="JDR33" s="175"/>
      <c r="JDS33" s="175"/>
      <c r="JDT33" s="175"/>
      <c r="JDU33" s="175"/>
      <c r="JDV33" s="175"/>
      <c r="JDW33" s="175"/>
      <c r="JDX33" s="175"/>
      <c r="JDY33" s="175"/>
      <c r="JDZ33" s="175"/>
      <c r="JEA33" s="175"/>
      <c r="JEB33" s="175"/>
      <c r="JEC33" s="175"/>
      <c r="JED33" s="175"/>
      <c r="JEE33" s="175"/>
      <c r="JEF33" s="175"/>
      <c r="JEG33" s="175"/>
      <c r="JEH33" s="175"/>
      <c r="JEI33" s="175"/>
      <c r="JEJ33" s="175"/>
      <c r="JEK33" s="175"/>
      <c r="JEL33" s="175"/>
      <c r="JEM33" s="175"/>
      <c r="JEN33" s="175"/>
      <c r="JEO33" s="175"/>
      <c r="JEP33" s="175"/>
      <c r="JEQ33" s="175"/>
      <c r="JER33" s="175"/>
      <c r="JES33" s="175"/>
      <c r="JET33" s="175"/>
      <c r="JEU33" s="175"/>
      <c r="JEV33" s="175"/>
      <c r="JEW33" s="175"/>
      <c r="JEX33" s="175"/>
      <c r="JEY33" s="175"/>
      <c r="JEZ33" s="175"/>
      <c r="JFA33" s="175"/>
      <c r="JFB33" s="175"/>
      <c r="JFC33" s="175"/>
      <c r="JFD33" s="175"/>
      <c r="JFE33" s="175"/>
      <c r="JFF33" s="175"/>
      <c r="JFG33" s="175"/>
      <c r="JFH33" s="175"/>
      <c r="JFI33" s="175"/>
      <c r="JFJ33" s="175"/>
      <c r="JFK33" s="175"/>
      <c r="JFL33" s="175"/>
      <c r="JFM33" s="175"/>
      <c r="JFN33" s="175"/>
      <c r="JFO33" s="175"/>
      <c r="JFP33" s="175"/>
      <c r="JFQ33" s="175"/>
      <c r="JFR33" s="175"/>
      <c r="JFS33" s="175"/>
      <c r="JFT33" s="175"/>
      <c r="JFU33" s="175"/>
      <c r="JFV33" s="175"/>
      <c r="JFW33" s="175"/>
      <c r="JFX33" s="175"/>
      <c r="JFY33" s="175"/>
      <c r="JFZ33" s="175"/>
      <c r="JGA33" s="175"/>
      <c r="JGB33" s="175"/>
      <c r="JGC33" s="175"/>
      <c r="JGD33" s="175"/>
      <c r="JGE33" s="175"/>
      <c r="JGF33" s="175"/>
      <c r="JGG33" s="175"/>
      <c r="JGH33" s="175"/>
      <c r="JGI33" s="175"/>
      <c r="JGJ33" s="175"/>
      <c r="JGK33" s="175"/>
      <c r="JGL33" s="175"/>
      <c r="JGM33" s="175"/>
      <c r="JGN33" s="175"/>
      <c r="JGO33" s="175"/>
      <c r="JGP33" s="175"/>
      <c r="JGQ33" s="175"/>
      <c r="JGR33" s="175"/>
      <c r="JGS33" s="175"/>
      <c r="JGT33" s="175"/>
      <c r="JGU33" s="175"/>
      <c r="JGV33" s="175"/>
      <c r="JGW33" s="175"/>
      <c r="JGX33" s="175"/>
      <c r="JGY33" s="175"/>
      <c r="JGZ33" s="175"/>
      <c r="JHA33" s="175"/>
      <c r="JHB33" s="175"/>
      <c r="JHC33" s="175"/>
      <c r="JHD33" s="175"/>
      <c r="JHE33" s="175"/>
      <c r="JHF33" s="175"/>
      <c r="JHG33" s="175"/>
      <c r="JHH33" s="175"/>
      <c r="JHI33" s="175"/>
      <c r="JHJ33" s="175"/>
      <c r="JHK33" s="175"/>
      <c r="JHL33" s="175"/>
      <c r="JHM33" s="175"/>
      <c r="JHN33" s="175"/>
      <c r="JHO33" s="175"/>
      <c r="JHP33" s="175"/>
      <c r="JHQ33" s="175"/>
      <c r="JHR33" s="175"/>
      <c r="JHS33" s="175"/>
      <c r="JHT33" s="175"/>
      <c r="JHU33" s="175"/>
      <c r="JHV33" s="175"/>
      <c r="JHW33" s="175"/>
      <c r="JHX33" s="175"/>
      <c r="JHY33" s="175"/>
      <c r="JHZ33" s="175"/>
      <c r="JIA33" s="175"/>
      <c r="JIB33" s="175"/>
      <c r="JIC33" s="175"/>
      <c r="JID33" s="175"/>
      <c r="JIE33" s="175"/>
      <c r="JIF33" s="175"/>
      <c r="JIG33" s="175"/>
      <c r="JIH33" s="175"/>
      <c r="JII33" s="175"/>
      <c r="JIJ33" s="175"/>
      <c r="JIK33" s="175"/>
      <c r="JIL33" s="175"/>
      <c r="JIM33" s="175"/>
      <c r="JIN33" s="175"/>
      <c r="JIO33" s="175"/>
      <c r="JIP33" s="175"/>
      <c r="JIQ33" s="175"/>
      <c r="JIR33" s="175"/>
      <c r="JIS33" s="175"/>
      <c r="JIT33" s="175"/>
      <c r="JIU33" s="175"/>
      <c r="JIV33" s="175"/>
      <c r="JIW33" s="175"/>
      <c r="JIX33" s="175"/>
      <c r="JIY33" s="175"/>
      <c r="JIZ33" s="175"/>
      <c r="JJA33" s="175"/>
      <c r="JJB33" s="175"/>
      <c r="JJC33" s="175"/>
      <c r="JJD33" s="175"/>
      <c r="JJE33" s="175"/>
      <c r="JJF33" s="175"/>
      <c r="JJG33" s="175"/>
      <c r="JJH33" s="175"/>
      <c r="JJI33" s="175"/>
      <c r="JJJ33" s="175"/>
      <c r="JJK33" s="175"/>
      <c r="JJL33" s="175"/>
      <c r="JJM33" s="175"/>
      <c r="JJN33" s="175"/>
      <c r="JJO33" s="175"/>
      <c r="JJP33" s="175"/>
      <c r="JJQ33" s="175"/>
      <c r="JJR33" s="175"/>
      <c r="JJS33" s="175"/>
      <c r="JJT33" s="175"/>
      <c r="JJU33" s="175"/>
      <c r="JJV33" s="175"/>
      <c r="JJW33" s="175"/>
      <c r="JJX33" s="175"/>
      <c r="JJY33" s="175"/>
      <c r="JJZ33" s="175"/>
      <c r="JKA33" s="175"/>
      <c r="JKB33" s="175"/>
      <c r="JKC33" s="175"/>
      <c r="JKD33" s="175"/>
      <c r="JKE33" s="175"/>
      <c r="JKF33" s="175"/>
      <c r="JKG33" s="175"/>
      <c r="JKH33" s="175"/>
      <c r="JKI33" s="175"/>
      <c r="JKJ33" s="175"/>
      <c r="JKK33" s="175"/>
      <c r="JKL33" s="175"/>
      <c r="JKM33" s="175"/>
      <c r="JKN33" s="175"/>
      <c r="JKO33" s="175"/>
      <c r="JKP33" s="175"/>
      <c r="JKQ33" s="175"/>
      <c r="JKR33" s="175"/>
      <c r="JKS33" s="175"/>
      <c r="JKT33" s="175"/>
      <c r="JKU33" s="175"/>
      <c r="JKV33" s="175"/>
      <c r="JKW33" s="175"/>
      <c r="JKX33" s="175"/>
      <c r="JKY33" s="175"/>
      <c r="JKZ33" s="175"/>
      <c r="JLA33" s="175"/>
      <c r="JLB33" s="175"/>
      <c r="JLC33" s="175"/>
      <c r="JLD33" s="175"/>
      <c r="JLE33" s="175"/>
      <c r="JLF33" s="175"/>
      <c r="JLG33" s="175"/>
      <c r="JLH33" s="175"/>
      <c r="JLI33" s="175"/>
      <c r="JLJ33" s="175"/>
      <c r="JLK33" s="175"/>
      <c r="JLL33" s="175"/>
      <c r="JLM33" s="175"/>
      <c r="JLN33" s="175"/>
      <c r="JLO33" s="175"/>
      <c r="JLP33" s="175"/>
      <c r="JLQ33" s="175"/>
      <c r="JLR33" s="175"/>
      <c r="JLS33" s="175"/>
      <c r="JLT33" s="175"/>
      <c r="JLU33" s="175"/>
      <c r="JLV33" s="175"/>
      <c r="JLW33" s="175"/>
      <c r="JLX33" s="175"/>
      <c r="JLY33" s="175"/>
      <c r="JLZ33" s="175"/>
      <c r="JMA33" s="175"/>
      <c r="JMB33" s="175"/>
      <c r="JMC33" s="175"/>
      <c r="JMD33" s="175"/>
      <c r="JME33" s="175"/>
      <c r="JMF33" s="175"/>
      <c r="JMG33" s="175"/>
      <c r="JMH33" s="175"/>
      <c r="JMI33" s="175"/>
      <c r="JMJ33" s="175"/>
      <c r="JMK33" s="175"/>
      <c r="JML33" s="175"/>
      <c r="JMM33" s="175"/>
      <c r="JMN33" s="175"/>
      <c r="JMO33" s="175"/>
      <c r="JMP33" s="175"/>
      <c r="JMQ33" s="175"/>
      <c r="JMR33" s="175"/>
      <c r="JMS33" s="175"/>
      <c r="JMT33" s="175"/>
      <c r="JMU33" s="175"/>
      <c r="JMV33" s="175"/>
      <c r="JMW33" s="175"/>
      <c r="JMX33" s="175"/>
      <c r="JMY33" s="175"/>
      <c r="JMZ33" s="175"/>
      <c r="JNA33" s="175"/>
      <c r="JNB33" s="175"/>
      <c r="JNC33" s="175"/>
      <c r="JND33" s="175"/>
      <c r="JNE33" s="175"/>
      <c r="JNF33" s="175"/>
      <c r="JNG33" s="175"/>
      <c r="JNH33" s="175"/>
      <c r="JNI33" s="175"/>
      <c r="JNJ33" s="175"/>
      <c r="JNK33" s="175"/>
      <c r="JNL33" s="175"/>
      <c r="JNM33" s="175"/>
      <c r="JNN33" s="175"/>
      <c r="JNO33" s="175"/>
      <c r="JNP33" s="175"/>
      <c r="JNQ33" s="175"/>
      <c r="JNR33" s="175"/>
      <c r="JNS33" s="175"/>
      <c r="JNT33" s="175"/>
      <c r="JNU33" s="175"/>
      <c r="JNV33" s="175"/>
      <c r="JNW33" s="175"/>
      <c r="JNX33" s="175"/>
      <c r="JNY33" s="175"/>
      <c r="JNZ33" s="175"/>
      <c r="JOA33" s="175"/>
      <c r="JOB33" s="175"/>
      <c r="JOC33" s="175"/>
      <c r="JOD33" s="175"/>
      <c r="JOE33" s="175"/>
      <c r="JOF33" s="175"/>
      <c r="JOG33" s="175"/>
      <c r="JOH33" s="175"/>
      <c r="JOI33" s="175"/>
      <c r="JOJ33" s="175"/>
      <c r="JOK33" s="175"/>
      <c r="JOL33" s="175"/>
      <c r="JOM33" s="175"/>
      <c r="JON33" s="175"/>
      <c r="JOO33" s="175"/>
      <c r="JOP33" s="175"/>
      <c r="JOQ33" s="175"/>
      <c r="JOR33" s="175"/>
      <c r="JOS33" s="175"/>
      <c r="JOT33" s="175"/>
      <c r="JOU33" s="175"/>
      <c r="JOV33" s="175"/>
      <c r="JOW33" s="175"/>
      <c r="JOX33" s="175"/>
      <c r="JOY33" s="175"/>
      <c r="JOZ33" s="175"/>
      <c r="JPA33" s="175"/>
      <c r="JPB33" s="175"/>
      <c r="JPC33" s="175"/>
      <c r="JPD33" s="175"/>
      <c r="JPE33" s="175"/>
      <c r="JPF33" s="175"/>
      <c r="JPG33" s="175"/>
      <c r="JPH33" s="175"/>
      <c r="JPI33" s="175"/>
      <c r="JPJ33" s="175"/>
      <c r="JPK33" s="175"/>
      <c r="JPL33" s="175"/>
      <c r="JPM33" s="175"/>
      <c r="JPN33" s="175"/>
      <c r="JPO33" s="175"/>
      <c r="JPP33" s="175"/>
      <c r="JPQ33" s="175"/>
      <c r="JPR33" s="175"/>
      <c r="JPS33" s="175"/>
      <c r="JPT33" s="175"/>
      <c r="JPU33" s="175"/>
      <c r="JPV33" s="175"/>
      <c r="JPW33" s="175"/>
      <c r="JPX33" s="175"/>
      <c r="JPY33" s="175"/>
      <c r="JPZ33" s="175"/>
      <c r="JQA33" s="175"/>
      <c r="JQB33" s="175"/>
      <c r="JQC33" s="175"/>
      <c r="JQD33" s="175"/>
      <c r="JQE33" s="175"/>
      <c r="JQF33" s="175"/>
      <c r="JQG33" s="175"/>
      <c r="JQH33" s="175"/>
      <c r="JQI33" s="175"/>
      <c r="JQJ33" s="175"/>
      <c r="JQK33" s="175"/>
      <c r="JQL33" s="175"/>
      <c r="JQM33" s="175"/>
      <c r="JQN33" s="175"/>
      <c r="JQO33" s="175"/>
      <c r="JQP33" s="175"/>
      <c r="JQQ33" s="175"/>
      <c r="JQR33" s="175"/>
      <c r="JQS33" s="175"/>
      <c r="JQT33" s="175"/>
      <c r="JQU33" s="175"/>
      <c r="JQV33" s="175"/>
      <c r="JQW33" s="175"/>
      <c r="JQX33" s="175"/>
      <c r="JQY33" s="175"/>
      <c r="JQZ33" s="175"/>
      <c r="JRA33" s="175"/>
      <c r="JRB33" s="175"/>
      <c r="JRC33" s="175"/>
      <c r="JRD33" s="175"/>
      <c r="JRE33" s="175"/>
      <c r="JRF33" s="175"/>
      <c r="JRG33" s="175"/>
      <c r="JRH33" s="175"/>
      <c r="JRI33" s="175"/>
      <c r="JRJ33" s="175"/>
      <c r="JRK33" s="175"/>
      <c r="JRL33" s="175"/>
      <c r="JRM33" s="175"/>
      <c r="JRN33" s="175"/>
      <c r="JRO33" s="175"/>
      <c r="JRP33" s="175"/>
      <c r="JRQ33" s="175"/>
      <c r="JRR33" s="175"/>
      <c r="JRS33" s="175"/>
      <c r="JRT33" s="175"/>
      <c r="JRU33" s="175"/>
      <c r="JRV33" s="175"/>
      <c r="JRW33" s="175"/>
      <c r="JRX33" s="175"/>
      <c r="JRY33" s="175"/>
      <c r="JRZ33" s="175"/>
      <c r="JSA33" s="175"/>
      <c r="JSB33" s="175"/>
      <c r="JSC33" s="175"/>
      <c r="JSD33" s="175"/>
      <c r="JSE33" s="175"/>
      <c r="JSF33" s="175"/>
      <c r="JSG33" s="175"/>
      <c r="JSH33" s="175"/>
      <c r="JSI33" s="175"/>
      <c r="JSJ33" s="175"/>
      <c r="JSK33" s="175"/>
      <c r="JSL33" s="175"/>
      <c r="JSM33" s="175"/>
      <c r="JSN33" s="175"/>
      <c r="JSO33" s="175"/>
      <c r="JSP33" s="175"/>
      <c r="JSQ33" s="175"/>
      <c r="JSR33" s="175"/>
      <c r="JSS33" s="175"/>
      <c r="JST33" s="175"/>
      <c r="JSU33" s="175"/>
      <c r="JSV33" s="175"/>
      <c r="JSW33" s="175"/>
      <c r="JSX33" s="175"/>
      <c r="JSY33" s="175"/>
      <c r="JSZ33" s="175"/>
      <c r="JTA33" s="175"/>
      <c r="JTB33" s="175"/>
      <c r="JTC33" s="175"/>
      <c r="JTD33" s="175"/>
      <c r="JTE33" s="175"/>
      <c r="JTF33" s="175"/>
      <c r="JTG33" s="175"/>
      <c r="JTH33" s="175"/>
      <c r="JTI33" s="175"/>
      <c r="JTJ33" s="175"/>
      <c r="JTK33" s="175"/>
      <c r="JTL33" s="175"/>
      <c r="JTM33" s="175"/>
      <c r="JTN33" s="175"/>
      <c r="JTO33" s="175"/>
      <c r="JTP33" s="175"/>
      <c r="JTQ33" s="175"/>
      <c r="JTR33" s="175"/>
      <c r="JTS33" s="175"/>
      <c r="JTT33" s="175"/>
      <c r="JTU33" s="175"/>
      <c r="JTV33" s="175"/>
      <c r="JTW33" s="175"/>
      <c r="JTX33" s="175"/>
      <c r="JTY33" s="175"/>
      <c r="JTZ33" s="175"/>
      <c r="JUA33" s="175"/>
      <c r="JUB33" s="175"/>
      <c r="JUC33" s="175"/>
      <c r="JUD33" s="175"/>
      <c r="JUE33" s="175"/>
      <c r="JUF33" s="175"/>
      <c r="JUG33" s="175"/>
      <c r="JUH33" s="175"/>
      <c r="JUI33" s="175"/>
      <c r="JUJ33" s="175"/>
      <c r="JUK33" s="175"/>
      <c r="JUL33" s="175"/>
      <c r="JUM33" s="175"/>
      <c r="JUN33" s="175"/>
      <c r="JUO33" s="175"/>
      <c r="JUP33" s="175"/>
      <c r="JUQ33" s="175"/>
      <c r="JUR33" s="175"/>
      <c r="JUS33" s="175"/>
      <c r="JUT33" s="175"/>
      <c r="JUU33" s="175"/>
      <c r="JUV33" s="175"/>
      <c r="JUW33" s="175"/>
      <c r="JUX33" s="175"/>
      <c r="JUY33" s="175"/>
      <c r="JUZ33" s="175"/>
      <c r="JVA33" s="175"/>
      <c r="JVB33" s="175"/>
      <c r="JVC33" s="175"/>
      <c r="JVD33" s="175"/>
      <c r="JVE33" s="175"/>
      <c r="JVF33" s="175"/>
      <c r="JVG33" s="175"/>
      <c r="JVH33" s="175"/>
      <c r="JVI33" s="175"/>
      <c r="JVJ33" s="175"/>
      <c r="JVK33" s="175"/>
      <c r="JVL33" s="175"/>
      <c r="JVM33" s="175"/>
      <c r="JVN33" s="175"/>
      <c r="JVO33" s="175"/>
      <c r="JVP33" s="175"/>
      <c r="JVQ33" s="175"/>
      <c r="JVR33" s="175"/>
      <c r="JVS33" s="175"/>
      <c r="JVT33" s="175"/>
      <c r="JVU33" s="175"/>
      <c r="JVV33" s="175"/>
      <c r="JVW33" s="175"/>
      <c r="JVX33" s="175"/>
      <c r="JVY33" s="175"/>
      <c r="JVZ33" s="175"/>
      <c r="JWA33" s="175"/>
      <c r="JWB33" s="175"/>
      <c r="JWC33" s="175"/>
      <c r="JWD33" s="175"/>
      <c r="JWE33" s="175"/>
      <c r="JWF33" s="175"/>
      <c r="JWG33" s="175"/>
      <c r="JWH33" s="175"/>
      <c r="JWI33" s="175"/>
      <c r="JWJ33" s="175"/>
      <c r="JWK33" s="175"/>
      <c r="JWL33" s="175"/>
      <c r="JWM33" s="175"/>
      <c r="JWN33" s="175"/>
      <c r="JWO33" s="175"/>
      <c r="JWP33" s="175"/>
      <c r="JWQ33" s="175"/>
      <c r="JWR33" s="175"/>
      <c r="JWS33" s="175"/>
      <c r="JWT33" s="175"/>
      <c r="JWU33" s="175"/>
      <c r="JWV33" s="175"/>
      <c r="JWW33" s="175"/>
      <c r="JWX33" s="175"/>
      <c r="JWY33" s="175"/>
      <c r="JWZ33" s="175"/>
      <c r="JXA33" s="175"/>
      <c r="JXB33" s="175"/>
      <c r="JXC33" s="175"/>
      <c r="JXD33" s="175"/>
      <c r="JXE33" s="175"/>
      <c r="JXF33" s="175"/>
      <c r="JXG33" s="175"/>
      <c r="JXH33" s="175"/>
      <c r="JXI33" s="175"/>
      <c r="JXJ33" s="175"/>
      <c r="JXK33" s="175"/>
      <c r="JXL33" s="175"/>
      <c r="JXM33" s="175"/>
      <c r="JXN33" s="175"/>
      <c r="JXO33" s="175"/>
      <c r="JXP33" s="175"/>
      <c r="JXQ33" s="175"/>
      <c r="JXR33" s="175"/>
      <c r="JXS33" s="175"/>
      <c r="JXT33" s="175"/>
      <c r="JXU33" s="175"/>
      <c r="JXV33" s="175"/>
      <c r="JXW33" s="175"/>
      <c r="JXX33" s="175"/>
      <c r="JXY33" s="175"/>
      <c r="JXZ33" s="175"/>
      <c r="JYA33" s="175"/>
      <c r="JYB33" s="175"/>
      <c r="JYC33" s="175"/>
      <c r="JYD33" s="175"/>
      <c r="JYE33" s="175"/>
      <c r="JYF33" s="175"/>
      <c r="JYG33" s="175"/>
      <c r="JYH33" s="175"/>
      <c r="JYI33" s="175"/>
      <c r="JYJ33" s="175"/>
      <c r="JYK33" s="175"/>
      <c r="JYL33" s="175"/>
      <c r="JYM33" s="175"/>
      <c r="JYN33" s="175"/>
      <c r="JYO33" s="175"/>
      <c r="JYP33" s="175"/>
      <c r="JYQ33" s="175"/>
      <c r="JYR33" s="175"/>
      <c r="JYS33" s="175"/>
      <c r="JYT33" s="175"/>
      <c r="JYU33" s="175"/>
      <c r="JYV33" s="175"/>
      <c r="JYW33" s="175"/>
      <c r="JYX33" s="175"/>
      <c r="JYY33" s="175"/>
      <c r="JYZ33" s="175"/>
      <c r="JZA33" s="175"/>
      <c r="JZB33" s="175"/>
      <c r="JZC33" s="175"/>
      <c r="JZD33" s="175"/>
      <c r="JZE33" s="175"/>
      <c r="JZF33" s="175"/>
      <c r="JZG33" s="175"/>
      <c r="JZH33" s="175"/>
      <c r="JZI33" s="175"/>
      <c r="JZJ33" s="175"/>
      <c r="JZK33" s="175"/>
      <c r="JZL33" s="175"/>
      <c r="JZM33" s="175"/>
      <c r="JZN33" s="175"/>
      <c r="JZO33" s="175"/>
      <c r="JZP33" s="175"/>
      <c r="JZQ33" s="175"/>
      <c r="JZR33" s="175"/>
      <c r="JZS33" s="175"/>
      <c r="JZT33" s="175"/>
      <c r="JZU33" s="175"/>
      <c r="JZV33" s="175"/>
      <c r="JZW33" s="175"/>
      <c r="JZX33" s="175"/>
      <c r="JZY33" s="175"/>
      <c r="JZZ33" s="175"/>
      <c r="KAA33" s="175"/>
      <c r="KAB33" s="175"/>
      <c r="KAC33" s="175"/>
      <c r="KAD33" s="175"/>
      <c r="KAE33" s="175"/>
      <c r="KAF33" s="175"/>
      <c r="KAG33" s="175"/>
      <c r="KAH33" s="175"/>
      <c r="KAI33" s="175"/>
      <c r="KAJ33" s="175"/>
      <c r="KAK33" s="175"/>
      <c r="KAL33" s="175"/>
      <c r="KAM33" s="175"/>
      <c r="KAN33" s="175"/>
      <c r="KAO33" s="175"/>
      <c r="KAP33" s="175"/>
      <c r="KAQ33" s="175"/>
      <c r="KAR33" s="175"/>
      <c r="KAS33" s="175"/>
      <c r="KAT33" s="175"/>
      <c r="KAU33" s="175"/>
      <c r="KAV33" s="175"/>
      <c r="KAW33" s="175"/>
      <c r="KAX33" s="175"/>
      <c r="KAY33" s="175"/>
      <c r="KAZ33" s="175"/>
      <c r="KBA33" s="175"/>
      <c r="KBB33" s="175"/>
      <c r="KBC33" s="175"/>
      <c r="KBD33" s="175"/>
      <c r="KBE33" s="175"/>
      <c r="KBF33" s="175"/>
      <c r="KBG33" s="175"/>
      <c r="KBH33" s="175"/>
      <c r="KBI33" s="175"/>
      <c r="KBJ33" s="175"/>
      <c r="KBK33" s="175"/>
      <c r="KBL33" s="175"/>
      <c r="KBM33" s="175"/>
      <c r="KBN33" s="175"/>
      <c r="KBO33" s="175"/>
      <c r="KBP33" s="175"/>
      <c r="KBQ33" s="175"/>
      <c r="KBR33" s="175"/>
      <c r="KBS33" s="175"/>
      <c r="KBT33" s="175"/>
      <c r="KBU33" s="175"/>
      <c r="KBV33" s="175"/>
      <c r="KBW33" s="175"/>
      <c r="KBX33" s="175"/>
      <c r="KBY33" s="175"/>
      <c r="KBZ33" s="175"/>
      <c r="KCA33" s="175"/>
      <c r="KCB33" s="175"/>
      <c r="KCC33" s="175"/>
      <c r="KCD33" s="175"/>
      <c r="KCE33" s="175"/>
      <c r="KCF33" s="175"/>
      <c r="KCG33" s="175"/>
      <c r="KCH33" s="175"/>
      <c r="KCI33" s="175"/>
      <c r="KCJ33" s="175"/>
      <c r="KCK33" s="175"/>
      <c r="KCL33" s="175"/>
      <c r="KCM33" s="175"/>
      <c r="KCN33" s="175"/>
      <c r="KCO33" s="175"/>
      <c r="KCP33" s="175"/>
      <c r="KCQ33" s="175"/>
      <c r="KCR33" s="175"/>
      <c r="KCS33" s="175"/>
      <c r="KCT33" s="175"/>
      <c r="KCU33" s="175"/>
      <c r="KCV33" s="175"/>
      <c r="KCW33" s="175"/>
      <c r="KCX33" s="175"/>
      <c r="KCY33" s="175"/>
      <c r="KCZ33" s="175"/>
      <c r="KDA33" s="175"/>
      <c r="KDB33" s="175"/>
      <c r="KDC33" s="175"/>
      <c r="KDD33" s="175"/>
      <c r="KDE33" s="175"/>
      <c r="KDF33" s="175"/>
      <c r="KDG33" s="175"/>
      <c r="KDH33" s="175"/>
      <c r="KDI33" s="175"/>
      <c r="KDJ33" s="175"/>
      <c r="KDK33" s="175"/>
      <c r="KDL33" s="175"/>
      <c r="KDM33" s="175"/>
      <c r="KDN33" s="175"/>
      <c r="KDO33" s="175"/>
      <c r="KDP33" s="175"/>
      <c r="KDQ33" s="175"/>
      <c r="KDR33" s="175"/>
      <c r="KDS33" s="175"/>
      <c r="KDT33" s="175"/>
      <c r="KDU33" s="175"/>
      <c r="KDV33" s="175"/>
      <c r="KDW33" s="175"/>
      <c r="KDX33" s="175"/>
      <c r="KDY33" s="175"/>
      <c r="KDZ33" s="175"/>
      <c r="KEA33" s="175"/>
      <c r="KEB33" s="175"/>
      <c r="KEC33" s="175"/>
      <c r="KED33" s="175"/>
      <c r="KEE33" s="175"/>
      <c r="KEF33" s="175"/>
      <c r="KEG33" s="175"/>
      <c r="KEH33" s="175"/>
      <c r="KEI33" s="175"/>
      <c r="KEJ33" s="175"/>
      <c r="KEK33" s="175"/>
      <c r="KEL33" s="175"/>
      <c r="KEM33" s="175"/>
      <c r="KEN33" s="175"/>
      <c r="KEO33" s="175"/>
      <c r="KEP33" s="175"/>
      <c r="KEQ33" s="175"/>
      <c r="KER33" s="175"/>
      <c r="KES33" s="175"/>
      <c r="KET33" s="175"/>
      <c r="KEU33" s="175"/>
      <c r="KEV33" s="175"/>
      <c r="KEW33" s="175"/>
      <c r="KEX33" s="175"/>
      <c r="KEY33" s="175"/>
      <c r="KEZ33" s="175"/>
      <c r="KFA33" s="175"/>
      <c r="KFB33" s="175"/>
      <c r="KFC33" s="175"/>
      <c r="KFD33" s="175"/>
      <c r="KFE33" s="175"/>
      <c r="KFF33" s="175"/>
      <c r="KFG33" s="175"/>
      <c r="KFH33" s="175"/>
      <c r="KFI33" s="175"/>
      <c r="KFJ33" s="175"/>
      <c r="KFK33" s="175"/>
      <c r="KFL33" s="175"/>
      <c r="KFM33" s="175"/>
      <c r="KFN33" s="175"/>
      <c r="KFO33" s="175"/>
      <c r="KFP33" s="175"/>
      <c r="KFQ33" s="175"/>
      <c r="KFR33" s="175"/>
      <c r="KFS33" s="175"/>
      <c r="KFT33" s="175"/>
      <c r="KFU33" s="175"/>
      <c r="KFV33" s="175"/>
      <c r="KFW33" s="175"/>
      <c r="KFX33" s="175"/>
      <c r="KFY33" s="175"/>
      <c r="KFZ33" s="175"/>
      <c r="KGA33" s="175"/>
      <c r="KGB33" s="175"/>
      <c r="KGC33" s="175"/>
      <c r="KGD33" s="175"/>
      <c r="KGE33" s="175"/>
      <c r="KGF33" s="175"/>
      <c r="KGG33" s="175"/>
      <c r="KGH33" s="175"/>
      <c r="KGI33" s="175"/>
      <c r="KGJ33" s="175"/>
      <c r="KGK33" s="175"/>
      <c r="KGL33" s="175"/>
      <c r="KGM33" s="175"/>
      <c r="KGN33" s="175"/>
      <c r="KGO33" s="175"/>
      <c r="KGP33" s="175"/>
      <c r="KGQ33" s="175"/>
      <c r="KGR33" s="175"/>
      <c r="KGS33" s="175"/>
      <c r="KGT33" s="175"/>
      <c r="KGU33" s="175"/>
      <c r="KGV33" s="175"/>
      <c r="KGW33" s="175"/>
      <c r="KGX33" s="175"/>
      <c r="KGY33" s="175"/>
      <c r="KGZ33" s="175"/>
      <c r="KHA33" s="175"/>
      <c r="KHB33" s="175"/>
      <c r="KHC33" s="175"/>
      <c r="KHD33" s="175"/>
      <c r="KHE33" s="175"/>
      <c r="KHF33" s="175"/>
      <c r="KHG33" s="175"/>
      <c r="KHH33" s="175"/>
      <c r="KHI33" s="175"/>
      <c r="KHJ33" s="175"/>
      <c r="KHK33" s="175"/>
      <c r="KHL33" s="175"/>
      <c r="KHM33" s="175"/>
      <c r="KHN33" s="175"/>
      <c r="KHO33" s="175"/>
      <c r="KHP33" s="175"/>
      <c r="KHQ33" s="175"/>
      <c r="KHR33" s="175"/>
      <c r="KHS33" s="175"/>
      <c r="KHT33" s="175"/>
      <c r="KHU33" s="175"/>
      <c r="KHV33" s="175"/>
      <c r="KHW33" s="175"/>
      <c r="KHX33" s="175"/>
      <c r="KHY33" s="175"/>
      <c r="KHZ33" s="175"/>
      <c r="KIA33" s="175"/>
      <c r="KIB33" s="175"/>
      <c r="KIC33" s="175"/>
      <c r="KID33" s="175"/>
      <c r="KIE33" s="175"/>
      <c r="KIF33" s="175"/>
      <c r="KIG33" s="175"/>
      <c r="KIH33" s="175"/>
      <c r="KII33" s="175"/>
      <c r="KIJ33" s="175"/>
      <c r="KIK33" s="175"/>
      <c r="KIL33" s="175"/>
      <c r="KIM33" s="175"/>
      <c r="KIN33" s="175"/>
      <c r="KIO33" s="175"/>
      <c r="KIP33" s="175"/>
      <c r="KIQ33" s="175"/>
      <c r="KIR33" s="175"/>
      <c r="KIS33" s="175"/>
      <c r="KIT33" s="175"/>
      <c r="KIU33" s="175"/>
      <c r="KIV33" s="175"/>
      <c r="KIW33" s="175"/>
      <c r="KIX33" s="175"/>
      <c r="KIY33" s="175"/>
      <c r="KIZ33" s="175"/>
      <c r="KJA33" s="175"/>
      <c r="KJB33" s="175"/>
      <c r="KJC33" s="175"/>
      <c r="KJD33" s="175"/>
      <c r="KJE33" s="175"/>
      <c r="KJF33" s="175"/>
      <c r="KJG33" s="175"/>
      <c r="KJH33" s="175"/>
      <c r="KJI33" s="175"/>
      <c r="KJJ33" s="175"/>
      <c r="KJK33" s="175"/>
      <c r="KJL33" s="175"/>
      <c r="KJM33" s="175"/>
      <c r="KJN33" s="175"/>
      <c r="KJO33" s="175"/>
      <c r="KJP33" s="175"/>
      <c r="KJQ33" s="175"/>
      <c r="KJR33" s="175"/>
      <c r="KJS33" s="175"/>
      <c r="KJT33" s="175"/>
      <c r="KJU33" s="175"/>
      <c r="KJV33" s="175"/>
      <c r="KJW33" s="175"/>
      <c r="KJX33" s="175"/>
      <c r="KJY33" s="175"/>
      <c r="KJZ33" s="175"/>
      <c r="KKA33" s="175"/>
      <c r="KKB33" s="175"/>
      <c r="KKC33" s="175"/>
      <c r="KKD33" s="175"/>
      <c r="KKE33" s="175"/>
      <c r="KKF33" s="175"/>
      <c r="KKG33" s="175"/>
      <c r="KKH33" s="175"/>
      <c r="KKI33" s="175"/>
      <c r="KKJ33" s="175"/>
      <c r="KKK33" s="175"/>
      <c r="KKL33" s="175"/>
      <c r="KKM33" s="175"/>
      <c r="KKN33" s="175"/>
      <c r="KKO33" s="175"/>
      <c r="KKP33" s="175"/>
      <c r="KKQ33" s="175"/>
      <c r="KKR33" s="175"/>
      <c r="KKS33" s="175"/>
      <c r="KKT33" s="175"/>
      <c r="KKU33" s="175"/>
      <c r="KKV33" s="175"/>
      <c r="KKW33" s="175"/>
      <c r="KKX33" s="175"/>
      <c r="KKY33" s="175"/>
      <c r="KKZ33" s="175"/>
      <c r="KLA33" s="175"/>
      <c r="KLB33" s="175"/>
      <c r="KLC33" s="175"/>
      <c r="KLD33" s="175"/>
      <c r="KLE33" s="175"/>
      <c r="KLF33" s="175"/>
      <c r="KLG33" s="175"/>
      <c r="KLH33" s="175"/>
      <c r="KLI33" s="175"/>
      <c r="KLJ33" s="175"/>
      <c r="KLK33" s="175"/>
      <c r="KLL33" s="175"/>
      <c r="KLM33" s="175"/>
      <c r="KLN33" s="175"/>
      <c r="KLO33" s="175"/>
      <c r="KLP33" s="175"/>
      <c r="KLQ33" s="175"/>
      <c r="KLR33" s="175"/>
      <c r="KLS33" s="175"/>
      <c r="KLT33" s="175"/>
      <c r="KLU33" s="175"/>
      <c r="KLV33" s="175"/>
      <c r="KLW33" s="175"/>
      <c r="KLX33" s="175"/>
      <c r="KLY33" s="175"/>
      <c r="KLZ33" s="175"/>
      <c r="KMA33" s="175"/>
      <c r="KMB33" s="175"/>
      <c r="KMC33" s="175"/>
      <c r="KMD33" s="175"/>
      <c r="KME33" s="175"/>
      <c r="KMF33" s="175"/>
      <c r="KMG33" s="175"/>
      <c r="KMH33" s="175"/>
      <c r="KMI33" s="175"/>
      <c r="KMJ33" s="175"/>
      <c r="KMK33" s="175"/>
      <c r="KML33" s="175"/>
      <c r="KMM33" s="175"/>
      <c r="KMN33" s="175"/>
      <c r="KMO33" s="175"/>
      <c r="KMP33" s="175"/>
      <c r="KMQ33" s="175"/>
      <c r="KMR33" s="175"/>
      <c r="KMS33" s="175"/>
      <c r="KMT33" s="175"/>
      <c r="KMU33" s="175"/>
      <c r="KMV33" s="175"/>
      <c r="KMW33" s="175"/>
      <c r="KMX33" s="175"/>
      <c r="KMY33" s="175"/>
      <c r="KMZ33" s="175"/>
      <c r="KNA33" s="175"/>
      <c r="KNB33" s="175"/>
      <c r="KNC33" s="175"/>
      <c r="KND33" s="175"/>
      <c r="KNE33" s="175"/>
      <c r="KNF33" s="175"/>
      <c r="KNG33" s="175"/>
      <c r="KNH33" s="175"/>
      <c r="KNI33" s="175"/>
      <c r="KNJ33" s="175"/>
      <c r="KNK33" s="175"/>
      <c r="KNL33" s="175"/>
      <c r="KNM33" s="175"/>
      <c r="KNN33" s="175"/>
      <c r="KNO33" s="175"/>
      <c r="KNP33" s="175"/>
      <c r="KNQ33" s="175"/>
      <c r="KNR33" s="175"/>
      <c r="KNS33" s="175"/>
      <c r="KNT33" s="175"/>
      <c r="KNU33" s="175"/>
      <c r="KNV33" s="175"/>
      <c r="KNW33" s="175"/>
      <c r="KNX33" s="175"/>
      <c r="KNY33" s="175"/>
      <c r="KNZ33" s="175"/>
      <c r="KOA33" s="175"/>
      <c r="KOB33" s="175"/>
      <c r="KOC33" s="175"/>
      <c r="KOD33" s="175"/>
      <c r="KOE33" s="175"/>
      <c r="KOF33" s="175"/>
      <c r="KOG33" s="175"/>
      <c r="KOH33" s="175"/>
      <c r="KOI33" s="175"/>
      <c r="KOJ33" s="175"/>
      <c r="KOK33" s="175"/>
      <c r="KOL33" s="175"/>
      <c r="KOM33" s="175"/>
      <c r="KON33" s="175"/>
      <c r="KOO33" s="175"/>
      <c r="KOP33" s="175"/>
      <c r="KOQ33" s="175"/>
      <c r="KOR33" s="175"/>
      <c r="KOS33" s="175"/>
      <c r="KOT33" s="175"/>
      <c r="KOU33" s="175"/>
      <c r="KOV33" s="175"/>
      <c r="KOW33" s="175"/>
      <c r="KOX33" s="175"/>
      <c r="KOY33" s="175"/>
      <c r="KOZ33" s="175"/>
      <c r="KPA33" s="175"/>
      <c r="KPB33" s="175"/>
      <c r="KPC33" s="175"/>
      <c r="KPD33" s="175"/>
      <c r="KPE33" s="175"/>
      <c r="KPF33" s="175"/>
      <c r="KPG33" s="175"/>
      <c r="KPH33" s="175"/>
      <c r="KPI33" s="175"/>
      <c r="KPJ33" s="175"/>
      <c r="KPK33" s="175"/>
      <c r="KPL33" s="175"/>
      <c r="KPM33" s="175"/>
      <c r="KPN33" s="175"/>
      <c r="KPO33" s="175"/>
      <c r="KPP33" s="175"/>
      <c r="KPQ33" s="175"/>
      <c r="KPR33" s="175"/>
      <c r="KPS33" s="175"/>
      <c r="KPT33" s="175"/>
      <c r="KPU33" s="175"/>
      <c r="KPV33" s="175"/>
      <c r="KPW33" s="175"/>
      <c r="KPX33" s="175"/>
      <c r="KPY33" s="175"/>
      <c r="KPZ33" s="175"/>
      <c r="KQA33" s="175"/>
      <c r="KQB33" s="175"/>
      <c r="KQC33" s="175"/>
      <c r="KQD33" s="175"/>
      <c r="KQE33" s="175"/>
      <c r="KQF33" s="175"/>
      <c r="KQG33" s="175"/>
      <c r="KQH33" s="175"/>
      <c r="KQI33" s="175"/>
      <c r="KQJ33" s="175"/>
      <c r="KQK33" s="175"/>
      <c r="KQL33" s="175"/>
      <c r="KQM33" s="175"/>
      <c r="KQN33" s="175"/>
      <c r="KQO33" s="175"/>
      <c r="KQP33" s="175"/>
      <c r="KQQ33" s="175"/>
      <c r="KQR33" s="175"/>
      <c r="KQS33" s="175"/>
      <c r="KQT33" s="175"/>
      <c r="KQU33" s="175"/>
      <c r="KQV33" s="175"/>
      <c r="KQW33" s="175"/>
      <c r="KQX33" s="175"/>
      <c r="KQY33" s="175"/>
      <c r="KQZ33" s="175"/>
      <c r="KRA33" s="175"/>
      <c r="KRB33" s="175"/>
      <c r="KRC33" s="175"/>
      <c r="KRD33" s="175"/>
      <c r="KRE33" s="175"/>
      <c r="KRF33" s="175"/>
      <c r="KRG33" s="175"/>
      <c r="KRH33" s="175"/>
      <c r="KRI33" s="175"/>
      <c r="KRJ33" s="175"/>
      <c r="KRK33" s="175"/>
      <c r="KRL33" s="175"/>
      <c r="KRM33" s="175"/>
      <c r="KRN33" s="175"/>
      <c r="KRO33" s="175"/>
      <c r="KRP33" s="175"/>
      <c r="KRQ33" s="175"/>
      <c r="KRR33" s="175"/>
      <c r="KRS33" s="175"/>
      <c r="KRT33" s="175"/>
      <c r="KRU33" s="175"/>
      <c r="KRV33" s="175"/>
      <c r="KRW33" s="175"/>
      <c r="KRX33" s="175"/>
      <c r="KRY33" s="175"/>
      <c r="KRZ33" s="175"/>
      <c r="KSA33" s="175"/>
      <c r="KSB33" s="175"/>
      <c r="KSC33" s="175"/>
      <c r="KSD33" s="175"/>
      <c r="KSE33" s="175"/>
      <c r="KSF33" s="175"/>
      <c r="KSG33" s="175"/>
      <c r="KSH33" s="175"/>
      <c r="KSI33" s="175"/>
      <c r="KSJ33" s="175"/>
      <c r="KSK33" s="175"/>
      <c r="KSL33" s="175"/>
      <c r="KSM33" s="175"/>
      <c r="KSN33" s="175"/>
      <c r="KSO33" s="175"/>
      <c r="KSP33" s="175"/>
      <c r="KSQ33" s="175"/>
      <c r="KSR33" s="175"/>
      <c r="KSS33" s="175"/>
      <c r="KST33" s="175"/>
      <c r="KSU33" s="175"/>
      <c r="KSV33" s="175"/>
      <c r="KSW33" s="175"/>
      <c r="KSX33" s="175"/>
      <c r="KSY33" s="175"/>
      <c r="KSZ33" s="175"/>
      <c r="KTA33" s="175"/>
      <c r="KTB33" s="175"/>
      <c r="KTC33" s="175"/>
      <c r="KTD33" s="175"/>
      <c r="KTE33" s="175"/>
      <c r="KTF33" s="175"/>
      <c r="KTG33" s="175"/>
      <c r="KTH33" s="175"/>
      <c r="KTI33" s="175"/>
      <c r="KTJ33" s="175"/>
      <c r="KTK33" s="175"/>
      <c r="KTL33" s="175"/>
      <c r="KTM33" s="175"/>
      <c r="KTN33" s="175"/>
      <c r="KTO33" s="175"/>
      <c r="KTP33" s="175"/>
      <c r="KTQ33" s="175"/>
      <c r="KTR33" s="175"/>
      <c r="KTS33" s="175"/>
      <c r="KTT33" s="175"/>
      <c r="KTU33" s="175"/>
      <c r="KTV33" s="175"/>
      <c r="KTW33" s="175"/>
      <c r="KTX33" s="175"/>
      <c r="KTY33" s="175"/>
      <c r="KTZ33" s="175"/>
      <c r="KUA33" s="175"/>
      <c r="KUB33" s="175"/>
      <c r="KUC33" s="175"/>
      <c r="KUD33" s="175"/>
      <c r="KUE33" s="175"/>
      <c r="KUF33" s="175"/>
      <c r="KUG33" s="175"/>
      <c r="KUH33" s="175"/>
      <c r="KUI33" s="175"/>
      <c r="KUJ33" s="175"/>
      <c r="KUK33" s="175"/>
      <c r="KUL33" s="175"/>
      <c r="KUM33" s="175"/>
      <c r="KUN33" s="175"/>
      <c r="KUO33" s="175"/>
      <c r="KUP33" s="175"/>
      <c r="KUQ33" s="175"/>
      <c r="KUR33" s="175"/>
      <c r="KUS33" s="175"/>
      <c r="KUT33" s="175"/>
      <c r="KUU33" s="175"/>
      <c r="KUV33" s="175"/>
      <c r="KUW33" s="175"/>
      <c r="KUX33" s="175"/>
      <c r="KUY33" s="175"/>
      <c r="KUZ33" s="175"/>
      <c r="KVA33" s="175"/>
      <c r="KVB33" s="175"/>
      <c r="KVC33" s="175"/>
      <c r="KVD33" s="175"/>
      <c r="KVE33" s="175"/>
      <c r="KVF33" s="175"/>
      <c r="KVG33" s="175"/>
      <c r="KVH33" s="175"/>
      <c r="KVI33" s="175"/>
      <c r="KVJ33" s="175"/>
      <c r="KVK33" s="175"/>
      <c r="KVL33" s="175"/>
      <c r="KVM33" s="175"/>
      <c r="KVN33" s="175"/>
      <c r="KVO33" s="175"/>
      <c r="KVP33" s="175"/>
      <c r="KVQ33" s="175"/>
      <c r="KVR33" s="175"/>
      <c r="KVS33" s="175"/>
      <c r="KVT33" s="175"/>
      <c r="KVU33" s="175"/>
      <c r="KVV33" s="175"/>
      <c r="KVW33" s="175"/>
      <c r="KVX33" s="175"/>
      <c r="KVY33" s="175"/>
      <c r="KVZ33" s="175"/>
      <c r="KWA33" s="175"/>
      <c r="KWB33" s="175"/>
      <c r="KWC33" s="175"/>
      <c r="KWD33" s="175"/>
      <c r="KWE33" s="175"/>
      <c r="KWF33" s="175"/>
      <c r="KWG33" s="175"/>
      <c r="KWH33" s="175"/>
      <c r="KWI33" s="175"/>
      <c r="KWJ33" s="175"/>
      <c r="KWK33" s="175"/>
      <c r="KWL33" s="175"/>
      <c r="KWM33" s="175"/>
      <c r="KWN33" s="175"/>
      <c r="KWO33" s="175"/>
      <c r="KWP33" s="175"/>
      <c r="KWQ33" s="175"/>
      <c r="KWR33" s="175"/>
      <c r="KWS33" s="175"/>
      <c r="KWT33" s="175"/>
      <c r="KWU33" s="175"/>
      <c r="KWV33" s="175"/>
      <c r="KWW33" s="175"/>
      <c r="KWX33" s="175"/>
      <c r="KWY33" s="175"/>
      <c r="KWZ33" s="175"/>
      <c r="KXA33" s="175"/>
      <c r="KXB33" s="175"/>
      <c r="KXC33" s="175"/>
      <c r="KXD33" s="175"/>
      <c r="KXE33" s="175"/>
      <c r="KXF33" s="175"/>
      <c r="KXG33" s="175"/>
      <c r="KXH33" s="175"/>
      <c r="KXI33" s="175"/>
      <c r="KXJ33" s="175"/>
      <c r="KXK33" s="175"/>
      <c r="KXL33" s="175"/>
      <c r="KXM33" s="175"/>
      <c r="KXN33" s="175"/>
      <c r="KXO33" s="175"/>
      <c r="KXP33" s="175"/>
      <c r="KXQ33" s="175"/>
      <c r="KXR33" s="175"/>
      <c r="KXS33" s="175"/>
      <c r="KXT33" s="175"/>
      <c r="KXU33" s="175"/>
      <c r="KXV33" s="175"/>
      <c r="KXW33" s="175"/>
      <c r="KXX33" s="175"/>
      <c r="KXY33" s="175"/>
      <c r="KXZ33" s="175"/>
      <c r="KYA33" s="175"/>
      <c r="KYB33" s="175"/>
      <c r="KYC33" s="175"/>
      <c r="KYD33" s="175"/>
      <c r="KYE33" s="175"/>
      <c r="KYF33" s="175"/>
      <c r="KYG33" s="175"/>
      <c r="KYH33" s="175"/>
      <c r="KYI33" s="175"/>
      <c r="KYJ33" s="175"/>
      <c r="KYK33" s="175"/>
      <c r="KYL33" s="175"/>
      <c r="KYM33" s="175"/>
      <c r="KYN33" s="175"/>
      <c r="KYO33" s="175"/>
      <c r="KYP33" s="175"/>
      <c r="KYQ33" s="175"/>
      <c r="KYR33" s="175"/>
      <c r="KYS33" s="175"/>
      <c r="KYT33" s="175"/>
      <c r="KYU33" s="175"/>
      <c r="KYV33" s="175"/>
      <c r="KYW33" s="175"/>
      <c r="KYX33" s="175"/>
      <c r="KYY33" s="175"/>
      <c r="KYZ33" s="175"/>
      <c r="KZA33" s="175"/>
      <c r="KZB33" s="175"/>
      <c r="KZC33" s="175"/>
      <c r="KZD33" s="175"/>
      <c r="KZE33" s="175"/>
      <c r="KZF33" s="175"/>
      <c r="KZG33" s="175"/>
      <c r="KZH33" s="175"/>
      <c r="KZI33" s="175"/>
      <c r="KZJ33" s="175"/>
      <c r="KZK33" s="175"/>
      <c r="KZL33" s="175"/>
      <c r="KZM33" s="175"/>
      <c r="KZN33" s="175"/>
      <c r="KZO33" s="175"/>
      <c r="KZP33" s="175"/>
      <c r="KZQ33" s="175"/>
      <c r="KZR33" s="175"/>
      <c r="KZS33" s="175"/>
      <c r="KZT33" s="175"/>
      <c r="KZU33" s="175"/>
      <c r="KZV33" s="175"/>
      <c r="KZW33" s="175"/>
      <c r="KZX33" s="175"/>
      <c r="KZY33" s="175"/>
      <c r="KZZ33" s="175"/>
      <c r="LAA33" s="175"/>
      <c r="LAB33" s="175"/>
      <c r="LAC33" s="175"/>
      <c r="LAD33" s="175"/>
      <c r="LAE33" s="175"/>
      <c r="LAF33" s="175"/>
      <c r="LAG33" s="175"/>
      <c r="LAH33" s="175"/>
      <c r="LAI33" s="175"/>
      <c r="LAJ33" s="175"/>
      <c r="LAK33" s="175"/>
      <c r="LAL33" s="175"/>
      <c r="LAM33" s="175"/>
      <c r="LAN33" s="175"/>
      <c r="LAO33" s="175"/>
      <c r="LAP33" s="175"/>
      <c r="LAQ33" s="175"/>
      <c r="LAR33" s="175"/>
      <c r="LAS33" s="175"/>
      <c r="LAT33" s="175"/>
      <c r="LAU33" s="175"/>
      <c r="LAV33" s="175"/>
      <c r="LAW33" s="175"/>
      <c r="LAX33" s="175"/>
      <c r="LAY33" s="175"/>
      <c r="LAZ33" s="175"/>
      <c r="LBA33" s="175"/>
      <c r="LBB33" s="175"/>
      <c r="LBC33" s="175"/>
      <c r="LBD33" s="175"/>
      <c r="LBE33" s="175"/>
      <c r="LBF33" s="175"/>
      <c r="LBG33" s="175"/>
      <c r="LBH33" s="175"/>
      <c r="LBI33" s="175"/>
      <c r="LBJ33" s="175"/>
      <c r="LBK33" s="175"/>
      <c r="LBL33" s="175"/>
      <c r="LBM33" s="175"/>
      <c r="LBN33" s="175"/>
      <c r="LBO33" s="175"/>
      <c r="LBP33" s="175"/>
      <c r="LBQ33" s="175"/>
      <c r="LBR33" s="175"/>
      <c r="LBS33" s="175"/>
      <c r="LBT33" s="175"/>
      <c r="LBU33" s="175"/>
      <c r="LBV33" s="175"/>
      <c r="LBW33" s="175"/>
      <c r="LBX33" s="175"/>
      <c r="LBY33" s="175"/>
      <c r="LBZ33" s="175"/>
      <c r="LCA33" s="175"/>
      <c r="LCB33" s="175"/>
      <c r="LCC33" s="175"/>
      <c r="LCD33" s="175"/>
      <c r="LCE33" s="175"/>
      <c r="LCF33" s="175"/>
      <c r="LCG33" s="175"/>
      <c r="LCH33" s="175"/>
      <c r="LCI33" s="175"/>
      <c r="LCJ33" s="175"/>
      <c r="LCK33" s="175"/>
      <c r="LCL33" s="175"/>
      <c r="LCM33" s="175"/>
      <c r="LCN33" s="175"/>
      <c r="LCO33" s="175"/>
      <c r="LCP33" s="175"/>
      <c r="LCQ33" s="175"/>
      <c r="LCR33" s="175"/>
      <c r="LCS33" s="175"/>
      <c r="LCT33" s="175"/>
      <c r="LCU33" s="175"/>
      <c r="LCV33" s="175"/>
      <c r="LCW33" s="175"/>
      <c r="LCX33" s="175"/>
      <c r="LCY33" s="175"/>
      <c r="LCZ33" s="175"/>
      <c r="LDA33" s="175"/>
      <c r="LDB33" s="175"/>
      <c r="LDC33" s="175"/>
      <c r="LDD33" s="175"/>
      <c r="LDE33" s="175"/>
      <c r="LDF33" s="175"/>
      <c r="LDG33" s="175"/>
      <c r="LDH33" s="175"/>
      <c r="LDI33" s="175"/>
      <c r="LDJ33" s="175"/>
      <c r="LDK33" s="175"/>
      <c r="LDL33" s="175"/>
      <c r="LDM33" s="175"/>
      <c r="LDN33" s="175"/>
      <c r="LDO33" s="175"/>
      <c r="LDP33" s="175"/>
      <c r="LDQ33" s="175"/>
      <c r="LDR33" s="175"/>
      <c r="LDS33" s="175"/>
      <c r="LDT33" s="175"/>
      <c r="LDU33" s="175"/>
      <c r="LDV33" s="175"/>
      <c r="LDW33" s="175"/>
      <c r="LDX33" s="175"/>
      <c r="LDY33" s="175"/>
      <c r="LDZ33" s="175"/>
      <c r="LEA33" s="175"/>
      <c r="LEB33" s="175"/>
      <c r="LEC33" s="175"/>
      <c r="LED33" s="175"/>
      <c r="LEE33" s="175"/>
      <c r="LEF33" s="175"/>
      <c r="LEG33" s="175"/>
      <c r="LEH33" s="175"/>
      <c r="LEI33" s="175"/>
      <c r="LEJ33" s="175"/>
      <c r="LEK33" s="175"/>
      <c r="LEL33" s="175"/>
      <c r="LEM33" s="175"/>
      <c r="LEN33" s="175"/>
      <c r="LEO33" s="175"/>
      <c r="LEP33" s="175"/>
      <c r="LEQ33" s="175"/>
      <c r="LER33" s="175"/>
      <c r="LES33" s="175"/>
      <c r="LET33" s="175"/>
      <c r="LEU33" s="175"/>
      <c r="LEV33" s="175"/>
      <c r="LEW33" s="175"/>
      <c r="LEX33" s="175"/>
      <c r="LEY33" s="175"/>
      <c r="LEZ33" s="175"/>
      <c r="LFA33" s="175"/>
      <c r="LFB33" s="175"/>
      <c r="LFC33" s="175"/>
      <c r="LFD33" s="175"/>
      <c r="LFE33" s="175"/>
      <c r="LFF33" s="175"/>
      <c r="LFG33" s="175"/>
      <c r="LFH33" s="175"/>
      <c r="LFI33" s="175"/>
      <c r="LFJ33" s="175"/>
      <c r="LFK33" s="175"/>
      <c r="LFL33" s="175"/>
      <c r="LFM33" s="175"/>
      <c r="LFN33" s="175"/>
      <c r="LFO33" s="175"/>
      <c r="LFP33" s="175"/>
      <c r="LFQ33" s="175"/>
      <c r="LFR33" s="175"/>
      <c r="LFS33" s="175"/>
      <c r="LFT33" s="175"/>
      <c r="LFU33" s="175"/>
      <c r="LFV33" s="175"/>
      <c r="LFW33" s="175"/>
      <c r="LFX33" s="175"/>
      <c r="LFY33" s="175"/>
      <c r="LFZ33" s="175"/>
      <c r="LGA33" s="175"/>
      <c r="LGB33" s="175"/>
      <c r="LGC33" s="175"/>
      <c r="LGD33" s="175"/>
      <c r="LGE33" s="175"/>
      <c r="LGF33" s="175"/>
      <c r="LGG33" s="175"/>
      <c r="LGH33" s="175"/>
      <c r="LGI33" s="175"/>
      <c r="LGJ33" s="175"/>
      <c r="LGK33" s="175"/>
      <c r="LGL33" s="175"/>
      <c r="LGM33" s="175"/>
      <c r="LGN33" s="175"/>
      <c r="LGO33" s="175"/>
      <c r="LGP33" s="175"/>
      <c r="LGQ33" s="175"/>
      <c r="LGR33" s="175"/>
      <c r="LGS33" s="175"/>
      <c r="LGT33" s="175"/>
      <c r="LGU33" s="175"/>
      <c r="LGV33" s="175"/>
      <c r="LGW33" s="175"/>
      <c r="LGX33" s="175"/>
      <c r="LGY33" s="175"/>
      <c r="LGZ33" s="175"/>
      <c r="LHA33" s="175"/>
      <c r="LHB33" s="175"/>
      <c r="LHC33" s="175"/>
      <c r="LHD33" s="175"/>
      <c r="LHE33" s="175"/>
      <c r="LHF33" s="175"/>
      <c r="LHG33" s="175"/>
      <c r="LHH33" s="175"/>
      <c r="LHI33" s="175"/>
      <c r="LHJ33" s="175"/>
      <c r="LHK33" s="175"/>
      <c r="LHL33" s="175"/>
      <c r="LHM33" s="175"/>
      <c r="LHN33" s="175"/>
      <c r="LHO33" s="175"/>
      <c r="LHP33" s="175"/>
      <c r="LHQ33" s="175"/>
      <c r="LHR33" s="175"/>
      <c r="LHS33" s="175"/>
      <c r="LHT33" s="175"/>
      <c r="LHU33" s="175"/>
      <c r="LHV33" s="175"/>
      <c r="LHW33" s="175"/>
      <c r="LHX33" s="175"/>
      <c r="LHY33" s="175"/>
      <c r="LHZ33" s="175"/>
      <c r="LIA33" s="175"/>
      <c r="LIB33" s="175"/>
      <c r="LIC33" s="175"/>
      <c r="LID33" s="175"/>
      <c r="LIE33" s="175"/>
      <c r="LIF33" s="175"/>
      <c r="LIG33" s="175"/>
      <c r="LIH33" s="175"/>
      <c r="LII33" s="175"/>
      <c r="LIJ33" s="175"/>
      <c r="LIK33" s="175"/>
      <c r="LIL33" s="175"/>
      <c r="LIM33" s="175"/>
      <c r="LIN33" s="175"/>
      <c r="LIO33" s="175"/>
      <c r="LIP33" s="175"/>
      <c r="LIQ33" s="175"/>
      <c r="LIR33" s="175"/>
      <c r="LIS33" s="175"/>
      <c r="LIT33" s="175"/>
      <c r="LIU33" s="175"/>
      <c r="LIV33" s="175"/>
      <c r="LIW33" s="175"/>
      <c r="LIX33" s="175"/>
      <c r="LIY33" s="175"/>
      <c r="LIZ33" s="175"/>
      <c r="LJA33" s="175"/>
      <c r="LJB33" s="175"/>
      <c r="LJC33" s="175"/>
      <c r="LJD33" s="175"/>
      <c r="LJE33" s="175"/>
      <c r="LJF33" s="175"/>
      <c r="LJG33" s="175"/>
      <c r="LJH33" s="175"/>
      <c r="LJI33" s="175"/>
      <c r="LJJ33" s="175"/>
      <c r="LJK33" s="175"/>
      <c r="LJL33" s="175"/>
      <c r="LJM33" s="175"/>
      <c r="LJN33" s="175"/>
      <c r="LJO33" s="175"/>
      <c r="LJP33" s="175"/>
      <c r="LJQ33" s="175"/>
      <c r="LJR33" s="175"/>
      <c r="LJS33" s="175"/>
      <c r="LJT33" s="175"/>
      <c r="LJU33" s="175"/>
      <c r="LJV33" s="175"/>
      <c r="LJW33" s="175"/>
      <c r="LJX33" s="175"/>
      <c r="LJY33" s="175"/>
      <c r="LJZ33" s="175"/>
      <c r="LKA33" s="175"/>
      <c r="LKB33" s="175"/>
      <c r="LKC33" s="175"/>
      <c r="LKD33" s="175"/>
      <c r="LKE33" s="175"/>
      <c r="LKF33" s="175"/>
      <c r="LKG33" s="175"/>
      <c r="LKH33" s="175"/>
      <c r="LKI33" s="175"/>
      <c r="LKJ33" s="175"/>
      <c r="LKK33" s="175"/>
      <c r="LKL33" s="175"/>
      <c r="LKM33" s="175"/>
      <c r="LKN33" s="175"/>
      <c r="LKO33" s="175"/>
      <c r="LKP33" s="175"/>
      <c r="LKQ33" s="175"/>
      <c r="LKR33" s="175"/>
      <c r="LKS33" s="175"/>
      <c r="LKT33" s="175"/>
      <c r="LKU33" s="175"/>
      <c r="LKV33" s="175"/>
      <c r="LKW33" s="175"/>
      <c r="LKX33" s="175"/>
      <c r="LKY33" s="175"/>
      <c r="LKZ33" s="175"/>
      <c r="LLA33" s="175"/>
      <c r="LLB33" s="175"/>
      <c r="LLC33" s="175"/>
      <c r="LLD33" s="175"/>
      <c r="LLE33" s="175"/>
      <c r="LLF33" s="175"/>
      <c r="LLG33" s="175"/>
      <c r="LLH33" s="175"/>
      <c r="LLI33" s="175"/>
      <c r="LLJ33" s="175"/>
      <c r="LLK33" s="175"/>
      <c r="LLL33" s="175"/>
      <c r="LLM33" s="175"/>
      <c r="LLN33" s="175"/>
      <c r="LLO33" s="175"/>
      <c r="LLP33" s="175"/>
      <c r="LLQ33" s="175"/>
      <c r="LLR33" s="175"/>
      <c r="LLS33" s="175"/>
      <c r="LLT33" s="175"/>
      <c r="LLU33" s="175"/>
      <c r="LLV33" s="175"/>
      <c r="LLW33" s="175"/>
      <c r="LLX33" s="175"/>
      <c r="LLY33" s="175"/>
      <c r="LLZ33" s="175"/>
      <c r="LMA33" s="175"/>
      <c r="LMB33" s="175"/>
      <c r="LMC33" s="175"/>
      <c r="LMD33" s="175"/>
      <c r="LME33" s="175"/>
      <c r="LMF33" s="175"/>
      <c r="LMG33" s="175"/>
      <c r="LMH33" s="175"/>
      <c r="LMI33" s="175"/>
      <c r="LMJ33" s="175"/>
      <c r="LMK33" s="175"/>
      <c r="LML33" s="175"/>
      <c r="LMM33" s="175"/>
      <c r="LMN33" s="175"/>
      <c r="LMO33" s="175"/>
      <c r="LMP33" s="175"/>
      <c r="LMQ33" s="175"/>
      <c r="LMR33" s="175"/>
      <c r="LMS33" s="175"/>
      <c r="LMT33" s="175"/>
      <c r="LMU33" s="175"/>
      <c r="LMV33" s="175"/>
      <c r="LMW33" s="175"/>
      <c r="LMX33" s="175"/>
      <c r="LMY33" s="175"/>
      <c r="LMZ33" s="175"/>
      <c r="LNA33" s="175"/>
      <c r="LNB33" s="175"/>
      <c r="LNC33" s="175"/>
      <c r="LND33" s="175"/>
      <c r="LNE33" s="175"/>
      <c r="LNF33" s="175"/>
      <c r="LNG33" s="175"/>
      <c r="LNH33" s="175"/>
      <c r="LNI33" s="175"/>
      <c r="LNJ33" s="175"/>
      <c r="LNK33" s="175"/>
      <c r="LNL33" s="175"/>
      <c r="LNM33" s="175"/>
      <c r="LNN33" s="175"/>
      <c r="LNO33" s="175"/>
      <c r="LNP33" s="175"/>
      <c r="LNQ33" s="175"/>
      <c r="LNR33" s="175"/>
      <c r="LNS33" s="175"/>
      <c r="LNT33" s="175"/>
      <c r="LNU33" s="175"/>
      <c r="LNV33" s="175"/>
      <c r="LNW33" s="175"/>
      <c r="LNX33" s="175"/>
      <c r="LNY33" s="175"/>
      <c r="LNZ33" s="175"/>
      <c r="LOA33" s="175"/>
      <c r="LOB33" s="175"/>
      <c r="LOC33" s="175"/>
      <c r="LOD33" s="175"/>
      <c r="LOE33" s="175"/>
      <c r="LOF33" s="175"/>
      <c r="LOG33" s="175"/>
      <c r="LOH33" s="175"/>
      <c r="LOI33" s="175"/>
      <c r="LOJ33" s="175"/>
      <c r="LOK33" s="175"/>
      <c r="LOL33" s="175"/>
      <c r="LOM33" s="175"/>
      <c r="LON33" s="175"/>
      <c r="LOO33" s="175"/>
      <c r="LOP33" s="175"/>
      <c r="LOQ33" s="175"/>
      <c r="LOR33" s="175"/>
      <c r="LOS33" s="175"/>
      <c r="LOT33" s="175"/>
      <c r="LOU33" s="175"/>
      <c r="LOV33" s="175"/>
      <c r="LOW33" s="175"/>
      <c r="LOX33" s="175"/>
      <c r="LOY33" s="175"/>
      <c r="LOZ33" s="175"/>
      <c r="LPA33" s="175"/>
      <c r="LPB33" s="175"/>
      <c r="LPC33" s="175"/>
      <c r="LPD33" s="175"/>
      <c r="LPE33" s="175"/>
      <c r="LPF33" s="175"/>
      <c r="LPG33" s="175"/>
      <c r="LPH33" s="175"/>
      <c r="LPI33" s="175"/>
      <c r="LPJ33" s="175"/>
      <c r="LPK33" s="175"/>
      <c r="LPL33" s="175"/>
      <c r="LPM33" s="175"/>
      <c r="LPN33" s="175"/>
      <c r="LPO33" s="175"/>
      <c r="LPP33" s="175"/>
      <c r="LPQ33" s="175"/>
      <c r="LPR33" s="175"/>
      <c r="LPS33" s="175"/>
      <c r="LPT33" s="175"/>
      <c r="LPU33" s="175"/>
      <c r="LPV33" s="175"/>
      <c r="LPW33" s="175"/>
      <c r="LPX33" s="175"/>
      <c r="LPY33" s="175"/>
      <c r="LPZ33" s="175"/>
      <c r="LQA33" s="175"/>
      <c r="LQB33" s="175"/>
      <c r="LQC33" s="175"/>
      <c r="LQD33" s="175"/>
      <c r="LQE33" s="175"/>
      <c r="LQF33" s="175"/>
      <c r="LQG33" s="175"/>
      <c r="LQH33" s="175"/>
      <c r="LQI33" s="175"/>
      <c r="LQJ33" s="175"/>
      <c r="LQK33" s="175"/>
      <c r="LQL33" s="175"/>
      <c r="LQM33" s="175"/>
      <c r="LQN33" s="175"/>
      <c r="LQO33" s="175"/>
      <c r="LQP33" s="175"/>
      <c r="LQQ33" s="175"/>
      <c r="LQR33" s="175"/>
      <c r="LQS33" s="175"/>
      <c r="LQT33" s="175"/>
      <c r="LQU33" s="175"/>
      <c r="LQV33" s="175"/>
      <c r="LQW33" s="175"/>
      <c r="LQX33" s="175"/>
      <c r="LQY33" s="175"/>
      <c r="LQZ33" s="175"/>
      <c r="LRA33" s="175"/>
      <c r="LRB33" s="175"/>
      <c r="LRC33" s="175"/>
      <c r="LRD33" s="175"/>
      <c r="LRE33" s="175"/>
      <c r="LRF33" s="175"/>
      <c r="LRG33" s="175"/>
      <c r="LRH33" s="175"/>
      <c r="LRI33" s="175"/>
      <c r="LRJ33" s="175"/>
      <c r="LRK33" s="175"/>
      <c r="LRL33" s="175"/>
      <c r="LRM33" s="175"/>
      <c r="LRN33" s="175"/>
      <c r="LRO33" s="175"/>
      <c r="LRP33" s="175"/>
      <c r="LRQ33" s="175"/>
      <c r="LRR33" s="175"/>
      <c r="LRS33" s="175"/>
      <c r="LRT33" s="175"/>
      <c r="LRU33" s="175"/>
      <c r="LRV33" s="175"/>
      <c r="LRW33" s="175"/>
      <c r="LRX33" s="175"/>
      <c r="LRY33" s="175"/>
      <c r="LRZ33" s="175"/>
      <c r="LSA33" s="175"/>
      <c r="LSB33" s="175"/>
      <c r="LSC33" s="175"/>
      <c r="LSD33" s="175"/>
      <c r="LSE33" s="175"/>
      <c r="LSF33" s="175"/>
      <c r="LSG33" s="175"/>
      <c r="LSH33" s="175"/>
      <c r="LSI33" s="175"/>
      <c r="LSJ33" s="175"/>
      <c r="LSK33" s="175"/>
      <c r="LSL33" s="175"/>
      <c r="LSM33" s="175"/>
      <c r="LSN33" s="175"/>
      <c r="LSO33" s="175"/>
      <c r="LSP33" s="175"/>
      <c r="LSQ33" s="175"/>
      <c r="LSR33" s="175"/>
      <c r="LSS33" s="175"/>
      <c r="LST33" s="175"/>
      <c r="LSU33" s="175"/>
      <c r="LSV33" s="175"/>
      <c r="LSW33" s="175"/>
      <c r="LSX33" s="175"/>
      <c r="LSY33" s="175"/>
      <c r="LSZ33" s="175"/>
      <c r="LTA33" s="175"/>
      <c r="LTB33" s="175"/>
      <c r="LTC33" s="175"/>
      <c r="LTD33" s="175"/>
      <c r="LTE33" s="175"/>
      <c r="LTF33" s="175"/>
      <c r="LTG33" s="175"/>
      <c r="LTH33" s="175"/>
      <c r="LTI33" s="175"/>
      <c r="LTJ33" s="175"/>
      <c r="LTK33" s="175"/>
      <c r="LTL33" s="175"/>
      <c r="LTM33" s="175"/>
      <c r="LTN33" s="175"/>
      <c r="LTO33" s="175"/>
      <c r="LTP33" s="175"/>
      <c r="LTQ33" s="175"/>
      <c r="LTR33" s="175"/>
      <c r="LTS33" s="175"/>
      <c r="LTT33" s="175"/>
      <c r="LTU33" s="175"/>
      <c r="LTV33" s="175"/>
      <c r="LTW33" s="175"/>
      <c r="LTX33" s="175"/>
      <c r="LTY33" s="175"/>
      <c r="LTZ33" s="175"/>
      <c r="LUA33" s="175"/>
      <c r="LUB33" s="175"/>
      <c r="LUC33" s="175"/>
      <c r="LUD33" s="175"/>
      <c r="LUE33" s="175"/>
      <c r="LUF33" s="175"/>
      <c r="LUG33" s="175"/>
      <c r="LUH33" s="175"/>
      <c r="LUI33" s="175"/>
      <c r="LUJ33" s="175"/>
      <c r="LUK33" s="175"/>
      <c r="LUL33" s="175"/>
      <c r="LUM33" s="175"/>
      <c r="LUN33" s="175"/>
      <c r="LUO33" s="175"/>
      <c r="LUP33" s="175"/>
      <c r="LUQ33" s="175"/>
      <c r="LUR33" s="175"/>
      <c r="LUS33" s="175"/>
      <c r="LUT33" s="175"/>
      <c r="LUU33" s="175"/>
      <c r="LUV33" s="175"/>
      <c r="LUW33" s="175"/>
      <c r="LUX33" s="175"/>
      <c r="LUY33" s="175"/>
      <c r="LUZ33" s="175"/>
      <c r="LVA33" s="175"/>
      <c r="LVB33" s="175"/>
      <c r="LVC33" s="175"/>
      <c r="LVD33" s="175"/>
      <c r="LVE33" s="175"/>
      <c r="LVF33" s="175"/>
      <c r="LVG33" s="175"/>
      <c r="LVH33" s="175"/>
      <c r="LVI33" s="175"/>
      <c r="LVJ33" s="175"/>
      <c r="LVK33" s="175"/>
      <c r="LVL33" s="175"/>
      <c r="LVM33" s="175"/>
      <c r="LVN33" s="175"/>
      <c r="LVO33" s="175"/>
      <c r="LVP33" s="175"/>
      <c r="LVQ33" s="175"/>
      <c r="LVR33" s="175"/>
      <c r="LVS33" s="175"/>
      <c r="LVT33" s="175"/>
      <c r="LVU33" s="175"/>
      <c r="LVV33" s="175"/>
      <c r="LVW33" s="175"/>
      <c r="LVX33" s="175"/>
      <c r="LVY33" s="175"/>
      <c r="LVZ33" s="175"/>
      <c r="LWA33" s="175"/>
      <c r="LWB33" s="175"/>
      <c r="LWC33" s="175"/>
      <c r="LWD33" s="175"/>
      <c r="LWE33" s="175"/>
      <c r="LWF33" s="175"/>
      <c r="LWG33" s="175"/>
      <c r="LWH33" s="175"/>
      <c r="LWI33" s="175"/>
      <c r="LWJ33" s="175"/>
      <c r="LWK33" s="175"/>
      <c r="LWL33" s="175"/>
      <c r="LWM33" s="175"/>
      <c r="LWN33" s="175"/>
      <c r="LWO33" s="175"/>
      <c r="LWP33" s="175"/>
      <c r="LWQ33" s="175"/>
      <c r="LWR33" s="175"/>
      <c r="LWS33" s="175"/>
      <c r="LWT33" s="175"/>
      <c r="LWU33" s="175"/>
      <c r="LWV33" s="175"/>
      <c r="LWW33" s="175"/>
      <c r="LWX33" s="175"/>
      <c r="LWY33" s="175"/>
      <c r="LWZ33" s="175"/>
      <c r="LXA33" s="175"/>
      <c r="LXB33" s="175"/>
      <c r="LXC33" s="175"/>
      <c r="LXD33" s="175"/>
      <c r="LXE33" s="175"/>
      <c r="LXF33" s="175"/>
      <c r="LXG33" s="175"/>
      <c r="LXH33" s="175"/>
      <c r="LXI33" s="175"/>
      <c r="LXJ33" s="175"/>
      <c r="LXK33" s="175"/>
      <c r="LXL33" s="175"/>
      <c r="LXM33" s="175"/>
      <c r="LXN33" s="175"/>
      <c r="LXO33" s="175"/>
      <c r="LXP33" s="175"/>
      <c r="LXQ33" s="175"/>
      <c r="LXR33" s="175"/>
      <c r="LXS33" s="175"/>
      <c r="LXT33" s="175"/>
      <c r="LXU33" s="175"/>
      <c r="LXV33" s="175"/>
      <c r="LXW33" s="175"/>
      <c r="LXX33" s="175"/>
      <c r="LXY33" s="175"/>
      <c r="LXZ33" s="175"/>
      <c r="LYA33" s="175"/>
      <c r="LYB33" s="175"/>
      <c r="LYC33" s="175"/>
      <c r="LYD33" s="175"/>
      <c r="LYE33" s="175"/>
      <c r="LYF33" s="175"/>
      <c r="LYG33" s="175"/>
      <c r="LYH33" s="175"/>
      <c r="LYI33" s="175"/>
      <c r="LYJ33" s="175"/>
      <c r="LYK33" s="175"/>
      <c r="LYL33" s="175"/>
      <c r="LYM33" s="175"/>
      <c r="LYN33" s="175"/>
      <c r="LYO33" s="175"/>
      <c r="LYP33" s="175"/>
      <c r="LYQ33" s="175"/>
      <c r="LYR33" s="175"/>
      <c r="LYS33" s="175"/>
      <c r="LYT33" s="175"/>
      <c r="LYU33" s="175"/>
      <c r="LYV33" s="175"/>
      <c r="LYW33" s="175"/>
      <c r="LYX33" s="175"/>
      <c r="LYY33" s="175"/>
      <c r="LYZ33" s="175"/>
      <c r="LZA33" s="175"/>
      <c r="LZB33" s="175"/>
      <c r="LZC33" s="175"/>
      <c r="LZD33" s="175"/>
      <c r="LZE33" s="175"/>
      <c r="LZF33" s="175"/>
      <c r="LZG33" s="175"/>
      <c r="LZH33" s="175"/>
      <c r="LZI33" s="175"/>
      <c r="LZJ33" s="175"/>
      <c r="LZK33" s="175"/>
      <c r="LZL33" s="175"/>
      <c r="LZM33" s="175"/>
      <c r="LZN33" s="175"/>
      <c r="LZO33" s="175"/>
      <c r="LZP33" s="175"/>
      <c r="LZQ33" s="175"/>
      <c r="LZR33" s="175"/>
      <c r="LZS33" s="175"/>
      <c r="LZT33" s="175"/>
      <c r="LZU33" s="175"/>
      <c r="LZV33" s="175"/>
      <c r="LZW33" s="175"/>
      <c r="LZX33" s="175"/>
      <c r="LZY33" s="175"/>
      <c r="LZZ33" s="175"/>
      <c r="MAA33" s="175"/>
      <c r="MAB33" s="175"/>
      <c r="MAC33" s="175"/>
      <c r="MAD33" s="175"/>
      <c r="MAE33" s="175"/>
      <c r="MAF33" s="175"/>
      <c r="MAG33" s="175"/>
      <c r="MAH33" s="175"/>
      <c r="MAI33" s="175"/>
      <c r="MAJ33" s="175"/>
      <c r="MAK33" s="175"/>
      <c r="MAL33" s="175"/>
      <c r="MAM33" s="175"/>
      <c r="MAN33" s="175"/>
      <c r="MAO33" s="175"/>
      <c r="MAP33" s="175"/>
      <c r="MAQ33" s="175"/>
      <c r="MAR33" s="175"/>
      <c r="MAS33" s="175"/>
      <c r="MAT33" s="175"/>
      <c r="MAU33" s="175"/>
      <c r="MAV33" s="175"/>
      <c r="MAW33" s="175"/>
      <c r="MAX33" s="175"/>
      <c r="MAY33" s="175"/>
      <c r="MAZ33" s="175"/>
      <c r="MBA33" s="175"/>
      <c r="MBB33" s="175"/>
      <c r="MBC33" s="175"/>
      <c r="MBD33" s="175"/>
      <c r="MBE33" s="175"/>
      <c r="MBF33" s="175"/>
      <c r="MBG33" s="175"/>
      <c r="MBH33" s="175"/>
      <c r="MBI33" s="175"/>
      <c r="MBJ33" s="175"/>
      <c r="MBK33" s="175"/>
      <c r="MBL33" s="175"/>
      <c r="MBM33" s="175"/>
      <c r="MBN33" s="175"/>
      <c r="MBO33" s="175"/>
      <c r="MBP33" s="175"/>
      <c r="MBQ33" s="175"/>
      <c r="MBR33" s="175"/>
      <c r="MBS33" s="175"/>
      <c r="MBT33" s="175"/>
      <c r="MBU33" s="175"/>
      <c r="MBV33" s="175"/>
      <c r="MBW33" s="175"/>
      <c r="MBX33" s="175"/>
      <c r="MBY33" s="175"/>
      <c r="MBZ33" s="175"/>
      <c r="MCA33" s="175"/>
      <c r="MCB33" s="175"/>
      <c r="MCC33" s="175"/>
      <c r="MCD33" s="175"/>
      <c r="MCE33" s="175"/>
      <c r="MCF33" s="175"/>
      <c r="MCG33" s="175"/>
      <c r="MCH33" s="175"/>
      <c r="MCI33" s="175"/>
      <c r="MCJ33" s="175"/>
      <c r="MCK33" s="175"/>
      <c r="MCL33" s="175"/>
      <c r="MCM33" s="175"/>
      <c r="MCN33" s="175"/>
      <c r="MCO33" s="175"/>
      <c r="MCP33" s="175"/>
      <c r="MCQ33" s="175"/>
      <c r="MCR33" s="175"/>
      <c r="MCS33" s="175"/>
      <c r="MCT33" s="175"/>
      <c r="MCU33" s="175"/>
      <c r="MCV33" s="175"/>
      <c r="MCW33" s="175"/>
      <c r="MCX33" s="175"/>
      <c r="MCY33" s="175"/>
      <c r="MCZ33" s="175"/>
      <c r="MDA33" s="175"/>
      <c r="MDB33" s="175"/>
      <c r="MDC33" s="175"/>
      <c r="MDD33" s="175"/>
      <c r="MDE33" s="175"/>
      <c r="MDF33" s="175"/>
      <c r="MDG33" s="175"/>
      <c r="MDH33" s="175"/>
      <c r="MDI33" s="175"/>
      <c r="MDJ33" s="175"/>
      <c r="MDK33" s="175"/>
      <c r="MDL33" s="175"/>
      <c r="MDM33" s="175"/>
      <c r="MDN33" s="175"/>
      <c r="MDO33" s="175"/>
      <c r="MDP33" s="175"/>
      <c r="MDQ33" s="175"/>
      <c r="MDR33" s="175"/>
      <c r="MDS33" s="175"/>
      <c r="MDT33" s="175"/>
      <c r="MDU33" s="175"/>
      <c r="MDV33" s="175"/>
      <c r="MDW33" s="175"/>
      <c r="MDX33" s="175"/>
      <c r="MDY33" s="175"/>
      <c r="MDZ33" s="175"/>
      <c r="MEA33" s="175"/>
      <c r="MEB33" s="175"/>
      <c r="MEC33" s="175"/>
      <c r="MED33" s="175"/>
      <c r="MEE33" s="175"/>
      <c r="MEF33" s="175"/>
      <c r="MEG33" s="175"/>
      <c r="MEH33" s="175"/>
      <c r="MEI33" s="175"/>
      <c r="MEJ33" s="175"/>
      <c r="MEK33" s="175"/>
      <c r="MEL33" s="175"/>
      <c r="MEM33" s="175"/>
      <c r="MEN33" s="175"/>
      <c r="MEO33" s="175"/>
      <c r="MEP33" s="175"/>
      <c r="MEQ33" s="175"/>
      <c r="MER33" s="175"/>
      <c r="MES33" s="175"/>
      <c r="MET33" s="175"/>
      <c r="MEU33" s="175"/>
      <c r="MEV33" s="175"/>
      <c r="MEW33" s="175"/>
      <c r="MEX33" s="175"/>
      <c r="MEY33" s="175"/>
      <c r="MEZ33" s="175"/>
      <c r="MFA33" s="175"/>
      <c r="MFB33" s="175"/>
      <c r="MFC33" s="175"/>
      <c r="MFD33" s="175"/>
      <c r="MFE33" s="175"/>
      <c r="MFF33" s="175"/>
      <c r="MFG33" s="175"/>
      <c r="MFH33" s="175"/>
      <c r="MFI33" s="175"/>
      <c r="MFJ33" s="175"/>
      <c r="MFK33" s="175"/>
      <c r="MFL33" s="175"/>
      <c r="MFM33" s="175"/>
      <c r="MFN33" s="175"/>
      <c r="MFO33" s="175"/>
      <c r="MFP33" s="175"/>
      <c r="MFQ33" s="175"/>
      <c r="MFR33" s="175"/>
      <c r="MFS33" s="175"/>
      <c r="MFT33" s="175"/>
      <c r="MFU33" s="175"/>
      <c r="MFV33" s="175"/>
      <c r="MFW33" s="175"/>
      <c r="MFX33" s="175"/>
      <c r="MFY33" s="175"/>
      <c r="MFZ33" s="175"/>
      <c r="MGA33" s="175"/>
      <c r="MGB33" s="175"/>
      <c r="MGC33" s="175"/>
      <c r="MGD33" s="175"/>
      <c r="MGE33" s="175"/>
      <c r="MGF33" s="175"/>
      <c r="MGG33" s="175"/>
      <c r="MGH33" s="175"/>
      <c r="MGI33" s="175"/>
      <c r="MGJ33" s="175"/>
      <c r="MGK33" s="175"/>
      <c r="MGL33" s="175"/>
      <c r="MGM33" s="175"/>
      <c r="MGN33" s="175"/>
      <c r="MGO33" s="175"/>
      <c r="MGP33" s="175"/>
      <c r="MGQ33" s="175"/>
      <c r="MGR33" s="175"/>
      <c r="MGS33" s="175"/>
      <c r="MGT33" s="175"/>
      <c r="MGU33" s="175"/>
      <c r="MGV33" s="175"/>
      <c r="MGW33" s="175"/>
      <c r="MGX33" s="175"/>
      <c r="MGY33" s="175"/>
      <c r="MGZ33" s="175"/>
      <c r="MHA33" s="175"/>
      <c r="MHB33" s="175"/>
      <c r="MHC33" s="175"/>
      <c r="MHD33" s="175"/>
      <c r="MHE33" s="175"/>
      <c r="MHF33" s="175"/>
      <c r="MHG33" s="175"/>
      <c r="MHH33" s="175"/>
      <c r="MHI33" s="175"/>
      <c r="MHJ33" s="175"/>
      <c r="MHK33" s="175"/>
      <c r="MHL33" s="175"/>
      <c r="MHM33" s="175"/>
      <c r="MHN33" s="175"/>
      <c r="MHO33" s="175"/>
      <c r="MHP33" s="175"/>
      <c r="MHQ33" s="175"/>
      <c r="MHR33" s="175"/>
      <c r="MHS33" s="175"/>
      <c r="MHT33" s="175"/>
      <c r="MHU33" s="175"/>
      <c r="MHV33" s="175"/>
      <c r="MHW33" s="175"/>
      <c r="MHX33" s="175"/>
      <c r="MHY33" s="175"/>
      <c r="MHZ33" s="175"/>
      <c r="MIA33" s="175"/>
      <c r="MIB33" s="175"/>
      <c r="MIC33" s="175"/>
      <c r="MID33" s="175"/>
      <c r="MIE33" s="175"/>
      <c r="MIF33" s="175"/>
      <c r="MIG33" s="175"/>
      <c r="MIH33" s="175"/>
      <c r="MII33" s="175"/>
      <c r="MIJ33" s="175"/>
      <c r="MIK33" s="175"/>
      <c r="MIL33" s="175"/>
      <c r="MIM33" s="175"/>
      <c r="MIN33" s="175"/>
      <c r="MIO33" s="175"/>
      <c r="MIP33" s="175"/>
      <c r="MIQ33" s="175"/>
      <c r="MIR33" s="175"/>
      <c r="MIS33" s="175"/>
      <c r="MIT33" s="175"/>
      <c r="MIU33" s="175"/>
      <c r="MIV33" s="175"/>
      <c r="MIW33" s="175"/>
      <c r="MIX33" s="175"/>
      <c r="MIY33" s="175"/>
      <c r="MIZ33" s="175"/>
      <c r="MJA33" s="175"/>
      <c r="MJB33" s="175"/>
      <c r="MJC33" s="175"/>
      <c r="MJD33" s="175"/>
      <c r="MJE33" s="175"/>
      <c r="MJF33" s="175"/>
      <c r="MJG33" s="175"/>
      <c r="MJH33" s="175"/>
      <c r="MJI33" s="175"/>
      <c r="MJJ33" s="175"/>
      <c r="MJK33" s="175"/>
      <c r="MJL33" s="175"/>
      <c r="MJM33" s="175"/>
      <c r="MJN33" s="175"/>
      <c r="MJO33" s="175"/>
      <c r="MJP33" s="175"/>
      <c r="MJQ33" s="175"/>
      <c r="MJR33" s="175"/>
      <c r="MJS33" s="175"/>
      <c r="MJT33" s="175"/>
      <c r="MJU33" s="175"/>
      <c r="MJV33" s="175"/>
      <c r="MJW33" s="175"/>
      <c r="MJX33" s="175"/>
      <c r="MJY33" s="175"/>
      <c r="MJZ33" s="175"/>
      <c r="MKA33" s="175"/>
      <c r="MKB33" s="175"/>
      <c r="MKC33" s="175"/>
      <c r="MKD33" s="175"/>
      <c r="MKE33" s="175"/>
      <c r="MKF33" s="175"/>
      <c r="MKG33" s="175"/>
      <c r="MKH33" s="175"/>
      <c r="MKI33" s="175"/>
      <c r="MKJ33" s="175"/>
      <c r="MKK33" s="175"/>
      <c r="MKL33" s="175"/>
      <c r="MKM33" s="175"/>
      <c r="MKN33" s="175"/>
      <c r="MKO33" s="175"/>
      <c r="MKP33" s="175"/>
      <c r="MKQ33" s="175"/>
      <c r="MKR33" s="175"/>
      <c r="MKS33" s="175"/>
      <c r="MKT33" s="175"/>
      <c r="MKU33" s="175"/>
      <c r="MKV33" s="175"/>
      <c r="MKW33" s="175"/>
      <c r="MKX33" s="175"/>
      <c r="MKY33" s="175"/>
      <c r="MKZ33" s="175"/>
      <c r="MLA33" s="175"/>
      <c r="MLB33" s="175"/>
      <c r="MLC33" s="175"/>
      <c r="MLD33" s="175"/>
      <c r="MLE33" s="175"/>
      <c r="MLF33" s="175"/>
      <c r="MLG33" s="175"/>
      <c r="MLH33" s="175"/>
      <c r="MLI33" s="175"/>
      <c r="MLJ33" s="175"/>
      <c r="MLK33" s="175"/>
      <c r="MLL33" s="175"/>
      <c r="MLM33" s="175"/>
      <c r="MLN33" s="175"/>
      <c r="MLO33" s="175"/>
      <c r="MLP33" s="175"/>
      <c r="MLQ33" s="175"/>
      <c r="MLR33" s="175"/>
      <c r="MLS33" s="175"/>
      <c r="MLT33" s="175"/>
      <c r="MLU33" s="175"/>
      <c r="MLV33" s="175"/>
      <c r="MLW33" s="175"/>
      <c r="MLX33" s="175"/>
      <c r="MLY33" s="175"/>
      <c r="MLZ33" s="175"/>
      <c r="MMA33" s="175"/>
      <c r="MMB33" s="175"/>
      <c r="MMC33" s="175"/>
      <c r="MMD33" s="175"/>
      <c r="MME33" s="175"/>
      <c r="MMF33" s="175"/>
      <c r="MMG33" s="175"/>
      <c r="MMH33" s="175"/>
      <c r="MMI33" s="175"/>
      <c r="MMJ33" s="175"/>
      <c r="MMK33" s="175"/>
      <c r="MML33" s="175"/>
      <c r="MMM33" s="175"/>
      <c r="MMN33" s="175"/>
      <c r="MMO33" s="175"/>
      <c r="MMP33" s="175"/>
      <c r="MMQ33" s="175"/>
      <c r="MMR33" s="175"/>
      <c r="MMS33" s="175"/>
      <c r="MMT33" s="175"/>
      <c r="MMU33" s="175"/>
      <c r="MMV33" s="175"/>
      <c r="MMW33" s="175"/>
      <c r="MMX33" s="175"/>
      <c r="MMY33" s="175"/>
      <c r="MMZ33" s="175"/>
      <c r="MNA33" s="175"/>
      <c r="MNB33" s="175"/>
      <c r="MNC33" s="175"/>
      <c r="MND33" s="175"/>
      <c r="MNE33" s="175"/>
      <c r="MNF33" s="175"/>
      <c r="MNG33" s="175"/>
      <c r="MNH33" s="175"/>
      <c r="MNI33" s="175"/>
      <c r="MNJ33" s="175"/>
      <c r="MNK33" s="175"/>
      <c r="MNL33" s="175"/>
      <c r="MNM33" s="175"/>
      <c r="MNN33" s="175"/>
      <c r="MNO33" s="175"/>
      <c r="MNP33" s="175"/>
      <c r="MNQ33" s="175"/>
      <c r="MNR33" s="175"/>
      <c r="MNS33" s="175"/>
      <c r="MNT33" s="175"/>
      <c r="MNU33" s="175"/>
      <c r="MNV33" s="175"/>
      <c r="MNW33" s="175"/>
      <c r="MNX33" s="175"/>
      <c r="MNY33" s="175"/>
      <c r="MNZ33" s="175"/>
      <c r="MOA33" s="175"/>
      <c r="MOB33" s="175"/>
      <c r="MOC33" s="175"/>
      <c r="MOD33" s="175"/>
      <c r="MOE33" s="175"/>
      <c r="MOF33" s="175"/>
      <c r="MOG33" s="175"/>
      <c r="MOH33" s="175"/>
      <c r="MOI33" s="175"/>
      <c r="MOJ33" s="175"/>
      <c r="MOK33" s="175"/>
      <c r="MOL33" s="175"/>
      <c r="MOM33" s="175"/>
      <c r="MON33" s="175"/>
      <c r="MOO33" s="175"/>
      <c r="MOP33" s="175"/>
      <c r="MOQ33" s="175"/>
      <c r="MOR33" s="175"/>
      <c r="MOS33" s="175"/>
      <c r="MOT33" s="175"/>
      <c r="MOU33" s="175"/>
      <c r="MOV33" s="175"/>
      <c r="MOW33" s="175"/>
      <c r="MOX33" s="175"/>
      <c r="MOY33" s="175"/>
      <c r="MOZ33" s="175"/>
      <c r="MPA33" s="175"/>
      <c r="MPB33" s="175"/>
      <c r="MPC33" s="175"/>
      <c r="MPD33" s="175"/>
      <c r="MPE33" s="175"/>
      <c r="MPF33" s="175"/>
      <c r="MPG33" s="175"/>
      <c r="MPH33" s="175"/>
      <c r="MPI33" s="175"/>
      <c r="MPJ33" s="175"/>
      <c r="MPK33" s="175"/>
      <c r="MPL33" s="175"/>
      <c r="MPM33" s="175"/>
      <c r="MPN33" s="175"/>
      <c r="MPO33" s="175"/>
      <c r="MPP33" s="175"/>
      <c r="MPQ33" s="175"/>
      <c r="MPR33" s="175"/>
      <c r="MPS33" s="175"/>
      <c r="MPT33" s="175"/>
      <c r="MPU33" s="175"/>
      <c r="MPV33" s="175"/>
      <c r="MPW33" s="175"/>
      <c r="MPX33" s="175"/>
      <c r="MPY33" s="175"/>
      <c r="MPZ33" s="175"/>
      <c r="MQA33" s="175"/>
      <c r="MQB33" s="175"/>
      <c r="MQC33" s="175"/>
      <c r="MQD33" s="175"/>
      <c r="MQE33" s="175"/>
      <c r="MQF33" s="175"/>
      <c r="MQG33" s="175"/>
      <c r="MQH33" s="175"/>
      <c r="MQI33" s="175"/>
      <c r="MQJ33" s="175"/>
      <c r="MQK33" s="175"/>
      <c r="MQL33" s="175"/>
      <c r="MQM33" s="175"/>
      <c r="MQN33" s="175"/>
      <c r="MQO33" s="175"/>
      <c r="MQP33" s="175"/>
      <c r="MQQ33" s="175"/>
      <c r="MQR33" s="175"/>
      <c r="MQS33" s="175"/>
      <c r="MQT33" s="175"/>
      <c r="MQU33" s="175"/>
      <c r="MQV33" s="175"/>
      <c r="MQW33" s="175"/>
      <c r="MQX33" s="175"/>
      <c r="MQY33" s="175"/>
      <c r="MQZ33" s="175"/>
      <c r="MRA33" s="175"/>
      <c r="MRB33" s="175"/>
      <c r="MRC33" s="175"/>
      <c r="MRD33" s="175"/>
      <c r="MRE33" s="175"/>
      <c r="MRF33" s="175"/>
      <c r="MRG33" s="175"/>
      <c r="MRH33" s="175"/>
      <c r="MRI33" s="175"/>
      <c r="MRJ33" s="175"/>
      <c r="MRK33" s="175"/>
      <c r="MRL33" s="175"/>
      <c r="MRM33" s="175"/>
      <c r="MRN33" s="175"/>
      <c r="MRO33" s="175"/>
      <c r="MRP33" s="175"/>
      <c r="MRQ33" s="175"/>
      <c r="MRR33" s="175"/>
      <c r="MRS33" s="175"/>
      <c r="MRT33" s="175"/>
      <c r="MRU33" s="175"/>
      <c r="MRV33" s="175"/>
      <c r="MRW33" s="175"/>
      <c r="MRX33" s="175"/>
      <c r="MRY33" s="175"/>
      <c r="MRZ33" s="175"/>
      <c r="MSA33" s="175"/>
      <c r="MSB33" s="175"/>
      <c r="MSC33" s="175"/>
      <c r="MSD33" s="175"/>
      <c r="MSE33" s="175"/>
      <c r="MSF33" s="175"/>
      <c r="MSG33" s="175"/>
      <c r="MSH33" s="175"/>
      <c r="MSI33" s="175"/>
      <c r="MSJ33" s="175"/>
      <c r="MSK33" s="175"/>
      <c r="MSL33" s="175"/>
      <c r="MSM33" s="175"/>
      <c r="MSN33" s="175"/>
      <c r="MSO33" s="175"/>
      <c r="MSP33" s="175"/>
      <c r="MSQ33" s="175"/>
      <c r="MSR33" s="175"/>
      <c r="MSS33" s="175"/>
      <c r="MST33" s="175"/>
      <c r="MSU33" s="175"/>
      <c r="MSV33" s="175"/>
      <c r="MSW33" s="175"/>
      <c r="MSX33" s="175"/>
      <c r="MSY33" s="175"/>
      <c r="MSZ33" s="175"/>
      <c r="MTA33" s="175"/>
      <c r="MTB33" s="175"/>
      <c r="MTC33" s="175"/>
      <c r="MTD33" s="175"/>
      <c r="MTE33" s="175"/>
      <c r="MTF33" s="175"/>
      <c r="MTG33" s="175"/>
      <c r="MTH33" s="175"/>
      <c r="MTI33" s="175"/>
      <c r="MTJ33" s="175"/>
      <c r="MTK33" s="175"/>
      <c r="MTL33" s="175"/>
      <c r="MTM33" s="175"/>
      <c r="MTN33" s="175"/>
      <c r="MTO33" s="175"/>
      <c r="MTP33" s="175"/>
      <c r="MTQ33" s="175"/>
      <c r="MTR33" s="175"/>
      <c r="MTS33" s="175"/>
      <c r="MTT33" s="175"/>
      <c r="MTU33" s="175"/>
      <c r="MTV33" s="175"/>
      <c r="MTW33" s="175"/>
      <c r="MTX33" s="175"/>
      <c r="MTY33" s="175"/>
      <c r="MTZ33" s="175"/>
      <c r="MUA33" s="175"/>
      <c r="MUB33" s="175"/>
      <c r="MUC33" s="175"/>
      <c r="MUD33" s="175"/>
      <c r="MUE33" s="175"/>
      <c r="MUF33" s="175"/>
      <c r="MUG33" s="175"/>
      <c r="MUH33" s="175"/>
      <c r="MUI33" s="175"/>
      <c r="MUJ33" s="175"/>
      <c r="MUK33" s="175"/>
      <c r="MUL33" s="175"/>
      <c r="MUM33" s="175"/>
      <c r="MUN33" s="175"/>
      <c r="MUO33" s="175"/>
      <c r="MUP33" s="175"/>
      <c r="MUQ33" s="175"/>
      <c r="MUR33" s="175"/>
      <c r="MUS33" s="175"/>
      <c r="MUT33" s="175"/>
      <c r="MUU33" s="175"/>
      <c r="MUV33" s="175"/>
      <c r="MUW33" s="175"/>
      <c r="MUX33" s="175"/>
      <c r="MUY33" s="175"/>
      <c r="MUZ33" s="175"/>
      <c r="MVA33" s="175"/>
      <c r="MVB33" s="175"/>
      <c r="MVC33" s="175"/>
      <c r="MVD33" s="175"/>
      <c r="MVE33" s="175"/>
      <c r="MVF33" s="175"/>
      <c r="MVG33" s="175"/>
      <c r="MVH33" s="175"/>
      <c r="MVI33" s="175"/>
      <c r="MVJ33" s="175"/>
      <c r="MVK33" s="175"/>
      <c r="MVL33" s="175"/>
      <c r="MVM33" s="175"/>
      <c r="MVN33" s="175"/>
      <c r="MVO33" s="175"/>
      <c r="MVP33" s="175"/>
      <c r="MVQ33" s="175"/>
      <c r="MVR33" s="175"/>
      <c r="MVS33" s="175"/>
      <c r="MVT33" s="175"/>
      <c r="MVU33" s="175"/>
      <c r="MVV33" s="175"/>
      <c r="MVW33" s="175"/>
      <c r="MVX33" s="175"/>
      <c r="MVY33" s="175"/>
      <c r="MVZ33" s="175"/>
      <c r="MWA33" s="175"/>
      <c r="MWB33" s="175"/>
      <c r="MWC33" s="175"/>
      <c r="MWD33" s="175"/>
      <c r="MWE33" s="175"/>
      <c r="MWF33" s="175"/>
      <c r="MWG33" s="175"/>
      <c r="MWH33" s="175"/>
      <c r="MWI33" s="175"/>
      <c r="MWJ33" s="175"/>
      <c r="MWK33" s="175"/>
      <c r="MWL33" s="175"/>
      <c r="MWM33" s="175"/>
      <c r="MWN33" s="175"/>
      <c r="MWO33" s="175"/>
      <c r="MWP33" s="175"/>
      <c r="MWQ33" s="175"/>
      <c r="MWR33" s="175"/>
      <c r="MWS33" s="175"/>
      <c r="MWT33" s="175"/>
      <c r="MWU33" s="175"/>
      <c r="MWV33" s="175"/>
      <c r="MWW33" s="175"/>
      <c r="MWX33" s="175"/>
      <c r="MWY33" s="175"/>
      <c r="MWZ33" s="175"/>
      <c r="MXA33" s="175"/>
      <c r="MXB33" s="175"/>
      <c r="MXC33" s="175"/>
      <c r="MXD33" s="175"/>
      <c r="MXE33" s="175"/>
      <c r="MXF33" s="175"/>
      <c r="MXG33" s="175"/>
      <c r="MXH33" s="175"/>
      <c r="MXI33" s="175"/>
      <c r="MXJ33" s="175"/>
      <c r="MXK33" s="175"/>
      <c r="MXL33" s="175"/>
      <c r="MXM33" s="175"/>
      <c r="MXN33" s="175"/>
      <c r="MXO33" s="175"/>
      <c r="MXP33" s="175"/>
      <c r="MXQ33" s="175"/>
      <c r="MXR33" s="175"/>
      <c r="MXS33" s="175"/>
      <c r="MXT33" s="175"/>
      <c r="MXU33" s="175"/>
      <c r="MXV33" s="175"/>
      <c r="MXW33" s="175"/>
      <c r="MXX33" s="175"/>
      <c r="MXY33" s="175"/>
      <c r="MXZ33" s="175"/>
      <c r="MYA33" s="175"/>
      <c r="MYB33" s="175"/>
      <c r="MYC33" s="175"/>
      <c r="MYD33" s="175"/>
      <c r="MYE33" s="175"/>
      <c r="MYF33" s="175"/>
      <c r="MYG33" s="175"/>
      <c r="MYH33" s="175"/>
      <c r="MYI33" s="175"/>
      <c r="MYJ33" s="175"/>
      <c r="MYK33" s="175"/>
      <c r="MYL33" s="175"/>
      <c r="MYM33" s="175"/>
      <c r="MYN33" s="175"/>
      <c r="MYO33" s="175"/>
      <c r="MYP33" s="175"/>
      <c r="MYQ33" s="175"/>
      <c r="MYR33" s="175"/>
      <c r="MYS33" s="175"/>
      <c r="MYT33" s="175"/>
      <c r="MYU33" s="175"/>
      <c r="MYV33" s="175"/>
      <c r="MYW33" s="175"/>
      <c r="MYX33" s="175"/>
      <c r="MYY33" s="175"/>
      <c r="MYZ33" s="175"/>
      <c r="MZA33" s="175"/>
      <c r="MZB33" s="175"/>
      <c r="MZC33" s="175"/>
      <c r="MZD33" s="175"/>
      <c r="MZE33" s="175"/>
      <c r="MZF33" s="175"/>
      <c r="MZG33" s="175"/>
      <c r="MZH33" s="175"/>
      <c r="MZI33" s="175"/>
      <c r="MZJ33" s="175"/>
      <c r="MZK33" s="175"/>
      <c r="MZL33" s="175"/>
      <c r="MZM33" s="175"/>
      <c r="MZN33" s="175"/>
      <c r="MZO33" s="175"/>
      <c r="MZP33" s="175"/>
      <c r="MZQ33" s="175"/>
      <c r="MZR33" s="175"/>
      <c r="MZS33" s="175"/>
      <c r="MZT33" s="175"/>
      <c r="MZU33" s="175"/>
      <c r="MZV33" s="175"/>
      <c r="MZW33" s="175"/>
      <c r="MZX33" s="175"/>
      <c r="MZY33" s="175"/>
      <c r="MZZ33" s="175"/>
      <c r="NAA33" s="175"/>
      <c r="NAB33" s="175"/>
      <c r="NAC33" s="175"/>
      <c r="NAD33" s="175"/>
      <c r="NAE33" s="175"/>
      <c r="NAF33" s="175"/>
      <c r="NAG33" s="175"/>
      <c r="NAH33" s="175"/>
      <c r="NAI33" s="175"/>
      <c r="NAJ33" s="175"/>
      <c r="NAK33" s="175"/>
      <c r="NAL33" s="175"/>
      <c r="NAM33" s="175"/>
      <c r="NAN33" s="175"/>
      <c r="NAO33" s="175"/>
      <c r="NAP33" s="175"/>
      <c r="NAQ33" s="175"/>
      <c r="NAR33" s="175"/>
      <c r="NAS33" s="175"/>
      <c r="NAT33" s="175"/>
      <c r="NAU33" s="175"/>
      <c r="NAV33" s="175"/>
      <c r="NAW33" s="175"/>
      <c r="NAX33" s="175"/>
      <c r="NAY33" s="175"/>
      <c r="NAZ33" s="175"/>
      <c r="NBA33" s="175"/>
      <c r="NBB33" s="175"/>
      <c r="NBC33" s="175"/>
      <c r="NBD33" s="175"/>
      <c r="NBE33" s="175"/>
      <c r="NBF33" s="175"/>
      <c r="NBG33" s="175"/>
      <c r="NBH33" s="175"/>
      <c r="NBI33" s="175"/>
      <c r="NBJ33" s="175"/>
      <c r="NBK33" s="175"/>
      <c r="NBL33" s="175"/>
      <c r="NBM33" s="175"/>
      <c r="NBN33" s="175"/>
      <c r="NBO33" s="175"/>
      <c r="NBP33" s="175"/>
      <c r="NBQ33" s="175"/>
      <c r="NBR33" s="175"/>
      <c r="NBS33" s="175"/>
      <c r="NBT33" s="175"/>
      <c r="NBU33" s="175"/>
      <c r="NBV33" s="175"/>
      <c r="NBW33" s="175"/>
      <c r="NBX33" s="175"/>
      <c r="NBY33" s="175"/>
      <c r="NBZ33" s="175"/>
      <c r="NCA33" s="175"/>
      <c r="NCB33" s="175"/>
      <c r="NCC33" s="175"/>
      <c r="NCD33" s="175"/>
      <c r="NCE33" s="175"/>
      <c r="NCF33" s="175"/>
      <c r="NCG33" s="175"/>
      <c r="NCH33" s="175"/>
      <c r="NCI33" s="175"/>
      <c r="NCJ33" s="175"/>
      <c r="NCK33" s="175"/>
      <c r="NCL33" s="175"/>
      <c r="NCM33" s="175"/>
      <c r="NCN33" s="175"/>
      <c r="NCO33" s="175"/>
      <c r="NCP33" s="175"/>
      <c r="NCQ33" s="175"/>
      <c r="NCR33" s="175"/>
      <c r="NCS33" s="175"/>
      <c r="NCT33" s="175"/>
      <c r="NCU33" s="175"/>
      <c r="NCV33" s="175"/>
      <c r="NCW33" s="175"/>
      <c r="NCX33" s="175"/>
      <c r="NCY33" s="175"/>
      <c r="NCZ33" s="175"/>
      <c r="NDA33" s="175"/>
      <c r="NDB33" s="175"/>
      <c r="NDC33" s="175"/>
      <c r="NDD33" s="175"/>
      <c r="NDE33" s="175"/>
      <c r="NDF33" s="175"/>
      <c r="NDG33" s="175"/>
      <c r="NDH33" s="175"/>
      <c r="NDI33" s="175"/>
      <c r="NDJ33" s="175"/>
      <c r="NDK33" s="175"/>
      <c r="NDL33" s="175"/>
      <c r="NDM33" s="175"/>
      <c r="NDN33" s="175"/>
      <c r="NDO33" s="175"/>
      <c r="NDP33" s="175"/>
      <c r="NDQ33" s="175"/>
      <c r="NDR33" s="175"/>
      <c r="NDS33" s="175"/>
      <c r="NDT33" s="175"/>
      <c r="NDU33" s="175"/>
      <c r="NDV33" s="175"/>
      <c r="NDW33" s="175"/>
      <c r="NDX33" s="175"/>
      <c r="NDY33" s="175"/>
      <c r="NDZ33" s="175"/>
      <c r="NEA33" s="175"/>
      <c r="NEB33" s="175"/>
      <c r="NEC33" s="175"/>
      <c r="NED33" s="175"/>
      <c r="NEE33" s="175"/>
      <c r="NEF33" s="175"/>
      <c r="NEG33" s="175"/>
      <c r="NEH33" s="175"/>
      <c r="NEI33" s="175"/>
      <c r="NEJ33" s="175"/>
      <c r="NEK33" s="175"/>
      <c r="NEL33" s="175"/>
      <c r="NEM33" s="175"/>
      <c r="NEN33" s="175"/>
      <c r="NEO33" s="175"/>
      <c r="NEP33" s="175"/>
      <c r="NEQ33" s="175"/>
      <c r="NER33" s="175"/>
      <c r="NES33" s="175"/>
      <c r="NET33" s="175"/>
      <c r="NEU33" s="175"/>
      <c r="NEV33" s="175"/>
      <c r="NEW33" s="175"/>
      <c r="NEX33" s="175"/>
      <c r="NEY33" s="175"/>
      <c r="NEZ33" s="175"/>
      <c r="NFA33" s="175"/>
      <c r="NFB33" s="175"/>
      <c r="NFC33" s="175"/>
      <c r="NFD33" s="175"/>
      <c r="NFE33" s="175"/>
      <c r="NFF33" s="175"/>
      <c r="NFG33" s="175"/>
      <c r="NFH33" s="175"/>
      <c r="NFI33" s="175"/>
      <c r="NFJ33" s="175"/>
      <c r="NFK33" s="175"/>
      <c r="NFL33" s="175"/>
      <c r="NFM33" s="175"/>
      <c r="NFN33" s="175"/>
      <c r="NFO33" s="175"/>
      <c r="NFP33" s="175"/>
      <c r="NFQ33" s="175"/>
      <c r="NFR33" s="175"/>
      <c r="NFS33" s="175"/>
      <c r="NFT33" s="175"/>
      <c r="NFU33" s="175"/>
      <c r="NFV33" s="175"/>
      <c r="NFW33" s="175"/>
      <c r="NFX33" s="175"/>
      <c r="NFY33" s="175"/>
      <c r="NFZ33" s="175"/>
      <c r="NGA33" s="175"/>
      <c r="NGB33" s="175"/>
      <c r="NGC33" s="175"/>
      <c r="NGD33" s="175"/>
      <c r="NGE33" s="175"/>
      <c r="NGF33" s="175"/>
      <c r="NGG33" s="175"/>
      <c r="NGH33" s="175"/>
      <c r="NGI33" s="175"/>
      <c r="NGJ33" s="175"/>
      <c r="NGK33" s="175"/>
      <c r="NGL33" s="175"/>
      <c r="NGM33" s="175"/>
      <c r="NGN33" s="175"/>
      <c r="NGO33" s="175"/>
      <c r="NGP33" s="175"/>
      <c r="NGQ33" s="175"/>
      <c r="NGR33" s="175"/>
      <c r="NGS33" s="175"/>
      <c r="NGT33" s="175"/>
      <c r="NGU33" s="175"/>
      <c r="NGV33" s="175"/>
      <c r="NGW33" s="175"/>
      <c r="NGX33" s="175"/>
      <c r="NGY33" s="175"/>
      <c r="NGZ33" s="175"/>
      <c r="NHA33" s="175"/>
      <c r="NHB33" s="175"/>
      <c r="NHC33" s="175"/>
      <c r="NHD33" s="175"/>
      <c r="NHE33" s="175"/>
      <c r="NHF33" s="175"/>
      <c r="NHG33" s="175"/>
      <c r="NHH33" s="175"/>
      <c r="NHI33" s="175"/>
      <c r="NHJ33" s="175"/>
      <c r="NHK33" s="175"/>
      <c r="NHL33" s="175"/>
      <c r="NHM33" s="175"/>
      <c r="NHN33" s="175"/>
      <c r="NHO33" s="175"/>
      <c r="NHP33" s="175"/>
      <c r="NHQ33" s="175"/>
      <c r="NHR33" s="175"/>
      <c r="NHS33" s="175"/>
      <c r="NHT33" s="175"/>
      <c r="NHU33" s="175"/>
      <c r="NHV33" s="175"/>
      <c r="NHW33" s="175"/>
      <c r="NHX33" s="175"/>
      <c r="NHY33" s="175"/>
      <c r="NHZ33" s="175"/>
      <c r="NIA33" s="175"/>
      <c r="NIB33" s="175"/>
      <c r="NIC33" s="175"/>
      <c r="NID33" s="175"/>
      <c r="NIE33" s="175"/>
      <c r="NIF33" s="175"/>
      <c r="NIG33" s="175"/>
      <c r="NIH33" s="175"/>
      <c r="NII33" s="175"/>
      <c r="NIJ33" s="175"/>
      <c r="NIK33" s="175"/>
      <c r="NIL33" s="175"/>
      <c r="NIM33" s="175"/>
      <c r="NIN33" s="175"/>
      <c r="NIO33" s="175"/>
      <c r="NIP33" s="175"/>
      <c r="NIQ33" s="175"/>
      <c r="NIR33" s="175"/>
      <c r="NIS33" s="175"/>
      <c r="NIT33" s="175"/>
      <c r="NIU33" s="175"/>
      <c r="NIV33" s="175"/>
      <c r="NIW33" s="175"/>
      <c r="NIX33" s="175"/>
      <c r="NIY33" s="175"/>
      <c r="NIZ33" s="175"/>
      <c r="NJA33" s="175"/>
      <c r="NJB33" s="175"/>
      <c r="NJC33" s="175"/>
      <c r="NJD33" s="175"/>
      <c r="NJE33" s="175"/>
      <c r="NJF33" s="175"/>
      <c r="NJG33" s="175"/>
      <c r="NJH33" s="175"/>
      <c r="NJI33" s="175"/>
      <c r="NJJ33" s="175"/>
      <c r="NJK33" s="175"/>
      <c r="NJL33" s="175"/>
      <c r="NJM33" s="175"/>
      <c r="NJN33" s="175"/>
      <c r="NJO33" s="175"/>
      <c r="NJP33" s="175"/>
      <c r="NJQ33" s="175"/>
      <c r="NJR33" s="175"/>
      <c r="NJS33" s="175"/>
      <c r="NJT33" s="175"/>
      <c r="NJU33" s="175"/>
      <c r="NJV33" s="175"/>
      <c r="NJW33" s="175"/>
      <c r="NJX33" s="175"/>
      <c r="NJY33" s="175"/>
      <c r="NJZ33" s="175"/>
      <c r="NKA33" s="175"/>
      <c r="NKB33" s="175"/>
      <c r="NKC33" s="175"/>
      <c r="NKD33" s="175"/>
      <c r="NKE33" s="175"/>
      <c r="NKF33" s="175"/>
      <c r="NKG33" s="175"/>
      <c r="NKH33" s="175"/>
      <c r="NKI33" s="175"/>
      <c r="NKJ33" s="175"/>
      <c r="NKK33" s="175"/>
      <c r="NKL33" s="175"/>
      <c r="NKM33" s="175"/>
      <c r="NKN33" s="175"/>
      <c r="NKO33" s="175"/>
      <c r="NKP33" s="175"/>
      <c r="NKQ33" s="175"/>
      <c r="NKR33" s="175"/>
      <c r="NKS33" s="175"/>
      <c r="NKT33" s="175"/>
      <c r="NKU33" s="175"/>
      <c r="NKV33" s="175"/>
      <c r="NKW33" s="175"/>
      <c r="NKX33" s="175"/>
      <c r="NKY33" s="175"/>
      <c r="NKZ33" s="175"/>
      <c r="NLA33" s="175"/>
      <c r="NLB33" s="175"/>
      <c r="NLC33" s="175"/>
      <c r="NLD33" s="175"/>
      <c r="NLE33" s="175"/>
      <c r="NLF33" s="175"/>
      <c r="NLG33" s="175"/>
      <c r="NLH33" s="175"/>
      <c r="NLI33" s="175"/>
      <c r="NLJ33" s="175"/>
      <c r="NLK33" s="175"/>
      <c r="NLL33" s="175"/>
      <c r="NLM33" s="175"/>
      <c r="NLN33" s="175"/>
      <c r="NLO33" s="175"/>
      <c r="NLP33" s="175"/>
      <c r="NLQ33" s="175"/>
      <c r="NLR33" s="175"/>
      <c r="NLS33" s="175"/>
      <c r="NLT33" s="175"/>
      <c r="NLU33" s="175"/>
      <c r="NLV33" s="175"/>
      <c r="NLW33" s="175"/>
      <c r="NLX33" s="175"/>
      <c r="NLY33" s="175"/>
      <c r="NLZ33" s="175"/>
      <c r="NMA33" s="175"/>
      <c r="NMB33" s="175"/>
      <c r="NMC33" s="175"/>
      <c r="NMD33" s="175"/>
      <c r="NME33" s="175"/>
      <c r="NMF33" s="175"/>
      <c r="NMG33" s="175"/>
      <c r="NMH33" s="175"/>
      <c r="NMI33" s="175"/>
      <c r="NMJ33" s="175"/>
      <c r="NMK33" s="175"/>
      <c r="NML33" s="175"/>
      <c r="NMM33" s="175"/>
      <c r="NMN33" s="175"/>
      <c r="NMO33" s="175"/>
      <c r="NMP33" s="175"/>
      <c r="NMQ33" s="175"/>
      <c r="NMR33" s="175"/>
      <c r="NMS33" s="175"/>
      <c r="NMT33" s="175"/>
      <c r="NMU33" s="175"/>
      <c r="NMV33" s="175"/>
      <c r="NMW33" s="175"/>
      <c r="NMX33" s="175"/>
      <c r="NMY33" s="175"/>
      <c r="NMZ33" s="175"/>
      <c r="NNA33" s="175"/>
      <c r="NNB33" s="175"/>
      <c r="NNC33" s="175"/>
      <c r="NND33" s="175"/>
      <c r="NNE33" s="175"/>
      <c r="NNF33" s="175"/>
      <c r="NNG33" s="175"/>
      <c r="NNH33" s="175"/>
      <c r="NNI33" s="175"/>
      <c r="NNJ33" s="175"/>
      <c r="NNK33" s="175"/>
      <c r="NNL33" s="175"/>
      <c r="NNM33" s="175"/>
      <c r="NNN33" s="175"/>
      <c r="NNO33" s="175"/>
      <c r="NNP33" s="175"/>
      <c r="NNQ33" s="175"/>
      <c r="NNR33" s="175"/>
      <c r="NNS33" s="175"/>
      <c r="NNT33" s="175"/>
      <c r="NNU33" s="175"/>
      <c r="NNV33" s="175"/>
      <c r="NNW33" s="175"/>
      <c r="NNX33" s="175"/>
      <c r="NNY33" s="175"/>
      <c r="NNZ33" s="175"/>
      <c r="NOA33" s="175"/>
      <c r="NOB33" s="175"/>
      <c r="NOC33" s="175"/>
      <c r="NOD33" s="175"/>
      <c r="NOE33" s="175"/>
      <c r="NOF33" s="175"/>
      <c r="NOG33" s="175"/>
      <c r="NOH33" s="175"/>
      <c r="NOI33" s="175"/>
      <c r="NOJ33" s="175"/>
      <c r="NOK33" s="175"/>
      <c r="NOL33" s="175"/>
      <c r="NOM33" s="175"/>
      <c r="NON33" s="175"/>
      <c r="NOO33" s="175"/>
      <c r="NOP33" s="175"/>
      <c r="NOQ33" s="175"/>
      <c r="NOR33" s="175"/>
      <c r="NOS33" s="175"/>
      <c r="NOT33" s="175"/>
      <c r="NOU33" s="175"/>
      <c r="NOV33" s="175"/>
      <c r="NOW33" s="175"/>
      <c r="NOX33" s="175"/>
      <c r="NOY33" s="175"/>
      <c r="NOZ33" s="175"/>
      <c r="NPA33" s="175"/>
      <c r="NPB33" s="175"/>
      <c r="NPC33" s="175"/>
      <c r="NPD33" s="175"/>
      <c r="NPE33" s="175"/>
      <c r="NPF33" s="175"/>
      <c r="NPG33" s="175"/>
      <c r="NPH33" s="175"/>
      <c r="NPI33" s="175"/>
      <c r="NPJ33" s="175"/>
      <c r="NPK33" s="175"/>
      <c r="NPL33" s="175"/>
      <c r="NPM33" s="175"/>
      <c r="NPN33" s="175"/>
      <c r="NPO33" s="175"/>
      <c r="NPP33" s="175"/>
      <c r="NPQ33" s="175"/>
      <c r="NPR33" s="175"/>
      <c r="NPS33" s="175"/>
      <c r="NPT33" s="175"/>
      <c r="NPU33" s="175"/>
      <c r="NPV33" s="175"/>
      <c r="NPW33" s="175"/>
      <c r="NPX33" s="175"/>
      <c r="NPY33" s="175"/>
      <c r="NPZ33" s="175"/>
      <c r="NQA33" s="175"/>
      <c r="NQB33" s="175"/>
      <c r="NQC33" s="175"/>
      <c r="NQD33" s="175"/>
      <c r="NQE33" s="175"/>
      <c r="NQF33" s="175"/>
      <c r="NQG33" s="175"/>
      <c r="NQH33" s="175"/>
      <c r="NQI33" s="175"/>
      <c r="NQJ33" s="175"/>
      <c r="NQK33" s="175"/>
      <c r="NQL33" s="175"/>
      <c r="NQM33" s="175"/>
      <c r="NQN33" s="175"/>
      <c r="NQO33" s="175"/>
      <c r="NQP33" s="175"/>
      <c r="NQQ33" s="175"/>
      <c r="NQR33" s="175"/>
      <c r="NQS33" s="175"/>
      <c r="NQT33" s="175"/>
      <c r="NQU33" s="175"/>
      <c r="NQV33" s="175"/>
      <c r="NQW33" s="175"/>
      <c r="NQX33" s="175"/>
      <c r="NQY33" s="175"/>
      <c r="NQZ33" s="175"/>
      <c r="NRA33" s="175"/>
      <c r="NRB33" s="175"/>
      <c r="NRC33" s="175"/>
      <c r="NRD33" s="175"/>
      <c r="NRE33" s="175"/>
      <c r="NRF33" s="175"/>
      <c r="NRG33" s="175"/>
      <c r="NRH33" s="175"/>
      <c r="NRI33" s="175"/>
      <c r="NRJ33" s="175"/>
      <c r="NRK33" s="175"/>
      <c r="NRL33" s="175"/>
      <c r="NRM33" s="175"/>
      <c r="NRN33" s="175"/>
      <c r="NRO33" s="175"/>
      <c r="NRP33" s="175"/>
      <c r="NRQ33" s="175"/>
      <c r="NRR33" s="175"/>
      <c r="NRS33" s="175"/>
      <c r="NRT33" s="175"/>
      <c r="NRU33" s="175"/>
      <c r="NRV33" s="175"/>
      <c r="NRW33" s="175"/>
      <c r="NRX33" s="175"/>
      <c r="NRY33" s="175"/>
      <c r="NRZ33" s="175"/>
      <c r="NSA33" s="175"/>
      <c r="NSB33" s="175"/>
      <c r="NSC33" s="175"/>
      <c r="NSD33" s="175"/>
      <c r="NSE33" s="175"/>
      <c r="NSF33" s="175"/>
      <c r="NSG33" s="175"/>
      <c r="NSH33" s="175"/>
      <c r="NSI33" s="175"/>
      <c r="NSJ33" s="175"/>
      <c r="NSK33" s="175"/>
      <c r="NSL33" s="175"/>
      <c r="NSM33" s="175"/>
      <c r="NSN33" s="175"/>
      <c r="NSO33" s="175"/>
      <c r="NSP33" s="175"/>
      <c r="NSQ33" s="175"/>
      <c r="NSR33" s="175"/>
      <c r="NSS33" s="175"/>
      <c r="NST33" s="175"/>
      <c r="NSU33" s="175"/>
      <c r="NSV33" s="175"/>
      <c r="NSW33" s="175"/>
      <c r="NSX33" s="175"/>
      <c r="NSY33" s="175"/>
      <c r="NSZ33" s="175"/>
      <c r="NTA33" s="175"/>
      <c r="NTB33" s="175"/>
      <c r="NTC33" s="175"/>
      <c r="NTD33" s="175"/>
      <c r="NTE33" s="175"/>
      <c r="NTF33" s="175"/>
      <c r="NTG33" s="175"/>
      <c r="NTH33" s="175"/>
      <c r="NTI33" s="175"/>
      <c r="NTJ33" s="175"/>
      <c r="NTK33" s="175"/>
      <c r="NTL33" s="175"/>
      <c r="NTM33" s="175"/>
      <c r="NTN33" s="175"/>
      <c r="NTO33" s="175"/>
      <c r="NTP33" s="175"/>
      <c r="NTQ33" s="175"/>
      <c r="NTR33" s="175"/>
      <c r="NTS33" s="175"/>
      <c r="NTT33" s="175"/>
      <c r="NTU33" s="175"/>
      <c r="NTV33" s="175"/>
      <c r="NTW33" s="175"/>
      <c r="NTX33" s="175"/>
      <c r="NTY33" s="175"/>
      <c r="NTZ33" s="175"/>
      <c r="NUA33" s="175"/>
      <c r="NUB33" s="175"/>
      <c r="NUC33" s="175"/>
      <c r="NUD33" s="175"/>
      <c r="NUE33" s="175"/>
      <c r="NUF33" s="175"/>
      <c r="NUG33" s="175"/>
      <c r="NUH33" s="175"/>
      <c r="NUI33" s="175"/>
      <c r="NUJ33" s="175"/>
      <c r="NUK33" s="175"/>
      <c r="NUL33" s="175"/>
      <c r="NUM33" s="175"/>
      <c r="NUN33" s="175"/>
      <c r="NUO33" s="175"/>
      <c r="NUP33" s="175"/>
      <c r="NUQ33" s="175"/>
      <c r="NUR33" s="175"/>
      <c r="NUS33" s="175"/>
      <c r="NUT33" s="175"/>
      <c r="NUU33" s="175"/>
      <c r="NUV33" s="175"/>
      <c r="NUW33" s="175"/>
      <c r="NUX33" s="175"/>
      <c r="NUY33" s="175"/>
      <c r="NUZ33" s="175"/>
      <c r="NVA33" s="175"/>
      <c r="NVB33" s="175"/>
      <c r="NVC33" s="175"/>
      <c r="NVD33" s="175"/>
      <c r="NVE33" s="175"/>
      <c r="NVF33" s="175"/>
      <c r="NVG33" s="175"/>
      <c r="NVH33" s="175"/>
      <c r="NVI33" s="175"/>
      <c r="NVJ33" s="175"/>
      <c r="NVK33" s="175"/>
      <c r="NVL33" s="175"/>
      <c r="NVM33" s="175"/>
      <c r="NVN33" s="175"/>
      <c r="NVO33" s="175"/>
      <c r="NVP33" s="175"/>
      <c r="NVQ33" s="175"/>
      <c r="NVR33" s="175"/>
      <c r="NVS33" s="175"/>
      <c r="NVT33" s="175"/>
      <c r="NVU33" s="175"/>
      <c r="NVV33" s="175"/>
      <c r="NVW33" s="175"/>
      <c r="NVX33" s="175"/>
      <c r="NVY33" s="175"/>
      <c r="NVZ33" s="175"/>
      <c r="NWA33" s="175"/>
      <c r="NWB33" s="175"/>
      <c r="NWC33" s="175"/>
      <c r="NWD33" s="175"/>
      <c r="NWE33" s="175"/>
      <c r="NWF33" s="175"/>
      <c r="NWG33" s="175"/>
      <c r="NWH33" s="175"/>
      <c r="NWI33" s="175"/>
      <c r="NWJ33" s="175"/>
      <c r="NWK33" s="175"/>
      <c r="NWL33" s="175"/>
      <c r="NWM33" s="175"/>
      <c r="NWN33" s="175"/>
      <c r="NWO33" s="175"/>
      <c r="NWP33" s="175"/>
      <c r="NWQ33" s="175"/>
      <c r="NWR33" s="175"/>
      <c r="NWS33" s="175"/>
      <c r="NWT33" s="175"/>
      <c r="NWU33" s="175"/>
      <c r="NWV33" s="175"/>
      <c r="NWW33" s="175"/>
      <c r="NWX33" s="175"/>
      <c r="NWY33" s="175"/>
      <c r="NWZ33" s="175"/>
      <c r="NXA33" s="175"/>
      <c r="NXB33" s="175"/>
      <c r="NXC33" s="175"/>
      <c r="NXD33" s="175"/>
      <c r="NXE33" s="175"/>
      <c r="NXF33" s="175"/>
      <c r="NXG33" s="175"/>
      <c r="NXH33" s="175"/>
      <c r="NXI33" s="175"/>
      <c r="NXJ33" s="175"/>
      <c r="NXK33" s="175"/>
      <c r="NXL33" s="175"/>
      <c r="NXM33" s="175"/>
      <c r="NXN33" s="175"/>
      <c r="NXO33" s="175"/>
      <c r="NXP33" s="175"/>
      <c r="NXQ33" s="175"/>
      <c r="NXR33" s="175"/>
      <c r="NXS33" s="175"/>
      <c r="NXT33" s="175"/>
      <c r="NXU33" s="175"/>
      <c r="NXV33" s="175"/>
      <c r="NXW33" s="175"/>
      <c r="NXX33" s="175"/>
      <c r="NXY33" s="175"/>
      <c r="NXZ33" s="175"/>
      <c r="NYA33" s="175"/>
      <c r="NYB33" s="175"/>
      <c r="NYC33" s="175"/>
      <c r="NYD33" s="175"/>
      <c r="NYE33" s="175"/>
      <c r="NYF33" s="175"/>
      <c r="NYG33" s="175"/>
      <c r="NYH33" s="175"/>
      <c r="NYI33" s="175"/>
      <c r="NYJ33" s="175"/>
      <c r="NYK33" s="175"/>
      <c r="NYL33" s="175"/>
      <c r="NYM33" s="175"/>
      <c r="NYN33" s="175"/>
      <c r="NYO33" s="175"/>
      <c r="NYP33" s="175"/>
      <c r="NYQ33" s="175"/>
      <c r="NYR33" s="175"/>
      <c r="NYS33" s="175"/>
      <c r="NYT33" s="175"/>
      <c r="NYU33" s="175"/>
      <c r="NYV33" s="175"/>
      <c r="NYW33" s="175"/>
      <c r="NYX33" s="175"/>
      <c r="NYY33" s="175"/>
      <c r="NYZ33" s="175"/>
      <c r="NZA33" s="175"/>
      <c r="NZB33" s="175"/>
      <c r="NZC33" s="175"/>
      <c r="NZD33" s="175"/>
      <c r="NZE33" s="175"/>
      <c r="NZF33" s="175"/>
      <c r="NZG33" s="175"/>
      <c r="NZH33" s="175"/>
      <c r="NZI33" s="175"/>
      <c r="NZJ33" s="175"/>
      <c r="NZK33" s="175"/>
      <c r="NZL33" s="175"/>
      <c r="NZM33" s="175"/>
      <c r="NZN33" s="175"/>
      <c r="NZO33" s="175"/>
      <c r="NZP33" s="175"/>
      <c r="NZQ33" s="175"/>
      <c r="NZR33" s="175"/>
      <c r="NZS33" s="175"/>
      <c r="NZT33" s="175"/>
      <c r="NZU33" s="175"/>
      <c r="NZV33" s="175"/>
      <c r="NZW33" s="175"/>
      <c r="NZX33" s="175"/>
      <c r="NZY33" s="175"/>
      <c r="NZZ33" s="175"/>
      <c r="OAA33" s="175"/>
      <c r="OAB33" s="175"/>
      <c r="OAC33" s="175"/>
      <c r="OAD33" s="175"/>
      <c r="OAE33" s="175"/>
      <c r="OAF33" s="175"/>
      <c r="OAG33" s="175"/>
      <c r="OAH33" s="175"/>
      <c r="OAI33" s="175"/>
      <c r="OAJ33" s="175"/>
      <c r="OAK33" s="175"/>
      <c r="OAL33" s="175"/>
      <c r="OAM33" s="175"/>
      <c r="OAN33" s="175"/>
      <c r="OAO33" s="175"/>
      <c r="OAP33" s="175"/>
      <c r="OAQ33" s="175"/>
      <c r="OAR33" s="175"/>
      <c r="OAS33" s="175"/>
      <c r="OAT33" s="175"/>
      <c r="OAU33" s="175"/>
      <c r="OAV33" s="175"/>
      <c r="OAW33" s="175"/>
      <c r="OAX33" s="175"/>
      <c r="OAY33" s="175"/>
      <c r="OAZ33" s="175"/>
      <c r="OBA33" s="175"/>
      <c r="OBB33" s="175"/>
      <c r="OBC33" s="175"/>
      <c r="OBD33" s="175"/>
      <c r="OBE33" s="175"/>
      <c r="OBF33" s="175"/>
      <c r="OBG33" s="175"/>
      <c r="OBH33" s="175"/>
      <c r="OBI33" s="175"/>
      <c r="OBJ33" s="175"/>
      <c r="OBK33" s="175"/>
      <c r="OBL33" s="175"/>
      <c r="OBM33" s="175"/>
      <c r="OBN33" s="175"/>
      <c r="OBO33" s="175"/>
      <c r="OBP33" s="175"/>
      <c r="OBQ33" s="175"/>
      <c r="OBR33" s="175"/>
      <c r="OBS33" s="175"/>
      <c r="OBT33" s="175"/>
      <c r="OBU33" s="175"/>
      <c r="OBV33" s="175"/>
      <c r="OBW33" s="175"/>
      <c r="OBX33" s="175"/>
      <c r="OBY33" s="175"/>
      <c r="OBZ33" s="175"/>
      <c r="OCA33" s="175"/>
      <c r="OCB33" s="175"/>
      <c r="OCC33" s="175"/>
      <c r="OCD33" s="175"/>
      <c r="OCE33" s="175"/>
      <c r="OCF33" s="175"/>
      <c r="OCG33" s="175"/>
      <c r="OCH33" s="175"/>
      <c r="OCI33" s="175"/>
      <c r="OCJ33" s="175"/>
      <c r="OCK33" s="175"/>
      <c r="OCL33" s="175"/>
      <c r="OCM33" s="175"/>
      <c r="OCN33" s="175"/>
      <c r="OCO33" s="175"/>
      <c r="OCP33" s="175"/>
      <c r="OCQ33" s="175"/>
      <c r="OCR33" s="175"/>
      <c r="OCS33" s="175"/>
      <c r="OCT33" s="175"/>
      <c r="OCU33" s="175"/>
      <c r="OCV33" s="175"/>
      <c r="OCW33" s="175"/>
      <c r="OCX33" s="175"/>
      <c r="OCY33" s="175"/>
      <c r="OCZ33" s="175"/>
      <c r="ODA33" s="175"/>
      <c r="ODB33" s="175"/>
      <c r="ODC33" s="175"/>
      <c r="ODD33" s="175"/>
      <c r="ODE33" s="175"/>
      <c r="ODF33" s="175"/>
      <c r="ODG33" s="175"/>
      <c r="ODH33" s="175"/>
      <c r="ODI33" s="175"/>
      <c r="ODJ33" s="175"/>
      <c r="ODK33" s="175"/>
      <c r="ODL33" s="175"/>
      <c r="ODM33" s="175"/>
      <c r="ODN33" s="175"/>
      <c r="ODO33" s="175"/>
      <c r="ODP33" s="175"/>
      <c r="ODQ33" s="175"/>
      <c r="ODR33" s="175"/>
      <c r="ODS33" s="175"/>
      <c r="ODT33" s="175"/>
      <c r="ODU33" s="175"/>
      <c r="ODV33" s="175"/>
      <c r="ODW33" s="175"/>
      <c r="ODX33" s="175"/>
      <c r="ODY33" s="175"/>
      <c r="ODZ33" s="175"/>
      <c r="OEA33" s="175"/>
      <c r="OEB33" s="175"/>
      <c r="OEC33" s="175"/>
      <c r="OED33" s="175"/>
      <c r="OEE33" s="175"/>
      <c r="OEF33" s="175"/>
      <c r="OEG33" s="175"/>
      <c r="OEH33" s="175"/>
      <c r="OEI33" s="175"/>
      <c r="OEJ33" s="175"/>
      <c r="OEK33" s="175"/>
      <c r="OEL33" s="175"/>
      <c r="OEM33" s="175"/>
      <c r="OEN33" s="175"/>
      <c r="OEO33" s="175"/>
      <c r="OEP33" s="175"/>
      <c r="OEQ33" s="175"/>
      <c r="OER33" s="175"/>
      <c r="OES33" s="175"/>
      <c r="OET33" s="175"/>
      <c r="OEU33" s="175"/>
      <c r="OEV33" s="175"/>
      <c r="OEW33" s="175"/>
      <c r="OEX33" s="175"/>
      <c r="OEY33" s="175"/>
      <c r="OEZ33" s="175"/>
      <c r="OFA33" s="175"/>
      <c r="OFB33" s="175"/>
      <c r="OFC33" s="175"/>
      <c r="OFD33" s="175"/>
      <c r="OFE33" s="175"/>
      <c r="OFF33" s="175"/>
      <c r="OFG33" s="175"/>
      <c r="OFH33" s="175"/>
      <c r="OFI33" s="175"/>
      <c r="OFJ33" s="175"/>
      <c r="OFK33" s="175"/>
      <c r="OFL33" s="175"/>
      <c r="OFM33" s="175"/>
      <c r="OFN33" s="175"/>
      <c r="OFO33" s="175"/>
      <c r="OFP33" s="175"/>
      <c r="OFQ33" s="175"/>
      <c r="OFR33" s="175"/>
      <c r="OFS33" s="175"/>
      <c r="OFT33" s="175"/>
      <c r="OFU33" s="175"/>
      <c r="OFV33" s="175"/>
      <c r="OFW33" s="175"/>
      <c r="OFX33" s="175"/>
      <c r="OFY33" s="175"/>
      <c r="OFZ33" s="175"/>
      <c r="OGA33" s="175"/>
      <c r="OGB33" s="175"/>
      <c r="OGC33" s="175"/>
      <c r="OGD33" s="175"/>
      <c r="OGE33" s="175"/>
      <c r="OGF33" s="175"/>
      <c r="OGG33" s="175"/>
      <c r="OGH33" s="175"/>
      <c r="OGI33" s="175"/>
      <c r="OGJ33" s="175"/>
      <c r="OGK33" s="175"/>
      <c r="OGL33" s="175"/>
      <c r="OGM33" s="175"/>
      <c r="OGN33" s="175"/>
      <c r="OGO33" s="175"/>
      <c r="OGP33" s="175"/>
      <c r="OGQ33" s="175"/>
      <c r="OGR33" s="175"/>
      <c r="OGS33" s="175"/>
      <c r="OGT33" s="175"/>
      <c r="OGU33" s="175"/>
      <c r="OGV33" s="175"/>
      <c r="OGW33" s="175"/>
      <c r="OGX33" s="175"/>
      <c r="OGY33" s="175"/>
      <c r="OGZ33" s="175"/>
      <c r="OHA33" s="175"/>
      <c r="OHB33" s="175"/>
      <c r="OHC33" s="175"/>
      <c r="OHD33" s="175"/>
      <c r="OHE33" s="175"/>
      <c r="OHF33" s="175"/>
      <c r="OHG33" s="175"/>
      <c r="OHH33" s="175"/>
      <c r="OHI33" s="175"/>
      <c r="OHJ33" s="175"/>
      <c r="OHK33" s="175"/>
      <c r="OHL33" s="175"/>
      <c r="OHM33" s="175"/>
      <c r="OHN33" s="175"/>
      <c r="OHO33" s="175"/>
      <c r="OHP33" s="175"/>
      <c r="OHQ33" s="175"/>
      <c r="OHR33" s="175"/>
      <c r="OHS33" s="175"/>
      <c r="OHT33" s="175"/>
      <c r="OHU33" s="175"/>
      <c r="OHV33" s="175"/>
      <c r="OHW33" s="175"/>
      <c r="OHX33" s="175"/>
      <c r="OHY33" s="175"/>
      <c r="OHZ33" s="175"/>
      <c r="OIA33" s="175"/>
      <c r="OIB33" s="175"/>
      <c r="OIC33" s="175"/>
      <c r="OID33" s="175"/>
      <c r="OIE33" s="175"/>
      <c r="OIF33" s="175"/>
      <c r="OIG33" s="175"/>
      <c r="OIH33" s="175"/>
      <c r="OII33" s="175"/>
      <c r="OIJ33" s="175"/>
      <c r="OIK33" s="175"/>
      <c r="OIL33" s="175"/>
      <c r="OIM33" s="175"/>
      <c r="OIN33" s="175"/>
      <c r="OIO33" s="175"/>
      <c r="OIP33" s="175"/>
      <c r="OIQ33" s="175"/>
      <c r="OIR33" s="175"/>
      <c r="OIS33" s="175"/>
      <c r="OIT33" s="175"/>
      <c r="OIU33" s="175"/>
      <c r="OIV33" s="175"/>
      <c r="OIW33" s="175"/>
      <c r="OIX33" s="175"/>
      <c r="OIY33" s="175"/>
      <c r="OIZ33" s="175"/>
      <c r="OJA33" s="175"/>
      <c r="OJB33" s="175"/>
      <c r="OJC33" s="175"/>
      <c r="OJD33" s="175"/>
      <c r="OJE33" s="175"/>
      <c r="OJF33" s="175"/>
      <c r="OJG33" s="175"/>
      <c r="OJH33" s="175"/>
      <c r="OJI33" s="175"/>
      <c r="OJJ33" s="175"/>
      <c r="OJK33" s="175"/>
      <c r="OJL33" s="175"/>
      <c r="OJM33" s="175"/>
      <c r="OJN33" s="175"/>
      <c r="OJO33" s="175"/>
      <c r="OJP33" s="175"/>
      <c r="OJQ33" s="175"/>
      <c r="OJR33" s="175"/>
      <c r="OJS33" s="175"/>
      <c r="OJT33" s="175"/>
      <c r="OJU33" s="175"/>
      <c r="OJV33" s="175"/>
      <c r="OJW33" s="175"/>
      <c r="OJX33" s="175"/>
      <c r="OJY33" s="175"/>
      <c r="OJZ33" s="175"/>
      <c r="OKA33" s="175"/>
      <c r="OKB33" s="175"/>
      <c r="OKC33" s="175"/>
      <c r="OKD33" s="175"/>
      <c r="OKE33" s="175"/>
      <c r="OKF33" s="175"/>
      <c r="OKG33" s="175"/>
      <c r="OKH33" s="175"/>
      <c r="OKI33" s="175"/>
      <c r="OKJ33" s="175"/>
      <c r="OKK33" s="175"/>
      <c r="OKL33" s="175"/>
      <c r="OKM33" s="175"/>
      <c r="OKN33" s="175"/>
      <c r="OKO33" s="175"/>
      <c r="OKP33" s="175"/>
      <c r="OKQ33" s="175"/>
      <c r="OKR33" s="175"/>
      <c r="OKS33" s="175"/>
      <c r="OKT33" s="175"/>
      <c r="OKU33" s="175"/>
      <c r="OKV33" s="175"/>
      <c r="OKW33" s="175"/>
      <c r="OKX33" s="175"/>
      <c r="OKY33" s="175"/>
      <c r="OKZ33" s="175"/>
      <c r="OLA33" s="175"/>
      <c r="OLB33" s="175"/>
      <c r="OLC33" s="175"/>
      <c r="OLD33" s="175"/>
      <c r="OLE33" s="175"/>
      <c r="OLF33" s="175"/>
      <c r="OLG33" s="175"/>
      <c r="OLH33" s="175"/>
      <c r="OLI33" s="175"/>
      <c r="OLJ33" s="175"/>
      <c r="OLK33" s="175"/>
      <c r="OLL33" s="175"/>
      <c r="OLM33" s="175"/>
      <c r="OLN33" s="175"/>
      <c r="OLO33" s="175"/>
      <c r="OLP33" s="175"/>
      <c r="OLQ33" s="175"/>
      <c r="OLR33" s="175"/>
      <c r="OLS33" s="175"/>
      <c r="OLT33" s="175"/>
      <c r="OLU33" s="175"/>
      <c r="OLV33" s="175"/>
      <c r="OLW33" s="175"/>
      <c r="OLX33" s="175"/>
      <c r="OLY33" s="175"/>
      <c r="OLZ33" s="175"/>
      <c r="OMA33" s="175"/>
      <c r="OMB33" s="175"/>
      <c r="OMC33" s="175"/>
      <c r="OMD33" s="175"/>
      <c r="OME33" s="175"/>
      <c r="OMF33" s="175"/>
      <c r="OMG33" s="175"/>
      <c r="OMH33" s="175"/>
      <c r="OMI33" s="175"/>
      <c r="OMJ33" s="175"/>
      <c r="OMK33" s="175"/>
      <c r="OML33" s="175"/>
      <c r="OMM33" s="175"/>
      <c r="OMN33" s="175"/>
      <c r="OMO33" s="175"/>
      <c r="OMP33" s="175"/>
      <c r="OMQ33" s="175"/>
      <c r="OMR33" s="175"/>
      <c r="OMS33" s="175"/>
      <c r="OMT33" s="175"/>
      <c r="OMU33" s="175"/>
      <c r="OMV33" s="175"/>
      <c r="OMW33" s="175"/>
      <c r="OMX33" s="175"/>
      <c r="OMY33" s="175"/>
      <c r="OMZ33" s="175"/>
      <c r="ONA33" s="175"/>
      <c r="ONB33" s="175"/>
      <c r="ONC33" s="175"/>
      <c r="OND33" s="175"/>
      <c r="ONE33" s="175"/>
      <c r="ONF33" s="175"/>
      <c r="ONG33" s="175"/>
      <c r="ONH33" s="175"/>
      <c r="ONI33" s="175"/>
      <c r="ONJ33" s="175"/>
      <c r="ONK33" s="175"/>
      <c r="ONL33" s="175"/>
      <c r="ONM33" s="175"/>
      <c r="ONN33" s="175"/>
      <c r="ONO33" s="175"/>
      <c r="ONP33" s="175"/>
      <c r="ONQ33" s="175"/>
      <c r="ONR33" s="175"/>
      <c r="ONS33" s="175"/>
      <c r="ONT33" s="175"/>
      <c r="ONU33" s="175"/>
      <c r="ONV33" s="175"/>
      <c r="ONW33" s="175"/>
      <c r="ONX33" s="175"/>
      <c r="ONY33" s="175"/>
      <c r="ONZ33" s="175"/>
      <c r="OOA33" s="175"/>
      <c r="OOB33" s="175"/>
      <c r="OOC33" s="175"/>
      <c r="OOD33" s="175"/>
      <c r="OOE33" s="175"/>
      <c r="OOF33" s="175"/>
      <c r="OOG33" s="175"/>
      <c r="OOH33" s="175"/>
      <c r="OOI33" s="175"/>
      <c r="OOJ33" s="175"/>
      <c r="OOK33" s="175"/>
      <c r="OOL33" s="175"/>
      <c r="OOM33" s="175"/>
      <c r="OON33" s="175"/>
      <c r="OOO33" s="175"/>
      <c r="OOP33" s="175"/>
      <c r="OOQ33" s="175"/>
      <c r="OOR33" s="175"/>
      <c r="OOS33" s="175"/>
      <c r="OOT33" s="175"/>
      <c r="OOU33" s="175"/>
      <c r="OOV33" s="175"/>
      <c r="OOW33" s="175"/>
      <c r="OOX33" s="175"/>
      <c r="OOY33" s="175"/>
      <c r="OOZ33" s="175"/>
      <c r="OPA33" s="175"/>
      <c r="OPB33" s="175"/>
      <c r="OPC33" s="175"/>
      <c r="OPD33" s="175"/>
      <c r="OPE33" s="175"/>
      <c r="OPF33" s="175"/>
      <c r="OPG33" s="175"/>
      <c r="OPH33" s="175"/>
      <c r="OPI33" s="175"/>
      <c r="OPJ33" s="175"/>
      <c r="OPK33" s="175"/>
      <c r="OPL33" s="175"/>
      <c r="OPM33" s="175"/>
      <c r="OPN33" s="175"/>
      <c r="OPO33" s="175"/>
      <c r="OPP33" s="175"/>
      <c r="OPQ33" s="175"/>
      <c r="OPR33" s="175"/>
      <c r="OPS33" s="175"/>
      <c r="OPT33" s="175"/>
      <c r="OPU33" s="175"/>
      <c r="OPV33" s="175"/>
      <c r="OPW33" s="175"/>
      <c r="OPX33" s="175"/>
      <c r="OPY33" s="175"/>
      <c r="OPZ33" s="175"/>
      <c r="OQA33" s="175"/>
      <c r="OQB33" s="175"/>
      <c r="OQC33" s="175"/>
      <c r="OQD33" s="175"/>
      <c r="OQE33" s="175"/>
      <c r="OQF33" s="175"/>
      <c r="OQG33" s="175"/>
      <c r="OQH33" s="175"/>
      <c r="OQI33" s="175"/>
      <c r="OQJ33" s="175"/>
      <c r="OQK33" s="175"/>
      <c r="OQL33" s="175"/>
      <c r="OQM33" s="175"/>
      <c r="OQN33" s="175"/>
      <c r="OQO33" s="175"/>
      <c r="OQP33" s="175"/>
      <c r="OQQ33" s="175"/>
      <c r="OQR33" s="175"/>
      <c r="OQS33" s="175"/>
      <c r="OQT33" s="175"/>
      <c r="OQU33" s="175"/>
      <c r="OQV33" s="175"/>
      <c r="OQW33" s="175"/>
      <c r="OQX33" s="175"/>
      <c r="OQY33" s="175"/>
      <c r="OQZ33" s="175"/>
      <c r="ORA33" s="175"/>
      <c r="ORB33" s="175"/>
      <c r="ORC33" s="175"/>
      <c r="ORD33" s="175"/>
      <c r="ORE33" s="175"/>
      <c r="ORF33" s="175"/>
      <c r="ORG33" s="175"/>
      <c r="ORH33" s="175"/>
      <c r="ORI33" s="175"/>
      <c r="ORJ33" s="175"/>
      <c r="ORK33" s="175"/>
      <c r="ORL33" s="175"/>
      <c r="ORM33" s="175"/>
      <c r="ORN33" s="175"/>
      <c r="ORO33" s="175"/>
      <c r="ORP33" s="175"/>
      <c r="ORQ33" s="175"/>
      <c r="ORR33" s="175"/>
      <c r="ORS33" s="175"/>
      <c r="ORT33" s="175"/>
      <c r="ORU33" s="175"/>
      <c r="ORV33" s="175"/>
      <c r="ORW33" s="175"/>
      <c r="ORX33" s="175"/>
      <c r="ORY33" s="175"/>
      <c r="ORZ33" s="175"/>
      <c r="OSA33" s="175"/>
      <c r="OSB33" s="175"/>
      <c r="OSC33" s="175"/>
      <c r="OSD33" s="175"/>
      <c r="OSE33" s="175"/>
      <c r="OSF33" s="175"/>
      <c r="OSG33" s="175"/>
      <c r="OSH33" s="175"/>
      <c r="OSI33" s="175"/>
      <c r="OSJ33" s="175"/>
      <c r="OSK33" s="175"/>
      <c r="OSL33" s="175"/>
      <c r="OSM33" s="175"/>
      <c r="OSN33" s="175"/>
      <c r="OSO33" s="175"/>
      <c r="OSP33" s="175"/>
      <c r="OSQ33" s="175"/>
      <c r="OSR33" s="175"/>
      <c r="OSS33" s="175"/>
      <c r="OST33" s="175"/>
      <c r="OSU33" s="175"/>
      <c r="OSV33" s="175"/>
      <c r="OSW33" s="175"/>
      <c r="OSX33" s="175"/>
      <c r="OSY33" s="175"/>
      <c r="OSZ33" s="175"/>
      <c r="OTA33" s="175"/>
      <c r="OTB33" s="175"/>
      <c r="OTC33" s="175"/>
      <c r="OTD33" s="175"/>
      <c r="OTE33" s="175"/>
      <c r="OTF33" s="175"/>
      <c r="OTG33" s="175"/>
      <c r="OTH33" s="175"/>
      <c r="OTI33" s="175"/>
      <c r="OTJ33" s="175"/>
      <c r="OTK33" s="175"/>
      <c r="OTL33" s="175"/>
      <c r="OTM33" s="175"/>
      <c r="OTN33" s="175"/>
      <c r="OTO33" s="175"/>
      <c r="OTP33" s="175"/>
      <c r="OTQ33" s="175"/>
      <c r="OTR33" s="175"/>
      <c r="OTS33" s="175"/>
      <c r="OTT33" s="175"/>
      <c r="OTU33" s="175"/>
      <c r="OTV33" s="175"/>
      <c r="OTW33" s="175"/>
      <c r="OTX33" s="175"/>
      <c r="OTY33" s="175"/>
      <c r="OTZ33" s="175"/>
      <c r="OUA33" s="175"/>
      <c r="OUB33" s="175"/>
      <c r="OUC33" s="175"/>
      <c r="OUD33" s="175"/>
      <c r="OUE33" s="175"/>
      <c r="OUF33" s="175"/>
      <c r="OUG33" s="175"/>
      <c r="OUH33" s="175"/>
      <c r="OUI33" s="175"/>
      <c r="OUJ33" s="175"/>
      <c r="OUK33" s="175"/>
      <c r="OUL33" s="175"/>
      <c r="OUM33" s="175"/>
      <c r="OUN33" s="175"/>
      <c r="OUO33" s="175"/>
      <c r="OUP33" s="175"/>
      <c r="OUQ33" s="175"/>
      <c r="OUR33" s="175"/>
      <c r="OUS33" s="175"/>
      <c r="OUT33" s="175"/>
      <c r="OUU33" s="175"/>
      <c r="OUV33" s="175"/>
      <c r="OUW33" s="175"/>
      <c r="OUX33" s="175"/>
      <c r="OUY33" s="175"/>
      <c r="OUZ33" s="175"/>
      <c r="OVA33" s="175"/>
      <c r="OVB33" s="175"/>
      <c r="OVC33" s="175"/>
      <c r="OVD33" s="175"/>
      <c r="OVE33" s="175"/>
      <c r="OVF33" s="175"/>
      <c r="OVG33" s="175"/>
      <c r="OVH33" s="175"/>
      <c r="OVI33" s="175"/>
      <c r="OVJ33" s="175"/>
      <c r="OVK33" s="175"/>
      <c r="OVL33" s="175"/>
      <c r="OVM33" s="175"/>
      <c r="OVN33" s="175"/>
      <c r="OVO33" s="175"/>
      <c r="OVP33" s="175"/>
      <c r="OVQ33" s="175"/>
      <c r="OVR33" s="175"/>
      <c r="OVS33" s="175"/>
      <c r="OVT33" s="175"/>
      <c r="OVU33" s="175"/>
      <c r="OVV33" s="175"/>
      <c r="OVW33" s="175"/>
      <c r="OVX33" s="175"/>
      <c r="OVY33" s="175"/>
      <c r="OVZ33" s="175"/>
      <c r="OWA33" s="175"/>
      <c r="OWB33" s="175"/>
      <c r="OWC33" s="175"/>
      <c r="OWD33" s="175"/>
      <c r="OWE33" s="175"/>
      <c r="OWF33" s="175"/>
      <c r="OWG33" s="175"/>
      <c r="OWH33" s="175"/>
      <c r="OWI33" s="175"/>
      <c r="OWJ33" s="175"/>
      <c r="OWK33" s="175"/>
      <c r="OWL33" s="175"/>
      <c r="OWM33" s="175"/>
      <c r="OWN33" s="175"/>
      <c r="OWO33" s="175"/>
      <c r="OWP33" s="175"/>
      <c r="OWQ33" s="175"/>
      <c r="OWR33" s="175"/>
      <c r="OWS33" s="175"/>
      <c r="OWT33" s="175"/>
      <c r="OWU33" s="175"/>
      <c r="OWV33" s="175"/>
      <c r="OWW33" s="175"/>
      <c r="OWX33" s="175"/>
      <c r="OWY33" s="175"/>
      <c r="OWZ33" s="175"/>
      <c r="OXA33" s="175"/>
      <c r="OXB33" s="175"/>
      <c r="OXC33" s="175"/>
      <c r="OXD33" s="175"/>
      <c r="OXE33" s="175"/>
      <c r="OXF33" s="175"/>
      <c r="OXG33" s="175"/>
      <c r="OXH33" s="175"/>
      <c r="OXI33" s="175"/>
      <c r="OXJ33" s="175"/>
      <c r="OXK33" s="175"/>
      <c r="OXL33" s="175"/>
      <c r="OXM33" s="175"/>
      <c r="OXN33" s="175"/>
      <c r="OXO33" s="175"/>
      <c r="OXP33" s="175"/>
      <c r="OXQ33" s="175"/>
      <c r="OXR33" s="175"/>
      <c r="OXS33" s="175"/>
      <c r="OXT33" s="175"/>
      <c r="OXU33" s="175"/>
      <c r="OXV33" s="175"/>
      <c r="OXW33" s="175"/>
      <c r="OXX33" s="175"/>
      <c r="OXY33" s="175"/>
      <c r="OXZ33" s="175"/>
      <c r="OYA33" s="175"/>
      <c r="OYB33" s="175"/>
      <c r="OYC33" s="175"/>
      <c r="OYD33" s="175"/>
      <c r="OYE33" s="175"/>
      <c r="OYF33" s="175"/>
      <c r="OYG33" s="175"/>
      <c r="OYH33" s="175"/>
      <c r="OYI33" s="175"/>
      <c r="OYJ33" s="175"/>
      <c r="OYK33" s="175"/>
      <c r="OYL33" s="175"/>
      <c r="OYM33" s="175"/>
      <c r="OYN33" s="175"/>
      <c r="OYO33" s="175"/>
      <c r="OYP33" s="175"/>
      <c r="OYQ33" s="175"/>
      <c r="OYR33" s="175"/>
      <c r="OYS33" s="175"/>
      <c r="OYT33" s="175"/>
      <c r="OYU33" s="175"/>
      <c r="OYV33" s="175"/>
      <c r="OYW33" s="175"/>
      <c r="OYX33" s="175"/>
      <c r="OYY33" s="175"/>
      <c r="OYZ33" s="175"/>
      <c r="OZA33" s="175"/>
      <c r="OZB33" s="175"/>
      <c r="OZC33" s="175"/>
      <c r="OZD33" s="175"/>
      <c r="OZE33" s="175"/>
      <c r="OZF33" s="175"/>
      <c r="OZG33" s="175"/>
      <c r="OZH33" s="175"/>
      <c r="OZI33" s="175"/>
      <c r="OZJ33" s="175"/>
      <c r="OZK33" s="175"/>
      <c r="OZL33" s="175"/>
      <c r="OZM33" s="175"/>
      <c r="OZN33" s="175"/>
      <c r="OZO33" s="175"/>
      <c r="OZP33" s="175"/>
      <c r="OZQ33" s="175"/>
      <c r="OZR33" s="175"/>
      <c r="OZS33" s="175"/>
      <c r="OZT33" s="175"/>
      <c r="OZU33" s="175"/>
      <c r="OZV33" s="175"/>
      <c r="OZW33" s="175"/>
      <c r="OZX33" s="175"/>
      <c r="OZY33" s="175"/>
      <c r="OZZ33" s="175"/>
      <c r="PAA33" s="175"/>
      <c r="PAB33" s="175"/>
      <c r="PAC33" s="175"/>
      <c r="PAD33" s="175"/>
      <c r="PAE33" s="175"/>
      <c r="PAF33" s="175"/>
      <c r="PAG33" s="175"/>
      <c r="PAH33" s="175"/>
      <c r="PAI33" s="175"/>
      <c r="PAJ33" s="175"/>
      <c r="PAK33" s="175"/>
      <c r="PAL33" s="175"/>
      <c r="PAM33" s="175"/>
      <c r="PAN33" s="175"/>
      <c r="PAO33" s="175"/>
      <c r="PAP33" s="175"/>
      <c r="PAQ33" s="175"/>
      <c r="PAR33" s="175"/>
      <c r="PAS33" s="175"/>
      <c r="PAT33" s="175"/>
      <c r="PAU33" s="175"/>
      <c r="PAV33" s="175"/>
      <c r="PAW33" s="175"/>
      <c r="PAX33" s="175"/>
      <c r="PAY33" s="175"/>
      <c r="PAZ33" s="175"/>
      <c r="PBA33" s="175"/>
      <c r="PBB33" s="175"/>
      <c r="PBC33" s="175"/>
      <c r="PBD33" s="175"/>
      <c r="PBE33" s="175"/>
      <c r="PBF33" s="175"/>
      <c r="PBG33" s="175"/>
      <c r="PBH33" s="175"/>
      <c r="PBI33" s="175"/>
      <c r="PBJ33" s="175"/>
      <c r="PBK33" s="175"/>
      <c r="PBL33" s="175"/>
      <c r="PBM33" s="175"/>
      <c r="PBN33" s="175"/>
      <c r="PBO33" s="175"/>
      <c r="PBP33" s="175"/>
      <c r="PBQ33" s="175"/>
      <c r="PBR33" s="175"/>
      <c r="PBS33" s="175"/>
      <c r="PBT33" s="175"/>
      <c r="PBU33" s="175"/>
      <c r="PBV33" s="175"/>
      <c r="PBW33" s="175"/>
      <c r="PBX33" s="175"/>
      <c r="PBY33" s="175"/>
      <c r="PBZ33" s="175"/>
      <c r="PCA33" s="175"/>
      <c r="PCB33" s="175"/>
      <c r="PCC33" s="175"/>
      <c r="PCD33" s="175"/>
      <c r="PCE33" s="175"/>
      <c r="PCF33" s="175"/>
      <c r="PCG33" s="175"/>
      <c r="PCH33" s="175"/>
      <c r="PCI33" s="175"/>
      <c r="PCJ33" s="175"/>
      <c r="PCK33" s="175"/>
      <c r="PCL33" s="175"/>
      <c r="PCM33" s="175"/>
      <c r="PCN33" s="175"/>
      <c r="PCO33" s="175"/>
      <c r="PCP33" s="175"/>
      <c r="PCQ33" s="175"/>
      <c r="PCR33" s="175"/>
      <c r="PCS33" s="175"/>
      <c r="PCT33" s="175"/>
      <c r="PCU33" s="175"/>
      <c r="PCV33" s="175"/>
      <c r="PCW33" s="175"/>
      <c r="PCX33" s="175"/>
      <c r="PCY33" s="175"/>
      <c r="PCZ33" s="175"/>
      <c r="PDA33" s="175"/>
      <c r="PDB33" s="175"/>
      <c r="PDC33" s="175"/>
      <c r="PDD33" s="175"/>
      <c r="PDE33" s="175"/>
      <c r="PDF33" s="175"/>
      <c r="PDG33" s="175"/>
      <c r="PDH33" s="175"/>
      <c r="PDI33" s="175"/>
      <c r="PDJ33" s="175"/>
      <c r="PDK33" s="175"/>
      <c r="PDL33" s="175"/>
      <c r="PDM33" s="175"/>
      <c r="PDN33" s="175"/>
      <c r="PDO33" s="175"/>
      <c r="PDP33" s="175"/>
      <c r="PDQ33" s="175"/>
      <c r="PDR33" s="175"/>
      <c r="PDS33" s="175"/>
      <c r="PDT33" s="175"/>
      <c r="PDU33" s="175"/>
      <c r="PDV33" s="175"/>
      <c r="PDW33" s="175"/>
      <c r="PDX33" s="175"/>
      <c r="PDY33" s="175"/>
      <c r="PDZ33" s="175"/>
      <c r="PEA33" s="175"/>
      <c r="PEB33" s="175"/>
      <c r="PEC33" s="175"/>
      <c r="PED33" s="175"/>
      <c r="PEE33" s="175"/>
      <c r="PEF33" s="175"/>
      <c r="PEG33" s="175"/>
      <c r="PEH33" s="175"/>
      <c r="PEI33" s="175"/>
      <c r="PEJ33" s="175"/>
      <c r="PEK33" s="175"/>
      <c r="PEL33" s="175"/>
      <c r="PEM33" s="175"/>
      <c r="PEN33" s="175"/>
      <c r="PEO33" s="175"/>
      <c r="PEP33" s="175"/>
      <c r="PEQ33" s="175"/>
      <c r="PER33" s="175"/>
      <c r="PES33" s="175"/>
      <c r="PET33" s="175"/>
      <c r="PEU33" s="175"/>
      <c r="PEV33" s="175"/>
      <c r="PEW33" s="175"/>
      <c r="PEX33" s="175"/>
      <c r="PEY33" s="175"/>
      <c r="PEZ33" s="175"/>
      <c r="PFA33" s="175"/>
      <c r="PFB33" s="175"/>
      <c r="PFC33" s="175"/>
      <c r="PFD33" s="175"/>
      <c r="PFE33" s="175"/>
      <c r="PFF33" s="175"/>
      <c r="PFG33" s="175"/>
      <c r="PFH33" s="175"/>
      <c r="PFI33" s="175"/>
      <c r="PFJ33" s="175"/>
      <c r="PFK33" s="175"/>
      <c r="PFL33" s="175"/>
      <c r="PFM33" s="175"/>
      <c r="PFN33" s="175"/>
      <c r="PFO33" s="175"/>
      <c r="PFP33" s="175"/>
      <c r="PFQ33" s="175"/>
      <c r="PFR33" s="175"/>
      <c r="PFS33" s="175"/>
      <c r="PFT33" s="175"/>
      <c r="PFU33" s="175"/>
      <c r="PFV33" s="175"/>
      <c r="PFW33" s="175"/>
      <c r="PFX33" s="175"/>
      <c r="PFY33" s="175"/>
      <c r="PFZ33" s="175"/>
      <c r="PGA33" s="175"/>
      <c r="PGB33" s="175"/>
      <c r="PGC33" s="175"/>
      <c r="PGD33" s="175"/>
      <c r="PGE33" s="175"/>
      <c r="PGF33" s="175"/>
      <c r="PGG33" s="175"/>
      <c r="PGH33" s="175"/>
      <c r="PGI33" s="175"/>
      <c r="PGJ33" s="175"/>
      <c r="PGK33" s="175"/>
      <c r="PGL33" s="175"/>
      <c r="PGM33" s="175"/>
      <c r="PGN33" s="175"/>
      <c r="PGO33" s="175"/>
      <c r="PGP33" s="175"/>
      <c r="PGQ33" s="175"/>
      <c r="PGR33" s="175"/>
      <c r="PGS33" s="175"/>
      <c r="PGT33" s="175"/>
      <c r="PGU33" s="175"/>
      <c r="PGV33" s="175"/>
      <c r="PGW33" s="175"/>
      <c r="PGX33" s="175"/>
      <c r="PGY33" s="175"/>
      <c r="PGZ33" s="175"/>
      <c r="PHA33" s="175"/>
      <c r="PHB33" s="175"/>
      <c r="PHC33" s="175"/>
      <c r="PHD33" s="175"/>
      <c r="PHE33" s="175"/>
      <c r="PHF33" s="175"/>
      <c r="PHG33" s="175"/>
      <c r="PHH33" s="175"/>
      <c r="PHI33" s="175"/>
      <c r="PHJ33" s="175"/>
      <c r="PHK33" s="175"/>
      <c r="PHL33" s="175"/>
      <c r="PHM33" s="175"/>
      <c r="PHN33" s="175"/>
      <c r="PHO33" s="175"/>
      <c r="PHP33" s="175"/>
      <c r="PHQ33" s="175"/>
      <c r="PHR33" s="175"/>
      <c r="PHS33" s="175"/>
      <c r="PHT33" s="175"/>
      <c r="PHU33" s="175"/>
      <c r="PHV33" s="175"/>
      <c r="PHW33" s="175"/>
      <c r="PHX33" s="175"/>
      <c r="PHY33" s="175"/>
      <c r="PHZ33" s="175"/>
      <c r="PIA33" s="175"/>
      <c r="PIB33" s="175"/>
      <c r="PIC33" s="175"/>
      <c r="PID33" s="175"/>
      <c r="PIE33" s="175"/>
      <c r="PIF33" s="175"/>
      <c r="PIG33" s="175"/>
      <c r="PIH33" s="175"/>
      <c r="PII33" s="175"/>
      <c r="PIJ33" s="175"/>
      <c r="PIK33" s="175"/>
      <c r="PIL33" s="175"/>
      <c r="PIM33" s="175"/>
      <c r="PIN33" s="175"/>
      <c r="PIO33" s="175"/>
      <c r="PIP33" s="175"/>
      <c r="PIQ33" s="175"/>
      <c r="PIR33" s="175"/>
      <c r="PIS33" s="175"/>
      <c r="PIT33" s="175"/>
      <c r="PIU33" s="175"/>
      <c r="PIV33" s="175"/>
      <c r="PIW33" s="175"/>
      <c r="PIX33" s="175"/>
      <c r="PIY33" s="175"/>
      <c r="PIZ33" s="175"/>
      <c r="PJA33" s="175"/>
      <c r="PJB33" s="175"/>
      <c r="PJC33" s="175"/>
      <c r="PJD33" s="175"/>
      <c r="PJE33" s="175"/>
      <c r="PJF33" s="175"/>
      <c r="PJG33" s="175"/>
      <c r="PJH33" s="175"/>
      <c r="PJI33" s="175"/>
      <c r="PJJ33" s="175"/>
      <c r="PJK33" s="175"/>
      <c r="PJL33" s="175"/>
      <c r="PJM33" s="175"/>
      <c r="PJN33" s="175"/>
      <c r="PJO33" s="175"/>
      <c r="PJP33" s="175"/>
      <c r="PJQ33" s="175"/>
      <c r="PJR33" s="175"/>
      <c r="PJS33" s="175"/>
      <c r="PJT33" s="175"/>
      <c r="PJU33" s="175"/>
      <c r="PJV33" s="175"/>
      <c r="PJW33" s="175"/>
      <c r="PJX33" s="175"/>
      <c r="PJY33" s="175"/>
      <c r="PJZ33" s="175"/>
      <c r="PKA33" s="175"/>
      <c r="PKB33" s="175"/>
      <c r="PKC33" s="175"/>
      <c r="PKD33" s="175"/>
      <c r="PKE33" s="175"/>
      <c r="PKF33" s="175"/>
      <c r="PKG33" s="175"/>
      <c r="PKH33" s="175"/>
      <c r="PKI33" s="175"/>
      <c r="PKJ33" s="175"/>
      <c r="PKK33" s="175"/>
      <c r="PKL33" s="175"/>
      <c r="PKM33" s="175"/>
      <c r="PKN33" s="175"/>
      <c r="PKO33" s="175"/>
      <c r="PKP33" s="175"/>
      <c r="PKQ33" s="175"/>
      <c r="PKR33" s="175"/>
      <c r="PKS33" s="175"/>
      <c r="PKT33" s="175"/>
      <c r="PKU33" s="175"/>
      <c r="PKV33" s="175"/>
      <c r="PKW33" s="175"/>
      <c r="PKX33" s="175"/>
      <c r="PKY33" s="175"/>
      <c r="PKZ33" s="175"/>
      <c r="PLA33" s="175"/>
      <c r="PLB33" s="175"/>
      <c r="PLC33" s="175"/>
      <c r="PLD33" s="175"/>
      <c r="PLE33" s="175"/>
      <c r="PLF33" s="175"/>
      <c r="PLG33" s="175"/>
      <c r="PLH33" s="175"/>
      <c r="PLI33" s="175"/>
      <c r="PLJ33" s="175"/>
      <c r="PLK33" s="175"/>
      <c r="PLL33" s="175"/>
      <c r="PLM33" s="175"/>
      <c r="PLN33" s="175"/>
      <c r="PLO33" s="175"/>
      <c r="PLP33" s="175"/>
      <c r="PLQ33" s="175"/>
      <c r="PLR33" s="175"/>
      <c r="PLS33" s="175"/>
      <c r="PLT33" s="175"/>
      <c r="PLU33" s="175"/>
      <c r="PLV33" s="175"/>
      <c r="PLW33" s="175"/>
      <c r="PLX33" s="175"/>
      <c r="PLY33" s="175"/>
      <c r="PLZ33" s="175"/>
      <c r="PMA33" s="175"/>
      <c r="PMB33" s="175"/>
      <c r="PMC33" s="175"/>
      <c r="PMD33" s="175"/>
      <c r="PME33" s="175"/>
      <c r="PMF33" s="175"/>
      <c r="PMG33" s="175"/>
      <c r="PMH33" s="175"/>
      <c r="PMI33" s="175"/>
      <c r="PMJ33" s="175"/>
      <c r="PMK33" s="175"/>
      <c r="PML33" s="175"/>
      <c r="PMM33" s="175"/>
      <c r="PMN33" s="175"/>
      <c r="PMO33" s="175"/>
      <c r="PMP33" s="175"/>
      <c r="PMQ33" s="175"/>
      <c r="PMR33" s="175"/>
      <c r="PMS33" s="175"/>
      <c r="PMT33" s="175"/>
      <c r="PMU33" s="175"/>
      <c r="PMV33" s="175"/>
      <c r="PMW33" s="175"/>
      <c r="PMX33" s="175"/>
      <c r="PMY33" s="175"/>
      <c r="PMZ33" s="175"/>
      <c r="PNA33" s="175"/>
      <c r="PNB33" s="175"/>
      <c r="PNC33" s="175"/>
      <c r="PND33" s="175"/>
      <c r="PNE33" s="175"/>
      <c r="PNF33" s="175"/>
      <c r="PNG33" s="175"/>
      <c r="PNH33" s="175"/>
      <c r="PNI33" s="175"/>
      <c r="PNJ33" s="175"/>
      <c r="PNK33" s="175"/>
      <c r="PNL33" s="175"/>
      <c r="PNM33" s="175"/>
      <c r="PNN33" s="175"/>
      <c r="PNO33" s="175"/>
      <c r="PNP33" s="175"/>
      <c r="PNQ33" s="175"/>
      <c r="PNR33" s="175"/>
      <c r="PNS33" s="175"/>
      <c r="PNT33" s="175"/>
      <c r="PNU33" s="175"/>
      <c r="PNV33" s="175"/>
      <c r="PNW33" s="175"/>
      <c r="PNX33" s="175"/>
      <c r="PNY33" s="175"/>
      <c r="PNZ33" s="175"/>
      <c r="POA33" s="175"/>
      <c r="POB33" s="175"/>
      <c r="POC33" s="175"/>
      <c r="POD33" s="175"/>
      <c r="POE33" s="175"/>
      <c r="POF33" s="175"/>
      <c r="POG33" s="175"/>
      <c r="POH33" s="175"/>
      <c r="POI33" s="175"/>
      <c r="POJ33" s="175"/>
      <c r="POK33" s="175"/>
      <c r="POL33" s="175"/>
      <c r="POM33" s="175"/>
      <c r="PON33" s="175"/>
      <c r="POO33" s="175"/>
      <c r="POP33" s="175"/>
      <c r="POQ33" s="175"/>
      <c r="POR33" s="175"/>
      <c r="POS33" s="175"/>
      <c r="POT33" s="175"/>
      <c r="POU33" s="175"/>
      <c r="POV33" s="175"/>
      <c r="POW33" s="175"/>
      <c r="POX33" s="175"/>
      <c r="POY33" s="175"/>
      <c r="POZ33" s="175"/>
      <c r="PPA33" s="175"/>
      <c r="PPB33" s="175"/>
      <c r="PPC33" s="175"/>
      <c r="PPD33" s="175"/>
      <c r="PPE33" s="175"/>
      <c r="PPF33" s="175"/>
      <c r="PPG33" s="175"/>
      <c r="PPH33" s="175"/>
      <c r="PPI33" s="175"/>
      <c r="PPJ33" s="175"/>
      <c r="PPK33" s="175"/>
      <c r="PPL33" s="175"/>
      <c r="PPM33" s="175"/>
      <c r="PPN33" s="175"/>
      <c r="PPO33" s="175"/>
      <c r="PPP33" s="175"/>
      <c r="PPQ33" s="175"/>
      <c r="PPR33" s="175"/>
      <c r="PPS33" s="175"/>
      <c r="PPT33" s="175"/>
      <c r="PPU33" s="175"/>
      <c r="PPV33" s="175"/>
      <c r="PPW33" s="175"/>
      <c r="PPX33" s="175"/>
      <c r="PPY33" s="175"/>
      <c r="PPZ33" s="175"/>
      <c r="PQA33" s="175"/>
      <c r="PQB33" s="175"/>
      <c r="PQC33" s="175"/>
      <c r="PQD33" s="175"/>
      <c r="PQE33" s="175"/>
      <c r="PQF33" s="175"/>
      <c r="PQG33" s="175"/>
      <c r="PQH33" s="175"/>
      <c r="PQI33" s="175"/>
      <c r="PQJ33" s="175"/>
      <c r="PQK33" s="175"/>
      <c r="PQL33" s="175"/>
      <c r="PQM33" s="175"/>
      <c r="PQN33" s="175"/>
      <c r="PQO33" s="175"/>
      <c r="PQP33" s="175"/>
      <c r="PQQ33" s="175"/>
      <c r="PQR33" s="175"/>
      <c r="PQS33" s="175"/>
      <c r="PQT33" s="175"/>
      <c r="PQU33" s="175"/>
      <c r="PQV33" s="175"/>
      <c r="PQW33" s="175"/>
      <c r="PQX33" s="175"/>
      <c r="PQY33" s="175"/>
      <c r="PQZ33" s="175"/>
      <c r="PRA33" s="175"/>
      <c r="PRB33" s="175"/>
      <c r="PRC33" s="175"/>
      <c r="PRD33" s="175"/>
      <c r="PRE33" s="175"/>
      <c r="PRF33" s="175"/>
      <c r="PRG33" s="175"/>
      <c r="PRH33" s="175"/>
      <c r="PRI33" s="175"/>
      <c r="PRJ33" s="175"/>
      <c r="PRK33" s="175"/>
      <c r="PRL33" s="175"/>
      <c r="PRM33" s="175"/>
      <c r="PRN33" s="175"/>
      <c r="PRO33" s="175"/>
      <c r="PRP33" s="175"/>
      <c r="PRQ33" s="175"/>
      <c r="PRR33" s="175"/>
      <c r="PRS33" s="175"/>
      <c r="PRT33" s="175"/>
      <c r="PRU33" s="175"/>
      <c r="PRV33" s="175"/>
      <c r="PRW33" s="175"/>
      <c r="PRX33" s="175"/>
      <c r="PRY33" s="175"/>
      <c r="PRZ33" s="175"/>
      <c r="PSA33" s="175"/>
      <c r="PSB33" s="175"/>
      <c r="PSC33" s="175"/>
      <c r="PSD33" s="175"/>
      <c r="PSE33" s="175"/>
      <c r="PSF33" s="175"/>
      <c r="PSG33" s="175"/>
      <c r="PSH33" s="175"/>
      <c r="PSI33" s="175"/>
      <c r="PSJ33" s="175"/>
      <c r="PSK33" s="175"/>
      <c r="PSL33" s="175"/>
      <c r="PSM33" s="175"/>
      <c r="PSN33" s="175"/>
      <c r="PSO33" s="175"/>
      <c r="PSP33" s="175"/>
      <c r="PSQ33" s="175"/>
      <c r="PSR33" s="175"/>
      <c r="PSS33" s="175"/>
      <c r="PST33" s="175"/>
      <c r="PSU33" s="175"/>
      <c r="PSV33" s="175"/>
      <c r="PSW33" s="175"/>
      <c r="PSX33" s="175"/>
      <c r="PSY33" s="175"/>
      <c r="PSZ33" s="175"/>
      <c r="PTA33" s="175"/>
      <c r="PTB33" s="175"/>
      <c r="PTC33" s="175"/>
      <c r="PTD33" s="175"/>
      <c r="PTE33" s="175"/>
      <c r="PTF33" s="175"/>
      <c r="PTG33" s="175"/>
      <c r="PTH33" s="175"/>
      <c r="PTI33" s="175"/>
      <c r="PTJ33" s="175"/>
      <c r="PTK33" s="175"/>
      <c r="PTL33" s="175"/>
      <c r="PTM33" s="175"/>
      <c r="PTN33" s="175"/>
      <c r="PTO33" s="175"/>
      <c r="PTP33" s="175"/>
      <c r="PTQ33" s="175"/>
      <c r="PTR33" s="175"/>
      <c r="PTS33" s="175"/>
      <c r="PTT33" s="175"/>
      <c r="PTU33" s="175"/>
      <c r="PTV33" s="175"/>
      <c r="PTW33" s="175"/>
      <c r="PTX33" s="175"/>
      <c r="PTY33" s="175"/>
      <c r="PTZ33" s="175"/>
      <c r="PUA33" s="175"/>
      <c r="PUB33" s="175"/>
      <c r="PUC33" s="175"/>
      <c r="PUD33" s="175"/>
      <c r="PUE33" s="175"/>
      <c r="PUF33" s="175"/>
      <c r="PUG33" s="175"/>
      <c r="PUH33" s="175"/>
      <c r="PUI33" s="175"/>
      <c r="PUJ33" s="175"/>
      <c r="PUK33" s="175"/>
      <c r="PUL33" s="175"/>
      <c r="PUM33" s="175"/>
      <c r="PUN33" s="175"/>
      <c r="PUO33" s="175"/>
      <c r="PUP33" s="175"/>
      <c r="PUQ33" s="175"/>
      <c r="PUR33" s="175"/>
      <c r="PUS33" s="175"/>
      <c r="PUT33" s="175"/>
      <c r="PUU33" s="175"/>
      <c r="PUV33" s="175"/>
      <c r="PUW33" s="175"/>
      <c r="PUX33" s="175"/>
      <c r="PUY33" s="175"/>
      <c r="PUZ33" s="175"/>
      <c r="PVA33" s="175"/>
      <c r="PVB33" s="175"/>
      <c r="PVC33" s="175"/>
      <c r="PVD33" s="175"/>
      <c r="PVE33" s="175"/>
      <c r="PVF33" s="175"/>
      <c r="PVG33" s="175"/>
      <c r="PVH33" s="175"/>
      <c r="PVI33" s="175"/>
      <c r="PVJ33" s="175"/>
      <c r="PVK33" s="175"/>
      <c r="PVL33" s="175"/>
      <c r="PVM33" s="175"/>
      <c r="PVN33" s="175"/>
      <c r="PVO33" s="175"/>
      <c r="PVP33" s="175"/>
      <c r="PVQ33" s="175"/>
      <c r="PVR33" s="175"/>
      <c r="PVS33" s="175"/>
      <c r="PVT33" s="175"/>
      <c r="PVU33" s="175"/>
      <c r="PVV33" s="175"/>
      <c r="PVW33" s="175"/>
      <c r="PVX33" s="175"/>
      <c r="PVY33" s="175"/>
      <c r="PVZ33" s="175"/>
      <c r="PWA33" s="175"/>
      <c r="PWB33" s="175"/>
      <c r="PWC33" s="175"/>
      <c r="PWD33" s="175"/>
      <c r="PWE33" s="175"/>
      <c r="PWF33" s="175"/>
      <c r="PWG33" s="175"/>
      <c r="PWH33" s="175"/>
      <c r="PWI33" s="175"/>
      <c r="PWJ33" s="175"/>
      <c r="PWK33" s="175"/>
      <c r="PWL33" s="175"/>
      <c r="PWM33" s="175"/>
      <c r="PWN33" s="175"/>
      <c r="PWO33" s="175"/>
      <c r="PWP33" s="175"/>
      <c r="PWQ33" s="175"/>
      <c r="PWR33" s="175"/>
      <c r="PWS33" s="175"/>
      <c r="PWT33" s="175"/>
      <c r="PWU33" s="175"/>
      <c r="PWV33" s="175"/>
      <c r="PWW33" s="175"/>
      <c r="PWX33" s="175"/>
      <c r="PWY33" s="175"/>
      <c r="PWZ33" s="175"/>
      <c r="PXA33" s="175"/>
      <c r="PXB33" s="175"/>
      <c r="PXC33" s="175"/>
      <c r="PXD33" s="175"/>
      <c r="PXE33" s="175"/>
      <c r="PXF33" s="175"/>
      <c r="PXG33" s="175"/>
      <c r="PXH33" s="175"/>
      <c r="PXI33" s="175"/>
      <c r="PXJ33" s="175"/>
      <c r="PXK33" s="175"/>
      <c r="PXL33" s="175"/>
      <c r="PXM33" s="175"/>
      <c r="PXN33" s="175"/>
      <c r="PXO33" s="175"/>
      <c r="PXP33" s="175"/>
      <c r="PXQ33" s="175"/>
      <c r="PXR33" s="175"/>
      <c r="PXS33" s="175"/>
      <c r="PXT33" s="175"/>
      <c r="PXU33" s="175"/>
      <c r="PXV33" s="175"/>
      <c r="PXW33" s="175"/>
      <c r="PXX33" s="175"/>
      <c r="PXY33" s="175"/>
      <c r="PXZ33" s="175"/>
      <c r="PYA33" s="175"/>
      <c r="PYB33" s="175"/>
      <c r="PYC33" s="175"/>
      <c r="PYD33" s="175"/>
      <c r="PYE33" s="175"/>
      <c r="PYF33" s="175"/>
      <c r="PYG33" s="175"/>
      <c r="PYH33" s="175"/>
      <c r="PYI33" s="175"/>
      <c r="PYJ33" s="175"/>
      <c r="PYK33" s="175"/>
      <c r="PYL33" s="175"/>
      <c r="PYM33" s="175"/>
      <c r="PYN33" s="175"/>
      <c r="PYO33" s="175"/>
      <c r="PYP33" s="175"/>
      <c r="PYQ33" s="175"/>
      <c r="PYR33" s="175"/>
      <c r="PYS33" s="175"/>
      <c r="PYT33" s="175"/>
      <c r="PYU33" s="175"/>
      <c r="PYV33" s="175"/>
      <c r="PYW33" s="175"/>
      <c r="PYX33" s="175"/>
      <c r="PYY33" s="175"/>
      <c r="PYZ33" s="175"/>
      <c r="PZA33" s="175"/>
      <c r="PZB33" s="175"/>
      <c r="PZC33" s="175"/>
      <c r="PZD33" s="175"/>
      <c r="PZE33" s="175"/>
      <c r="PZF33" s="175"/>
      <c r="PZG33" s="175"/>
      <c r="PZH33" s="175"/>
      <c r="PZI33" s="175"/>
      <c r="PZJ33" s="175"/>
      <c r="PZK33" s="175"/>
      <c r="PZL33" s="175"/>
      <c r="PZM33" s="175"/>
      <c r="PZN33" s="175"/>
      <c r="PZO33" s="175"/>
      <c r="PZP33" s="175"/>
      <c r="PZQ33" s="175"/>
      <c r="PZR33" s="175"/>
      <c r="PZS33" s="175"/>
      <c r="PZT33" s="175"/>
      <c r="PZU33" s="175"/>
      <c r="PZV33" s="175"/>
      <c r="PZW33" s="175"/>
      <c r="PZX33" s="175"/>
      <c r="PZY33" s="175"/>
      <c r="PZZ33" s="175"/>
      <c r="QAA33" s="175"/>
      <c r="QAB33" s="175"/>
      <c r="QAC33" s="175"/>
      <c r="QAD33" s="175"/>
      <c r="QAE33" s="175"/>
      <c r="QAF33" s="175"/>
      <c r="QAG33" s="175"/>
      <c r="QAH33" s="175"/>
      <c r="QAI33" s="175"/>
      <c r="QAJ33" s="175"/>
      <c r="QAK33" s="175"/>
      <c r="QAL33" s="175"/>
      <c r="QAM33" s="175"/>
      <c r="QAN33" s="175"/>
      <c r="QAO33" s="175"/>
      <c r="QAP33" s="175"/>
      <c r="QAQ33" s="175"/>
      <c r="QAR33" s="175"/>
      <c r="QAS33" s="175"/>
      <c r="QAT33" s="175"/>
      <c r="QAU33" s="175"/>
      <c r="QAV33" s="175"/>
      <c r="QAW33" s="175"/>
      <c r="QAX33" s="175"/>
      <c r="QAY33" s="175"/>
      <c r="QAZ33" s="175"/>
      <c r="QBA33" s="175"/>
      <c r="QBB33" s="175"/>
      <c r="QBC33" s="175"/>
      <c r="QBD33" s="175"/>
      <c r="QBE33" s="175"/>
      <c r="QBF33" s="175"/>
      <c r="QBG33" s="175"/>
      <c r="QBH33" s="175"/>
      <c r="QBI33" s="175"/>
      <c r="QBJ33" s="175"/>
      <c r="QBK33" s="175"/>
      <c r="QBL33" s="175"/>
      <c r="QBM33" s="175"/>
      <c r="QBN33" s="175"/>
      <c r="QBO33" s="175"/>
      <c r="QBP33" s="175"/>
      <c r="QBQ33" s="175"/>
      <c r="QBR33" s="175"/>
      <c r="QBS33" s="175"/>
      <c r="QBT33" s="175"/>
      <c r="QBU33" s="175"/>
      <c r="QBV33" s="175"/>
      <c r="QBW33" s="175"/>
      <c r="QBX33" s="175"/>
      <c r="QBY33" s="175"/>
      <c r="QBZ33" s="175"/>
      <c r="QCA33" s="175"/>
      <c r="QCB33" s="175"/>
      <c r="QCC33" s="175"/>
      <c r="QCD33" s="175"/>
      <c r="QCE33" s="175"/>
      <c r="QCF33" s="175"/>
      <c r="QCG33" s="175"/>
      <c r="QCH33" s="175"/>
      <c r="QCI33" s="175"/>
      <c r="QCJ33" s="175"/>
      <c r="QCK33" s="175"/>
      <c r="QCL33" s="175"/>
      <c r="QCM33" s="175"/>
      <c r="QCN33" s="175"/>
      <c r="QCO33" s="175"/>
      <c r="QCP33" s="175"/>
      <c r="QCQ33" s="175"/>
      <c r="QCR33" s="175"/>
      <c r="QCS33" s="175"/>
      <c r="QCT33" s="175"/>
      <c r="QCU33" s="175"/>
      <c r="QCV33" s="175"/>
      <c r="QCW33" s="175"/>
      <c r="QCX33" s="175"/>
      <c r="QCY33" s="175"/>
      <c r="QCZ33" s="175"/>
      <c r="QDA33" s="175"/>
      <c r="QDB33" s="175"/>
      <c r="QDC33" s="175"/>
      <c r="QDD33" s="175"/>
      <c r="QDE33" s="175"/>
      <c r="QDF33" s="175"/>
      <c r="QDG33" s="175"/>
      <c r="QDH33" s="175"/>
      <c r="QDI33" s="175"/>
      <c r="QDJ33" s="175"/>
      <c r="QDK33" s="175"/>
      <c r="QDL33" s="175"/>
      <c r="QDM33" s="175"/>
      <c r="QDN33" s="175"/>
      <c r="QDO33" s="175"/>
      <c r="QDP33" s="175"/>
      <c r="QDQ33" s="175"/>
      <c r="QDR33" s="175"/>
      <c r="QDS33" s="175"/>
      <c r="QDT33" s="175"/>
      <c r="QDU33" s="175"/>
      <c r="QDV33" s="175"/>
      <c r="QDW33" s="175"/>
      <c r="QDX33" s="175"/>
      <c r="QDY33" s="175"/>
      <c r="QDZ33" s="175"/>
      <c r="QEA33" s="175"/>
      <c r="QEB33" s="175"/>
      <c r="QEC33" s="175"/>
      <c r="QED33" s="175"/>
      <c r="QEE33" s="175"/>
      <c r="QEF33" s="175"/>
      <c r="QEG33" s="175"/>
      <c r="QEH33" s="175"/>
      <c r="QEI33" s="175"/>
      <c r="QEJ33" s="175"/>
      <c r="QEK33" s="175"/>
      <c r="QEL33" s="175"/>
      <c r="QEM33" s="175"/>
      <c r="QEN33" s="175"/>
      <c r="QEO33" s="175"/>
      <c r="QEP33" s="175"/>
      <c r="QEQ33" s="175"/>
      <c r="QER33" s="175"/>
      <c r="QES33" s="175"/>
      <c r="QET33" s="175"/>
      <c r="QEU33" s="175"/>
      <c r="QEV33" s="175"/>
      <c r="QEW33" s="175"/>
      <c r="QEX33" s="175"/>
      <c r="QEY33" s="175"/>
      <c r="QEZ33" s="175"/>
      <c r="QFA33" s="175"/>
      <c r="QFB33" s="175"/>
      <c r="QFC33" s="175"/>
      <c r="QFD33" s="175"/>
      <c r="QFE33" s="175"/>
      <c r="QFF33" s="175"/>
      <c r="QFG33" s="175"/>
      <c r="QFH33" s="175"/>
      <c r="QFI33" s="175"/>
      <c r="QFJ33" s="175"/>
      <c r="QFK33" s="175"/>
      <c r="QFL33" s="175"/>
      <c r="QFM33" s="175"/>
      <c r="QFN33" s="175"/>
      <c r="QFO33" s="175"/>
      <c r="QFP33" s="175"/>
      <c r="QFQ33" s="175"/>
      <c r="QFR33" s="175"/>
      <c r="QFS33" s="175"/>
      <c r="QFT33" s="175"/>
      <c r="QFU33" s="175"/>
      <c r="QFV33" s="175"/>
      <c r="QFW33" s="175"/>
      <c r="QFX33" s="175"/>
      <c r="QFY33" s="175"/>
      <c r="QFZ33" s="175"/>
      <c r="QGA33" s="175"/>
      <c r="QGB33" s="175"/>
      <c r="QGC33" s="175"/>
      <c r="QGD33" s="175"/>
      <c r="QGE33" s="175"/>
      <c r="QGF33" s="175"/>
      <c r="QGG33" s="175"/>
      <c r="QGH33" s="175"/>
      <c r="QGI33" s="175"/>
      <c r="QGJ33" s="175"/>
      <c r="QGK33" s="175"/>
      <c r="QGL33" s="175"/>
      <c r="QGM33" s="175"/>
      <c r="QGN33" s="175"/>
      <c r="QGO33" s="175"/>
      <c r="QGP33" s="175"/>
      <c r="QGQ33" s="175"/>
      <c r="QGR33" s="175"/>
      <c r="QGS33" s="175"/>
      <c r="QGT33" s="175"/>
      <c r="QGU33" s="175"/>
      <c r="QGV33" s="175"/>
      <c r="QGW33" s="175"/>
      <c r="QGX33" s="175"/>
      <c r="QGY33" s="175"/>
      <c r="QGZ33" s="175"/>
      <c r="QHA33" s="175"/>
      <c r="QHB33" s="175"/>
      <c r="QHC33" s="175"/>
      <c r="QHD33" s="175"/>
      <c r="QHE33" s="175"/>
      <c r="QHF33" s="175"/>
      <c r="QHG33" s="175"/>
      <c r="QHH33" s="175"/>
      <c r="QHI33" s="175"/>
      <c r="QHJ33" s="175"/>
      <c r="QHK33" s="175"/>
      <c r="QHL33" s="175"/>
      <c r="QHM33" s="175"/>
      <c r="QHN33" s="175"/>
      <c r="QHO33" s="175"/>
      <c r="QHP33" s="175"/>
      <c r="QHQ33" s="175"/>
      <c r="QHR33" s="175"/>
      <c r="QHS33" s="175"/>
      <c r="QHT33" s="175"/>
      <c r="QHU33" s="175"/>
      <c r="QHV33" s="175"/>
      <c r="QHW33" s="175"/>
      <c r="QHX33" s="175"/>
      <c r="QHY33" s="175"/>
      <c r="QHZ33" s="175"/>
      <c r="QIA33" s="175"/>
      <c r="QIB33" s="175"/>
      <c r="QIC33" s="175"/>
      <c r="QID33" s="175"/>
      <c r="QIE33" s="175"/>
      <c r="QIF33" s="175"/>
      <c r="QIG33" s="175"/>
      <c r="QIH33" s="175"/>
      <c r="QII33" s="175"/>
      <c r="QIJ33" s="175"/>
      <c r="QIK33" s="175"/>
      <c r="QIL33" s="175"/>
      <c r="QIM33" s="175"/>
      <c r="QIN33" s="175"/>
      <c r="QIO33" s="175"/>
      <c r="QIP33" s="175"/>
      <c r="QIQ33" s="175"/>
      <c r="QIR33" s="175"/>
      <c r="QIS33" s="175"/>
      <c r="QIT33" s="175"/>
      <c r="QIU33" s="175"/>
      <c r="QIV33" s="175"/>
      <c r="QIW33" s="175"/>
      <c r="QIX33" s="175"/>
      <c r="QIY33" s="175"/>
      <c r="QIZ33" s="175"/>
      <c r="QJA33" s="175"/>
      <c r="QJB33" s="175"/>
      <c r="QJC33" s="175"/>
      <c r="QJD33" s="175"/>
      <c r="QJE33" s="175"/>
      <c r="QJF33" s="175"/>
      <c r="QJG33" s="175"/>
      <c r="QJH33" s="175"/>
      <c r="QJI33" s="175"/>
      <c r="QJJ33" s="175"/>
      <c r="QJK33" s="175"/>
      <c r="QJL33" s="175"/>
      <c r="QJM33" s="175"/>
      <c r="QJN33" s="175"/>
      <c r="QJO33" s="175"/>
      <c r="QJP33" s="175"/>
      <c r="QJQ33" s="175"/>
      <c r="QJR33" s="175"/>
      <c r="QJS33" s="175"/>
      <c r="QJT33" s="175"/>
      <c r="QJU33" s="175"/>
      <c r="QJV33" s="175"/>
      <c r="QJW33" s="175"/>
      <c r="QJX33" s="175"/>
      <c r="QJY33" s="175"/>
      <c r="QJZ33" s="175"/>
      <c r="QKA33" s="175"/>
      <c r="QKB33" s="175"/>
      <c r="QKC33" s="175"/>
      <c r="QKD33" s="175"/>
      <c r="QKE33" s="175"/>
      <c r="QKF33" s="175"/>
      <c r="QKG33" s="175"/>
      <c r="QKH33" s="175"/>
      <c r="QKI33" s="175"/>
      <c r="QKJ33" s="175"/>
      <c r="QKK33" s="175"/>
      <c r="QKL33" s="175"/>
      <c r="QKM33" s="175"/>
      <c r="QKN33" s="175"/>
      <c r="QKO33" s="175"/>
      <c r="QKP33" s="175"/>
      <c r="QKQ33" s="175"/>
      <c r="QKR33" s="175"/>
      <c r="QKS33" s="175"/>
      <c r="QKT33" s="175"/>
      <c r="QKU33" s="175"/>
      <c r="QKV33" s="175"/>
      <c r="QKW33" s="175"/>
      <c r="QKX33" s="175"/>
      <c r="QKY33" s="175"/>
      <c r="QKZ33" s="175"/>
      <c r="QLA33" s="175"/>
      <c r="QLB33" s="175"/>
      <c r="QLC33" s="175"/>
      <c r="QLD33" s="175"/>
      <c r="QLE33" s="175"/>
      <c r="QLF33" s="175"/>
      <c r="QLG33" s="175"/>
      <c r="QLH33" s="175"/>
      <c r="QLI33" s="175"/>
      <c r="QLJ33" s="175"/>
      <c r="QLK33" s="175"/>
      <c r="QLL33" s="175"/>
      <c r="QLM33" s="175"/>
      <c r="QLN33" s="175"/>
      <c r="QLO33" s="175"/>
      <c r="QLP33" s="175"/>
      <c r="QLQ33" s="175"/>
      <c r="QLR33" s="175"/>
      <c r="QLS33" s="175"/>
      <c r="QLT33" s="175"/>
      <c r="QLU33" s="175"/>
      <c r="QLV33" s="175"/>
      <c r="QLW33" s="175"/>
      <c r="QLX33" s="175"/>
      <c r="QLY33" s="175"/>
      <c r="QLZ33" s="175"/>
      <c r="QMA33" s="175"/>
      <c r="QMB33" s="175"/>
      <c r="QMC33" s="175"/>
      <c r="QMD33" s="175"/>
      <c r="QME33" s="175"/>
      <c r="QMF33" s="175"/>
      <c r="QMG33" s="175"/>
      <c r="QMH33" s="175"/>
      <c r="QMI33" s="175"/>
      <c r="QMJ33" s="175"/>
      <c r="QMK33" s="175"/>
      <c r="QML33" s="175"/>
      <c r="QMM33" s="175"/>
      <c r="QMN33" s="175"/>
      <c r="QMO33" s="175"/>
      <c r="QMP33" s="175"/>
      <c r="QMQ33" s="175"/>
      <c r="QMR33" s="175"/>
      <c r="QMS33" s="175"/>
      <c r="QMT33" s="175"/>
      <c r="QMU33" s="175"/>
      <c r="QMV33" s="175"/>
      <c r="QMW33" s="175"/>
      <c r="QMX33" s="175"/>
      <c r="QMY33" s="175"/>
      <c r="QMZ33" s="175"/>
      <c r="QNA33" s="175"/>
      <c r="QNB33" s="175"/>
      <c r="QNC33" s="175"/>
      <c r="QND33" s="175"/>
      <c r="QNE33" s="175"/>
      <c r="QNF33" s="175"/>
      <c r="QNG33" s="175"/>
      <c r="QNH33" s="175"/>
      <c r="QNI33" s="175"/>
      <c r="QNJ33" s="175"/>
      <c r="QNK33" s="175"/>
      <c r="QNL33" s="175"/>
      <c r="QNM33" s="175"/>
      <c r="QNN33" s="175"/>
      <c r="QNO33" s="175"/>
      <c r="QNP33" s="175"/>
      <c r="QNQ33" s="175"/>
      <c r="QNR33" s="175"/>
      <c r="QNS33" s="175"/>
      <c r="QNT33" s="175"/>
      <c r="QNU33" s="175"/>
      <c r="QNV33" s="175"/>
      <c r="QNW33" s="175"/>
      <c r="QNX33" s="175"/>
      <c r="QNY33" s="175"/>
      <c r="QNZ33" s="175"/>
      <c r="QOA33" s="175"/>
      <c r="QOB33" s="175"/>
      <c r="QOC33" s="175"/>
      <c r="QOD33" s="175"/>
      <c r="QOE33" s="175"/>
      <c r="QOF33" s="175"/>
      <c r="QOG33" s="175"/>
      <c r="QOH33" s="175"/>
      <c r="QOI33" s="175"/>
      <c r="QOJ33" s="175"/>
      <c r="QOK33" s="175"/>
      <c r="QOL33" s="175"/>
      <c r="QOM33" s="175"/>
      <c r="QON33" s="175"/>
      <c r="QOO33" s="175"/>
      <c r="QOP33" s="175"/>
      <c r="QOQ33" s="175"/>
      <c r="QOR33" s="175"/>
      <c r="QOS33" s="175"/>
      <c r="QOT33" s="175"/>
      <c r="QOU33" s="175"/>
      <c r="QOV33" s="175"/>
      <c r="QOW33" s="175"/>
      <c r="QOX33" s="175"/>
      <c r="QOY33" s="175"/>
      <c r="QOZ33" s="175"/>
      <c r="QPA33" s="175"/>
      <c r="QPB33" s="175"/>
      <c r="QPC33" s="175"/>
      <c r="QPD33" s="175"/>
      <c r="QPE33" s="175"/>
      <c r="QPF33" s="175"/>
      <c r="QPG33" s="175"/>
      <c r="QPH33" s="175"/>
      <c r="QPI33" s="175"/>
      <c r="QPJ33" s="175"/>
      <c r="QPK33" s="175"/>
      <c r="QPL33" s="175"/>
      <c r="QPM33" s="175"/>
      <c r="QPN33" s="175"/>
      <c r="QPO33" s="175"/>
      <c r="QPP33" s="175"/>
      <c r="QPQ33" s="175"/>
      <c r="QPR33" s="175"/>
      <c r="QPS33" s="175"/>
      <c r="QPT33" s="175"/>
      <c r="QPU33" s="175"/>
      <c r="QPV33" s="175"/>
      <c r="QPW33" s="175"/>
      <c r="QPX33" s="175"/>
      <c r="QPY33" s="175"/>
      <c r="QPZ33" s="175"/>
      <c r="QQA33" s="175"/>
      <c r="QQB33" s="175"/>
      <c r="QQC33" s="175"/>
      <c r="QQD33" s="175"/>
      <c r="QQE33" s="175"/>
      <c r="QQF33" s="175"/>
      <c r="QQG33" s="175"/>
      <c r="QQH33" s="175"/>
      <c r="QQI33" s="175"/>
      <c r="QQJ33" s="175"/>
      <c r="QQK33" s="175"/>
      <c r="QQL33" s="175"/>
      <c r="QQM33" s="175"/>
      <c r="QQN33" s="175"/>
      <c r="QQO33" s="175"/>
      <c r="QQP33" s="175"/>
      <c r="QQQ33" s="175"/>
      <c r="QQR33" s="175"/>
      <c r="QQS33" s="175"/>
      <c r="QQT33" s="175"/>
      <c r="QQU33" s="175"/>
      <c r="QQV33" s="175"/>
      <c r="QQW33" s="175"/>
      <c r="QQX33" s="175"/>
      <c r="QQY33" s="175"/>
      <c r="QQZ33" s="175"/>
      <c r="QRA33" s="175"/>
      <c r="QRB33" s="175"/>
      <c r="QRC33" s="175"/>
      <c r="QRD33" s="175"/>
      <c r="QRE33" s="175"/>
      <c r="QRF33" s="175"/>
      <c r="QRG33" s="175"/>
      <c r="QRH33" s="175"/>
      <c r="QRI33" s="175"/>
      <c r="QRJ33" s="175"/>
      <c r="QRK33" s="175"/>
      <c r="QRL33" s="175"/>
      <c r="QRM33" s="175"/>
      <c r="QRN33" s="175"/>
      <c r="QRO33" s="175"/>
      <c r="QRP33" s="175"/>
      <c r="QRQ33" s="175"/>
      <c r="QRR33" s="175"/>
      <c r="QRS33" s="175"/>
      <c r="QRT33" s="175"/>
      <c r="QRU33" s="175"/>
      <c r="QRV33" s="175"/>
      <c r="QRW33" s="175"/>
      <c r="QRX33" s="175"/>
      <c r="QRY33" s="175"/>
      <c r="QRZ33" s="175"/>
      <c r="QSA33" s="175"/>
      <c r="QSB33" s="175"/>
      <c r="QSC33" s="175"/>
      <c r="QSD33" s="175"/>
      <c r="QSE33" s="175"/>
      <c r="QSF33" s="175"/>
      <c r="QSG33" s="175"/>
      <c r="QSH33" s="175"/>
      <c r="QSI33" s="175"/>
      <c r="QSJ33" s="175"/>
      <c r="QSK33" s="175"/>
      <c r="QSL33" s="175"/>
      <c r="QSM33" s="175"/>
      <c r="QSN33" s="175"/>
      <c r="QSO33" s="175"/>
      <c r="QSP33" s="175"/>
      <c r="QSQ33" s="175"/>
      <c r="QSR33" s="175"/>
      <c r="QSS33" s="175"/>
      <c r="QST33" s="175"/>
      <c r="QSU33" s="175"/>
      <c r="QSV33" s="175"/>
      <c r="QSW33" s="175"/>
      <c r="QSX33" s="175"/>
      <c r="QSY33" s="175"/>
      <c r="QSZ33" s="175"/>
      <c r="QTA33" s="175"/>
      <c r="QTB33" s="175"/>
      <c r="QTC33" s="175"/>
      <c r="QTD33" s="175"/>
      <c r="QTE33" s="175"/>
      <c r="QTF33" s="175"/>
      <c r="QTG33" s="175"/>
      <c r="QTH33" s="175"/>
      <c r="QTI33" s="175"/>
      <c r="QTJ33" s="175"/>
      <c r="QTK33" s="175"/>
      <c r="QTL33" s="175"/>
      <c r="QTM33" s="175"/>
      <c r="QTN33" s="175"/>
      <c r="QTO33" s="175"/>
      <c r="QTP33" s="175"/>
      <c r="QTQ33" s="175"/>
      <c r="QTR33" s="175"/>
      <c r="QTS33" s="175"/>
      <c r="QTT33" s="175"/>
      <c r="QTU33" s="175"/>
      <c r="QTV33" s="175"/>
      <c r="QTW33" s="175"/>
      <c r="QTX33" s="175"/>
      <c r="QTY33" s="175"/>
      <c r="QTZ33" s="175"/>
      <c r="QUA33" s="175"/>
      <c r="QUB33" s="175"/>
      <c r="QUC33" s="175"/>
      <c r="QUD33" s="175"/>
      <c r="QUE33" s="175"/>
      <c r="QUF33" s="175"/>
      <c r="QUG33" s="175"/>
      <c r="QUH33" s="175"/>
      <c r="QUI33" s="175"/>
      <c r="QUJ33" s="175"/>
      <c r="QUK33" s="175"/>
      <c r="QUL33" s="175"/>
      <c r="QUM33" s="175"/>
      <c r="QUN33" s="175"/>
      <c r="QUO33" s="175"/>
      <c r="QUP33" s="175"/>
      <c r="QUQ33" s="175"/>
      <c r="QUR33" s="175"/>
      <c r="QUS33" s="175"/>
      <c r="QUT33" s="175"/>
      <c r="QUU33" s="175"/>
      <c r="QUV33" s="175"/>
      <c r="QUW33" s="175"/>
      <c r="QUX33" s="175"/>
      <c r="QUY33" s="175"/>
      <c r="QUZ33" s="175"/>
      <c r="QVA33" s="175"/>
      <c r="QVB33" s="175"/>
      <c r="QVC33" s="175"/>
      <c r="QVD33" s="175"/>
      <c r="QVE33" s="175"/>
      <c r="QVF33" s="175"/>
      <c r="QVG33" s="175"/>
      <c r="QVH33" s="175"/>
      <c r="QVI33" s="175"/>
      <c r="QVJ33" s="175"/>
      <c r="QVK33" s="175"/>
      <c r="QVL33" s="175"/>
      <c r="QVM33" s="175"/>
      <c r="QVN33" s="175"/>
      <c r="QVO33" s="175"/>
      <c r="QVP33" s="175"/>
      <c r="QVQ33" s="175"/>
      <c r="QVR33" s="175"/>
      <c r="QVS33" s="175"/>
      <c r="QVT33" s="175"/>
      <c r="QVU33" s="175"/>
      <c r="QVV33" s="175"/>
      <c r="QVW33" s="175"/>
      <c r="QVX33" s="175"/>
      <c r="QVY33" s="175"/>
      <c r="QVZ33" s="175"/>
      <c r="QWA33" s="175"/>
      <c r="QWB33" s="175"/>
      <c r="QWC33" s="175"/>
      <c r="QWD33" s="175"/>
      <c r="QWE33" s="175"/>
      <c r="QWF33" s="175"/>
      <c r="QWG33" s="175"/>
      <c r="QWH33" s="175"/>
      <c r="QWI33" s="175"/>
      <c r="QWJ33" s="175"/>
      <c r="QWK33" s="175"/>
      <c r="QWL33" s="175"/>
      <c r="QWM33" s="175"/>
      <c r="QWN33" s="175"/>
      <c r="QWO33" s="175"/>
      <c r="QWP33" s="175"/>
      <c r="QWQ33" s="175"/>
      <c r="QWR33" s="175"/>
      <c r="QWS33" s="175"/>
      <c r="QWT33" s="175"/>
      <c r="QWU33" s="175"/>
      <c r="QWV33" s="175"/>
      <c r="QWW33" s="175"/>
      <c r="QWX33" s="175"/>
      <c r="QWY33" s="175"/>
      <c r="QWZ33" s="175"/>
      <c r="QXA33" s="175"/>
      <c r="QXB33" s="175"/>
      <c r="QXC33" s="175"/>
      <c r="QXD33" s="175"/>
      <c r="QXE33" s="175"/>
      <c r="QXF33" s="175"/>
      <c r="QXG33" s="175"/>
      <c r="QXH33" s="175"/>
      <c r="QXI33" s="175"/>
      <c r="QXJ33" s="175"/>
      <c r="QXK33" s="175"/>
      <c r="QXL33" s="175"/>
      <c r="QXM33" s="175"/>
      <c r="QXN33" s="175"/>
      <c r="QXO33" s="175"/>
      <c r="QXP33" s="175"/>
      <c r="QXQ33" s="175"/>
      <c r="QXR33" s="175"/>
      <c r="QXS33" s="175"/>
      <c r="QXT33" s="175"/>
      <c r="QXU33" s="175"/>
      <c r="QXV33" s="175"/>
      <c r="QXW33" s="175"/>
      <c r="QXX33" s="175"/>
      <c r="QXY33" s="175"/>
      <c r="QXZ33" s="175"/>
      <c r="QYA33" s="175"/>
      <c r="QYB33" s="175"/>
      <c r="QYC33" s="175"/>
      <c r="QYD33" s="175"/>
      <c r="QYE33" s="175"/>
      <c r="QYF33" s="175"/>
      <c r="QYG33" s="175"/>
      <c r="QYH33" s="175"/>
      <c r="QYI33" s="175"/>
      <c r="QYJ33" s="175"/>
      <c r="QYK33" s="175"/>
      <c r="QYL33" s="175"/>
      <c r="QYM33" s="175"/>
      <c r="QYN33" s="175"/>
      <c r="QYO33" s="175"/>
      <c r="QYP33" s="175"/>
      <c r="QYQ33" s="175"/>
      <c r="QYR33" s="175"/>
      <c r="QYS33" s="175"/>
      <c r="QYT33" s="175"/>
      <c r="QYU33" s="175"/>
      <c r="QYV33" s="175"/>
      <c r="QYW33" s="175"/>
      <c r="QYX33" s="175"/>
      <c r="QYY33" s="175"/>
      <c r="QYZ33" s="175"/>
      <c r="QZA33" s="175"/>
      <c r="QZB33" s="175"/>
      <c r="QZC33" s="175"/>
      <c r="QZD33" s="175"/>
      <c r="QZE33" s="175"/>
      <c r="QZF33" s="175"/>
      <c r="QZG33" s="175"/>
      <c r="QZH33" s="175"/>
      <c r="QZI33" s="175"/>
      <c r="QZJ33" s="175"/>
      <c r="QZK33" s="175"/>
      <c r="QZL33" s="175"/>
      <c r="QZM33" s="175"/>
      <c r="QZN33" s="175"/>
      <c r="QZO33" s="175"/>
      <c r="QZP33" s="175"/>
      <c r="QZQ33" s="175"/>
      <c r="QZR33" s="175"/>
      <c r="QZS33" s="175"/>
      <c r="QZT33" s="175"/>
      <c r="QZU33" s="175"/>
      <c r="QZV33" s="175"/>
      <c r="QZW33" s="175"/>
      <c r="QZX33" s="175"/>
      <c r="QZY33" s="175"/>
      <c r="QZZ33" s="175"/>
      <c r="RAA33" s="175"/>
      <c r="RAB33" s="175"/>
      <c r="RAC33" s="175"/>
      <c r="RAD33" s="175"/>
      <c r="RAE33" s="175"/>
      <c r="RAF33" s="175"/>
      <c r="RAG33" s="175"/>
      <c r="RAH33" s="175"/>
      <c r="RAI33" s="175"/>
      <c r="RAJ33" s="175"/>
      <c r="RAK33" s="175"/>
      <c r="RAL33" s="175"/>
      <c r="RAM33" s="175"/>
      <c r="RAN33" s="175"/>
      <c r="RAO33" s="175"/>
      <c r="RAP33" s="175"/>
      <c r="RAQ33" s="175"/>
      <c r="RAR33" s="175"/>
      <c r="RAS33" s="175"/>
      <c r="RAT33" s="175"/>
      <c r="RAU33" s="175"/>
      <c r="RAV33" s="175"/>
      <c r="RAW33" s="175"/>
      <c r="RAX33" s="175"/>
      <c r="RAY33" s="175"/>
      <c r="RAZ33" s="175"/>
      <c r="RBA33" s="175"/>
      <c r="RBB33" s="175"/>
      <c r="RBC33" s="175"/>
      <c r="RBD33" s="175"/>
      <c r="RBE33" s="175"/>
      <c r="RBF33" s="175"/>
      <c r="RBG33" s="175"/>
      <c r="RBH33" s="175"/>
      <c r="RBI33" s="175"/>
      <c r="RBJ33" s="175"/>
      <c r="RBK33" s="175"/>
      <c r="RBL33" s="175"/>
      <c r="RBM33" s="175"/>
      <c r="RBN33" s="175"/>
      <c r="RBO33" s="175"/>
      <c r="RBP33" s="175"/>
      <c r="RBQ33" s="175"/>
      <c r="RBR33" s="175"/>
      <c r="RBS33" s="175"/>
      <c r="RBT33" s="175"/>
      <c r="RBU33" s="175"/>
      <c r="RBV33" s="175"/>
      <c r="RBW33" s="175"/>
      <c r="RBX33" s="175"/>
      <c r="RBY33" s="175"/>
      <c r="RBZ33" s="175"/>
      <c r="RCA33" s="175"/>
      <c r="RCB33" s="175"/>
      <c r="RCC33" s="175"/>
      <c r="RCD33" s="175"/>
      <c r="RCE33" s="175"/>
      <c r="RCF33" s="175"/>
      <c r="RCG33" s="175"/>
      <c r="RCH33" s="175"/>
      <c r="RCI33" s="175"/>
      <c r="RCJ33" s="175"/>
      <c r="RCK33" s="175"/>
      <c r="RCL33" s="175"/>
      <c r="RCM33" s="175"/>
      <c r="RCN33" s="175"/>
      <c r="RCO33" s="175"/>
      <c r="RCP33" s="175"/>
      <c r="RCQ33" s="175"/>
      <c r="RCR33" s="175"/>
      <c r="RCS33" s="175"/>
      <c r="RCT33" s="175"/>
      <c r="RCU33" s="175"/>
      <c r="RCV33" s="175"/>
      <c r="RCW33" s="175"/>
      <c r="RCX33" s="175"/>
      <c r="RCY33" s="175"/>
      <c r="RCZ33" s="175"/>
      <c r="RDA33" s="175"/>
      <c r="RDB33" s="175"/>
      <c r="RDC33" s="175"/>
      <c r="RDD33" s="175"/>
      <c r="RDE33" s="175"/>
      <c r="RDF33" s="175"/>
      <c r="RDG33" s="175"/>
      <c r="RDH33" s="175"/>
      <c r="RDI33" s="175"/>
      <c r="RDJ33" s="175"/>
      <c r="RDK33" s="175"/>
      <c r="RDL33" s="175"/>
      <c r="RDM33" s="175"/>
      <c r="RDN33" s="175"/>
      <c r="RDO33" s="175"/>
      <c r="RDP33" s="175"/>
      <c r="RDQ33" s="175"/>
      <c r="RDR33" s="175"/>
      <c r="RDS33" s="175"/>
      <c r="RDT33" s="175"/>
      <c r="RDU33" s="175"/>
      <c r="RDV33" s="175"/>
      <c r="RDW33" s="175"/>
      <c r="RDX33" s="175"/>
      <c r="RDY33" s="175"/>
      <c r="RDZ33" s="175"/>
      <c r="REA33" s="175"/>
      <c r="REB33" s="175"/>
      <c r="REC33" s="175"/>
      <c r="RED33" s="175"/>
      <c r="REE33" s="175"/>
      <c r="REF33" s="175"/>
      <c r="REG33" s="175"/>
      <c r="REH33" s="175"/>
      <c r="REI33" s="175"/>
      <c r="REJ33" s="175"/>
      <c r="REK33" s="175"/>
      <c r="REL33" s="175"/>
      <c r="REM33" s="175"/>
      <c r="REN33" s="175"/>
      <c r="REO33" s="175"/>
      <c r="REP33" s="175"/>
      <c r="REQ33" s="175"/>
      <c r="RER33" s="175"/>
      <c r="RES33" s="175"/>
      <c r="RET33" s="175"/>
      <c r="REU33" s="175"/>
      <c r="REV33" s="175"/>
      <c r="REW33" s="175"/>
      <c r="REX33" s="175"/>
      <c r="REY33" s="175"/>
      <c r="REZ33" s="175"/>
      <c r="RFA33" s="175"/>
      <c r="RFB33" s="175"/>
      <c r="RFC33" s="175"/>
      <c r="RFD33" s="175"/>
      <c r="RFE33" s="175"/>
      <c r="RFF33" s="175"/>
      <c r="RFG33" s="175"/>
      <c r="RFH33" s="175"/>
      <c r="RFI33" s="175"/>
      <c r="RFJ33" s="175"/>
      <c r="RFK33" s="175"/>
      <c r="RFL33" s="175"/>
      <c r="RFM33" s="175"/>
      <c r="RFN33" s="175"/>
      <c r="RFO33" s="175"/>
      <c r="RFP33" s="175"/>
      <c r="RFQ33" s="175"/>
      <c r="RFR33" s="175"/>
      <c r="RFS33" s="175"/>
      <c r="RFT33" s="175"/>
      <c r="RFU33" s="175"/>
      <c r="RFV33" s="175"/>
      <c r="RFW33" s="175"/>
      <c r="RFX33" s="175"/>
      <c r="RFY33" s="175"/>
      <c r="RFZ33" s="175"/>
      <c r="RGA33" s="175"/>
      <c r="RGB33" s="175"/>
      <c r="RGC33" s="175"/>
      <c r="RGD33" s="175"/>
      <c r="RGE33" s="175"/>
      <c r="RGF33" s="175"/>
      <c r="RGG33" s="175"/>
      <c r="RGH33" s="175"/>
      <c r="RGI33" s="175"/>
      <c r="RGJ33" s="175"/>
      <c r="RGK33" s="175"/>
      <c r="RGL33" s="175"/>
      <c r="RGM33" s="175"/>
      <c r="RGN33" s="175"/>
      <c r="RGO33" s="175"/>
      <c r="RGP33" s="175"/>
      <c r="RGQ33" s="175"/>
      <c r="RGR33" s="175"/>
      <c r="RGS33" s="175"/>
      <c r="RGT33" s="175"/>
      <c r="RGU33" s="175"/>
      <c r="RGV33" s="175"/>
      <c r="RGW33" s="175"/>
      <c r="RGX33" s="175"/>
      <c r="RGY33" s="175"/>
      <c r="RGZ33" s="175"/>
      <c r="RHA33" s="175"/>
      <c r="RHB33" s="175"/>
      <c r="RHC33" s="175"/>
      <c r="RHD33" s="175"/>
      <c r="RHE33" s="175"/>
      <c r="RHF33" s="175"/>
      <c r="RHG33" s="175"/>
      <c r="RHH33" s="175"/>
      <c r="RHI33" s="175"/>
      <c r="RHJ33" s="175"/>
      <c r="RHK33" s="175"/>
      <c r="RHL33" s="175"/>
      <c r="RHM33" s="175"/>
      <c r="RHN33" s="175"/>
      <c r="RHO33" s="175"/>
      <c r="RHP33" s="175"/>
      <c r="RHQ33" s="175"/>
      <c r="RHR33" s="175"/>
      <c r="RHS33" s="175"/>
      <c r="RHT33" s="175"/>
      <c r="RHU33" s="175"/>
      <c r="RHV33" s="175"/>
      <c r="RHW33" s="175"/>
      <c r="RHX33" s="175"/>
      <c r="RHY33" s="175"/>
      <c r="RHZ33" s="175"/>
      <c r="RIA33" s="175"/>
      <c r="RIB33" s="175"/>
      <c r="RIC33" s="175"/>
      <c r="RID33" s="175"/>
      <c r="RIE33" s="175"/>
      <c r="RIF33" s="175"/>
      <c r="RIG33" s="175"/>
      <c r="RIH33" s="175"/>
      <c r="RII33" s="175"/>
      <c r="RIJ33" s="175"/>
      <c r="RIK33" s="175"/>
      <c r="RIL33" s="175"/>
      <c r="RIM33" s="175"/>
      <c r="RIN33" s="175"/>
      <c r="RIO33" s="175"/>
      <c r="RIP33" s="175"/>
      <c r="RIQ33" s="175"/>
      <c r="RIR33" s="175"/>
      <c r="RIS33" s="175"/>
      <c r="RIT33" s="175"/>
      <c r="RIU33" s="175"/>
      <c r="RIV33" s="175"/>
      <c r="RIW33" s="175"/>
      <c r="RIX33" s="175"/>
      <c r="RIY33" s="175"/>
      <c r="RIZ33" s="175"/>
      <c r="RJA33" s="175"/>
      <c r="RJB33" s="175"/>
      <c r="RJC33" s="175"/>
      <c r="RJD33" s="175"/>
      <c r="RJE33" s="175"/>
      <c r="RJF33" s="175"/>
      <c r="RJG33" s="175"/>
      <c r="RJH33" s="175"/>
      <c r="RJI33" s="175"/>
      <c r="RJJ33" s="175"/>
      <c r="RJK33" s="175"/>
      <c r="RJL33" s="175"/>
      <c r="RJM33" s="175"/>
      <c r="RJN33" s="175"/>
      <c r="RJO33" s="175"/>
      <c r="RJP33" s="175"/>
      <c r="RJQ33" s="175"/>
      <c r="RJR33" s="175"/>
      <c r="RJS33" s="175"/>
      <c r="RJT33" s="175"/>
      <c r="RJU33" s="175"/>
      <c r="RJV33" s="175"/>
      <c r="RJW33" s="175"/>
      <c r="RJX33" s="175"/>
      <c r="RJY33" s="175"/>
      <c r="RJZ33" s="175"/>
      <c r="RKA33" s="175"/>
      <c r="RKB33" s="175"/>
      <c r="RKC33" s="175"/>
      <c r="RKD33" s="175"/>
      <c r="RKE33" s="175"/>
      <c r="RKF33" s="175"/>
      <c r="RKG33" s="175"/>
      <c r="RKH33" s="175"/>
      <c r="RKI33" s="175"/>
      <c r="RKJ33" s="175"/>
      <c r="RKK33" s="175"/>
      <c r="RKL33" s="175"/>
      <c r="RKM33" s="175"/>
      <c r="RKN33" s="175"/>
      <c r="RKO33" s="175"/>
      <c r="RKP33" s="175"/>
      <c r="RKQ33" s="175"/>
      <c r="RKR33" s="175"/>
      <c r="RKS33" s="175"/>
      <c r="RKT33" s="175"/>
      <c r="RKU33" s="175"/>
      <c r="RKV33" s="175"/>
      <c r="RKW33" s="175"/>
      <c r="RKX33" s="175"/>
      <c r="RKY33" s="175"/>
      <c r="RKZ33" s="175"/>
      <c r="RLA33" s="175"/>
      <c r="RLB33" s="175"/>
      <c r="RLC33" s="175"/>
      <c r="RLD33" s="175"/>
      <c r="RLE33" s="175"/>
      <c r="RLF33" s="175"/>
      <c r="RLG33" s="175"/>
      <c r="RLH33" s="175"/>
      <c r="RLI33" s="175"/>
      <c r="RLJ33" s="175"/>
      <c r="RLK33" s="175"/>
      <c r="RLL33" s="175"/>
      <c r="RLM33" s="175"/>
      <c r="RLN33" s="175"/>
      <c r="RLO33" s="175"/>
      <c r="RLP33" s="175"/>
      <c r="RLQ33" s="175"/>
      <c r="RLR33" s="175"/>
      <c r="RLS33" s="175"/>
      <c r="RLT33" s="175"/>
      <c r="RLU33" s="175"/>
      <c r="RLV33" s="175"/>
      <c r="RLW33" s="175"/>
      <c r="RLX33" s="175"/>
      <c r="RLY33" s="175"/>
      <c r="RLZ33" s="175"/>
      <c r="RMA33" s="175"/>
      <c r="RMB33" s="175"/>
      <c r="RMC33" s="175"/>
      <c r="RMD33" s="175"/>
      <c r="RME33" s="175"/>
      <c r="RMF33" s="175"/>
      <c r="RMG33" s="175"/>
      <c r="RMH33" s="175"/>
      <c r="RMI33" s="175"/>
      <c r="RMJ33" s="175"/>
      <c r="RMK33" s="175"/>
      <c r="RML33" s="175"/>
      <c r="RMM33" s="175"/>
      <c r="RMN33" s="175"/>
      <c r="RMO33" s="175"/>
      <c r="RMP33" s="175"/>
      <c r="RMQ33" s="175"/>
      <c r="RMR33" s="175"/>
      <c r="RMS33" s="175"/>
      <c r="RMT33" s="175"/>
      <c r="RMU33" s="175"/>
      <c r="RMV33" s="175"/>
      <c r="RMW33" s="175"/>
      <c r="RMX33" s="175"/>
      <c r="RMY33" s="175"/>
      <c r="RMZ33" s="175"/>
      <c r="RNA33" s="175"/>
      <c r="RNB33" s="175"/>
      <c r="RNC33" s="175"/>
      <c r="RND33" s="175"/>
      <c r="RNE33" s="175"/>
      <c r="RNF33" s="175"/>
      <c r="RNG33" s="175"/>
      <c r="RNH33" s="175"/>
      <c r="RNI33" s="175"/>
      <c r="RNJ33" s="175"/>
      <c r="RNK33" s="175"/>
      <c r="RNL33" s="175"/>
      <c r="RNM33" s="175"/>
      <c r="RNN33" s="175"/>
      <c r="RNO33" s="175"/>
      <c r="RNP33" s="175"/>
      <c r="RNQ33" s="175"/>
      <c r="RNR33" s="175"/>
      <c r="RNS33" s="175"/>
      <c r="RNT33" s="175"/>
      <c r="RNU33" s="175"/>
      <c r="RNV33" s="175"/>
      <c r="RNW33" s="175"/>
      <c r="RNX33" s="175"/>
      <c r="RNY33" s="175"/>
      <c r="RNZ33" s="175"/>
      <c r="ROA33" s="175"/>
      <c r="ROB33" s="175"/>
      <c r="ROC33" s="175"/>
      <c r="ROD33" s="175"/>
      <c r="ROE33" s="175"/>
      <c r="ROF33" s="175"/>
      <c r="ROG33" s="175"/>
      <c r="ROH33" s="175"/>
      <c r="ROI33" s="175"/>
      <c r="ROJ33" s="175"/>
      <c r="ROK33" s="175"/>
      <c r="ROL33" s="175"/>
      <c r="ROM33" s="175"/>
      <c r="RON33" s="175"/>
      <c r="ROO33" s="175"/>
      <c r="ROP33" s="175"/>
      <c r="ROQ33" s="175"/>
      <c r="ROR33" s="175"/>
      <c r="ROS33" s="175"/>
      <c r="ROT33" s="175"/>
      <c r="ROU33" s="175"/>
      <c r="ROV33" s="175"/>
      <c r="ROW33" s="175"/>
      <c r="ROX33" s="175"/>
      <c r="ROY33" s="175"/>
      <c r="ROZ33" s="175"/>
      <c r="RPA33" s="175"/>
      <c r="RPB33" s="175"/>
      <c r="RPC33" s="175"/>
      <c r="RPD33" s="175"/>
      <c r="RPE33" s="175"/>
      <c r="RPF33" s="175"/>
      <c r="RPG33" s="175"/>
      <c r="RPH33" s="175"/>
      <c r="RPI33" s="175"/>
      <c r="RPJ33" s="175"/>
      <c r="RPK33" s="175"/>
      <c r="RPL33" s="175"/>
      <c r="RPM33" s="175"/>
      <c r="RPN33" s="175"/>
      <c r="RPO33" s="175"/>
      <c r="RPP33" s="175"/>
      <c r="RPQ33" s="175"/>
      <c r="RPR33" s="175"/>
      <c r="RPS33" s="175"/>
      <c r="RPT33" s="175"/>
      <c r="RPU33" s="175"/>
      <c r="RPV33" s="175"/>
      <c r="RPW33" s="175"/>
      <c r="RPX33" s="175"/>
      <c r="RPY33" s="175"/>
      <c r="RPZ33" s="175"/>
      <c r="RQA33" s="175"/>
      <c r="RQB33" s="175"/>
      <c r="RQC33" s="175"/>
      <c r="RQD33" s="175"/>
      <c r="RQE33" s="175"/>
      <c r="RQF33" s="175"/>
      <c r="RQG33" s="175"/>
      <c r="RQH33" s="175"/>
      <c r="RQI33" s="175"/>
      <c r="RQJ33" s="175"/>
      <c r="RQK33" s="175"/>
      <c r="RQL33" s="175"/>
      <c r="RQM33" s="175"/>
      <c r="RQN33" s="175"/>
      <c r="RQO33" s="175"/>
      <c r="RQP33" s="175"/>
      <c r="RQQ33" s="175"/>
      <c r="RQR33" s="175"/>
      <c r="RQS33" s="175"/>
      <c r="RQT33" s="175"/>
      <c r="RQU33" s="175"/>
      <c r="RQV33" s="175"/>
      <c r="RQW33" s="175"/>
      <c r="RQX33" s="175"/>
      <c r="RQY33" s="175"/>
      <c r="RQZ33" s="175"/>
      <c r="RRA33" s="175"/>
      <c r="RRB33" s="175"/>
      <c r="RRC33" s="175"/>
      <c r="RRD33" s="175"/>
      <c r="RRE33" s="175"/>
      <c r="RRF33" s="175"/>
      <c r="RRG33" s="175"/>
      <c r="RRH33" s="175"/>
      <c r="RRI33" s="175"/>
      <c r="RRJ33" s="175"/>
      <c r="RRK33" s="175"/>
      <c r="RRL33" s="175"/>
      <c r="RRM33" s="175"/>
      <c r="RRN33" s="175"/>
      <c r="RRO33" s="175"/>
      <c r="RRP33" s="175"/>
      <c r="RRQ33" s="175"/>
      <c r="RRR33" s="175"/>
      <c r="RRS33" s="175"/>
      <c r="RRT33" s="175"/>
      <c r="RRU33" s="175"/>
      <c r="RRV33" s="175"/>
      <c r="RRW33" s="175"/>
      <c r="RRX33" s="175"/>
      <c r="RRY33" s="175"/>
      <c r="RRZ33" s="175"/>
      <c r="RSA33" s="175"/>
      <c r="RSB33" s="175"/>
      <c r="RSC33" s="175"/>
      <c r="RSD33" s="175"/>
      <c r="RSE33" s="175"/>
      <c r="RSF33" s="175"/>
      <c r="RSG33" s="175"/>
      <c r="RSH33" s="175"/>
      <c r="RSI33" s="175"/>
      <c r="RSJ33" s="175"/>
      <c r="RSK33" s="175"/>
      <c r="RSL33" s="175"/>
      <c r="RSM33" s="175"/>
      <c r="RSN33" s="175"/>
      <c r="RSO33" s="175"/>
      <c r="RSP33" s="175"/>
      <c r="RSQ33" s="175"/>
      <c r="RSR33" s="175"/>
      <c r="RSS33" s="175"/>
      <c r="RST33" s="175"/>
      <c r="RSU33" s="175"/>
      <c r="RSV33" s="175"/>
      <c r="RSW33" s="175"/>
      <c r="RSX33" s="175"/>
      <c r="RSY33" s="175"/>
      <c r="RSZ33" s="175"/>
      <c r="RTA33" s="175"/>
      <c r="RTB33" s="175"/>
      <c r="RTC33" s="175"/>
      <c r="RTD33" s="175"/>
      <c r="RTE33" s="175"/>
      <c r="RTF33" s="175"/>
      <c r="RTG33" s="175"/>
      <c r="RTH33" s="175"/>
      <c r="RTI33" s="175"/>
      <c r="RTJ33" s="175"/>
      <c r="RTK33" s="175"/>
      <c r="RTL33" s="175"/>
      <c r="RTM33" s="175"/>
      <c r="RTN33" s="175"/>
      <c r="RTO33" s="175"/>
      <c r="RTP33" s="175"/>
      <c r="RTQ33" s="175"/>
      <c r="RTR33" s="175"/>
      <c r="RTS33" s="175"/>
      <c r="RTT33" s="175"/>
      <c r="RTU33" s="175"/>
      <c r="RTV33" s="175"/>
      <c r="RTW33" s="175"/>
      <c r="RTX33" s="175"/>
      <c r="RTY33" s="175"/>
      <c r="RTZ33" s="175"/>
      <c r="RUA33" s="175"/>
      <c r="RUB33" s="175"/>
      <c r="RUC33" s="175"/>
      <c r="RUD33" s="175"/>
      <c r="RUE33" s="175"/>
      <c r="RUF33" s="175"/>
      <c r="RUG33" s="175"/>
      <c r="RUH33" s="175"/>
      <c r="RUI33" s="175"/>
      <c r="RUJ33" s="175"/>
      <c r="RUK33" s="175"/>
      <c r="RUL33" s="175"/>
      <c r="RUM33" s="175"/>
      <c r="RUN33" s="175"/>
      <c r="RUO33" s="175"/>
      <c r="RUP33" s="175"/>
      <c r="RUQ33" s="175"/>
      <c r="RUR33" s="175"/>
      <c r="RUS33" s="175"/>
      <c r="RUT33" s="175"/>
      <c r="RUU33" s="175"/>
      <c r="RUV33" s="175"/>
      <c r="RUW33" s="175"/>
      <c r="RUX33" s="175"/>
      <c r="RUY33" s="175"/>
      <c r="RUZ33" s="175"/>
      <c r="RVA33" s="175"/>
      <c r="RVB33" s="175"/>
      <c r="RVC33" s="175"/>
      <c r="RVD33" s="175"/>
      <c r="RVE33" s="175"/>
      <c r="RVF33" s="175"/>
      <c r="RVG33" s="175"/>
      <c r="RVH33" s="175"/>
      <c r="RVI33" s="175"/>
      <c r="RVJ33" s="175"/>
      <c r="RVK33" s="175"/>
      <c r="RVL33" s="175"/>
      <c r="RVM33" s="175"/>
      <c r="RVN33" s="175"/>
      <c r="RVO33" s="175"/>
      <c r="RVP33" s="175"/>
      <c r="RVQ33" s="175"/>
      <c r="RVR33" s="175"/>
      <c r="RVS33" s="175"/>
      <c r="RVT33" s="175"/>
      <c r="RVU33" s="175"/>
      <c r="RVV33" s="175"/>
      <c r="RVW33" s="175"/>
      <c r="RVX33" s="175"/>
      <c r="RVY33" s="175"/>
      <c r="RVZ33" s="175"/>
      <c r="RWA33" s="175"/>
      <c r="RWB33" s="175"/>
      <c r="RWC33" s="175"/>
      <c r="RWD33" s="175"/>
      <c r="RWE33" s="175"/>
      <c r="RWF33" s="175"/>
      <c r="RWG33" s="175"/>
      <c r="RWH33" s="175"/>
      <c r="RWI33" s="175"/>
      <c r="RWJ33" s="175"/>
      <c r="RWK33" s="175"/>
      <c r="RWL33" s="175"/>
      <c r="RWM33" s="175"/>
      <c r="RWN33" s="175"/>
      <c r="RWO33" s="175"/>
      <c r="RWP33" s="175"/>
      <c r="RWQ33" s="175"/>
      <c r="RWR33" s="175"/>
      <c r="RWS33" s="175"/>
      <c r="RWT33" s="175"/>
      <c r="RWU33" s="175"/>
      <c r="RWV33" s="175"/>
      <c r="RWW33" s="175"/>
      <c r="RWX33" s="175"/>
      <c r="RWY33" s="175"/>
      <c r="RWZ33" s="175"/>
      <c r="RXA33" s="175"/>
      <c r="RXB33" s="175"/>
      <c r="RXC33" s="175"/>
      <c r="RXD33" s="175"/>
      <c r="RXE33" s="175"/>
      <c r="RXF33" s="175"/>
      <c r="RXG33" s="175"/>
      <c r="RXH33" s="175"/>
      <c r="RXI33" s="175"/>
      <c r="RXJ33" s="175"/>
      <c r="RXK33" s="175"/>
      <c r="RXL33" s="175"/>
      <c r="RXM33" s="175"/>
      <c r="RXN33" s="175"/>
      <c r="RXO33" s="175"/>
      <c r="RXP33" s="175"/>
      <c r="RXQ33" s="175"/>
      <c r="RXR33" s="175"/>
      <c r="RXS33" s="175"/>
      <c r="RXT33" s="175"/>
      <c r="RXU33" s="175"/>
      <c r="RXV33" s="175"/>
      <c r="RXW33" s="175"/>
      <c r="RXX33" s="175"/>
      <c r="RXY33" s="175"/>
      <c r="RXZ33" s="175"/>
      <c r="RYA33" s="175"/>
      <c r="RYB33" s="175"/>
      <c r="RYC33" s="175"/>
      <c r="RYD33" s="175"/>
      <c r="RYE33" s="175"/>
      <c r="RYF33" s="175"/>
      <c r="RYG33" s="175"/>
      <c r="RYH33" s="175"/>
      <c r="RYI33" s="175"/>
      <c r="RYJ33" s="175"/>
      <c r="RYK33" s="175"/>
      <c r="RYL33" s="175"/>
      <c r="RYM33" s="175"/>
      <c r="RYN33" s="175"/>
      <c r="RYO33" s="175"/>
      <c r="RYP33" s="175"/>
      <c r="RYQ33" s="175"/>
      <c r="RYR33" s="175"/>
      <c r="RYS33" s="175"/>
      <c r="RYT33" s="175"/>
      <c r="RYU33" s="175"/>
      <c r="RYV33" s="175"/>
      <c r="RYW33" s="175"/>
      <c r="RYX33" s="175"/>
      <c r="RYY33" s="175"/>
      <c r="RYZ33" s="175"/>
      <c r="RZA33" s="175"/>
      <c r="RZB33" s="175"/>
      <c r="RZC33" s="175"/>
      <c r="RZD33" s="175"/>
      <c r="RZE33" s="175"/>
      <c r="RZF33" s="175"/>
      <c r="RZG33" s="175"/>
      <c r="RZH33" s="175"/>
      <c r="RZI33" s="175"/>
      <c r="RZJ33" s="175"/>
      <c r="RZK33" s="175"/>
      <c r="RZL33" s="175"/>
      <c r="RZM33" s="175"/>
      <c r="RZN33" s="175"/>
      <c r="RZO33" s="175"/>
      <c r="RZP33" s="175"/>
      <c r="RZQ33" s="175"/>
      <c r="RZR33" s="175"/>
      <c r="RZS33" s="175"/>
      <c r="RZT33" s="175"/>
      <c r="RZU33" s="175"/>
      <c r="RZV33" s="175"/>
      <c r="RZW33" s="175"/>
      <c r="RZX33" s="175"/>
      <c r="RZY33" s="175"/>
      <c r="RZZ33" s="175"/>
      <c r="SAA33" s="175"/>
      <c r="SAB33" s="175"/>
      <c r="SAC33" s="175"/>
      <c r="SAD33" s="175"/>
      <c r="SAE33" s="175"/>
      <c r="SAF33" s="175"/>
      <c r="SAG33" s="175"/>
      <c r="SAH33" s="175"/>
      <c r="SAI33" s="175"/>
      <c r="SAJ33" s="175"/>
      <c r="SAK33" s="175"/>
      <c r="SAL33" s="175"/>
      <c r="SAM33" s="175"/>
      <c r="SAN33" s="175"/>
      <c r="SAO33" s="175"/>
      <c r="SAP33" s="175"/>
      <c r="SAQ33" s="175"/>
      <c r="SAR33" s="175"/>
      <c r="SAS33" s="175"/>
      <c r="SAT33" s="175"/>
      <c r="SAU33" s="175"/>
      <c r="SAV33" s="175"/>
      <c r="SAW33" s="175"/>
      <c r="SAX33" s="175"/>
      <c r="SAY33" s="175"/>
      <c r="SAZ33" s="175"/>
      <c r="SBA33" s="175"/>
      <c r="SBB33" s="175"/>
      <c r="SBC33" s="175"/>
      <c r="SBD33" s="175"/>
      <c r="SBE33" s="175"/>
      <c r="SBF33" s="175"/>
      <c r="SBG33" s="175"/>
      <c r="SBH33" s="175"/>
      <c r="SBI33" s="175"/>
      <c r="SBJ33" s="175"/>
      <c r="SBK33" s="175"/>
      <c r="SBL33" s="175"/>
      <c r="SBM33" s="175"/>
      <c r="SBN33" s="175"/>
      <c r="SBO33" s="175"/>
      <c r="SBP33" s="175"/>
      <c r="SBQ33" s="175"/>
      <c r="SBR33" s="175"/>
      <c r="SBS33" s="175"/>
      <c r="SBT33" s="175"/>
      <c r="SBU33" s="175"/>
      <c r="SBV33" s="175"/>
      <c r="SBW33" s="175"/>
      <c r="SBX33" s="175"/>
      <c r="SBY33" s="175"/>
      <c r="SBZ33" s="175"/>
      <c r="SCA33" s="175"/>
      <c r="SCB33" s="175"/>
      <c r="SCC33" s="175"/>
      <c r="SCD33" s="175"/>
      <c r="SCE33" s="175"/>
      <c r="SCF33" s="175"/>
      <c r="SCG33" s="175"/>
      <c r="SCH33" s="175"/>
      <c r="SCI33" s="175"/>
      <c r="SCJ33" s="175"/>
      <c r="SCK33" s="175"/>
      <c r="SCL33" s="175"/>
      <c r="SCM33" s="175"/>
      <c r="SCN33" s="175"/>
      <c r="SCO33" s="175"/>
      <c r="SCP33" s="175"/>
      <c r="SCQ33" s="175"/>
      <c r="SCR33" s="175"/>
      <c r="SCS33" s="175"/>
      <c r="SCT33" s="175"/>
      <c r="SCU33" s="175"/>
      <c r="SCV33" s="175"/>
      <c r="SCW33" s="175"/>
      <c r="SCX33" s="175"/>
      <c r="SCY33" s="175"/>
      <c r="SCZ33" s="175"/>
      <c r="SDA33" s="175"/>
      <c r="SDB33" s="175"/>
      <c r="SDC33" s="175"/>
      <c r="SDD33" s="175"/>
      <c r="SDE33" s="175"/>
      <c r="SDF33" s="175"/>
      <c r="SDG33" s="175"/>
      <c r="SDH33" s="175"/>
      <c r="SDI33" s="175"/>
      <c r="SDJ33" s="175"/>
      <c r="SDK33" s="175"/>
      <c r="SDL33" s="175"/>
      <c r="SDM33" s="175"/>
      <c r="SDN33" s="175"/>
      <c r="SDO33" s="175"/>
      <c r="SDP33" s="175"/>
      <c r="SDQ33" s="175"/>
      <c r="SDR33" s="175"/>
      <c r="SDS33" s="175"/>
      <c r="SDT33" s="175"/>
      <c r="SDU33" s="175"/>
      <c r="SDV33" s="175"/>
      <c r="SDW33" s="175"/>
      <c r="SDX33" s="175"/>
      <c r="SDY33" s="175"/>
      <c r="SDZ33" s="175"/>
      <c r="SEA33" s="175"/>
      <c r="SEB33" s="175"/>
      <c r="SEC33" s="175"/>
      <c r="SED33" s="175"/>
      <c r="SEE33" s="175"/>
      <c r="SEF33" s="175"/>
      <c r="SEG33" s="175"/>
      <c r="SEH33" s="175"/>
      <c r="SEI33" s="175"/>
      <c r="SEJ33" s="175"/>
      <c r="SEK33" s="175"/>
      <c r="SEL33" s="175"/>
      <c r="SEM33" s="175"/>
      <c r="SEN33" s="175"/>
      <c r="SEO33" s="175"/>
      <c r="SEP33" s="175"/>
      <c r="SEQ33" s="175"/>
      <c r="SER33" s="175"/>
      <c r="SES33" s="175"/>
      <c r="SET33" s="175"/>
      <c r="SEU33" s="175"/>
      <c r="SEV33" s="175"/>
      <c r="SEW33" s="175"/>
      <c r="SEX33" s="175"/>
      <c r="SEY33" s="175"/>
      <c r="SEZ33" s="175"/>
      <c r="SFA33" s="175"/>
      <c r="SFB33" s="175"/>
      <c r="SFC33" s="175"/>
      <c r="SFD33" s="175"/>
      <c r="SFE33" s="175"/>
      <c r="SFF33" s="175"/>
      <c r="SFG33" s="175"/>
      <c r="SFH33" s="175"/>
      <c r="SFI33" s="175"/>
      <c r="SFJ33" s="175"/>
      <c r="SFK33" s="175"/>
      <c r="SFL33" s="175"/>
      <c r="SFM33" s="175"/>
      <c r="SFN33" s="175"/>
      <c r="SFO33" s="175"/>
      <c r="SFP33" s="175"/>
      <c r="SFQ33" s="175"/>
      <c r="SFR33" s="175"/>
      <c r="SFS33" s="175"/>
      <c r="SFT33" s="175"/>
      <c r="SFU33" s="175"/>
      <c r="SFV33" s="175"/>
      <c r="SFW33" s="175"/>
      <c r="SFX33" s="175"/>
      <c r="SFY33" s="175"/>
      <c r="SFZ33" s="175"/>
      <c r="SGA33" s="175"/>
      <c r="SGB33" s="175"/>
      <c r="SGC33" s="175"/>
      <c r="SGD33" s="175"/>
      <c r="SGE33" s="175"/>
      <c r="SGF33" s="175"/>
      <c r="SGG33" s="175"/>
      <c r="SGH33" s="175"/>
      <c r="SGI33" s="175"/>
      <c r="SGJ33" s="175"/>
      <c r="SGK33" s="175"/>
      <c r="SGL33" s="175"/>
      <c r="SGM33" s="175"/>
      <c r="SGN33" s="175"/>
      <c r="SGO33" s="175"/>
      <c r="SGP33" s="175"/>
      <c r="SGQ33" s="175"/>
      <c r="SGR33" s="175"/>
      <c r="SGS33" s="175"/>
      <c r="SGT33" s="175"/>
      <c r="SGU33" s="175"/>
      <c r="SGV33" s="175"/>
      <c r="SGW33" s="175"/>
      <c r="SGX33" s="175"/>
      <c r="SGY33" s="175"/>
      <c r="SGZ33" s="175"/>
      <c r="SHA33" s="175"/>
      <c r="SHB33" s="175"/>
      <c r="SHC33" s="175"/>
      <c r="SHD33" s="175"/>
      <c r="SHE33" s="175"/>
      <c r="SHF33" s="175"/>
      <c r="SHG33" s="175"/>
      <c r="SHH33" s="175"/>
      <c r="SHI33" s="175"/>
      <c r="SHJ33" s="175"/>
      <c r="SHK33" s="175"/>
      <c r="SHL33" s="175"/>
      <c r="SHM33" s="175"/>
      <c r="SHN33" s="175"/>
      <c r="SHO33" s="175"/>
      <c r="SHP33" s="175"/>
      <c r="SHQ33" s="175"/>
      <c r="SHR33" s="175"/>
      <c r="SHS33" s="175"/>
      <c r="SHT33" s="175"/>
      <c r="SHU33" s="175"/>
      <c r="SHV33" s="175"/>
      <c r="SHW33" s="175"/>
      <c r="SHX33" s="175"/>
      <c r="SHY33" s="175"/>
      <c r="SHZ33" s="175"/>
      <c r="SIA33" s="175"/>
      <c r="SIB33" s="175"/>
      <c r="SIC33" s="175"/>
      <c r="SID33" s="175"/>
      <c r="SIE33" s="175"/>
      <c r="SIF33" s="175"/>
      <c r="SIG33" s="175"/>
      <c r="SIH33" s="175"/>
      <c r="SII33" s="175"/>
      <c r="SIJ33" s="175"/>
      <c r="SIK33" s="175"/>
      <c r="SIL33" s="175"/>
      <c r="SIM33" s="175"/>
      <c r="SIN33" s="175"/>
      <c r="SIO33" s="175"/>
      <c r="SIP33" s="175"/>
      <c r="SIQ33" s="175"/>
      <c r="SIR33" s="175"/>
      <c r="SIS33" s="175"/>
      <c r="SIT33" s="175"/>
      <c r="SIU33" s="175"/>
      <c r="SIV33" s="175"/>
      <c r="SIW33" s="175"/>
      <c r="SIX33" s="175"/>
      <c r="SIY33" s="175"/>
      <c r="SIZ33" s="175"/>
      <c r="SJA33" s="175"/>
      <c r="SJB33" s="175"/>
      <c r="SJC33" s="175"/>
      <c r="SJD33" s="175"/>
      <c r="SJE33" s="175"/>
      <c r="SJF33" s="175"/>
      <c r="SJG33" s="175"/>
      <c r="SJH33" s="175"/>
      <c r="SJI33" s="175"/>
      <c r="SJJ33" s="175"/>
      <c r="SJK33" s="175"/>
      <c r="SJL33" s="175"/>
      <c r="SJM33" s="175"/>
      <c r="SJN33" s="175"/>
      <c r="SJO33" s="175"/>
      <c r="SJP33" s="175"/>
      <c r="SJQ33" s="175"/>
      <c r="SJR33" s="175"/>
      <c r="SJS33" s="175"/>
      <c r="SJT33" s="175"/>
      <c r="SJU33" s="175"/>
      <c r="SJV33" s="175"/>
      <c r="SJW33" s="175"/>
      <c r="SJX33" s="175"/>
      <c r="SJY33" s="175"/>
      <c r="SJZ33" s="175"/>
      <c r="SKA33" s="175"/>
      <c r="SKB33" s="175"/>
      <c r="SKC33" s="175"/>
      <c r="SKD33" s="175"/>
      <c r="SKE33" s="175"/>
      <c r="SKF33" s="175"/>
      <c r="SKG33" s="175"/>
      <c r="SKH33" s="175"/>
      <c r="SKI33" s="175"/>
      <c r="SKJ33" s="175"/>
      <c r="SKK33" s="175"/>
      <c r="SKL33" s="175"/>
      <c r="SKM33" s="175"/>
      <c r="SKN33" s="175"/>
      <c r="SKO33" s="175"/>
      <c r="SKP33" s="175"/>
      <c r="SKQ33" s="175"/>
      <c r="SKR33" s="175"/>
      <c r="SKS33" s="175"/>
      <c r="SKT33" s="175"/>
      <c r="SKU33" s="175"/>
      <c r="SKV33" s="175"/>
      <c r="SKW33" s="175"/>
      <c r="SKX33" s="175"/>
      <c r="SKY33" s="175"/>
      <c r="SKZ33" s="175"/>
      <c r="SLA33" s="175"/>
      <c r="SLB33" s="175"/>
      <c r="SLC33" s="175"/>
      <c r="SLD33" s="175"/>
      <c r="SLE33" s="175"/>
      <c r="SLF33" s="175"/>
      <c r="SLG33" s="175"/>
      <c r="SLH33" s="175"/>
      <c r="SLI33" s="175"/>
      <c r="SLJ33" s="175"/>
      <c r="SLK33" s="175"/>
      <c r="SLL33" s="175"/>
      <c r="SLM33" s="175"/>
      <c r="SLN33" s="175"/>
      <c r="SLO33" s="175"/>
      <c r="SLP33" s="175"/>
      <c r="SLQ33" s="175"/>
      <c r="SLR33" s="175"/>
      <c r="SLS33" s="175"/>
      <c r="SLT33" s="175"/>
      <c r="SLU33" s="175"/>
      <c r="SLV33" s="175"/>
      <c r="SLW33" s="175"/>
      <c r="SLX33" s="175"/>
      <c r="SLY33" s="175"/>
      <c r="SLZ33" s="175"/>
      <c r="SMA33" s="175"/>
      <c r="SMB33" s="175"/>
      <c r="SMC33" s="175"/>
      <c r="SMD33" s="175"/>
      <c r="SME33" s="175"/>
      <c r="SMF33" s="175"/>
      <c r="SMG33" s="175"/>
      <c r="SMH33" s="175"/>
      <c r="SMI33" s="175"/>
      <c r="SMJ33" s="175"/>
      <c r="SMK33" s="175"/>
      <c r="SML33" s="175"/>
      <c r="SMM33" s="175"/>
      <c r="SMN33" s="175"/>
      <c r="SMO33" s="175"/>
      <c r="SMP33" s="175"/>
      <c r="SMQ33" s="175"/>
      <c r="SMR33" s="175"/>
      <c r="SMS33" s="175"/>
      <c r="SMT33" s="175"/>
      <c r="SMU33" s="175"/>
      <c r="SMV33" s="175"/>
      <c r="SMW33" s="175"/>
      <c r="SMX33" s="175"/>
      <c r="SMY33" s="175"/>
      <c r="SMZ33" s="175"/>
      <c r="SNA33" s="175"/>
      <c r="SNB33" s="175"/>
      <c r="SNC33" s="175"/>
      <c r="SND33" s="175"/>
      <c r="SNE33" s="175"/>
      <c r="SNF33" s="175"/>
      <c r="SNG33" s="175"/>
      <c r="SNH33" s="175"/>
      <c r="SNI33" s="175"/>
      <c r="SNJ33" s="175"/>
      <c r="SNK33" s="175"/>
      <c r="SNL33" s="175"/>
      <c r="SNM33" s="175"/>
      <c r="SNN33" s="175"/>
      <c r="SNO33" s="175"/>
      <c r="SNP33" s="175"/>
      <c r="SNQ33" s="175"/>
      <c r="SNR33" s="175"/>
      <c r="SNS33" s="175"/>
      <c r="SNT33" s="175"/>
      <c r="SNU33" s="175"/>
      <c r="SNV33" s="175"/>
      <c r="SNW33" s="175"/>
      <c r="SNX33" s="175"/>
      <c r="SNY33" s="175"/>
      <c r="SNZ33" s="175"/>
      <c r="SOA33" s="175"/>
      <c r="SOB33" s="175"/>
      <c r="SOC33" s="175"/>
      <c r="SOD33" s="175"/>
      <c r="SOE33" s="175"/>
      <c r="SOF33" s="175"/>
      <c r="SOG33" s="175"/>
      <c r="SOH33" s="175"/>
      <c r="SOI33" s="175"/>
      <c r="SOJ33" s="175"/>
      <c r="SOK33" s="175"/>
      <c r="SOL33" s="175"/>
      <c r="SOM33" s="175"/>
      <c r="SON33" s="175"/>
      <c r="SOO33" s="175"/>
      <c r="SOP33" s="175"/>
      <c r="SOQ33" s="175"/>
      <c r="SOR33" s="175"/>
      <c r="SOS33" s="175"/>
      <c r="SOT33" s="175"/>
      <c r="SOU33" s="175"/>
      <c r="SOV33" s="175"/>
      <c r="SOW33" s="175"/>
      <c r="SOX33" s="175"/>
      <c r="SOY33" s="175"/>
      <c r="SOZ33" s="175"/>
      <c r="SPA33" s="175"/>
      <c r="SPB33" s="175"/>
      <c r="SPC33" s="175"/>
      <c r="SPD33" s="175"/>
      <c r="SPE33" s="175"/>
      <c r="SPF33" s="175"/>
      <c r="SPG33" s="175"/>
      <c r="SPH33" s="175"/>
      <c r="SPI33" s="175"/>
      <c r="SPJ33" s="175"/>
      <c r="SPK33" s="175"/>
      <c r="SPL33" s="175"/>
      <c r="SPM33" s="175"/>
      <c r="SPN33" s="175"/>
      <c r="SPO33" s="175"/>
      <c r="SPP33" s="175"/>
      <c r="SPQ33" s="175"/>
      <c r="SPR33" s="175"/>
      <c r="SPS33" s="175"/>
      <c r="SPT33" s="175"/>
      <c r="SPU33" s="175"/>
      <c r="SPV33" s="175"/>
      <c r="SPW33" s="175"/>
      <c r="SPX33" s="175"/>
      <c r="SPY33" s="175"/>
      <c r="SPZ33" s="175"/>
      <c r="SQA33" s="175"/>
      <c r="SQB33" s="175"/>
      <c r="SQC33" s="175"/>
      <c r="SQD33" s="175"/>
      <c r="SQE33" s="175"/>
      <c r="SQF33" s="175"/>
      <c r="SQG33" s="175"/>
      <c r="SQH33" s="175"/>
      <c r="SQI33" s="175"/>
      <c r="SQJ33" s="175"/>
      <c r="SQK33" s="175"/>
      <c r="SQL33" s="175"/>
      <c r="SQM33" s="175"/>
      <c r="SQN33" s="175"/>
      <c r="SQO33" s="175"/>
      <c r="SQP33" s="175"/>
      <c r="SQQ33" s="175"/>
      <c r="SQR33" s="175"/>
      <c r="SQS33" s="175"/>
      <c r="SQT33" s="175"/>
      <c r="SQU33" s="175"/>
      <c r="SQV33" s="175"/>
      <c r="SQW33" s="175"/>
      <c r="SQX33" s="175"/>
      <c r="SQY33" s="175"/>
      <c r="SQZ33" s="175"/>
      <c r="SRA33" s="175"/>
      <c r="SRB33" s="175"/>
      <c r="SRC33" s="175"/>
      <c r="SRD33" s="175"/>
      <c r="SRE33" s="175"/>
      <c r="SRF33" s="175"/>
      <c r="SRG33" s="175"/>
      <c r="SRH33" s="175"/>
      <c r="SRI33" s="175"/>
      <c r="SRJ33" s="175"/>
      <c r="SRK33" s="175"/>
      <c r="SRL33" s="175"/>
      <c r="SRM33" s="175"/>
      <c r="SRN33" s="175"/>
      <c r="SRO33" s="175"/>
      <c r="SRP33" s="175"/>
      <c r="SRQ33" s="175"/>
      <c r="SRR33" s="175"/>
      <c r="SRS33" s="175"/>
      <c r="SRT33" s="175"/>
      <c r="SRU33" s="175"/>
      <c r="SRV33" s="175"/>
      <c r="SRW33" s="175"/>
      <c r="SRX33" s="175"/>
      <c r="SRY33" s="175"/>
      <c r="SRZ33" s="175"/>
      <c r="SSA33" s="175"/>
      <c r="SSB33" s="175"/>
      <c r="SSC33" s="175"/>
      <c r="SSD33" s="175"/>
      <c r="SSE33" s="175"/>
      <c r="SSF33" s="175"/>
      <c r="SSG33" s="175"/>
      <c r="SSH33" s="175"/>
      <c r="SSI33" s="175"/>
      <c r="SSJ33" s="175"/>
      <c r="SSK33" s="175"/>
      <c r="SSL33" s="175"/>
      <c r="SSM33" s="175"/>
      <c r="SSN33" s="175"/>
      <c r="SSO33" s="175"/>
      <c r="SSP33" s="175"/>
      <c r="SSQ33" s="175"/>
      <c r="SSR33" s="175"/>
      <c r="SSS33" s="175"/>
      <c r="SST33" s="175"/>
      <c r="SSU33" s="175"/>
      <c r="SSV33" s="175"/>
      <c r="SSW33" s="175"/>
      <c r="SSX33" s="175"/>
      <c r="SSY33" s="175"/>
      <c r="SSZ33" s="175"/>
      <c r="STA33" s="175"/>
      <c r="STB33" s="175"/>
      <c r="STC33" s="175"/>
      <c r="STD33" s="175"/>
      <c r="STE33" s="175"/>
      <c r="STF33" s="175"/>
      <c r="STG33" s="175"/>
      <c r="STH33" s="175"/>
      <c r="STI33" s="175"/>
      <c r="STJ33" s="175"/>
      <c r="STK33" s="175"/>
      <c r="STL33" s="175"/>
      <c r="STM33" s="175"/>
      <c r="STN33" s="175"/>
      <c r="STO33" s="175"/>
      <c r="STP33" s="175"/>
      <c r="STQ33" s="175"/>
      <c r="STR33" s="175"/>
      <c r="STS33" s="175"/>
      <c r="STT33" s="175"/>
      <c r="STU33" s="175"/>
      <c r="STV33" s="175"/>
      <c r="STW33" s="175"/>
      <c r="STX33" s="175"/>
      <c r="STY33" s="175"/>
      <c r="STZ33" s="175"/>
      <c r="SUA33" s="175"/>
      <c r="SUB33" s="175"/>
      <c r="SUC33" s="175"/>
      <c r="SUD33" s="175"/>
      <c r="SUE33" s="175"/>
      <c r="SUF33" s="175"/>
      <c r="SUG33" s="175"/>
      <c r="SUH33" s="175"/>
      <c r="SUI33" s="175"/>
      <c r="SUJ33" s="175"/>
      <c r="SUK33" s="175"/>
      <c r="SUL33" s="175"/>
      <c r="SUM33" s="175"/>
      <c r="SUN33" s="175"/>
      <c r="SUO33" s="175"/>
      <c r="SUP33" s="175"/>
      <c r="SUQ33" s="175"/>
      <c r="SUR33" s="175"/>
      <c r="SUS33" s="175"/>
      <c r="SUT33" s="175"/>
      <c r="SUU33" s="175"/>
      <c r="SUV33" s="175"/>
      <c r="SUW33" s="175"/>
      <c r="SUX33" s="175"/>
      <c r="SUY33" s="175"/>
      <c r="SUZ33" s="175"/>
      <c r="SVA33" s="175"/>
      <c r="SVB33" s="175"/>
      <c r="SVC33" s="175"/>
      <c r="SVD33" s="175"/>
      <c r="SVE33" s="175"/>
      <c r="SVF33" s="175"/>
      <c r="SVG33" s="175"/>
      <c r="SVH33" s="175"/>
      <c r="SVI33" s="175"/>
      <c r="SVJ33" s="175"/>
      <c r="SVK33" s="175"/>
      <c r="SVL33" s="175"/>
      <c r="SVM33" s="175"/>
      <c r="SVN33" s="175"/>
      <c r="SVO33" s="175"/>
      <c r="SVP33" s="175"/>
      <c r="SVQ33" s="175"/>
      <c r="SVR33" s="175"/>
      <c r="SVS33" s="175"/>
      <c r="SVT33" s="175"/>
      <c r="SVU33" s="175"/>
      <c r="SVV33" s="175"/>
      <c r="SVW33" s="175"/>
      <c r="SVX33" s="175"/>
      <c r="SVY33" s="175"/>
      <c r="SVZ33" s="175"/>
      <c r="SWA33" s="175"/>
      <c r="SWB33" s="175"/>
      <c r="SWC33" s="175"/>
      <c r="SWD33" s="175"/>
      <c r="SWE33" s="175"/>
      <c r="SWF33" s="175"/>
      <c r="SWG33" s="175"/>
      <c r="SWH33" s="175"/>
      <c r="SWI33" s="175"/>
      <c r="SWJ33" s="175"/>
      <c r="SWK33" s="175"/>
      <c r="SWL33" s="175"/>
      <c r="SWM33" s="175"/>
      <c r="SWN33" s="175"/>
      <c r="SWO33" s="175"/>
      <c r="SWP33" s="175"/>
      <c r="SWQ33" s="175"/>
      <c r="SWR33" s="175"/>
      <c r="SWS33" s="175"/>
      <c r="SWT33" s="175"/>
      <c r="SWU33" s="175"/>
      <c r="SWV33" s="175"/>
      <c r="SWW33" s="175"/>
      <c r="SWX33" s="175"/>
      <c r="SWY33" s="175"/>
      <c r="SWZ33" s="175"/>
      <c r="SXA33" s="175"/>
      <c r="SXB33" s="175"/>
      <c r="SXC33" s="175"/>
      <c r="SXD33" s="175"/>
      <c r="SXE33" s="175"/>
      <c r="SXF33" s="175"/>
      <c r="SXG33" s="175"/>
      <c r="SXH33" s="175"/>
      <c r="SXI33" s="175"/>
      <c r="SXJ33" s="175"/>
      <c r="SXK33" s="175"/>
      <c r="SXL33" s="175"/>
      <c r="SXM33" s="175"/>
      <c r="SXN33" s="175"/>
      <c r="SXO33" s="175"/>
      <c r="SXP33" s="175"/>
      <c r="SXQ33" s="175"/>
      <c r="SXR33" s="175"/>
      <c r="SXS33" s="175"/>
      <c r="SXT33" s="175"/>
      <c r="SXU33" s="175"/>
      <c r="SXV33" s="175"/>
      <c r="SXW33" s="175"/>
      <c r="SXX33" s="175"/>
      <c r="SXY33" s="175"/>
      <c r="SXZ33" s="175"/>
      <c r="SYA33" s="175"/>
      <c r="SYB33" s="175"/>
      <c r="SYC33" s="175"/>
      <c r="SYD33" s="175"/>
      <c r="SYE33" s="175"/>
      <c r="SYF33" s="175"/>
      <c r="SYG33" s="175"/>
      <c r="SYH33" s="175"/>
      <c r="SYI33" s="175"/>
      <c r="SYJ33" s="175"/>
      <c r="SYK33" s="175"/>
      <c r="SYL33" s="175"/>
      <c r="SYM33" s="175"/>
      <c r="SYN33" s="175"/>
      <c r="SYO33" s="175"/>
      <c r="SYP33" s="175"/>
      <c r="SYQ33" s="175"/>
      <c r="SYR33" s="175"/>
      <c r="SYS33" s="175"/>
      <c r="SYT33" s="175"/>
      <c r="SYU33" s="175"/>
      <c r="SYV33" s="175"/>
      <c r="SYW33" s="175"/>
      <c r="SYX33" s="175"/>
      <c r="SYY33" s="175"/>
      <c r="SYZ33" s="175"/>
      <c r="SZA33" s="175"/>
      <c r="SZB33" s="175"/>
      <c r="SZC33" s="175"/>
      <c r="SZD33" s="175"/>
      <c r="SZE33" s="175"/>
      <c r="SZF33" s="175"/>
      <c r="SZG33" s="175"/>
      <c r="SZH33" s="175"/>
      <c r="SZI33" s="175"/>
      <c r="SZJ33" s="175"/>
      <c r="SZK33" s="175"/>
      <c r="SZL33" s="175"/>
      <c r="SZM33" s="175"/>
      <c r="SZN33" s="175"/>
      <c r="SZO33" s="175"/>
      <c r="SZP33" s="175"/>
      <c r="SZQ33" s="175"/>
      <c r="SZR33" s="175"/>
      <c r="SZS33" s="175"/>
      <c r="SZT33" s="175"/>
      <c r="SZU33" s="175"/>
      <c r="SZV33" s="175"/>
      <c r="SZW33" s="175"/>
      <c r="SZX33" s="175"/>
      <c r="SZY33" s="175"/>
      <c r="SZZ33" s="175"/>
      <c r="TAA33" s="175"/>
      <c r="TAB33" s="175"/>
      <c r="TAC33" s="175"/>
      <c r="TAD33" s="175"/>
      <c r="TAE33" s="175"/>
      <c r="TAF33" s="175"/>
      <c r="TAG33" s="175"/>
      <c r="TAH33" s="175"/>
      <c r="TAI33" s="175"/>
      <c r="TAJ33" s="175"/>
      <c r="TAK33" s="175"/>
      <c r="TAL33" s="175"/>
      <c r="TAM33" s="175"/>
      <c r="TAN33" s="175"/>
      <c r="TAO33" s="175"/>
      <c r="TAP33" s="175"/>
      <c r="TAQ33" s="175"/>
      <c r="TAR33" s="175"/>
      <c r="TAS33" s="175"/>
      <c r="TAT33" s="175"/>
      <c r="TAU33" s="175"/>
      <c r="TAV33" s="175"/>
      <c r="TAW33" s="175"/>
      <c r="TAX33" s="175"/>
      <c r="TAY33" s="175"/>
      <c r="TAZ33" s="175"/>
      <c r="TBA33" s="175"/>
      <c r="TBB33" s="175"/>
      <c r="TBC33" s="175"/>
      <c r="TBD33" s="175"/>
      <c r="TBE33" s="175"/>
      <c r="TBF33" s="175"/>
      <c r="TBG33" s="175"/>
      <c r="TBH33" s="175"/>
      <c r="TBI33" s="175"/>
      <c r="TBJ33" s="175"/>
      <c r="TBK33" s="175"/>
      <c r="TBL33" s="175"/>
      <c r="TBM33" s="175"/>
      <c r="TBN33" s="175"/>
      <c r="TBO33" s="175"/>
      <c r="TBP33" s="175"/>
      <c r="TBQ33" s="175"/>
      <c r="TBR33" s="175"/>
      <c r="TBS33" s="175"/>
      <c r="TBT33" s="175"/>
      <c r="TBU33" s="175"/>
      <c r="TBV33" s="175"/>
      <c r="TBW33" s="175"/>
      <c r="TBX33" s="175"/>
      <c r="TBY33" s="175"/>
      <c r="TBZ33" s="175"/>
      <c r="TCA33" s="175"/>
      <c r="TCB33" s="175"/>
      <c r="TCC33" s="175"/>
      <c r="TCD33" s="175"/>
      <c r="TCE33" s="175"/>
      <c r="TCF33" s="175"/>
      <c r="TCG33" s="175"/>
      <c r="TCH33" s="175"/>
      <c r="TCI33" s="175"/>
      <c r="TCJ33" s="175"/>
      <c r="TCK33" s="175"/>
      <c r="TCL33" s="175"/>
      <c r="TCM33" s="175"/>
      <c r="TCN33" s="175"/>
      <c r="TCO33" s="175"/>
      <c r="TCP33" s="175"/>
      <c r="TCQ33" s="175"/>
      <c r="TCR33" s="175"/>
      <c r="TCS33" s="175"/>
      <c r="TCT33" s="175"/>
      <c r="TCU33" s="175"/>
      <c r="TCV33" s="175"/>
      <c r="TCW33" s="175"/>
      <c r="TCX33" s="175"/>
      <c r="TCY33" s="175"/>
      <c r="TCZ33" s="175"/>
      <c r="TDA33" s="175"/>
      <c r="TDB33" s="175"/>
      <c r="TDC33" s="175"/>
      <c r="TDD33" s="175"/>
      <c r="TDE33" s="175"/>
      <c r="TDF33" s="175"/>
      <c r="TDG33" s="175"/>
      <c r="TDH33" s="175"/>
      <c r="TDI33" s="175"/>
      <c r="TDJ33" s="175"/>
      <c r="TDK33" s="175"/>
      <c r="TDL33" s="175"/>
      <c r="TDM33" s="175"/>
      <c r="TDN33" s="175"/>
      <c r="TDO33" s="175"/>
      <c r="TDP33" s="175"/>
      <c r="TDQ33" s="175"/>
      <c r="TDR33" s="175"/>
      <c r="TDS33" s="175"/>
      <c r="TDT33" s="175"/>
      <c r="TDU33" s="175"/>
      <c r="TDV33" s="175"/>
      <c r="TDW33" s="175"/>
      <c r="TDX33" s="175"/>
      <c r="TDY33" s="175"/>
      <c r="TDZ33" s="175"/>
      <c r="TEA33" s="175"/>
      <c r="TEB33" s="175"/>
      <c r="TEC33" s="175"/>
      <c r="TED33" s="175"/>
      <c r="TEE33" s="175"/>
      <c r="TEF33" s="175"/>
      <c r="TEG33" s="175"/>
      <c r="TEH33" s="175"/>
      <c r="TEI33" s="175"/>
      <c r="TEJ33" s="175"/>
      <c r="TEK33" s="175"/>
      <c r="TEL33" s="175"/>
      <c r="TEM33" s="175"/>
      <c r="TEN33" s="175"/>
      <c r="TEO33" s="175"/>
      <c r="TEP33" s="175"/>
      <c r="TEQ33" s="175"/>
      <c r="TER33" s="175"/>
      <c r="TES33" s="175"/>
      <c r="TET33" s="175"/>
      <c r="TEU33" s="175"/>
      <c r="TEV33" s="175"/>
      <c r="TEW33" s="175"/>
      <c r="TEX33" s="175"/>
      <c r="TEY33" s="175"/>
      <c r="TEZ33" s="175"/>
      <c r="TFA33" s="175"/>
      <c r="TFB33" s="175"/>
      <c r="TFC33" s="175"/>
      <c r="TFD33" s="175"/>
      <c r="TFE33" s="175"/>
      <c r="TFF33" s="175"/>
      <c r="TFG33" s="175"/>
      <c r="TFH33" s="175"/>
      <c r="TFI33" s="175"/>
      <c r="TFJ33" s="175"/>
      <c r="TFK33" s="175"/>
      <c r="TFL33" s="175"/>
      <c r="TFM33" s="175"/>
      <c r="TFN33" s="175"/>
      <c r="TFO33" s="175"/>
      <c r="TFP33" s="175"/>
      <c r="TFQ33" s="175"/>
      <c r="TFR33" s="175"/>
      <c r="TFS33" s="175"/>
      <c r="TFT33" s="175"/>
      <c r="TFU33" s="175"/>
      <c r="TFV33" s="175"/>
      <c r="TFW33" s="175"/>
      <c r="TFX33" s="175"/>
      <c r="TFY33" s="175"/>
      <c r="TFZ33" s="175"/>
      <c r="TGA33" s="175"/>
      <c r="TGB33" s="175"/>
      <c r="TGC33" s="175"/>
      <c r="TGD33" s="175"/>
      <c r="TGE33" s="175"/>
      <c r="TGF33" s="175"/>
      <c r="TGG33" s="175"/>
      <c r="TGH33" s="175"/>
      <c r="TGI33" s="175"/>
      <c r="TGJ33" s="175"/>
      <c r="TGK33" s="175"/>
      <c r="TGL33" s="175"/>
      <c r="TGM33" s="175"/>
      <c r="TGN33" s="175"/>
      <c r="TGO33" s="175"/>
      <c r="TGP33" s="175"/>
      <c r="TGQ33" s="175"/>
      <c r="TGR33" s="175"/>
      <c r="TGS33" s="175"/>
      <c r="TGT33" s="175"/>
      <c r="TGU33" s="175"/>
      <c r="TGV33" s="175"/>
      <c r="TGW33" s="175"/>
      <c r="TGX33" s="175"/>
      <c r="TGY33" s="175"/>
      <c r="TGZ33" s="175"/>
      <c r="THA33" s="175"/>
      <c r="THB33" s="175"/>
      <c r="THC33" s="175"/>
      <c r="THD33" s="175"/>
      <c r="THE33" s="175"/>
      <c r="THF33" s="175"/>
      <c r="THG33" s="175"/>
      <c r="THH33" s="175"/>
      <c r="THI33" s="175"/>
      <c r="THJ33" s="175"/>
      <c r="THK33" s="175"/>
      <c r="THL33" s="175"/>
      <c r="THM33" s="175"/>
      <c r="THN33" s="175"/>
      <c r="THO33" s="175"/>
      <c r="THP33" s="175"/>
      <c r="THQ33" s="175"/>
      <c r="THR33" s="175"/>
      <c r="THS33" s="175"/>
      <c r="THT33" s="175"/>
      <c r="THU33" s="175"/>
      <c r="THV33" s="175"/>
      <c r="THW33" s="175"/>
      <c r="THX33" s="175"/>
      <c r="THY33" s="175"/>
      <c r="THZ33" s="175"/>
      <c r="TIA33" s="175"/>
      <c r="TIB33" s="175"/>
      <c r="TIC33" s="175"/>
      <c r="TID33" s="175"/>
      <c r="TIE33" s="175"/>
      <c r="TIF33" s="175"/>
      <c r="TIG33" s="175"/>
      <c r="TIH33" s="175"/>
      <c r="TII33" s="175"/>
      <c r="TIJ33" s="175"/>
      <c r="TIK33" s="175"/>
      <c r="TIL33" s="175"/>
      <c r="TIM33" s="175"/>
      <c r="TIN33" s="175"/>
      <c r="TIO33" s="175"/>
      <c r="TIP33" s="175"/>
      <c r="TIQ33" s="175"/>
      <c r="TIR33" s="175"/>
      <c r="TIS33" s="175"/>
      <c r="TIT33" s="175"/>
      <c r="TIU33" s="175"/>
      <c r="TIV33" s="175"/>
      <c r="TIW33" s="175"/>
      <c r="TIX33" s="175"/>
      <c r="TIY33" s="175"/>
      <c r="TIZ33" s="175"/>
      <c r="TJA33" s="175"/>
      <c r="TJB33" s="175"/>
      <c r="TJC33" s="175"/>
      <c r="TJD33" s="175"/>
      <c r="TJE33" s="175"/>
      <c r="TJF33" s="175"/>
      <c r="TJG33" s="175"/>
      <c r="TJH33" s="175"/>
      <c r="TJI33" s="175"/>
      <c r="TJJ33" s="175"/>
      <c r="TJK33" s="175"/>
      <c r="TJL33" s="175"/>
      <c r="TJM33" s="175"/>
      <c r="TJN33" s="175"/>
      <c r="TJO33" s="175"/>
      <c r="TJP33" s="175"/>
      <c r="TJQ33" s="175"/>
      <c r="TJR33" s="175"/>
      <c r="TJS33" s="175"/>
      <c r="TJT33" s="175"/>
      <c r="TJU33" s="175"/>
      <c r="TJV33" s="175"/>
      <c r="TJW33" s="175"/>
      <c r="TJX33" s="175"/>
      <c r="TJY33" s="175"/>
      <c r="TJZ33" s="175"/>
      <c r="TKA33" s="175"/>
      <c r="TKB33" s="175"/>
      <c r="TKC33" s="175"/>
      <c r="TKD33" s="175"/>
      <c r="TKE33" s="175"/>
      <c r="TKF33" s="175"/>
      <c r="TKG33" s="175"/>
      <c r="TKH33" s="175"/>
      <c r="TKI33" s="175"/>
      <c r="TKJ33" s="175"/>
      <c r="TKK33" s="175"/>
      <c r="TKL33" s="175"/>
      <c r="TKM33" s="175"/>
      <c r="TKN33" s="175"/>
      <c r="TKO33" s="175"/>
      <c r="TKP33" s="175"/>
      <c r="TKQ33" s="175"/>
      <c r="TKR33" s="175"/>
      <c r="TKS33" s="175"/>
      <c r="TKT33" s="175"/>
      <c r="TKU33" s="175"/>
      <c r="TKV33" s="175"/>
      <c r="TKW33" s="175"/>
      <c r="TKX33" s="175"/>
      <c r="TKY33" s="175"/>
      <c r="TKZ33" s="175"/>
      <c r="TLA33" s="175"/>
      <c r="TLB33" s="175"/>
      <c r="TLC33" s="175"/>
      <c r="TLD33" s="175"/>
      <c r="TLE33" s="175"/>
      <c r="TLF33" s="175"/>
      <c r="TLG33" s="175"/>
      <c r="TLH33" s="175"/>
      <c r="TLI33" s="175"/>
      <c r="TLJ33" s="175"/>
      <c r="TLK33" s="175"/>
      <c r="TLL33" s="175"/>
      <c r="TLM33" s="175"/>
      <c r="TLN33" s="175"/>
      <c r="TLO33" s="175"/>
      <c r="TLP33" s="175"/>
      <c r="TLQ33" s="175"/>
      <c r="TLR33" s="175"/>
      <c r="TLS33" s="175"/>
      <c r="TLT33" s="175"/>
      <c r="TLU33" s="175"/>
      <c r="TLV33" s="175"/>
      <c r="TLW33" s="175"/>
      <c r="TLX33" s="175"/>
      <c r="TLY33" s="175"/>
      <c r="TLZ33" s="175"/>
      <c r="TMA33" s="175"/>
      <c r="TMB33" s="175"/>
      <c r="TMC33" s="175"/>
      <c r="TMD33" s="175"/>
      <c r="TME33" s="175"/>
      <c r="TMF33" s="175"/>
      <c r="TMG33" s="175"/>
      <c r="TMH33" s="175"/>
      <c r="TMI33" s="175"/>
      <c r="TMJ33" s="175"/>
      <c r="TMK33" s="175"/>
      <c r="TML33" s="175"/>
      <c r="TMM33" s="175"/>
      <c r="TMN33" s="175"/>
      <c r="TMO33" s="175"/>
      <c r="TMP33" s="175"/>
      <c r="TMQ33" s="175"/>
      <c r="TMR33" s="175"/>
      <c r="TMS33" s="175"/>
      <c r="TMT33" s="175"/>
      <c r="TMU33" s="175"/>
      <c r="TMV33" s="175"/>
      <c r="TMW33" s="175"/>
      <c r="TMX33" s="175"/>
      <c r="TMY33" s="175"/>
      <c r="TMZ33" s="175"/>
      <c r="TNA33" s="175"/>
      <c r="TNB33" s="175"/>
      <c r="TNC33" s="175"/>
      <c r="TND33" s="175"/>
      <c r="TNE33" s="175"/>
      <c r="TNF33" s="175"/>
      <c r="TNG33" s="175"/>
      <c r="TNH33" s="175"/>
      <c r="TNI33" s="175"/>
      <c r="TNJ33" s="175"/>
      <c r="TNK33" s="175"/>
      <c r="TNL33" s="175"/>
      <c r="TNM33" s="175"/>
      <c r="TNN33" s="175"/>
      <c r="TNO33" s="175"/>
      <c r="TNP33" s="175"/>
      <c r="TNQ33" s="175"/>
      <c r="TNR33" s="175"/>
      <c r="TNS33" s="175"/>
      <c r="TNT33" s="175"/>
      <c r="TNU33" s="175"/>
      <c r="TNV33" s="175"/>
      <c r="TNW33" s="175"/>
      <c r="TNX33" s="175"/>
      <c r="TNY33" s="175"/>
      <c r="TNZ33" s="175"/>
      <c r="TOA33" s="175"/>
      <c r="TOB33" s="175"/>
      <c r="TOC33" s="175"/>
      <c r="TOD33" s="175"/>
      <c r="TOE33" s="175"/>
      <c r="TOF33" s="175"/>
      <c r="TOG33" s="175"/>
      <c r="TOH33" s="175"/>
      <c r="TOI33" s="175"/>
      <c r="TOJ33" s="175"/>
      <c r="TOK33" s="175"/>
      <c r="TOL33" s="175"/>
      <c r="TOM33" s="175"/>
      <c r="TON33" s="175"/>
      <c r="TOO33" s="175"/>
      <c r="TOP33" s="175"/>
      <c r="TOQ33" s="175"/>
      <c r="TOR33" s="175"/>
      <c r="TOS33" s="175"/>
      <c r="TOT33" s="175"/>
      <c r="TOU33" s="175"/>
      <c r="TOV33" s="175"/>
      <c r="TOW33" s="175"/>
      <c r="TOX33" s="175"/>
      <c r="TOY33" s="175"/>
      <c r="TOZ33" s="175"/>
      <c r="TPA33" s="175"/>
      <c r="TPB33" s="175"/>
      <c r="TPC33" s="175"/>
      <c r="TPD33" s="175"/>
      <c r="TPE33" s="175"/>
      <c r="TPF33" s="175"/>
      <c r="TPG33" s="175"/>
      <c r="TPH33" s="175"/>
      <c r="TPI33" s="175"/>
      <c r="TPJ33" s="175"/>
      <c r="TPK33" s="175"/>
      <c r="TPL33" s="175"/>
      <c r="TPM33" s="175"/>
      <c r="TPN33" s="175"/>
      <c r="TPO33" s="175"/>
      <c r="TPP33" s="175"/>
      <c r="TPQ33" s="175"/>
      <c r="TPR33" s="175"/>
      <c r="TPS33" s="175"/>
      <c r="TPT33" s="175"/>
      <c r="TPU33" s="175"/>
      <c r="TPV33" s="175"/>
      <c r="TPW33" s="175"/>
      <c r="TPX33" s="175"/>
      <c r="TPY33" s="175"/>
      <c r="TPZ33" s="175"/>
      <c r="TQA33" s="175"/>
      <c r="TQB33" s="175"/>
      <c r="TQC33" s="175"/>
      <c r="TQD33" s="175"/>
      <c r="TQE33" s="175"/>
      <c r="TQF33" s="175"/>
      <c r="TQG33" s="175"/>
      <c r="TQH33" s="175"/>
      <c r="TQI33" s="175"/>
      <c r="TQJ33" s="175"/>
      <c r="TQK33" s="175"/>
      <c r="TQL33" s="175"/>
      <c r="TQM33" s="175"/>
      <c r="TQN33" s="175"/>
      <c r="TQO33" s="175"/>
      <c r="TQP33" s="175"/>
      <c r="TQQ33" s="175"/>
      <c r="TQR33" s="175"/>
      <c r="TQS33" s="175"/>
      <c r="TQT33" s="175"/>
      <c r="TQU33" s="175"/>
      <c r="TQV33" s="175"/>
      <c r="TQW33" s="175"/>
      <c r="TQX33" s="175"/>
      <c r="TQY33" s="175"/>
      <c r="TQZ33" s="175"/>
      <c r="TRA33" s="175"/>
      <c r="TRB33" s="175"/>
      <c r="TRC33" s="175"/>
      <c r="TRD33" s="175"/>
      <c r="TRE33" s="175"/>
      <c r="TRF33" s="175"/>
      <c r="TRG33" s="175"/>
      <c r="TRH33" s="175"/>
      <c r="TRI33" s="175"/>
      <c r="TRJ33" s="175"/>
      <c r="TRK33" s="175"/>
      <c r="TRL33" s="175"/>
      <c r="TRM33" s="175"/>
      <c r="TRN33" s="175"/>
      <c r="TRO33" s="175"/>
      <c r="TRP33" s="175"/>
      <c r="TRQ33" s="175"/>
      <c r="TRR33" s="175"/>
      <c r="TRS33" s="175"/>
      <c r="TRT33" s="175"/>
      <c r="TRU33" s="175"/>
      <c r="TRV33" s="175"/>
      <c r="TRW33" s="175"/>
      <c r="TRX33" s="175"/>
      <c r="TRY33" s="175"/>
      <c r="TRZ33" s="175"/>
      <c r="TSA33" s="175"/>
      <c r="TSB33" s="175"/>
      <c r="TSC33" s="175"/>
      <c r="TSD33" s="175"/>
      <c r="TSE33" s="175"/>
      <c r="TSF33" s="175"/>
      <c r="TSG33" s="175"/>
      <c r="TSH33" s="175"/>
      <c r="TSI33" s="175"/>
      <c r="TSJ33" s="175"/>
      <c r="TSK33" s="175"/>
      <c r="TSL33" s="175"/>
      <c r="TSM33" s="175"/>
      <c r="TSN33" s="175"/>
      <c r="TSO33" s="175"/>
      <c r="TSP33" s="175"/>
      <c r="TSQ33" s="175"/>
      <c r="TSR33" s="175"/>
      <c r="TSS33" s="175"/>
      <c r="TST33" s="175"/>
      <c r="TSU33" s="175"/>
      <c r="TSV33" s="175"/>
      <c r="TSW33" s="175"/>
      <c r="TSX33" s="175"/>
      <c r="TSY33" s="175"/>
      <c r="TSZ33" s="175"/>
      <c r="TTA33" s="175"/>
      <c r="TTB33" s="175"/>
      <c r="TTC33" s="175"/>
      <c r="TTD33" s="175"/>
      <c r="TTE33" s="175"/>
      <c r="TTF33" s="175"/>
      <c r="TTG33" s="175"/>
      <c r="TTH33" s="175"/>
      <c r="TTI33" s="175"/>
      <c r="TTJ33" s="175"/>
      <c r="TTK33" s="175"/>
      <c r="TTL33" s="175"/>
      <c r="TTM33" s="175"/>
      <c r="TTN33" s="175"/>
      <c r="TTO33" s="175"/>
      <c r="TTP33" s="175"/>
      <c r="TTQ33" s="175"/>
      <c r="TTR33" s="175"/>
      <c r="TTS33" s="175"/>
      <c r="TTT33" s="175"/>
      <c r="TTU33" s="175"/>
      <c r="TTV33" s="175"/>
      <c r="TTW33" s="175"/>
      <c r="TTX33" s="175"/>
      <c r="TTY33" s="175"/>
      <c r="TTZ33" s="175"/>
      <c r="TUA33" s="175"/>
      <c r="TUB33" s="175"/>
      <c r="TUC33" s="175"/>
      <c r="TUD33" s="175"/>
      <c r="TUE33" s="175"/>
      <c r="TUF33" s="175"/>
      <c r="TUG33" s="175"/>
      <c r="TUH33" s="175"/>
      <c r="TUI33" s="175"/>
      <c r="TUJ33" s="175"/>
      <c r="TUK33" s="175"/>
      <c r="TUL33" s="175"/>
      <c r="TUM33" s="175"/>
      <c r="TUN33" s="175"/>
      <c r="TUO33" s="175"/>
      <c r="TUP33" s="175"/>
      <c r="TUQ33" s="175"/>
      <c r="TUR33" s="175"/>
      <c r="TUS33" s="175"/>
      <c r="TUT33" s="175"/>
      <c r="TUU33" s="175"/>
      <c r="TUV33" s="175"/>
      <c r="TUW33" s="175"/>
      <c r="TUX33" s="175"/>
      <c r="TUY33" s="175"/>
      <c r="TUZ33" s="175"/>
      <c r="TVA33" s="175"/>
      <c r="TVB33" s="175"/>
      <c r="TVC33" s="175"/>
      <c r="TVD33" s="175"/>
      <c r="TVE33" s="175"/>
      <c r="TVF33" s="175"/>
      <c r="TVG33" s="175"/>
      <c r="TVH33" s="175"/>
      <c r="TVI33" s="175"/>
      <c r="TVJ33" s="175"/>
      <c r="TVK33" s="175"/>
      <c r="TVL33" s="175"/>
      <c r="TVM33" s="175"/>
      <c r="TVN33" s="175"/>
      <c r="TVO33" s="175"/>
      <c r="TVP33" s="175"/>
      <c r="TVQ33" s="175"/>
      <c r="TVR33" s="175"/>
      <c r="TVS33" s="175"/>
      <c r="TVT33" s="175"/>
      <c r="TVU33" s="175"/>
      <c r="TVV33" s="175"/>
      <c r="TVW33" s="175"/>
      <c r="TVX33" s="175"/>
      <c r="TVY33" s="175"/>
      <c r="TVZ33" s="175"/>
      <c r="TWA33" s="175"/>
      <c r="TWB33" s="175"/>
      <c r="TWC33" s="175"/>
      <c r="TWD33" s="175"/>
      <c r="TWE33" s="175"/>
      <c r="TWF33" s="175"/>
      <c r="TWG33" s="175"/>
      <c r="TWH33" s="175"/>
      <c r="TWI33" s="175"/>
      <c r="TWJ33" s="175"/>
      <c r="TWK33" s="175"/>
      <c r="TWL33" s="175"/>
      <c r="TWM33" s="175"/>
      <c r="TWN33" s="175"/>
      <c r="TWO33" s="175"/>
      <c r="TWP33" s="175"/>
      <c r="TWQ33" s="175"/>
      <c r="TWR33" s="175"/>
      <c r="TWS33" s="175"/>
      <c r="TWT33" s="175"/>
      <c r="TWU33" s="175"/>
      <c r="TWV33" s="175"/>
      <c r="TWW33" s="175"/>
      <c r="TWX33" s="175"/>
      <c r="TWY33" s="175"/>
      <c r="TWZ33" s="175"/>
      <c r="TXA33" s="175"/>
      <c r="TXB33" s="175"/>
      <c r="TXC33" s="175"/>
      <c r="TXD33" s="175"/>
      <c r="TXE33" s="175"/>
      <c r="TXF33" s="175"/>
      <c r="TXG33" s="175"/>
      <c r="TXH33" s="175"/>
      <c r="TXI33" s="175"/>
      <c r="TXJ33" s="175"/>
      <c r="TXK33" s="175"/>
      <c r="TXL33" s="175"/>
      <c r="TXM33" s="175"/>
      <c r="TXN33" s="175"/>
      <c r="TXO33" s="175"/>
      <c r="TXP33" s="175"/>
      <c r="TXQ33" s="175"/>
      <c r="TXR33" s="175"/>
      <c r="TXS33" s="175"/>
      <c r="TXT33" s="175"/>
      <c r="TXU33" s="175"/>
      <c r="TXV33" s="175"/>
      <c r="TXW33" s="175"/>
      <c r="TXX33" s="175"/>
      <c r="TXY33" s="175"/>
      <c r="TXZ33" s="175"/>
      <c r="TYA33" s="175"/>
      <c r="TYB33" s="175"/>
      <c r="TYC33" s="175"/>
      <c r="TYD33" s="175"/>
      <c r="TYE33" s="175"/>
      <c r="TYF33" s="175"/>
      <c r="TYG33" s="175"/>
      <c r="TYH33" s="175"/>
      <c r="TYI33" s="175"/>
      <c r="TYJ33" s="175"/>
      <c r="TYK33" s="175"/>
      <c r="TYL33" s="175"/>
      <c r="TYM33" s="175"/>
      <c r="TYN33" s="175"/>
      <c r="TYO33" s="175"/>
      <c r="TYP33" s="175"/>
      <c r="TYQ33" s="175"/>
      <c r="TYR33" s="175"/>
      <c r="TYS33" s="175"/>
      <c r="TYT33" s="175"/>
      <c r="TYU33" s="175"/>
      <c r="TYV33" s="175"/>
      <c r="TYW33" s="175"/>
      <c r="TYX33" s="175"/>
      <c r="TYY33" s="175"/>
      <c r="TYZ33" s="175"/>
      <c r="TZA33" s="175"/>
      <c r="TZB33" s="175"/>
      <c r="TZC33" s="175"/>
      <c r="TZD33" s="175"/>
      <c r="TZE33" s="175"/>
      <c r="TZF33" s="175"/>
      <c r="TZG33" s="175"/>
      <c r="TZH33" s="175"/>
      <c r="TZI33" s="175"/>
      <c r="TZJ33" s="175"/>
      <c r="TZK33" s="175"/>
      <c r="TZL33" s="175"/>
      <c r="TZM33" s="175"/>
      <c r="TZN33" s="175"/>
      <c r="TZO33" s="175"/>
      <c r="TZP33" s="175"/>
      <c r="TZQ33" s="175"/>
      <c r="TZR33" s="175"/>
      <c r="TZS33" s="175"/>
      <c r="TZT33" s="175"/>
      <c r="TZU33" s="175"/>
      <c r="TZV33" s="175"/>
      <c r="TZW33" s="175"/>
      <c r="TZX33" s="175"/>
      <c r="TZY33" s="175"/>
      <c r="TZZ33" s="175"/>
      <c r="UAA33" s="175"/>
      <c r="UAB33" s="175"/>
      <c r="UAC33" s="175"/>
      <c r="UAD33" s="175"/>
      <c r="UAE33" s="175"/>
      <c r="UAF33" s="175"/>
      <c r="UAG33" s="175"/>
      <c r="UAH33" s="175"/>
      <c r="UAI33" s="175"/>
      <c r="UAJ33" s="175"/>
      <c r="UAK33" s="175"/>
      <c r="UAL33" s="175"/>
      <c r="UAM33" s="175"/>
      <c r="UAN33" s="175"/>
      <c r="UAO33" s="175"/>
      <c r="UAP33" s="175"/>
      <c r="UAQ33" s="175"/>
      <c r="UAR33" s="175"/>
      <c r="UAS33" s="175"/>
      <c r="UAT33" s="175"/>
      <c r="UAU33" s="175"/>
      <c r="UAV33" s="175"/>
      <c r="UAW33" s="175"/>
      <c r="UAX33" s="175"/>
      <c r="UAY33" s="175"/>
      <c r="UAZ33" s="175"/>
      <c r="UBA33" s="175"/>
      <c r="UBB33" s="175"/>
      <c r="UBC33" s="175"/>
      <c r="UBD33" s="175"/>
      <c r="UBE33" s="175"/>
      <c r="UBF33" s="175"/>
      <c r="UBG33" s="175"/>
      <c r="UBH33" s="175"/>
      <c r="UBI33" s="175"/>
      <c r="UBJ33" s="175"/>
      <c r="UBK33" s="175"/>
      <c r="UBL33" s="175"/>
      <c r="UBM33" s="175"/>
      <c r="UBN33" s="175"/>
      <c r="UBO33" s="175"/>
      <c r="UBP33" s="175"/>
      <c r="UBQ33" s="175"/>
      <c r="UBR33" s="175"/>
      <c r="UBS33" s="175"/>
      <c r="UBT33" s="175"/>
      <c r="UBU33" s="175"/>
      <c r="UBV33" s="175"/>
      <c r="UBW33" s="175"/>
      <c r="UBX33" s="175"/>
      <c r="UBY33" s="175"/>
      <c r="UBZ33" s="175"/>
      <c r="UCA33" s="175"/>
      <c r="UCB33" s="175"/>
      <c r="UCC33" s="175"/>
      <c r="UCD33" s="175"/>
      <c r="UCE33" s="175"/>
      <c r="UCF33" s="175"/>
      <c r="UCG33" s="175"/>
      <c r="UCH33" s="175"/>
      <c r="UCI33" s="175"/>
      <c r="UCJ33" s="175"/>
      <c r="UCK33" s="175"/>
      <c r="UCL33" s="175"/>
      <c r="UCM33" s="175"/>
      <c r="UCN33" s="175"/>
      <c r="UCO33" s="175"/>
      <c r="UCP33" s="175"/>
      <c r="UCQ33" s="175"/>
      <c r="UCR33" s="175"/>
      <c r="UCS33" s="175"/>
      <c r="UCT33" s="175"/>
      <c r="UCU33" s="175"/>
      <c r="UCV33" s="175"/>
      <c r="UCW33" s="175"/>
      <c r="UCX33" s="175"/>
      <c r="UCY33" s="175"/>
      <c r="UCZ33" s="175"/>
      <c r="UDA33" s="175"/>
      <c r="UDB33" s="175"/>
      <c r="UDC33" s="175"/>
      <c r="UDD33" s="175"/>
      <c r="UDE33" s="175"/>
      <c r="UDF33" s="175"/>
      <c r="UDG33" s="175"/>
      <c r="UDH33" s="175"/>
      <c r="UDI33" s="175"/>
      <c r="UDJ33" s="175"/>
      <c r="UDK33" s="175"/>
      <c r="UDL33" s="175"/>
      <c r="UDM33" s="175"/>
      <c r="UDN33" s="175"/>
      <c r="UDO33" s="175"/>
      <c r="UDP33" s="175"/>
      <c r="UDQ33" s="175"/>
      <c r="UDR33" s="175"/>
      <c r="UDS33" s="175"/>
      <c r="UDT33" s="175"/>
      <c r="UDU33" s="175"/>
      <c r="UDV33" s="175"/>
      <c r="UDW33" s="175"/>
      <c r="UDX33" s="175"/>
      <c r="UDY33" s="175"/>
      <c r="UDZ33" s="175"/>
      <c r="UEA33" s="175"/>
      <c r="UEB33" s="175"/>
      <c r="UEC33" s="175"/>
      <c r="UED33" s="175"/>
      <c r="UEE33" s="175"/>
      <c r="UEF33" s="175"/>
      <c r="UEG33" s="175"/>
      <c r="UEH33" s="175"/>
      <c r="UEI33" s="175"/>
      <c r="UEJ33" s="175"/>
      <c r="UEK33" s="175"/>
      <c r="UEL33" s="175"/>
      <c r="UEM33" s="175"/>
      <c r="UEN33" s="175"/>
      <c r="UEO33" s="175"/>
      <c r="UEP33" s="175"/>
      <c r="UEQ33" s="175"/>
      <c r="UER33" s="175"/>
      <c r="UES33" s="175"/>
      <c r="UET33" s="175"/>
      <c r="UEU33" s="175"/>
      <c r="UEV33" s="175"/>
      <c r="UEW33" s="175"/>
      <c r="UEX33" s="175"/>
      <c r="UEY33" s="175"/>
      <c r="UEZ33" s="175"/>
      <c r="UFA33" s="175"/>
      <c r="UFB33" s="175"/>
      <c r="UFC33" s="175"/>
      <c r="UFD33" s="175"/>
      <c r="UFE33" s="175"/>
      <c r="UFF33" s="175"/>
      <c r="UFG33" s="175"/>
      <c r="UFH33" s="175"/>
      <c r="UFI33" s="175"/>
      <c r="UFJ33" s="175"/>
      <c r="UFK33" s="175"/>
      <c r="UFL33" s="175"/>
      <c r="UFM33" s="175"/>
      <c r="UFN33" s="175"/>
      <c r="UFO33" s="175"/>
      <c r="UFP33" s="175"/>
      <c r="UFQ33" s="175"/>
      <c r="UFR33" s="175"/>
      <c r="UFS33" s="175"/>
      <c r="UFT33" s="175"/>
      <c r="UFU33" s="175"/>
      <c r="UFV33" s="175"/>
      <c r="UFW33" s="175"/>
      <c r="UFX33" s="175"/>
      <c r="UFY33" s="175"/>
      <c r="UFZ33" s="175"/>
      <c r="UGA33" s="175"/>
      <c r="UGB33" s="175"/>
      <c r="UGC33" s="175"/>
      <c r="UGD33" s="175"/>
      <c r="UGE33" s="175"/>
      <c r="UGF33" s="175"/>
      <c r="UGG33" s="175"/>
      <c r="UGH33" s="175"/>
      <c r="UGI33" s="175"/>
      <c r="UGJ33" s="175"/>
      <c r="UGK33" s="175"/>
      <c r="UGL33" s="175"/>
      <c r="UGM33" s="175"/>
      <c r="UGN33" s="175"/>
      <c r="UGO33" s="175"/>
      <c r="UGP33" s="175"/>
      <c r="UGQ33" s="175"/>
      <c r="UGR33" s="175"/>
      <c r="UGS33" s="175"/>
      <c r="UGT33" s="175"/>
      <c r="UGU33" s="175"/>
      <c r="UGV33" s="175"/>
      <c r="UGW33" s="175"/>
      <c r="UGX33" s="175"/>
      <c r="UGY33" s="175"/>
      <c r="UGZ33" s="175"/>
      <c r="UHA33" s="175"/>
      <c r="UHB33" s="175"/>
      <c r="UHC33" s="175"/>
      <c r="UHD33" s="175"/>
      <c r="UHE33" s="175"/>
      <c r="UHF33" s="175"/>
      <c r="UHG33" s="175"/>
      <c r="UHH33" s="175"/>
      <c r="UHI33" s="175"/>
      <c r="UHJ33" s="175"/>
      <c r="UHK33" s="175"/>
      <c r="UHL33" s="175"/>
      <c r="UHM33" s="175"/>
      <c r="UHN33" s="175"/>
      <c r="UHO33" s="175"/>
      <c r="UHP33" s="175"/>
      <c r="UHQ33" s="175"/>
      <c r="UHR33" s="175"/>
      <c r="UHS33" s="175"/>
      <c r="UHT33" s="175"/>
      <c r="UHU33" s="175"/>
      <c r="UHV33" s="175"/>
      <c r="UHW33" s="175"/>
      <c r="UHX33" s="175"/>
      <c r="UHY33" s="175"/>
      <c r="UHZ33" s="175"/>
      <c r="UIA33" s="175"/>
      <c r="UIB33" s="175"/>
      <c r="UIC33" s="175"/>
      <c r="UID33" s="175"/>
      <c r="UIE33" s="175"/>
      <c r="UIF33" s="175"/>
      <c r="UIG33" s="175"/>
      <c r="UIH33" s="175"/>
      <c r="UII33" s="175"/>
      <c r="UIJ33" s="175"/>
      <c r="UIK33" s="175"/>
      <c r="UIL33" s="175"/>
      <c r="UIM33" s="175"/>
      <c r="UIN33" s="175"/>
      <c r="UIO33" s="175"/>
      <c r="UIP33" s="175"/>
      <c r="UIQ33" s="175"/>
      <c r="UIR33" s="175"/>
      <c r="UIS33" s="175"/>
      <c r="UIT33" s="175"/>
      <c r="UIU33" s="175"/>
      <c r="UIV33" s="175"/>
      <c r="UIW33" s="175"/>
      <c r="UIX33" s="175"/>
      <c r="UIY33" s="175"/>
      <c r="UIZ33" s="175"/>
      <c r="UJA33" s="175"/>
      <c r="UJB33" s="175"/>
      <c r="UJC33" s="175"/>
      <c r="UJD33" s="175"/>
      <c r="UJE33" s="175"/>
      <c r="UJF33" s="175"/>
      <c r="UJG33" s="175"/>
      <c r="UJH33" s="175"/>
      <c r="UJI33" s="175"/>
      <c r="UJJ33" s="175"/>
      <c r="UJK33" s="175"/>
      <c r="UJL33" s="175"/>
      <c r="UJM33" s="175"/>
      <c r="UJN33" s="175"/>
      <c r="UJO33" s="175"/>
      <c r="UJP33" s="175"/>
      <c r="UJQ33" s="175"/>
      <c r="UJR33" s="175"/>
      <c r="UJS33" s="175"/>
      <c r="UJT33" s="175"/>
      <c r="UJU33" s="175"/>
      <c r="UJV33" s="175"/>
      <c r="UJW33" s="175"/>
      <c r="UJX33" s="175"/>
      <c r="UJY33" s="175"/>
      <c r="UJZ33" s="175"/>
      <c r="UKA33" s="175"/>
      <c r="UKB33" s="175"/>
      <c r="UKC33" s="175"/>
      <c r="UKD33" s="175"/>
      <c r="UKE33" s="175"/>
      <c r="UKF33" s="175"/>
      <c r="UKG33" s="175"/>
      <c r="UKH33" s="175"/>
      <c r="UKI33" s="175"/>
      <c r="UKJ33" s="175"/>
      <c r="UKK33" s="175"/>
      <c r="UKL33" s="175"/>
      <c r="UKM33" s="175"/>
      <c r="UKN33" s="175"/>
      <c r="UKO33" s="175"/>
      <c r="UKP33" s="175"/>
      <c r="UKQ33" s="175"/>
      <c r="UKR33" s="175"/>
      <c r="UKS33" s="175"/>
      <c r="UKT33" s="175"/>
      <c r="UKU33" s="175"/>
      <c r="UKV33" s="175"/>
      <c r="UKW33" s="175"/>
      <c r="UKX33" s="175"/>
      <c r="UKY33" s="175"/>
      <c r="UKZ33" s="175"/>
      <c r="ULA33" s="175"/>
      <c r="ULB33" s="175"/>
      <c r="ULC33" s="175"/>
      <c r="ULD33" s="175"/>
      <c r="ULE33" s="175"/>
      <c r="ULF33" s="175"/>
      <c r="ULG33" s="175"/>
      <c r="ULH33" s="175"/>
      <c r="ULI33" s="175"/>
      <c r="ULJ33" s="175"/>
      <c r="ULK33" s="175"/>
      <c r="ULL33" s="175"/>
      <c r="ULM33" s="175"/>
      <c r="ULN33" s="175"/>
      <c r="ULO33" s="175"/>
      <c r="ULP33" s="175"/>
      <c r="ULQ33" s="175"/>
      <c r="ULR33" s="175"/>
      <c r="ULS33" s="175"/>
      <c r="ULT33" s="175"/>
      <c r="ULU33" s="175"/>
      <c r="ULV33" s="175"/>
      <c r="ULW33" s="175"/>
      <c r="ULX33" s="175"/>
      <c r="ULY33" s="175"/>
      <c r="ULZ33" s="175"/>
      <c r="UMA33" s="175"/>
      <c r="UMB33" s="175"/>
      <c r="UMC33" s="175"/>
      <c r="UMD33" s="175"/>
      <c r="UME33" s="175"/>
      <c r="UMF33" s="175"/>
      <c r="UMG33" s="175"/>
      <c r="UMH33" s="175"/>
      <c r="UMI33" s="175"/>
      <c r="UMJ33" s="175"/>
      <c r="UMK33" s="175"/>
      <c r="UML33" s="175"/>
      <c r="UMM33" s="175"/>
      <c r="UMN33" s="175"/>
      <c r="UMO33" s="175"/>
      <c r="UMP33" s="175"/>
      <c r="UMQ33" s="175"/>
      <c r="UMR33" s="175"/>
      <c r="UMS33" s="175"/>
      <c r="UMT33" s="175"/>
      <c r="UMU33" s="175"/>
      <c r="UMV33" s="175"/>
      <c r="UMW33" s="175"/>
      <c r="UMX33" s="175"/>
      <c r="UMY33" s="175"/>
      <c r="UMZ33" s="175"/>
      <c r="UNA33" s="175"/>
      <c r="UNB33" s="175"/>
      <c r="UNC33" s="175"/>
      <c r="UND33" s="175"/>
      <c r="UNE33" s="175"/>
      <c r="UNF33" s="175"/>
      <c r="UNG33" s="175"/>
      <c r="UNH33" s="175"/>
      <c r="UNI33" s="175"/>
      <c r="UNJ33" s="175"/>
      <c r="UNK33" s="175"/>
      <c r="UNL33" s="175"/>
      <c r="UNM33" s="175"/>
      <c r="UNN33" s="175"/>
      <c r="UNO33" s="175"/>
      <c r="UNP33" s="175"/>
      <c r="UNQ33" s="175"/>
      <c r="UNR33" s="175"/>
      <c r="UNS33" s="175"/>
      <c r="UNT33" s="175"/>
      <c r="UNU33" s="175"/>
      <c r="UNV33" s="175"/>
      <c r="UNW33" s="175"/>
      <c r="UNX33" s="175"/>
      <c r="UNY33" s="175"/>
      <c r="UNZ33" s="175"/>
      <c r="UOA33" s="175"/>
      <c r="UOB33" s="175"/>
      <c r="UOC33" s="175"/>
      <c r="UOD33" s="175"/>
      <c r="UOE33" s="175"/>
      <c r="UOF33" s="175"/>
      <c r="UOG33" s="175"/>
      <c r="UOH33" s="175"/>
      <c r="UOI33" s="175"/>
      <c r="UOJ33" s="175"/>
      <c r="UOK33" s="175"/>
      <c r="UOL33" s="175"/>
      <c r="UOM33" s="175"/>
      <c r="UON33" s="175"/>
      <c r="UOO33" s="175"/>
      <c r="UOP33" s="175"/>
      <c r="UOQ33" s="175"/>
      <c r="UOR33" s="175"/>
      <c r="UOS33" s="175"/>
      <c r="UOT33" s="175"/>
      <c r="UOU33" s="175"/>
      <c r="UOV33" s="175"/>
      <c r="UOW33" s="175"/>
      <c r="UOX33" s="175"/>
      <c r="UOY33" s="175"/>
      <c r="UOZ33" s="175"/>
      <c r="UPA33" s="175"/>
      <c r="UPB33" s="175"/>
      <c r="UPC33" s="175"/>
      <c r="UPD33" s="175"/>
      <c r="UPE33" s="175"/>
      <c r="UPF33" s="175"/>
      <c r="UPG33" s="175"/>
      <c r="UPH33" s="175"/>
      <c r="UPI33" s="175"/>
      <c r="UPJ33" s="175"/>
      <c r="UPK33" s="175"/>
      <c r="UPL33" s="175"/>
      <c r="UPM33" s="175"/>
      <c r="UPN33" s="175"/>
      <c r="UPO33" s="175"/>
      <c r="UPP33" s="175"/>
      <c r="UPQ33" s="175"/>
      <c r="UPR33" s="175"/>
      <c r="UPS33" s="175"/>
      <c r="UPT33" s="175"/>
      <c r="UPU33" s="175"/>
      <c r="UPV33" s="175"/>
      <c r="UPW33" s="175"/>
      <c r="UPX33" s="175"/>
      <c r="UPY33" s="175"/>
      <c r="UPZ33" s="175"/>
      <c r="UQA33" s="175"/>
      <c r="UQB33" s="175"/>
      <c r="UQC33" s="175"/>
      <c r="UQD33" s="175"/>
      <c r="UQE33" s="175"/>
      <c r="UQF33" s="175"/>
      <c r="UQG33" s="175"/>
      <c r="UQH33" s="175"/>
      <c r="UQI33" s="175"/>
      <c r="UQJ33" s="175"/>
      <c r="UQK33" s="175"/>
      <c r="UQL33" s="175"/>
      <c r="UQM33" s="175"/>
      <c r="UQN33" s="175"/>
      <c r="UQO33" s="175"/>
      <c r="UQP33" s="175"/>
      <c r="UQQ33" s="175"/>
      <c r="UQR33" s="175"/>
      <c r="UQS33" s="175"/>
      <c r="UQT33" s="175"/>
      <c r="UQU33" s="175"/>
      <c r="UQV33" s="175"/>
      <c r="UQW33" s="175"/>
      <c r="UQX33" s="175"/>
      <c r="UQY33" s="175"/>
      <c r="UQZ33" s="175"/>
      <c r="URA33" s="175"/>
      <c r="URB33" s="175"/>
      <c r="URC33" s="175"/>
      <c r="URD33" s="175"/>
      <c r="URE33" s="175"/>
      <c r="URF33" s="175"/>
      <c r="URG33" s="175"/>
      <c r="URH33" s="175"/>
      <c r="URI33" s="175"/>
      <c r="URJ33" s="175"/>
      <c r="URK33" s="175"/>
      <c r="URL33" s="175"/>
      <c r="URM33" s="175"/>
      <c r="URN33" s="175"/>
      <c r="URO33" s="175"/>
      <c r="URP33" s="175"/>
      <c r="URQ33" s="175"/>
      <c r="URR33" s="175"/>
      <c r="URS33" s="175"/>
      <c r="URT33" s="175"/>
      <c r="URU33" s="175"/>
      <c r="URV33" s="175"/>
      <c r="URW33" s="175"/>
      <c r="URX33" s="175"/>
      <c r="URY33" s="175"/>
      <c r="URZ33" s="175"/>
      <c r="USA33" s="175"/>
      <c r="USB33" s="175"/>
      <c r="USC33" s="175"/>
      <c r="USD33" s="175"/>
      <c r="USE33" s="175"/>
      <c r="USF33" s="175"/>
      <c r="USG33" s="175"/>
      <c r="USH33" s="175"/>
      <c r="USI33" s="175"/>
      <c r="USJ33" s="175"/>
      <c r="USK33" s="175"/>
      <c r="USL33" s="175"/>
      <c r="USM33" s="175"/>
      <c r="USN33" s="175"/>
      <c r="USO33" s="175"/>
      <c r="USP33" s="175"/>
      <c r="USQ33" s="175"/>
      <c r="USR33" s="175"/>
      <c r="USS33" s="175"/>
      <c r="UST33" s="175"/>
      <c r="USU33" s="175"/>
      <c r="USV33" s="175"/>
      <c r="USW33" s="175"/>
      <c r="USX33" s="175"/>
      <c r="USY33" s="175"/>
      <c r="USZ33" s="175"/>
      <c r="UTA33" s="175"/>
      <c r="UTB33" s="175"/>
      <c r="UTC33" s="175"/>
      <c r="UTD33" s="175"/>
      <c r="UTE33" s="175"/>
      <c r="UTF33" s="175"/>
      <c r="UTG33" s="175"/>
      <c r="UTH33" s="175"/>
      <c r="UTI33" s="175"/>
      <c r="UTJ33" s="175"/>
      <c r="UTK33" s="175"/>
      <c r="UTL33" s="175"/>
      <c r="UTM33" s="175"/>
      <c r="UTN33" s="175"/>
      <c r="UTO33" s="175"/>
      <c r="UTP33" s="175"/>
      <c r="UTQ33" s="175"/>
      <c r="UTR33" s="175"/>
      <c r="UTS33" s="175"/>
      <c r="UTT33" s="175"/>
      <c r="UTU33" s="175"/>
      <c r="UTV33" s="175"/>
      <c r="UTW33" s="175"/>
      <c r="UTX33" s="175"/>
      <c r="UTY33" s="175"/>
      <c r="UTZ33" s="175"/>
      <c r="UUA33" s="175"/>
      <c r="UUB33" s="175"/>
      <c r="UUC33" s="175"/>
      <c r="UUD33" s="175"/>
      <c r="UUE33" s="175"/>
      <c r="UUF33" s="175"/>
      <c r="UUG33" s="175"/>
      <c r="UUH33" s="175"/>
      <c r="UUI33" s="175"/>
      <c r="UUJ33" s="175"/>
      <c r="UUK33" s="175"/>
      <c r="UUL33" s="175"/>
      <c r="UUM33" s="175"/>
      <c r="UUN33" s="175"/>
      <c r="UUO33" s="175"/>
      <c r="UUP33" s="175"/>
      <c r="UUQ33" s="175"/>
      <c r="UUR33" s="175"/>
      <c r="UUS33" s="175"/>
      <c r="UUT33" s="175"/>
      <c r="UUU33" s="175"/>
      <c r="UUV33" s="175"/>
      <c r="UUW33" s="175"/>
      <c r="UUX33" s="175"/>
      <c r="UUY33" s="175"/>
      <c r="UUZ33" s="175"/>
      <c r="UVA33" s="175"/>
      <c r="UVB33" s="175"/>
      <c r="UVC33" s="175"/>
      <c r="UVD33" s="175"/>
      <c r="UVE33" s="175"/>
      <c r="UVF33" s="175"/>
      <c r="UVG33" s="175"/>
      <c r="UVH33" s="175"/>
      <c r="UVI33" s="175"/>
      <c r="UVJ33" s="175"/>
      <c r="UVK33" s="175"/>
      <c r="UVL33" s="175"/>
      <c r="UVM33" s="175"/>
      <c r="UVN33" s="175"/>
      <c r="UVO33" s="175"/>
      <c r="UVP33" s="175"/>
      <c r="UVQ33" s="175"/>
      <c r="UVR33" s="175"/>
      <c r="UVS33" s="175"/>
      <c r="UVT33" s="175"/>
      <c r="UVU33" s="175"/>
      <c r="UVV33" s="175"/>
      <c r="UVW33" s="175"/>
      <c r="UVX33" s="175"/>
      <c r="UVY33" s="175"/>
      <c r="UVZ33" s="175"/>
      <c r="UWA33" s="175"/>
      <c r="UWB33" s="175"/>
      <c r="UWC33" s="175"/>
      <c r="UWD33" s="175"/>
      <c r="UWE33" s="175"/>
      <c r="UWF33" s="175"/>
      <c r="UWG33" s="175"/>
      <c r="UWH33" s="175"/>
      <c r="UWI33" s="175"/>
      <c r="UWJ33" s="175"/>
      <c r="UWK33" s="175"/>
      <c r="UWL33" s="175"/>
      <c r="UWM33" s="175"/>
      <c r="UWN33" s="175"/>
      <c r="UWO33" s="175"/>
      <c r="UWP33" s="175"/>
      <c r="UWQ33" s="175"/>
      <c r="UWR33" s="175"/>
      <c r="UWS33" s="175"/>
      <c r="UWT33" s="175"/>
      <c r="UWU33" s="175"/>
      <c r="UWV33" s="175"/>
      <c r="UWW33" s="175"/>
      <c r="UWX33" s="175"/>
      <c r="UWY33" s="175"/>
      <c r="UWZ33" s="175"/>
      <c r="UXA33" s="175"/>
      <c r="UXB33" s="175"/>
      <c r="UXC33" s="175"/>
      <c r="UXD33" s="175"/>
      <c r="UXE33" s="175"/>
      <c r="UXF33" s="175"/>
      <c r="UXG33" s="175"/>
      <c r="UXH33" s="175"/>
      <c r="UXI33" s="175"/>
      <c r="UXJ33" s="175"/>
      <c r="UXK33" s="175"/>
      <c r="UXL33" s="175"/>
      <c r="UXM33" s="175"/>
      <c r="UXN33" s="175"/>
      <c r="UXO33" s="175"/>
      <c r="UXP33" s="175"/>
      <c r="UXQ33" s="175"/>
      <c r="UXR33" s="175"/>
      <c r="UXS33" s="175"/>
      <c r="UXT33" s="175"/>
      <c r="UXU33" s="175"/>
      <c r="UXV33" s="175"/>
      <c r="UXW33" s="175"/>
      <c r="UXX33" s="175"/>
      <c r="UXY33" s="175"/>
      <c r="UXZ33" s="175"/>
      <c r="UYA33" s="175"/>
      <c r="UYB33" s="175"/>
      <c r="UYC33" s="175"/>
      <c r="UYD33" s="175"/>
      <c r="UYE33" s="175"/>
      <c r="UYF33" s="175"/>
      <c r="UYG33" s="175"/>
      <c r="UYH33" s="175"/>
      <c r="UYI33" s="175"/>
      <c r="UYJ33" s="175"/>
      <c r="UYK33" s="175"/>
      <c r="UYL33" s="175"/>
      <c r="UYM33" s="175"/>
      <c r="UYN33" s="175"/>
      <c r="UYO33" s="175"/>
      <c r="UYP33" s="175"/>
      <c r="UYQ33" s="175"/>
      <c r="UYR33" s="175"/>
      <c r="UYS33" s="175"/>
      <c r="UYT33" s="175"/>
      <c r="UYU33" s="175"/>
      <c r="UYV33" s="175"/>
      <c r="UYW33" s="175"/>
      <c r="UYX33" s="175"/>
      <c r="UYY33" s="175"/>
      <c r="UYZ33" s="175"/>
      <c r="UZA33" s="175"/>
      <c r="UZB33" s="175"/>
      <c r="UZC33" s="175"/>
      <c r="UZD33" s="175"/>
      <c r="UZE33" s="175"/>
      <c r="UZF33" s="175"/>
      <c r="UZG33" s="175"/>
      <c r="UZH33" s="175"/>
      <c r="UZI33" s="175"/>
      <c r="UZJ33" s="175"/>
      <c r="UZK33" s="175"/>
      <c r="UZL33" s="175"/>
      <c r="UZM33" s="175"/>
      <c r="UZN33" s="175"/>
      <c r="UZO33" s="175"/>
      <c r="UZP33" s="175"/>
      <c r="UZQ33" s="175"/>
      <c r="UZR33" s="175"/>
      <c r="UZS33" s="175"/>
      <c r="UZT33" s="175"/>
      <c r="UZU33" s="175"/>
      <c r="UZV33" s="175"/>
      <c r="UZW33" s="175"/>
      <c r="UZX33" s="175"/>
      <c r="UZY33" s="175"/>
      <c r="UZZ33" s="175"/>
      <c r="VAA33" s="175"/>
      <c r="VAB33" s="175"/>
      <c r="VAC33" s="175"/>
      <c r="VAD33" s="175"/>
      <c r="VAE33" s="175"/>
      <c r="VAF33" s="175"/>
      <c r="VAG33" s="175"/>
      <c r="VAH33" s="175"/>
      <c r="VAI33" s="175"/>
      <c r="VAJ33" s="175"/>
      <c r="VAK33" s="175"/>
      <c r="VAL33" s="175"/>
      <c r="VAM33" s="175"/>
      <c r="VAN33" s="175"/>
      <c r="VAO33" s="175"/>
      <c r="VAP33" s="175"/>
      <c r="VAQ33" s="175"/>
      <c r="VAR33" s="175"/>
      <c r="VAS33" s="175"/>
      <c r="VAT33" s="175"/>
      <c r="VAU33" s="175"/>
      <c r="VAV33" s="175"/>
      <c r="VAW33" s="175"/>
      <c r="VAX33" s="175"/>
      <c r="VAY33" s="175"/>
      <c r="VAZ33" s="175"/>
      <c r="VBA33" s="175"/>
      <c r="VBB33" s="175"/>
      <c r="VBC33" s="175"/>
      <c r="VBD33" s="175"/>
      <c r="VBE33" s="175"/>
      <c r="VBF33" s="175"/>
      <c r="VBG33" s="175"/>
      <c r="VBH33" s="175"/>
      <c r="VBI33" s="175"/>
      <c r="VBJ33" s="175"/>
      <c r="VBK33" s="175"/>
      <c r="VBL33" s="175"/>
      <c r="VBM33" s="175"/>
      <c r="VBN33" s="175"/>
      <c r="VBO33" s="175"/>
      <c r="VBP33" s="175"/>
      <c r="VBQ33" s="175"/>
      <c r="VBR33" s="175"/>
      <c r="VBS33" s="175"/>
      <c r="VBT33" s="175"/>
      <c r="VBU33" s="175"/>
      <c r="VBV33" s="175"/>
      <c r="VBW33" s="175"/>
      <c r="VBX33" s="175"/>
      <c r="VBY33" s="175"/>
      <c r="VBZ33" s="175"/>
      <c r="VCA33" s="175"/>
      <c r="VCB33" s="175"/>
      <c r="VCC33" s="175"/>
      <c r="VCD33" s="175"/>
      <c r="VCE33" s="175"/>
      <c r="VCF33" s="175"/>
      <c r="VCG33" s="175"/>
      <c r="VCH33" s="175"/>
      <c r="VCI33" s="175"/>
      <c r="VCJ33" s="175"/>
      <c r="VCK33" s="175"/>
      <c r="VCL33" s="175"/>
      <c r="VCM33" s="175"/>
      <c r="VCN33" s="175"/>
      <c r="VCO33" s="175"/>
      <c r="VCP33" s="175"/>
      <c r="VCQ33" s="175"/>
      <c r="VCR33" s="175"/>
      <c r="VCS33" s="175"/>
      <c r="VCT33" s="175"/>
      <c r="VCU33" s="175"/>
      <c r="VCV33" s="175"/>
      <c r="VCW33" s="175"/>
      <c r="VCX33" s="175"/>
      <c r="VCY33" s="175"/>
      <c r="VCZ33" s="175"/>
      <c r="VDA33" s="175"/>
      <c r="VDB33" s="175"/>
      <c r="VDC33" s="175"/>
      <c r="VDD33" s="175"/>
      <c r="VDE33" s="175"/>
      <c r="VDF33" s="175"/>
      <c r="VDG33" s="175"/>
      <c r="VDH33" s="175"/>
      <c r="VDI33" s="175"/>
      <c r="VDJ33" s="175"/>
      <c r="VDK33" s="175"/>
      <c r="VDL33" s="175"/>
      <c r="VDM33" s="175"/>
      <c r="VDN33" s="175"/>
      <c r="VDO33" s="175"/>
      <c r="VDP33" s="175"/>
      <c r="VDQ33" s="175"/>
      <c r="VDR33" s="175"/>
      <c r="VDS33" s="175"/>
      <c r="VDT33" s="175"/>
      <c r="VDU33" s="175"/>
      <c r="VDV33" s="175"/>
      <c r="VDW33" s="175"/>
      <c r="VDX33" s="175"/>
      <c r="VDY33" s="175"/>
      <c r="VDZ33" s="175"/>
      <c r="VEA33" s="175"/>
      <c r="VEB33" s="175"/>
      <c r="VEC33" s="175"/>
      <c r="VED33" s="175"/>
      <c r="VEE33" s="175"/>
      <c r="VEF33" s="175"/>
      <c r="VEG33" s="175"/>
      <c r="VEH33" s="175"/>
      <c r="VEI33" s="175"/>
      <c r="VEJ33" s="175"/>
      <c r="VEK33" s="175"/>
      <c r="VEL33" s="175"/>
      <c r="VEM33" s="175"/>
      <c r="VEN33" s="175"/>
      <c r="VEO33" s="175"/>
      <c r="VEP33" s="175"/>
      <c r="VEQ33" s="175"/>
      <c r="VER33" s="175"/>
      <c r="VES33" s="175"/>
      <c r="VET33" s="175"/>
      <c r="VEU33" s="175"/>
      <c r="VEV33" s="175"/>
      <c r="VEW33" s="175"/>
      <c r="VEX33" s="175"/>
      <c r="VEY33" s="175"/>
      <c r="VEZ33" s="175"/>
      <c r="VFA33" s="175"/>
      <c r="VFB33" s="175"/>
      <c r="VFC33" s="175"/>
      <c r="VFD33" s="175"/>
      <c r="VFE33" s="175"/>
      <c r="VFF33" s="175"/>
      <c r="VFG33" s="175"/>
      <c r="VFH33" s="175"/>
      <c r="VFI33" s="175"/>
      <c r="VFJ33" s="175"/>
      <c r="VFK33" s="175"/>
      <c r="VFL33" s="175"/>
      <c r="VFM33" s="175"/>
      <c r="VFN33" s="175"/>
      <c r="VFO33" s="175"/>
      <c r="VFP33" s="175"/>
      <c r="VFQ33" s="175"/>
      <c r="VFR33" s="175"/>
      <c r="VFS33" s="175"/>
      <c r="VFT33" s="175"/>
      <c r="VFU33" s="175"/>
      <c r="VFV33" s="175"/>
      <c r="VFW33" s="175"/>
      <c r="VFX33" s="175"/>
      <c r="VFY33" s="175"/>
      <c r="VFZ33" s="175"/>
      <c r="VGA33" s="175"/>
      <c r="VGB33" s="175"/>
      <c r="VGC33" s="175"/>
      <c r="VGD33" s="175"/>
      <c r="VGE33" s="175"/>
      <c r="VGF33" s="175"/>
      <c r="VGG33" s="175"/>
      <c r="VGH33" s="175"/>
      <c r="VGI33" s="175"/>
      <c r="VGJ33" s="175"/>
      <c r="VGK33" s="175"/>
      <c r="VGL33" s="175"/>
      <c r="VGM33" s="175"/>
      <c r="VGN33" s="175"/>
      <c r="VGO33" s="175"/>
      <c r="VGP33" s="175"/>
      <c r="VGQ33" s="175"/>
      <c r="VGR33" s="175"/>
      <c r="VGS33" s="175"/>
      <c r="VGT33" s="175"/>
      <c r="VGU33" s="175"/>
      <c r="VGV33" s="175"/>
      <c r="VGW33" s="175"/>
      <c r="VGX33" s="175"/>
      <c r="VGY33" s="175"/>
      <c r="VGZ33" s="175"/>
      <c r="VHA33" s="175"/>
      <c r="VHB33" s="175"/>
      <c r="VHC33" s="175"/>
      <c r="VHD33" s="175"/>
      <c r="VHE33" s="175"/>
      <c r="VHF33" s="175"/>
      <c r="VHG33" s="175"/>
      <c r="VHH33" s="175"/>
      <c r="VHI33" s="175"/>
      <c r="VHJ33" s="175"/>
      <c r="VHK33" s="175"/>
      <c r="VHL33" s="175"/>
      <c r="VHM33" s="175"/>
      <c r="VHN33" s="175"/>
      <c r="VHO33" s="175"/>
      <c r="VHP33" s="175"/>
      <c r="VHQ33" s="175"/>
      <c r="VHR33" s="175"/>
      <c r="VHS33" s="175"/>
      <c r="VHT33" s="175"/>
      <c r="VHU33" s="175"/>
      <c r="VHV33" s="175"/>
      <c r="VHW33" s="175"/>
      <c r="VHX33" s="175"/>
      <c r="VHY33" s="175"/>
      <c r="VHZ33" s="175"/>
      <c r="VIA33" s="175"/>
      <c r="VIB33" s="175"/>
      <c r="VIC33" s="175"/>
      <c r="VID33" s="175"/>
      <c r="VIE33" s="175"/>
      <c r="VIF33" s="175"/>
      <c r="VIG33" s="175"/>
      <c r="VIH33" s="175"/>
      <c r="VII33" s="175"/>
      <c r="VIJ33" s="175"/>
      <c r="VIK33" s="175"/>
      <c r="VIL33" s="175"/>
      <c r="VIM33" s="175"/>
      <c r="VIN33" s="175"/>
      <c r="VIO33" s="175"/>
      <c r="VIP33" s="175"/>
      <c r="VIQ33" s="175"/>
      <c r="VIR33" s="175"/>
      <c r="VIS33" s="175"/>
      <c r="VIT33" s="175"/>
      <c r="VIU33" s="175"/>
      <c r="VIV33" s="175"/>
      <c r="VIW33" s="175"/>
      <c r="VIX33" s="175"/>
      <c r="VIY33" s="175"/>
      <c r="VIZ33" s="175"/>
      <c r="VJA33" s="175"/>
      <c r="VJB33" s="175"/>
      <c r="VJC33" s="175"/>
      <c r="VJD33" s="175"/>
      <c r="VJE33" s="175"/>
      <c r="VJF33" s="175"/>
      <c r="VJG33" s="175"/>
      <c r="VJH33" s="175"/>
      <c r="VJI33" s="175"/>
      <c r="VJJ33" s="175"/>
      <c r="VJK33" s="175"/>
      <c r="VJL33" s="175"/>
      <c r="VJM33" s="175"/>
      <c r="VJN33" s="175"/>
      <c r="VJO33" s="175"/>
      <c r="VJP33" s="175"/>
      <c r="VJQ33" s="175"/>
      <c r="VJR33" s="175"/>
      <c r="VJS33" s="175"/>
      <c r="VJT33" s="175"/>
      <c r="VJU33" s="175"/>
      <c r="VJV33" s="175"/>
      <c r="VJW33" s="175"/>
      <c r="VJX33" s="175"/>
      <c r="VJY33" s="175"/>
      <c r="VJZ33" s="175"/>
      <c r="VKA33" s="175"/>
      <c r="VKB33" s="175"/>
      <c r="VKC33" s="175"/>
      <c r="VKD33" s="175"/>
      <c r="VKE33" s="175"/>
      <c r="VKF33" s="175"/>
      <c r="VKG33" s="175"/>
      <c r="VKH33" s="175"/>
      <c r="VKI33" s="175"/>
      <c r="VKJ33" s="175"/>
      <c r="VKK33" s="175"/>
      <c r="VKL33" s="175"/>
      <c r="VKM33" s="175"/>
      <c r="VKN33" s="175"/>
      <c r="VKO33" s="175"/>
      <c r="VKP33" s="175"/>
      <c r="VKQ33" s="175"/>
      <c r="VKR33" s="175"/>
      <c r="VKS33" s="175"/>
      <c r="VKT33" s="175"/>
      <c r="VKU33" s="175"/>
      <c r="VKV33" s="175"/>
      <c r="VKW33" s="175"/>
      <c r="VKX33" s="175"/>
      <c r="VKY33" s="175"/>
      <c r="VKZ33" s="175"/>
      <c r="VLA33" s="175"/>
      <c r="VLB33" s="175"/>
      <c r="VLC33" s="175"/>
      <c r="VLD33" s="175"/>
      <c r="VLE33" s="175"/>
      <c r="VLF33" s="175"/>
      <c r="VLG33" s="175"/>
      <c r="VLH33" s="175"/>
      <c r="VLI33" s="175"/>
      <c r="VLJ33" s="175"/>
      <c r="VLK33" s="175"/>
      <c r="VLL33" s="175"/>
      <c r="VLM33" s="175"/>
      <c r="VLN33" s="175"/>
      <c r="VLO33" s="175"/>
      <c r="VLP33" s="175"/>
      <c r="VLQ33" s="175"/>
      <c r="VLR33" s="175"/>
      <c r="VLS33" s="175"/>
      <c r="VLT33" s="175"/>
      <c r="VLU33" s="175"/>
      <c r="VLV33" s="175"/>
      <c r="VLW33" s="175"/>
      <c r="VLX33" s="175"/>
      <c r="VLY33" s="175"/>
      <c r="VLZ33" s="175"/>
      <c r="VMA33" s="175"/>
      <c r="VMB33" s="175"/>
      <c r="VMC33" s="175"/>
      <c r="VMD33" s="175"/>
      <c r="VME33" s="175"/>
      <c r="VMF33" s="175"/>
      <c r="VMG33" s="175"/>
      <c r="VMH33" s="175"/>
      <c r="VMI33" s="175"/>
      <c r="VMJ33" s="175"/>
      <c r="VMK33" s="175"/>
      <c r="VML33" s="175"/>
      <c r="VMM33" s="175"/>
      <c r="VMN33" s="175"/>
      <c r="VMO33" s="175"/>
      <c r="VMP33" s="175"/>
      <c r="VMQ33" s="175"/>
      <c r="VMR33" s="175"/>
      <c r="VMS33" s="175"/>
      <c r="VMT33" s="175"/>
      <c r="VMU33" s="175"/>
      <c r="VMV33" s="175"/>
      <c r="VMW33" s="175"/>
      <c r="VMX33" s="175"/>
      <c r="VMY33" s="175"/>
      <c r="VMZ33" s="175"/>
      <c r="VNA33" s="175"/>
      <c r="VNB33" s="175"/>
      <c r="VNC33" s="175"/>
      <c r="VND33" s="175"/>
      <c r="VNE33" s="175"/>
      <c r="VNF33" s="175"/>
      <c r="VNG33" s="175"/>
      <c r="VNH33" s="175"/>
      <c r="VNI33" s="175"/>
      <c r="VNJ33" s="175"/>
      <c r="VNK33" s="175"/>
      <c r="VNL33" s="175"/>
      <c r="VNM33" s="175"/>
      <c r="VNN33" s="175"/>
      <c r="VNO33" s="175"/>
      <c r="VNP33" s="175"/>
      <c r="VNQ33" s="175"/>
      <c r="VNR33" s="175"/>
      <c r="VNS33" s="175"/>
      <c r="VNT33" s="175"/>
      <c r="VNU33" s="175"/>
      <c r="VNV33" s="175"/>
      <c r="VNW33" s="175"/>
      <c r="VNX33" s="175"/>
      <c r="VNY33" s="175"/>
      <c r="VNZ33" s="175"/>
      <c r="VOA33" s="175"/>
      <c r="VOB33" s="175"/>
      <c r="VOC33" s="175"/>
      <c r="VOD33" s="175"/>
      <c r="VOE33" s="175"/>
      <c r="VOF33" s="175"/>
      <c r="VOG33" s="175"/>
      <c r="VOH33" s="175"/>
      <c r="VOI33" s="175"/>
      <c r="VOJ33" s="175"/>
      <c r="VOK33" s="175"/>
      <c r="VOL33" s="175"/>
      <c r="VOM33" s="175"/>
      <c r="VON33" s="175"/>
      <c r="VOO33" s="175"/>
      <c r="VOP33" s="175"/>
      <c r="VOQ33" s="175"/>
      <c r="VOR33" s="175"/>
      <c r="VOS33" s="175"/>
      <c r="VOT33" s="175"/>
      <c r="VOU33" s="175"/>
      <c r="VOV33" s="175"/>
      <c r="VOW33" s="175"/>
      <c r="VOX33" s="175"/>
      <c r="VOY33" s="175"/>
      <c r="VOZ33" s="175"/>
      <c r="VPA33" s="175"/>
      <c r="VPB33" s="175"/>
      <c r="VPC33" s="175"/>
      <c r="VPD33" s="175"/>
      <c r="VPE33" s="175"/>
      <c r="VPF33" s="175"/>
      <c r="VPG33" s="175"/>
      <c r="VPH33" s="175"/>
      <c r="VPI33" s="175"/>
      <c r="VPJ33" s="175"/>
      <c r="VPK33" s="175"/>
      <c r="VPL33" s="175"/>
      <c r="VPM33" s="175"/>
      <c r="VPN33" s="175"/>
      <c r="VPO33" s="175"/>
      <c r="VPP33" s="175"/>
      <c r="VPQ33" s="175"/>
      <c r="VPR33" s="175"/>
      <c r="VPS33" s="175"/>
      <c r="VPT33" s="175"/>
      <c r="VPU33" s="175"/>
      <c r="VPV33" s="175"/>
      <c r="VPW33" s="175"/>
      <c r="VPX33" s="175"/>
      <c r="VPY33" s="175"/>
      <c r="VPZ33" s="175"/>
      <c r="VQA33" s="175"/>
      <c r="VQB33" s="175"/>
      <c r="VQC33" s="175"/>
      <c r="VQD33" s="175"/>
      <c r="VQE33" s="175"/>
      <c r="VQF33" s="175"/>
      <c r="VQG33" s="175"/>
      <c r="VQH33" s="175"/>
      <c r="VQI33" s="175"/>
      <c r="VQJ33" s="175"/>
      <c r="VQK33" s="175"/>
      <c r="VQL33" s="175"/>
      <c r="VQM33" s="175"/>
      <c r="VQN33" s="175"/>
      <c r="VQO33" s="175"/>
      <c r="VQP33" s="175"/>
      <c r="VQQ33" s="175"/>
      <c r="VQR33" s="175"/>
      <c r="VQS33" s="175"/>
      <c r="VQT33" s="175"/>
      <c r="VQU33" s="175"/>
      <c r="VQV33" s="175"/>
      <c r="VQW33" s="175"/>
      <c r="VQX33" s="175"/>
      <c r="VQY33" s="175"/>
      <c r="VQZ33" s="175"/>
      <c r="VRA33" s="175"/>
      <c r="VRB33" s="175"/>
      <c r="VRC33" s="175"/>
      <c r="VRD33" s="175"/>
      <c r="VRE33" s="175"/>
      <c r="VRF33" s="175"/>
      <c r="VRG33" s="175"/>
      <c r="VRH33" s="175"/>
      <c r="VRI33" s="175"/>
      <c r="VRJ33" s="175"/>
      <c r="VRK33" s="175"/>
      <c r="VRL33" s="175"/>
      <c r="VRM33" s="175"/>
      <c r="VRN33" s="175"/>
      <c r="VRO33" s="175"/>
      <c r="VRP33" s="175"/>
      <c r="VRQ33" s="175"/>
      <c r="VRR33" s="175"/>
      <c r="VRS33" s="175"/>
      <c r="VRT33" s="175"/>
      <c r="VRU33" s="175"/>
      <c r="VRV33" s="175"/>
      <c r="VRW33" s="175"/>
      <c r="VRX33" s="175"/>
      <c r="VRY33" s="175"/>
      <c r="VRZ33" s="175"/>
      <c r="VSA33" s="175"/>
      <c r="VSB33" s="175"/>
      <c r="VSC33" s="175"/>
      <c r="VSD33" s="175"/>
      <c r="VSE33" s="175"/>
      <c r="VSF33" s="175"/>
      <c r="VSG33" s="175"/>
      <c r="VSH33" s="175"/>
      <c r="VSI33" s="175"/>
      <c r="VSJ33" s="175"/>
      <c r="VSK33" s="175"/>
      <c r="VSL33" s="175"/>
      <c r="VSM33" s="175"/>
      <c r="VSN33" s="175"/>
      <c r="VSO33" s="175"/>
      <c r="VSP33" s="175"/>
      <c r="VSQ33" s="175"/>
      <c r="VSR33" s="175"/>
      <c r="VSS33" s="175"/>
      <c r="VST33" s="175"/>
      <c r="VSU33" s="175"/>
      <c r="VSV33" s="175"/>
      <c r="VSW33" s="175"/>
      <c r="VSX33" s="175"/>
      <c r="VSY33" s="175"/>
      <c r="VSZ33" s="175"/>
      <c r="VTA33" s="175"/>
      <c r="VTB33" s="175"/>
      <c r="VTC33" s="175"/>
      <c r="VTD33" s="175"/>
      <c r="VTE33" s="175"/>
      <c r="VTF33" s="175"/>
      <c r="VTG33" s="175"/>
      <c r="VTH33" s="175"/>
      <c r="VTI33" s="175"/>
      <c r="VTJ33" s="175"/>
      <c r="VTK33" s="175"/>
      <c r="VTL33" s="175"/>
      <c r="VTM33" s="175"/>
      <c r="VTN33" s="175"/>
      <c r="VTO33" s="175"/>
      <c r="VTP33" s="175"/>
      <c r="VTQ33" s="175"/>
      <c r="VTR33" s="175"/>
      <c r="VTS33" s="175"/>
      <c r="VTT33" s="175"/>
      <c r="VTU33" s="175"/>
      <c r="VTV33" s="175"/>
      <c r="VTW33" s="175"/>
      <c r="VTX33" s="175"/>
      <c r="VTY33" s="175"/>
      <c r="VTZ33" s="175"/>
      <c r="VUA33" s="175"/>
      <c r="VUB33" s="175"/>
      <c r="VUC33" s="175"/>
      <c r="VUD33" s="175"/>
      <c r="VUE33" s="175"/>
      <c r="VUF33" s="175"/>
      <c r="VUG33" s="175"/>
      <c r="VUH33" s="175"/>
      <c r="VUI33" s="175"/>
      <c r="VUJ33" s="175"/>
      <c r="VUK33" s="175"/>
      <c r="VUL33" s="175"/>
      <c r="VUM33" s="175"/>
      <c r="VUN33" s="175"/>
      <c r="VUO33" s="175"/>
      <c r="VUP33" s="175"/>
      <c r="VUQ33" s="175"/>
      <c r="VUR33" s="175"/>
      <c r="VUS33" s="175"/>
      <c r="VUT33" s="175"/>
      <c r="VUU33" s="175"/>
      <c r="VUV33" s="175"/>
      <c r="VUW33" s="175"/>
      <c r="VUX33" s="175"/>
      <c r="VUY33" s="175"/>
      <c r="VUZ33" s="175"/>
      <c r="VVA33" s="175"/>
      <c r="VVB33" s="175"/>
      <c r="VVC33" s="175"/>
      <c r="VVD33" s="175"/>
      <c r="VVE33" s="175"/>
      <c r="VVF33" s="175"/>
      <c r="VVG33" s="175"/>
      <c r="VVH33" s="175"/>
      <c r="VVI33" s="175"/>
      <c r="VVJ33" s="175"/>
      <c r="VVK33" s="175"/>
      <c r="VVL33" s="175"/>
      <c r="VVM33" s="175"/>
      <c r="VVN33" s="175"/>
      <c r="VVO33" s="175"/>
      <c r="VVP33" s="175"/>
      <c r="VVQ33" s="175"/>
      <c r="VVR33" s="175"/>
      <c r="VVS33" s="175"/>
      <c r="VVT33" s="175"/>
      <c r="VVU33" s="175"/>
      <c r="VVV33" s="175"/>
      <c r="VVW33" s="175"/>
      <c r="VVX33" s="175"/>
      <c r="VVY33" s="175"/>
      <c r="VVZ33" s="175"/>
      <c r="VWA33" s="175"/>
      <c r="VWB33" s="175"/>
      <c r="VWC33" s="175"/>
      <c r="VWD33" s="175"/>
      <c r="VWE33" s="175"/>
      <c r="VWF33" s="175"/>
      <c r="VWG33" s="175"/>
      <c r="VWH33" s="175"/>
      <c r="VWI33" s="175"/>
      <c r="VWJ33" s="175"/>
      <c r="VWK33" s="175"/>
      <c r="VWL33" s="175"/>
      <c r="VWM33" s="175"/>
      <c r="VWN33" s="175"/>
      <c r="VWO33" s="175"/>
      <c r="VWP33" s="175"/>
      <c r="VWQ33" s="175"/>
      <c r="VWR33" s="175"/>
      <c r="VWS33" s="175"/>
      <c r="VWT33" s="175"/>
      <c r="VWU33" s="175"/>
      <c r="VWV33" s="175"/>
      <c r="VWW33" s="175"/>
      <c r="VWX33" s="175"/>
      <c r="VWY33" s="175"/>
      <c r="VWZ33" s="175"/>
      <c r="VXA33" s="175"/>
      <c r="VXB33" s="175"/>
      <c r="VXC33" s="175"/>
      <c r="VXD33" s="175"/>
      <c r="VXE33" s="175"/>
      <c r="VXF33" s="175"/>
      <c r="VXG33" s="175"/>
      <c r="VXH33" s="175"/>
      <c r="VXI33" s="175"/>
      <c r="VXJ33" s="175"/>
      <c r="VXK33" s="175"/>
      <c r="VXL33" s="175"/>
      <c r="VXM33" s="175"/>
      <c r="VXN33" s="175"/>
      <c r="VXO33" s="175"/>
      <c r="VXP33" s="175"/>
      <c r="VXQ33" s="175"/>
      <c r="VXR33" s="175"/>
      <c r="VXS33" s="175"/>
      <c r="VXT33" s="175"/>
      <c r="VXU33" s="175"/>
      <c r="VXV33" s="175"/>
      <c r="VXW33" s="175"/>
      <c r="VXX33" s="175"/>
      <c r="VXY33" s="175"/>
      <c r="VXZ33" s="175"/>
      <c r="VYA33" s="175"/>
      <c r="VYB33" s="175"/>
      <c r="VYC33" s="175"/>
      <c r="VYD33" s="175"/>
      <c r="VYE33" s="175"/>
      <c r="VYF33" s="175"/>
      <c r="VYG33" s="175"/>
      <c r="VYH33" s="175"/>
      <c r="VYI33" s="175"/>
      <c r="VYJ33" s="175"/>
      <c r="VYK33" s="175"/>
      <c r="VYL33" s="175"/>
      <c r="VYM33" s="175"/>
      <c r="VYN33" s="175"/>
      <c r="VYO33" s="175"/>
      <c r="VYP33" s="175"/>
      <c r="VYQ33" s="175"/>
      <c r="VYR33" s="175"/>
      <c r="VYS33" s="175"/>
      <c r="VYT33" s="175"/>
      <c r="VYU33" s="175"/>
      <c r="VYV33" s="175"/>
      <c r="VYW33" s="175"/>
      <c r="VYX33" s="175"/>
      <c r="VYY33" s="175"/>
      <c r="VYZ33" s="175"/>
      <c r="VZA33" s="175"/>
      <c r="VZB33" s="175"/>
      <c r="VZC33" s="175"/>
      <c r="VZD33" s="175"/>
      <c r="VZE33" s="175"/>
      <c r="VZF33" s="175"/>
      <c r="VZG33" s="175"/>
      <c r="VZH33" s="175"/>
      <c r="VZI33" s="175"/>
      <c r="VZJ33" s="175"/>
      <c r="VZK33" s="175"/>
      <c r="VZL33" s="175"/>
      <c r="VZM33" s="175"/>
      <c r="VZN33" s="175"/>
      <c r="VZO33" s="175"/>
      <c r="VZP33" s="175"/>
      <c r="VZQ33" s="175"/>
      <c r="VZR33" s="175"/>
      <c r="VZS33" s="175"/>
      <c r="VZT33" s="175"/>
      <c r="VZU33" s="175"/>
      <c r="VZV33" s="175"/>
      <c r="VZW33" s="175"/>
      <c r="VZX33" s="175"/>
      <c r="VZY33" s="175"/>
      <c r="VZZ33" s="175"/>
      <c r="WAA33" s="175"/>
      <c r="WAB33" s="175"/>
      <c r="WAC33" s="175"/>
      <c r="WAD33" s="175"/>
      <c r="WAE33" s="175"/>
      <c r="WAF33" s="175"/>
      <c r="WAG33" s="175"/>
      <c r="WAH33" s="175"/>
      <c r="WAI33" s="175"/>
      <c r="WAJ33" s="175"/>
      <c r="WAK33" s="175"/>
      <c r="WAL33" s="175"/>
      <c r="WAM33" s="175"/>
      <c r="WAN33" s="175"/>
      <c r="WAO33" s="175"/>
      <c r="WAP33" s="175"/>
      <c r="WAQ33" s="175"/>
      <c r="WAR33" s="175"/>
      <c r="WAS33" s="175"/>
      <c r="WAT33" s="175"/>
      <c r="WAU33" s="175"/>
      <c r="WAV33" s="175"/>
      <c r="WAW33" s="175"/>
      <c r="WAX33" s="175"/>
      <c r="WAY33" s="175"/>
      <c r="WAZ33" s="175"/>
      <c r="WBA33" s="175"/>
      <c r="WBB33" s="175"/>
      <c r="WBC33" s="175"/>
      <c r="WBD33" s="175"/>
      <c r="WBE33" s="175"/>
      <c r="WBF33" s="175"/>
      <c r="WBG33" s="175"/>
      <c r="WBH33" s="175"/>
      <c r="WBI33" s="175"/>
      <c r="WBJ33" s="175"/>
      <c r="WBK33" s="175"/>
      <c r="WBL33" s="175"/>
      <c r="WBM33" s="175"/>
      <c r="WBN33" s="175"/>
      <c r="WBO33" s="175"/>
      <c r="WBP33" s="175"/>
      <c r="WBQ33" s="175"/>
      <c r="WBR33" s="175"/>
      <c r="WBS33" s="175"/>
      <c r="WBT33" s="175"/>
      <c r="WBU33" s="175"/>
      <c r="WBV33" s="175"/>
      <c r="WBW33" s="175"/>
      <c r="WBX33" s="175"/>
      <c r="WBY33" s="175"/>
      <c r="WBZ33" s="175"/>
      <c r="WCA33" s="175"/>
      <c r="WCB33" s="175"/>
      <c r="WCC33" s="175"/>
      <c r="WCD33" s="175"/>
      <c r="WCE33" s="175"/>
      <c r="WCF33" s="175"/>
      <c r="WCG33" s="175"/>
      <c r="WCH33" s="175"/>
      <c r="WCI33" s="175"/>
      <c r="WCJ33" s="175"/>
      <c r="WCK33" s="175"/>
      <c r="WCL33" s="175"/>
      <c r="WCM33" s="175"/>
      <c r="WCN33" s="175"/>
      <c r="WCO33" s="175"/>
      <c r="WCP33" s="175"/>
      <c r="WCQ33" s="175"/>
      <c r="WCR33" s="175"/>
      <c r="WCS33" s="175"/>
      <c r="WCT33" s="175"/>
      <c r="WCU33" s="175"/>
      <c r="WCV33" s="175"/>
      <c r="WCW33" s="175"/>
      <c r="WCX33" s="175"/>
      <c r="WCY33" s="175"/>
      <c r="WCZ33" s="175"/>
      <c r="WDA33" s="175"/>
      <c r="WDB33" s="175"/>
      <c r="WDC33" s="175"/>
      <c r="WDD33" s="175"/>
      <c r="WDE33" s="175"/>
      <c r="WDF33" s="175"/>
      <c r="WDG33" s="175"/>
      <c r="WDH33" s="175"/>
      <c r="WDI33" s="175"/>
      <c r="WDJ33" s="175"/>
      <c r="WDK33" s="175"/>
      <c r="WDL33" s="175"/>
      <c r="WDM33" s="175"/>
      <c r="WDN33" s="175"/>
      <c r="WDO33" s="175"/>
      <c r="WDP33" s="175"/>
      <c r="WDQ33" s="175"/>
      <c r="WDR33" s="175"/>
      <c r="WDS33" s="175"/>
      <c r="WDT33" s="175"/>
      <c r="WDU33" s="175"/>
      <c r="WDV33" s="175"/>
      <c r="WDW33" s="175"/>
      <c r="WDX33" s="175"/>
      <c r="WDY33" s="175"/>
      <c r="WDZ33" s="175"/>
      <c r="WEA33" s="175"/>
      <c r="WEB33" s="175"/>
      <c r="WEC33" s="175"/>
      <c r="WED33" s="175"/>
      <c r="WEE33" s="175"/>
      <c r="WEF33" s="175"/>
      <c r="WEG33" s="175"/>
      <c r="WEH33" s="175"/>
      <c r="WEI33" s="175"/>
      <c r="WEJ33" s="175"/>
      <c r="WEK33" s="175"/>
      <c r="WEL33" s="175"/>
      <c r="WEM33" s="175"/>
      <c r="WEN33" s="175"/>
      <c r="WEO33" s="175"/>
      <c r="WEP33" s="175"/>
      <c r="WEQ33" s="175"/>
      <c r="WER33" s="175"/>
      <c r="WES33" s="175"/>
      <c r="WET33" s="175"/>
      <c r="WEU33" s="175"/>
      <c r="WEV33" s="175"/>
      <c r="WEW33" s="175"/>
      <c r="WEX33" s="175"/>
      <c r="WEY33" s="175"/>
      <c r="WEZ33" s="175"/>
      <c r="WFA33" s="175"/>
      <c r="WFB33" s="175"/>
      <c r="WFC33" s="175"/>
      <c r="WFD33" s="175"/>
      <c r="WFE33" s="175"/>
      <c r="WFF33" s="175"/>
      <c r="WFG33" s="175"/>
      <c r="WFH33" s="175"/>
      <c r="WFI33" s="175"/>
      <c r="WFJ33" s="175"/>
      <c r="WFK33" s="175"/>
      <c r="WFL33" s="175"/>
      <c r="WFM33" s="175"/>
      <c r="WFN33" s="175"/>
      <c r="WFO33" s="175"/>
      <c r="WFP33" s="175"/>
      <c r="WFQ33" s="175"/>
      <c r="WFR33" s="175"/>
      <c r="WFS33" s="175"/>
      <c r="WFT33" s="175"/>
      <c r="WFU33" s="175"/>
      <c r="WFV33" s="175"/>
      <c r="WFW33" s="175"/>
      <c r="WFX33" s="175"/>
      <c r="WFY33" s="175"/>
      <c r="WFZ33" s="175"/>
      <c r="WGA33" s="175"/>
      <c r="WGB33" s="175"/>
      <c r="WGC33" s="175"/>
      <c r="WGD33" s="175"/>
      <c r="WGE33" s="175"/>
      <c r="WGF33" s="175"/>
      <c r="WGG33" s="175"/>
      <c r="WGH33" s="175"/>
      <c r="WGI33" s="175"/>
      <c r="WGJ33" s="175"/>
      <c r="WGK33" s="175"/>
      <c r="WGL33" s="175"/>
      <c r="WGM33" s="175"/>
      <c r="WGN33" s="175"/>
      <c r="WGO33" s="175"/>
      <c r="WGP33" s="175"/>
      <c r="WGQ33" s="175"/>
      <c r="WGR33" s="175"/>
      <c r="WGS33" s="175"/>
      <c r="WGT33" s="175"/>
      <c r="WGU33" s="175"/>
      <c r="WGV33" s="175"/>
      <c r="WGW33" s="175"/>
      <c r="WGX33" s="175"/>
      <c r="WGY33" s="175"/>
      <c r="WGZ33" s="175"/>
      <c r="WHA33" s="175"/>
      <c r="WHB33" s="175"/>
      <c r="WHC33" s="175"/>
      <c r="WHD33" s="175"/>
      <c r="WHE33" s="175"/>
      <c r="WHF33" s="175"/>
      <c r="WHG33" s="175"/>
      <c r="WHH33" s="175"/>
      <c r="WHI33" s="175"/>
      <c r="WHJ33" s="175"/>
      <c r="WHK33" s="175"/>
      <c r="WHL33" s="175"/>
      <c r="WHM33" s="175"/>
      <c r="WHN33" s="175"/>
      <c r="WHO33" s="175"/>
      <c r="WHP33" s="175"/>
      <c r="WHQ33" s="175"/>
      <c r="WHR33" s="175"/>
      <c r="WHS33" s="175"/>
      <c r="WHT33" s="175"/>
      <c r="WHU33" s="175"/>
      <c r="WHV33" s="175"/>
      <c r="WHW33" s="175"/>
      <c r="WHX33" s="175"/>
      <c r="WHY33" s="175"/>
      <c r="WHZ33" s="175"/>
      <c r="WIA33" s="175"/>
      <c r="WIB33" s="175"/>
      <c r="WIC33" s="175"/>
      <c r="WID33" s="175"/>
      <c r="WIE33" s="175"/>
      <c r="WIF33" s="175"/>
      <c r="WIG33" s="175"/>
      <c r="WIH33" s="175"/>
      <c r="WII33" s="175"/>
      <c r="WIJ33" s="175"/>
      <c r="WIK33" s="175"/>
      <c r="WIL33" s="175"/>
      <c r="WIM33" s="175"/>
      <c r="WIN33" s="175"/>
      <c r="WIO33" s="175"/>
      <c r="WIP33" s="175"/>
      <c r="WIQ33" s="175"/>
      <c r="WIR33" s="175"/>
      <c r="WIS33" s="175"/>
      <c r="WIT33" s="175"/>
      <c r="WIU33" s="175"/>
      <c r="WIV33" s="175"/>
      <c r="WIW33" s="175"/>
      <c r="WIX33" s="175"/>
      <c r="WIY33" s="175"/>
      <c r="WIZ33" s="175"/>
      <c r="WJA33" s="175"/>
      <c r="WJB33" s="175"/>
      <c r="WJC33" s="175"/>
      <c r="WJD33" s="175"/>
      <c r="WJE33" s="175"/>
      <c r="WJF33" s="175"/>
      <c r="WJG33" s="175"/>
      <c r="WJH33" s="175"/>
      <c r="WJI33" s="175"/>
      <c r="WJJ33" s="175"/>
      <c r="WJK33" s="175"/>
      <c r="WJL33" s="175"/>
      <c r="WJM33" s="175"/>
      <c r="WJN33" s="175"/>
      <c r="WJO33" s="175"/>
      <c r="WJP33" s="175"/>
      <c r="WJQ33" s="175"/>
      <c r="WJR33" s="175"/>
      <c r="WJS33" s="175"/>
      <c r="WJT33" s="175"/>
      <c r="WJU33" s="175"/>
      <c r="WJV33" s="175"/>
      <c r="WJW33" s="175"/>
      <c r="WJX33" s="175"/>
      <c r="WJY33" s="175"/>
      <c r="WJZ33" s="175"/>
      <c r="WKA33" s="175"/>
      <c r="WKB33" s="175"/>
      <c r="WKC33" s="175"/>
      <c r="WKD33" s="175"/>
      <c r="WKE33" s="175"/>
      <c r="WKF33" s="175"/>
      <c r="WKG33" s="175"/>
      <c r="WKH33" s="175"/>
      <c r="WKI33" s="175"/>
      <c r="WKJ33" s="175"/>
      <c r="WKK33" s="175"/>
      <c r="WKL33" s="175"/>
      <c r="WKM33" s="175"/>
      <c r="WKN33" s="175"/>
      <c r="WKO33" s="175"/>
      <c r="WKP33" s="175"/>
      <c r="WKQ33" s="175"/>
      <c r="WKR33" s="175"/>
      <c r="WKS33" s="175"/>
      <c r="WKT33" s="175"/>
      <c r="WKU33" s="175"/>
      <c r="WKV33" s="175"/>
      <c r="WKW33" s="175"/>
      <c r="WKX33" s="175"/>
      <c r="WKY33" s="175"/>
      <c r="WKZ33" s="175"/>
      <c r="WLA33" s="175"/>
      <c r="WLB33" s="175"/>
      <c r="WLC33" s="175"/>
      <c r="WLD33" s="175"/>
      <c r="WLE33" s="175"/>
      <c r="WLF33" s="175"/>
      <c r="WLG33" s="175"/>
      <c r="WLH33" s="175"/>
      <c r="WLI33" s="175"/>
      <c r="WLJ33" s="175"/>
      <c r="WLK33" s="175"/>
      <c r="WLL33" s="175"/>
      <c r="WLM33" s="175"/>
      <c r="WLN33" s="175"/>
      <c r="WLO33" s="175"/>
      <c r="WLP33" s="175"/>
      <c r="WLQ33" s="175"/>
      <c r="WLR33" s="175"/>
      <c r="WLS33" s="175"/>
      <c r="WLT33" s="175"/>
      <c r="WLU33" s="175"/>
      <c r="WLV33" s="175"/>
      <c r="WLW33" s="175"/>
      <c r="WLX33" s="175"/>
      <c r="WLY33" s="175"/>
      <c r="WLZ33" s="175"/>
      <c r="WMA33" s="175"/>
      <c r="WMB33" s="175"/>
      <c r="WMC33" s="175"/>
      <c r="WMD33" s="175"/>
      <c r="WME33" s="175"/>
      <c r="WMF33" s="175"/>
      <c r="WMG33" s="175"/>
      <c r="WMH33" s="175"/>
      <c r="WMI33" s="175"/>
      <c r="WMJ33" s="175"/>
      <c r="WMK33" s="175"/>
      <c r="WML33" s="175"/>
      <c r="WMM33" s="175"/>
      <c r="WMN33" s="175"/>
      <c r="WMO33" s="175"/>
      <c r="WMP33" s="175"/>
      <c r="WMQ33" s="175"/>
      <c r="WMR33" s="175"/>
      <c r="WMS33" s="175"/>
      <c r="WMT33" s="175"/>
      <c r="WMU33" s="175"/>
      <c r="WMV33" s="175"/>
      <c r="WMW33" s="175"/>
      <c r="WMX33" s="175"/>
      <c r="WMY33" s="175"/>
      <c r="WMZ33" s="175"/>
      <c r="WNA33" s="175"/>
      <c r="WNB33" s="175"/>
      <c r="WNC33" s="175"/>
      <c r="WND33" s="175"/>
      <c r="WNE33" s="175"/>
      <c r="WNF33" s="175"/>
      <c r="WNG33" s="175"/>
      <c r="WNH33" s="175"/>
      <c r="WNI33" s="175"/>
      <c r="WNJ33" s="175"/>
      <c r="WNK33" s="175"/>
      <c r="WNL33" s="175"/>
      <c r="WNM33" s="175"/>
      <c r="WNN33" s="175"/>
      <c r="WNO33" s="175"/>
      <c r="WNP33" s="175"/>
      <c r="WNQ33" s="175"/>
      <c r="WNR33" s="175"/>
      <c r="WNS33" s="175"/>
      <c r="WNT33" s="175"/>
      <c r="WNU33" s="175"/>
      <c r="WNV33" s="175"/>
      <c r="WNW33" s="175"/>
      <c r="WNX33" s="175"/>
      <c r="WNY33" s="175"/>
      <c r="WNZ33" s="175"/>
      <c r="WOA33" s="175"/>
      <c r="WOB33" s="175"/>
      <c r="WOC33" s="175"/>
      <c r="WOD33" s="175"/>
      <c r="WOE33" s="175"/>
      <c r="WOF33" s="175"/>
      <c r="WOG33" s="175"/>
      <c r="WOH33" s="175"/>
      <c r="WOI33" s="175"/>
      <c r="WOJ33" s="175"/>
      <c r="WOK33" s="175"/>
      <c r="WOL33" s="175"/>
      <c r="WOM33" s="175"/>
      <c r="WON33" s="175"/>
      <c r="WOO33" s="175"/>
      <c r="WOP33" s="175"/>
      <c r="WOQ33" s="175"/>
      <c r="WOR33" s="175"/>
      <c r="WOS33" s="175"/>
      <c r="WOT33" s="175"/>
      <c r="WOU33" s="175"/>
      <c r="WOV33" s="175"/>
      <c r="WOW33" s="175"/>
      <c r="WOX33" s="175"/>
      <c r="WOY33" s="175"/>
      <c r="WOZ33" s="175"/>
      <c r="WPA33" s="175"/>
      <c r="WPB33" s="175"/>
      <c r="WPC33" s="175"/>
      <c r="WPD33" s="175"/>
      <c r="WPE33" s="175"/>
      <c r="WPF33" s="175"/>
      <c r="WPG33" s="175"/>
      <c r="WPH33" s="175"/>
      <c r="WPI33" s="175"/>
      <c r="WPJ33" s="175"/>
      <c r="WPK33" s="175"/>
      <c r="WPL33" s="175"/>
      <c r="WPM33" s="175"/>
      <c r="WPN33" s="175"/>
      <c r="WPO33" s="175"/>
      <c r="WPP33" s="173"/>
      <c r="WPQ33" s="175"/>
      <c r="WPR33" s="175"/>
      <c r="WPS33" s="175"/>
      <c r="WPT33" s="175"/>
      <c r="WPU33" s="173"/>
      <c r="WPV33" s="173"/>
      <c r="WPW33" s="173"/>
      <c r="WPX33" s="173"/>
      <c r="WPY33" s="173"/>
      <c r="WPZ33" s="173"/>
      <c r="WQA33" s="173"/>
      <c r="WQB33" s="173"/>
      <c r="WQC33" s="173"/>
      <c r="WQD33" s="173"/>
      <c r="WQE33" s="173"/>
      <c r="WQF33" s="173"/>
      <c r="WQG33" s="173"/>
      <c r="WQH33" s="173"/>
      <c r="WQI33" s="173"/>
      <c r="WQJ33" s="173"/>
      <c r="WQK33" s="173"/>
      <c r="WQL33" s="173"/>
      <c r="WQM33" s="173"/>
      <c r="WQN33" s="173"/>
      <c r="WQO33" s="173"/>
      <c r="WQP33" s="173"/>
      <c r="WQQ33" s="173"/>
      <c r="WQR33" s="173"/>
      <c r="WQS33" s="173"/>
      <c r="WQT33" s="173"/>
      <c r="WQU33" s="173"/>
      <c r="WQV33" s="173"/>
      <c r="WQW33" s="173"/>
      <c r="WQX33" s="173"/>
      <c r="WQY33" s="173"/>
      <c r="WQZ33" s="173"/>
      <c r="WRA33" s="173"/>
      <c r="WRB33" s="173"/>
      <c r="WRC33" s="173"/>
      <c r="WRD33" s="173"/>
      <c r="WRE33" s="173"/>
      <c r="WRF33" s="173"/>
      <c r="WRG33" s="173"/>
      <c r="WRH33" s="173"/>
      <c r="WRI33" s="173"/>
    </row>
    <row r="34" spans="1:16025" s="36" customFormat="1" ht="40.5">
      <c r="A34" s="162"/>
      <c r="B34" s="154"/>
      <c r="C34" s="56" t="s">
        <v>42</v>
      </c>
      <c r="D34" s="52"/>
      <c r="E34" s="52">
        <f t="shared" ref="E34:H34" si="22">E33</f>
        <v>11069.640649999999</v>
      </c>
      <c r="F34" s="52"/>
      <c r="G34" s="52">
        <f t="shared" si="22"/>
        <v>1787.0318200000002</v>
      </c>
      <c r="H34" s="52">
        <f t="shared" si="22"/>
        <v>2518.7326400000002</v>
      </c>
      <c r="I34" s="53"/>
      <c r="J34" s="53">
        <f t="shared" si="20"/>
        <v>16.14353958274156</v>
      </c>
      <c r="K34" s="53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171"/>
      <c r="EL34" s="171"/>
      <c r="EM34" s="171"/>
      <c r="EN34" s="171"/>
      <c r="EO34" s="171"/>
      <c r="EP34" s="171"/>
      <c r="EQ34" s="171"/>
      <c r="ER34" s="171"/>
      <c r="ES34" s="171"/>
      <c r="ET34" s="171"/>
      <c r="EU34" s="171"/>
      <c r="EV34" s="171"/>
      <c r="EW34" s="171"/>
      <c r="EX34" s="171"/>
      <c r="EY34" s="171"/>
      <c r="EZ34" s="171"/>
      <c r="FA34" s="171"/>
      <c r="FB34" s="171"/>
      <c r="FC34" s="171"/>
      <c r="FD34" s="171"/>
      <c r="FE34" s="171"/>
      <c r="FF34" s="171"/>
      <c r="FG34" s="171"/>
      <c r="FH34" s="171"/>
      <c r="FI34" s="171"/>
      <c r="FJ34" s="171"/>
      <c r="FK34" s="171"/>
      <c r="FL34" s="171"/>
      <c r="FM34" s="171"/>
      <c r="FN34" s="171"/>
      <c r="FO34" s="171"/>
      <c r="FP34" s="171"/>
      <c r="FQ34" s="171"/>
      <c r="FR34" s="171"/>
      <c r="FS34" s="171"/>
      <c r="FT34" s="171"/>
      <c r="FU34" s="171"/>
      <c r="FV34" s="171"/>
      <c r="FW34" s="171"/>
      <c r="FX34" s="171"/>
      <c r="FY34" s="171"/>
      <c r="FZ34" s="171"/>
      <c r="GA34" s="171"/>
      <c r="GB34" s="171"/>
      <c r="GC34" s="171"/>
      <c r="GD34" s="171"/>
      <c r="GE34" s="171"/>
      <c r="GF34" s="171"/>
      <c r="GG34" s="171"/>
      <c r="GH34" s="171"/>
      <c r="GI34" s="171"/>
      <c r="GJ34" s="171"/>
      <c r="GK34" s="171"/>
      <c r="GL34" s="171"/>
      <c r="GM34" s="171"/>
      <c r="GN34" s="171"/>
      <c r="GO34" s="171"/>
      <c r="GP34" s="171"/>
      <c r="GQ34" s="171"/>
      <c r="GR34" s="171"/>
      <c r="GS34" s="171"/>
      <c r="GT34" s="171"/>
      <c r="GU34" s="171"/>
      <c r="GV34" s="171"/>
      <c r="GW34" s="171"/>
      <c r="GX34" s="171"/>
      <c r="GY34" s="171"/>
      <c r="GZ34" s="171"/>
      <c r="HA34" s="171"/>
      <c r="HB34" s="171"/>
      <c r="HC34" s="171"/>
      <c r="HD34" s="171"/>
      <c r="HE34" s="171"/>
      <c r="HF34" s="171"/>
      <c r="HG34" s="171"/>
      <c r="HH34" s="171"/>
      <c r="HI34" s="171"/>
      <c r="HJ34" s="171"/>
      <c r="HK34" s="171"/>
      <c r="HL34" s="171"/>
      <c r="HM34" s="171"/>
      <c r="HN34" s="171"/>
      <c r="HO34" s="171"/>
      <c r="HP34" s="171"/>
      <c r="HQ34" s="171"/>
      <c r="HR34" s="171"/>
      <c r="HS34" s="171"/>
      <c r="HT34" s="171"/>
      <c r="HU34" s="171"/>
      <c r="HV34" s="171"/>
      <c r="HW34" s="171"/>
      <c r="HX34" s="171"/>
      <c r="HY34" s="171"/>
      <c r="HZ34" s="171"/>
      <c r="IA34" s="171"/>
      <c r="IB34" s="171"/>
      <c r="IC34" s="171"/>
      <c r="ID34" s="171"/>
      <c r="IE34" s="171"/>
      <c r="IF34" s="171"/>
      <c r="IG34" s="171"/>
      <c r="IH34" s="171"/>
      <c r="II34" s="171"/>
      <c r="IJ34" s="171"/>
      <c r="IK34" s="171"/>
      <c r="IL34" s="171"/>
      <c r="IM34" s="171"/>
      <c r="IN34" s="171"/>
      <c r="IO34" s="171"/>
      <c r="IP34" s="171"/>
      <c r="IQ34" s="171"/>
      <c r="IR34" s="171"/>
      <c r="IS34" s="171"/>
      <c r="IT34" s="171"/>
      <c r="IU34" s="171"/>
      <c r="IV34" s="171"/>
      <c r="IW34" s="171"/>
      <c r="IX34" s="171"/>
      <c r="IY34" s="171"/>
      <c r="IZ34" s="171"/>
      <c r="JA34" s="171"/>
      <c r="JB34" s="171"/>
      <c r="JC34" s="171"/>
      <c r="JD34" s="171"/>
      <c r="JE34" s="171"/>
      <c r="JF34" s="171"/>
      <c r="JG34" s="171"/>
      <c r="JH34" s="171"/>
      <c r="JI34" s="171"/>
      <c r="JJ34" s="171"/>
      <c r="JK34" s="171"/>
      <c r="JL34" s="171"/>
      <c r="JM34" s="171"/>
      <c r="JN34" s="171"/>
      <c r="JO34" s="171"/>
      <c r="JP34" s="171"/>
      <c r="JQ34" s="171"/>
      <c r="JR34" s="171"/>
      <c r="JS34" s="171"/>
      <c r="JT34" s="171"/>
      <c r="JU34" s="171"/>
      <c r="JV34" s="171"/>
      <c r="JW34" s="171"/>
      <c r="JX34" s="171"/>
      <c r="JY34" s="171"/>
      <c r="JZ34" s="171"/>
      <c r="KA34" s="171"/>
      <c r="KB34" s="171"/>
      <c r="KC34" s="171"/>
      <c r="KD34" s="171"/>
      <c r="KE34" s="171"/>
      <c r="KF34" s="171"/>
      <c r="KG34" s="171"/>
      <c r="KH34" s="171"/>
      <c r="KI34" s="171"/>
      <c r="KJ34" s="171"/>
      <c r="KK34" s="171"/>
      <c r="KL34" s="171"/>
      <c r="KM34" s="171"/>
      <c r="KN34" s="171"/>
      <c r="KO34" s="177"/>
      <c r="KP34" s="175"/>
      <c r="KQ34" s="175"/>
      <c r="KR34" s="175"/>
      <c r="KS34" s="175"/>
      <c r="KT34" s="175"/>
      <c r="KU34" s="175"/>
      <c r="KV34" s="175"/>
      <c r="KW34" s="175"/>
      <c r="KX34" s="175"/>
      <c r="KY34" s="175"/>
      <c r="KZ34" s="175"/>
      <c r="LA34" s="175"/>
      <c r="LB34" s="175"/>
      <c r="LC34" s="175"/>
      <c r="LD34" s="175"/>
      <c r="LE34" s="175"/>
      <c r="LF34" s="175"/>
      <c r="LG34" s="175"/>
      <c r="LH34" s="175"/>
      <c r="LI34" s="175"/>
      <c r="LJ34" s="175"/>
      <c r="LK34" s="175"/>
      <c r="LL34" s="175"/>
      <c r="LM34" s="175"/>
      <c r="LN34" s="175"/>
      <c r="LO34" s="175"/>
      <c r="LP34" s="175"/>
      <c r="LQ34" s="175"/>
      <c r="LR34" s="175"/>
      <c r="LS34" s="175"/>
      <c r="LT34" s="175"/>
      <c r="LU34" s="175"/>
      <c r="LV34" s="175"/>
      <c r="LW34" s="175"/>
      <c r="LX34" s="175"/>
      <c r="LY34" s="175"/>
      <c r="LZ34" s="175"/>
      <c r="MA34" s="175"/>
      <c r="MB34" s="175"/>
      <c r="MC34" s="175"/>
      <c r="MD34" s="175"/>
      <c r="ME34" s="175"/>
      <c r="MF34" s="175"/>
      <c r="MG34" s="175"/>
      <c r="MH34" s="175"/>
      <c r="MI34" s="175"/>
      <c r="MJ34" s="175"/>
      <c r="MK34" s="175"/>
      <c r="ML34" s="175"/>
      <c r="MM34" s="175"/>
      <c r="MN34" s="175"/>
      <c r="MO34" s="175"/>
      <c r="MP34" s="175"/>
      <c r="MQ34" s="175"/>
      <c r="MR34" s="175"/>
      <c r="MS34" s="175"/>
      <c r="MT34" s="175"/>
      <c r="MU34" s="175"/>
      <c r="MV34" s="175"/>
      <c r="MW34" s="175"/>
      <c r="MX34" s="175"/>
      <c r="MY34" s="175"/>
      <c r="MZ34" s="175"/>
      <c r="NA34" s="175"/>
      <c r="NB34" s="175"/>
      <c r="NC34" s="175"/>
      <c r="ND34" s="175"/>
      <c r="NE34" s="175"/>
      <c r="NF34" s="175"/>
      <c r="NG34" s="175"/>
      <c r="NH34" s="175"/>
      <c r="NI34" s="175"/>
      <c r="NJ34" s="175"/>
      <c r="NK34" s="175"/>
      <c r="NL34" s="175"/>
      <c r="NM34" s="175"/>
      <c r="NN34" s="175"/>
      <c r="NO34" s="175"/>
      <c r="NP34" s="175"/>
      <c r="NQ34" s="175"/>
      <c r="NR34" s="175"/>
      <c r="NS34" s="175"/>
      <c r="NT34" s="175"/>
      <c r="NU34" s="175"/>
      <c r="NV34" s="175"/>
      <c r="NW34" s="175"/>
      <c r="NX34" s="175"/>
      <c r="NY34" s="175"/>
      <c r="NZ34" s="175"/>
      <c r="OA34" s="175"/>
      <c r="OB34" s="175"/>
      <c r="OC34" s="175"/>
      <c r="OD34" s="175"/>
      <c r="OE34" s="175"/>
      <c r="OF34" s="175"/>
      <c r="OG34" s="175"/>
      <c r="OH34" s="175"/>
      <c r="OI34" s="175"/>
      <c r="OJ34" s="175"/>
      <c r="OK34" s="175"/>
      <c r="OL34" s="175"/>
      <c r="OM34" s="175"/>
      <c r="ON34" s="175"/>
      <c r="OO34" s="175"/>
      <c r="OP34" s="175"/>
      <c r="OQ34" s="175"/>
      <c r="OR34" s="175"/>
      <c r="OS34" s="175"/>
      <c r="OT34" s="175"/>
      <c r="OU34" s="175"/>
      <c r="OV34" s="175"/>
      <c r="OW34" s="175"/>
      <c r="OX34" s="175"/>
      <c r="OY34" s="175"/>
      <c r="OZ34" s="175"/>
      <c r="PA34" s="175"/>
      <c r="PB34" s="175"/>
      <c r="PC34" s="175"/>
      <c r="PD34" s="175"/>
      <c r="PE34" s="175"/>
      <c r="PF34" s="175"/>
      <c r="PG34" s="175"/>
      <c r="PH34" s="175"/>
      <c r="PI34" s="175"/>
      <c r="PJ34" s="175"/>
      <c r="PK34" s="175"/>
      <c r="PL34" s="175"/>
      <c r="PM34" s="175"/>
      <c r="PN34" s="175"/>
      <c r="PO34" s="175"/>
      <c r="PP34" s="175"/>
      <c r="PQ34" s="175"/>
      <c r="PR34" s="175"/>
      <c r="PS34" s="175"/>
      <c r="PT34" s="175"/>
      <c r="PU34" s="175"/>
      <c r="PV34" s="175"/>
      <c r="PW34" s="175"/>
      <c r="PX34" s="175"/>
      <c r="PY34" s="175"/>
      <c r="PZ34" s="175"/>
      <c r="QA34" s="175"/>
      <c r="QB34" s="175"/>
      <c r="QC34" s="175"/>
      <c r="QD34" s="175"/>
      <c r="QE34" s="175"/>
      <c r="QF34" s="175"/>
      <c r="QG34" s="175"/>
      <c r="QH34" s="175"/>
      <c r="QI34" s="175"/>
      <c r="QJ34" s="175"/>
      <c r="QK34" s="175"/>
      <c r="QL34" s="175"/>
      <c r="QM34" s="175"/>
      <c r="QN34" s="175"/>
      <c r="QO34" s="175"/>
      <c r="QP34" s="175"/>
      <c r="QQ34" s="175"/>
      <c r="QR34" s="175"/>
      <c r="QS34" s="175"/>
      <c r="QT34" s="175"/>
      <c r="QU34" s="175"/>
      <c r="QV34" s="175"/>
      <c r="QW34" s="175"/>
      <c r="QX34" s="175"/>
      <c r="QY34" s="175"/>
      <c r="QZ34" s="175"/>
      <c r="RA34" s="175"/>
      <c r="RB34" s="175"/>
      <c r="RC34" s="175"/>
      <c r="RD34" s="175"/>
      <c r="RE34" s="175"/>
      <c r="RF34" s="175"/>
      <c r="RG34" s="175"/>
      <c r="RH34" s="175"/>
      <c r="RI34" s="175"/>
      <c r="RJ34" s="175"/>
      <c r="RK34" s="175"/>
      <c r="RL34" s="175"/>
      <c r="RM34" s="175"/>
      <c r="RN34" s="175"/>
      <c r="RO34" s="175"/>
      <c r="RP34" s="175"/>
      <c r="RQ34" s="175"/>
      <c r="RR34" s="175"/>
      <c r="RS34" s="175"/>
      <c r="RT34" s="175"/>
      <c r="RU34" s="175"/>
      <c r="RV34" s="175"/>
      <c r="RW34" s="175"/>
      <c r="RX34" s="175"/>
      <c r="RY34" s="175"/>
      <c r="RZ34" s="175"/>
      <c r="SA34" s="175"/>
      <c r="SB34" s="175"/>
      <c r="SC34" s="175"/>
      <c r="SD34" s="175"/>
      <c r="SE34" s="175"/>
      <c r="SF34" s="175"/>
      <c r="SG34" s="175"/>
      <c r="SH34" s="175"/>
      <c r="SI34" s="175"/>
      <c r="SJ34" s="175"/>
      <c r="SK34" s="175"/>
      <c r="SL34" s="175"/>
      <c r="SM34" s="175"/>
      <c r="SN34" s="175"/>
      <c r="SO34" s="175"/>
      <c r="SP34" s="175"/>
      <c r="SQ34" s="175"/>
      <c r="SR34" s="175"/>
      <c r="SS34" s="175"/>
      <c r="ST34" s="175"/>
      <c r="SU34" s="175"/>
      <c r="SV34" s="175"/>
      <c r="SW34" s="175"/>
      <c r="SX34" s="175"/>
      <c r="SY34" s="175"/>
      <c r="SZ34" s="175"/>
      <c r="TA34" s="175"/>
      <c r="TB34" s="175"/>
      <c r="TC34" s="175"/>
      <c r="TD34" s="175"/>
      <c r="TE34" s="175"/>
      <c r="TF34" s="175"/>
      <c r="TG34" s="175"/>
      <c r="TH34" s="175"/>
      <c r="TI34" s="175"/>
      <c r="TJ34" s="175"/>
      <c r="TK34" s="175"/>
      <c r="TL34" s="175"/>
      <c r="TM34" s="175"/>
      <c r="TN34" s="175"/>
      <c r="TO34" s="175"/>
      <c r="TP34" s="175"/>
      <c r="TQ34" s="175"/>
      <c r="TR34" s="175"/>
      <c r="TS34" s="175"/>
      <c r="TT34" s="175"/>
      <c r="TU34" s="175"/>
      <c r="TV34" s="175"/>
      <c r="TW34" s="175"/>
      <c r="TX34" s="175"/>
      <c r="TY34" s="175"/>
      <c r="TZ34" s="175"/>
      <c r="UA34" s="175"/>
      <c r="UB34" s="175"/>
      <c r="UC34" s="175"/>
      <c r="UD34" s="175"/>
      <c r="UE34" s="175"/>
      <c r="UF34" s="175"/>
      <c r="UG34" s="175"/>
      <c r="UH34" s="175"/>
      <c r="UI34" s="175"/>
      <c r="UJ34" s="175"/>
      <c r="UK34" s="175"/>
      <c r="UL34" s="175"/>
      <c r="UM34" s="175"/>
      <c r="UN34" s="175"/>
      <c r="UO34" s="175"/>
      <c r="UP34" s="175"/>
      <c r="UQ34" s="175"/>
      <c r="UR34" s="175"/>
      <c r="US34" s="175"/>
      <c r="UT34" s="175"/>
      <c r="UU34" s="175"/>
      <c r="UV34" s="175"/>
      <c r="UW34" s="175"/>
      <c r="UX34" s="175"/>
      <c r="UY34" s="175"/>
      <c r="UZ34" s="175"/>
      <c r="VA34" s="175"/>
      <c r="VB34" s="175"/>
      <c r="VC34" s="175"/>
      <c r="VD34" s="175"/>
      <c r="VE34" s="175"/>
      <c r="VF34" s="175"/>
      <c r="VG34" s="175"/>
      <c r="VH34" s="175"/>
      <c r="VI34" s="175"/>
      <c r="VJ34" s="175"/>
      <c r="VK34" s="175"/>
      <c r="VL34" s="175"/>
      <c r="VM34" s="175"/>
      <c r="VN34" s="175"/>
      <c r="VO34" s="175"/>
      <c r="VP34" s="175"/>
      <c r="VQ34" s="175"/>
      <c r="VR34" s="175"/>
      <c r="VS34" s="175"/>
      <c r="VT34" s="175"/>
      <c r="VU34" s="175"/>
      <c r="VV34" s="175"/>
      <c r="VW34" s="175"/>
      <c r="VX34" s="175"/>
      <c r="VY34" s="175"/>
      <c r="VZ34" s="175"/>
      <c r="WA34" s="175"/>
      <c r="WB34" s="175"/>
      <c r="WC34" s="175"/>
      <c r="WD34" s="175"/>
      <c r="WE34" s="175"/>
      <c r="WF34" s="175"/>
      <c r="WG34" s="175"/>
      <c r="WH34" s="175"/>
      <c r="WI34" s="175"/>
      <c r="WJ34" s="175"/>
      <c r="WK34" s="175"/>
      <c r="WL34" s="175"/>
      <c r="WM34" s="175"/>
      <c r="WN34" s="175"/>
      <c r="WO34" s="175"/>
      <c r="WP34" s="175"/>
      <c r="WQ34" s="175"/>
      <c r="WR34" s="175"/>
      <c r="WS34" s="175"/>
      <c r="WT34" s="175"/>
      <c r="WU34" s="175"/>
      <c r="WV34" s="175"/>
      <c r="WW34" s="175"/>
      <c r="WX34" s="175"/>
      <c r="WY34" s="175"/>
      <c r="WZ34" s="175"/>
      <c r="XA34" s="175"/>
      <c r="XB34" s="175"/>
      <c r="XC34" s="175"/>
      <c r="XD34" s="175"/>
      <c r="XE34" s="175"/>
      <c r="XF34" s="175"/>
      <c r="XG34" s="175"/>
      <c r="XH34" s="175"/>
      <c r="XI34" s="175"/>
      <c r="XJ34" s="175"/>
      <c r="XK34" s="175"/>
      <c r="XL34" s="175"/>
      <c r="XM34" s="175"/>
      <c r="XN34" s="175"/>
      <c r="XO34" s="175"/>
      <c r="XP34" s="175"/>
      <c r="XQ34" s="175"/>
      <c r="XR34" s="175"/>
      <c r="XS34" s="175"/>
      <c r="XT34" s="175"/>
      <c r="XU34" s="175"/>
      <c r="XV34" s="175"/>
      <c r="XW34" s="175"/>
      <c r="XX34" s="175"/>
      <c r="XY34" s="175"/>
      <c r="XZ34" s="175"/>
      <c r="YA34" s="175"/>
      <c r="YB34" s="175"/>
      <c r="YC34" s="175"/>
      <c r="YD34" s="175"/>
      <c r="YE34" s="175"/>
      <c r="YF34" s="175"/>
      <c r="YG34" s="175"/>
      <c r="YH34" s="175"/>
      <c r="YI34" s="175"/>
      <c r="YJ34" s="175"/>
      <c r="YK34" s="175"/>
      <c r="YL34" s="175"/>
      <c r="YM34" s="175"/>
      <c r="YN34" s="175"/>
      <c r="YO34" s="175"/>
      <c r="YP34" s="175"/>
      <c r="YQ34" s="175"/>
      <c r="YR34" s="175"/>
      <c r="YS34" s="175"/>
      <c r="YT34" s="175"/>
      <c r="YU34" s="175"/>
      <c r="YV34" s="175"/>
      <c r="YW34" s="175"/>
      <c r="YX34" s="175"/>
      <c r="YY34" s="175"/>
      <c r="YZ34" s="175"/>
      <c r="ZA34" s="175"/>
      <c r="ZB34" s="175"/>
      <c r="ZC34" s="175"/>
      <c r="ZD34" s="175"/>
      <c r="ZE34" s="175"/>
      <c r="ZF34" s="175"/>
      <c r="ZG34" s="175"/>
      <c r="ZH34" s="175"/>
      <c r="ZI34" s="175"/>
      <c r="ZJ34" s="175"/>
      <c r="ZK34" s="175"/>
      <c r="ZL34" s="175"/>
      <c r="ZM34" s="175"/>
      <c r="ZN34" s="175"/>
      <c r="ZO34" s="175"/>
      <c r="ZP34" s="175"/>
      <c r="ZQ34" s="175"/>
      <c r="ZR34" s="175"/>
      <c r="ZS34" s="175"/>
      <c r="ZT34" s="175"/>
      <c r="ZU34" s="175"/>
      <c r="ZV34" s="175"/>
      <c r="ZW34" s="175"/>
      <c r="ZX34" s="175"/>
      <c r="ZY34" s="175"/>
      <c r="ZZ34" s="175"/>
      <c r="AAA34" s="175"/>
      <c r="AAB34" s="175"/>
      <c r="AAC34" s="175"/>
      <c r="AAD34" s="175"/>
      <c r="AAE34" s="175"/>
      <c r="AAF34" s="175"/>
      <c r="AAG34" s="175"/>
      <c r="AAH34" s="175"/>
      <c r="AAI34" s="175"/>
      <c r="AAJ34" s="175"/>
      <c r="AAK34" s="175"/>
      <c r="AAL34" s="175"/>
      <c r="AAM34" s="175"/>
      <c r="AAN34" s="175"/>
      <c r="AAO34" s="175"/>
      <c r="AAP34" s="175"/>
      <c r="AAQ34" s="175"/>
      <c r="AAR34" s="175"/>
      <c r="AAS34" s="175"/>
      <c r="AAT34" s="175"/>
      <c r="AAU34" s="175"/>
      <c r="AAV34" s="175"/>
      <c r="AAW34" s="175"/>
      <c r="AAX34" s="175"/>
      <c r="AAY34" s="175"/>
      <c r="AAZ34" s="175"/>
      <c r="ABA34" s="175"/>
      <c r="ABB34" s="175"/>
      <c r="ABC34" s="175"/>
      <c r="ABD34" s="175"/>
      <c r="ABE34" s="175"/>
      <c r="ABF34" s="175"/>
      <c r="ABG34" s="175"/>
      <c r="ABH34" s="175"/>
      <c r="ABI34" s="175"/>
      <c r="ABJ34" s="175"/>
      <c r="ABK34" s="175"/>
      <c r="ABL34" s="175"/>
      <c r="ABM34" s="175"/>
      <c r="ABN34" s="175"/>
      <c r="ABO34" s="175"/>
      <c r="ABP34" s="175"/>
      <c r="ABQ34" s="175"/>
      <c r="ABR34" s="175"/>
      <c r="ABS34" s="175"/>
      <c r="ABT34" s="175"/>
      <c r="ABU34" s="175"/>
      <c r="ABV34" s="175"/>
      <c r="ABW34" s="175"/>
      <c r="ABX34" s="175"/>
      <c r="ABY34" s="175"/>
      <c r="ABZ34" s="175"/>
      <c r="ACA34" s="175"/>
      <c r="ACB34" s="175"/>
      <c r="ACC34" s="175"/>
      <c r="ACD34" s="175"/>
      <c r="ACE34" s="175"/>
      <c r="ACF34" s="175"/>
      <c r="ACG34" s="175"/>
      <c r="ACH34" s="175"/>
      <c r="ACI34" s="175"/>
      <c r="ACJ34" s="175"/>
      <c r="ACK34" s="175"/>
      <c r="ACL34" s="175"/>
      <c r="ACM34" s="175"/>
      <c r="ACN34" s="175"/>
      <c r="ACO34" s="175"/>
      <c r="ACP34" s="175"/>
      <c r="ACQ34" s="175"/>
      <c r="ACR34" s="175"/>
      <c r="ACS34" s="175"/>
      <c r="ACT34" s="175"/>
      <c r="ACU34" s="175"/>
      <c r="ACV34" s="175"/>
      <c r="ACW34" s="175"/>
      <c r="ACX34" s="175"/>
      <c r="ACY34" s="175"/>
      <c r="ACZ34" s="175"/>
      <c r="ADA34" s="175"/>
      <c r="ADB34" s="175"/>
      <c r="ADC34" s="175"/>
      <c r="ADD34" s="175"/>
      <c r="ADE34" s="175"/>
      <c r="ADF34" s="175"/>
      <c r="ADG34" s="175"/>
      <c r="ADH34" s="175"/>
      <c r="ADI34" s="175"/>
      <c r="ADJ34" s="175"/>
      <c r="ADK34" s="175"/>
      <c r="ADL34" s="175"/>
      <c r="ADM34" s="175"/>
      <c r="ADN34" s="175"/>
      <c r="ADO34" s="175"/>
      <c r="ADP34" s="175"/>
      <c r="ADQ34" s="175"/>
      <c r="ADR34" s="175"/>
      <c r="ADS34" s="175"/>
      <c r="ADT34" s="175"/>
      <c r="ADU34" s="175"/>
      <c r="ADV34" s="175"/>
      <c r="ADW34" s="175"/>
      <c r="ADX34" s="175"/>
      <c r="ADY34" s="175"/>
      <c r="ADZ34" s="175"/>
      <c r="AEA34" s="175"/>
      <c r="AEB34" s="175"/>
      <c r="AEC34" s="175"/>
      <c r="AED34" s="175"/>
      <c r="AEE34" s="175"/>
      <c r="AEF34" s="175"/>
      <c r="AEG34" s="175"/>
      <c r="AEH34" s="175"/>
      <c r="AEI34" s="175"/>
      <c r="AEJ34" s="175"/>
      <c r="AEK34" s="175"/>
      <c r="AEL34" s="175"/>
      <c r="AEM34" s="175"/>
      <c r="AEN34" s="175"/>
      <c r="AEO34" s="175"/>
      <c r="AEP34" s="175"/>
      <c r="AEQ34" s="175"/>
      <c r="AER34" s="175"/>
      <c r="AES34" s="175"/>
      <c r="AET34" s="175"/>
      <c r="AEU34" s="175"/>
      <c r="AEV34" s="175"/>
      <c r="AEW34" s="175"/>
      <c r="AEX34" s="175"/>
      <c r="AEY34" s="175"/>
      <c r="AEZ34" s="175"/>
      <c r="AFA34" s="175"/>
      <c r="AFB34" s="175"/>
      <c r="AFC34" s="175"/>
      <c r="AFD34" s="175"/>
      <c r="AFE34" s="175"/>
      <c r="AFF34" s="175"/>
      <c r="AFG34" s="175"/>
      <c r="AFH34" s="175"/>
      <c r="AFI34" s="175"/>
      <c r="AFJ34" s="175"/>
      <c r="AFK34" s="175"/>
      <c r="AFL34" s="175"/>
      <c r="AFM34" s="175"/>
      <c r="AFN34" s="175"/>
      <c r="AFO34" s="175"/>
      <c r="AFP34" s="175"/>
      <c r="AFQ34" s="175"/>
      <c r="AFR34" s="175"/>
      <c r="AFS34" s="175"/>
      <c r="AFT34" s="175"/>
      <c r="AFU34" s="175"/>
      <c r="AFV34" s="175"/>
      <c r="AFW34" s="175"/>
      <c r="AFX34" s="175"/>
      <c r="AFY34" s="175"/>
      <c r="AFZ34" s="175"/>
      <c r="AGA34" s="175"/>
      <c r="AGB34" s="175"/>
      <c r="AGC34" s="175"/>
      <c r="AGD34" s="175"/>
      <c r="AGE34" s="175"/>
      <c r="AGF34" s="175"/>
      <c r="AGG34" s="175"/>
      <c r="AGH34" s="175"/>
      <c r="AGI34" s="175"/>
      <c r="AGJ34" s="175"/>
      <c r="AGK34" s="175"/>
      <c r="AGL34" s="175"/>
      <c r="AGM34" s="175"/>
      <c r="AGN34" s="175"/>
      <c r="AGO34" s="175"/>
      <c r="AGP34" s="175"/>
      <c r="AGQ34" s="175"/>
      <c r="AGR34" s="175"/>
      <c r="AGS34" s="175"/>
      <c r="AGT34" s="175"/>
      <c r="AGU34" s="175"/>
      <c r="AGV34" s="175"/>
      <c r="AGW34" s="175"/>
      <c r="AGX34" s="175"/>
      <c r="AGY34" s="175"/>
      <c r="AGZ34" s="175"/>
      <c r="AHA34" s="175"/>
      <c r="AHB34" s="175"/>
      <c r="AHC34" s="175"/>
      <c r="AHD34" s="175"/>
      <c r="AHE34" s="175"/>
      <c r="AHF34" s="175"/>
      <c r="AHG34" s="175"/>
      <c r="AHH34" s="175"/>
      <c r="AHI34" s="175"/>
      <c r="AHJ34" s="175"/>
      <c r="AHK34" s="175"/>
      <c r="AHL34" s="175"/>
      <c r="AHM34" s="175"/>
      <c r="AHN34" s="175"/>
      <c r="AHO34" s="175"/>
      <c r="AHP34" s="175"/>
      <c r="AHQ34" s="175"/>
      <c r="AHR34" s="175"/>
      <c r="AHS34" s="175"/>
      <c r="AHT34" s="175"/>
      <c r="AHU34" s="175"/>
      <c r="AHV34" s="175"/>
      <c r="AHW34" s="175"/>
      <c r="AHX34" s="175"/>
      <c r="AHY34" s="175"/>
      <c r="AHZ34" s="175"/>
      <c r="AIA34" s="175"/>
      <c r="AIB34" s="175"/>
      <c r="AIC34" s="175"/>
      <c r="AID34" s="175"/>
      <c r="AIE34" s="175"/>
      <c r="AIF34" s="175"/>
      <c r="AIG34" s="175"/>
      <c r="AIH34" s="175"/>
      <c r="AII34" s="175"/>
      <c r="AIJ34" s="175"/>
      <c r="AIK34" s="175"/>
      <c r="AIL34" s="175"/>
      <c r="AIM34" s="175"/>
      <c r="AIN34" s="175"/>
      <c r="AIO34" s="175"/>
      <c r="AIP34" s="175"/>
      <c r="AIQ34" s="175"/>
      <c r="AIR34" s="175"/>
      <c r="AIS34" s="175"/>
      <c r="AIT34" s="175"/>
      <c r="AIU34" s="175"/>
      <c r="AIV34" s="175"/>
      <c r="AIW34" s="175"/>
      <c r="AIX34" s="175"/>
      <c r="AIY34" s="175"/>
      <c r="AIZ34" s="175"/>
      <c r="AJA34" s="175"/>
      <c r="AJB34" s="175"/>
      <c r="AJC34" s="175"/>
      <c r="AJD34" s="175"/>
      <c r="AJE34" s="175"/>
      <c r="AJF34" s="175"/>
      <c r="AJG34" s="175"/>
      <c r="AJH34" s="175"/>
      <c r="AJI34" s="175"/>
      <c r="AJJ34" s="175"/>
      <c r="AJK34" s="175"/>
      <c r="AJL34" s="175"/>
      <c r="AJM34" s="175"/>
      <c r="AJN34" s="175"/>
      <c r="AJO34" s="175"/>
      <c r="AJP34" s="175"/>
      <c r="AJQ34" s="175"/>
      <c r="AJR34" s="175"/>
      <c r="AJS34" s="175"/>
      <c r="AJT34" s="175"/>
      <c r="AJU34" s="175"/>
      <c r="AJV34" s="175"/>
      <c r="AJW34" s="175"/>
      <c r="AJX34" s="175"/>
      <c r="AJY34" s="175"/>
      <c r="AJZ34" s="175"/>
      <c r="AKA34" s="175"/>
      <c r="AKB34" s="175"/>
      <c r="AKC34" s="175"/>
      <c r="AKD34" s="175"/>
      <c r="AKE34" s="175"/>
      <c r="AKF34" s="175"/>
      <c r="AKG34" s="175"/>
      <c r="AKH34" s="175"/>
      <c r="AKI34" s="175"/>
      <c r="AKJ34" s="175"/>
      <c r="AKK34" s="175"/>
      <c r="AKL34" s="175"/>
      <c r="AKM34" s="175"/>
      <c r="AKN34" s="175"/>
      <c r="AKO34" s="175"/>
      <c r="AKP34" s="175"/>
      <c r="AKQ34" s="175"/>
      <c r="AKR34" s="175"/>
      <c r="AKS34" s="175"/>
      <c r="AKT34" s="175"/>
      <c r="AKU34" s="175"/>
      <c r="AKV34" s="175"/>
      <c r="AKW34" s="175"/>
      <c r="AKX34" s="175"/>
      <c r="AKY34" s="175"/>
      <c r="AKZ34" s="175"/>
      <c r="ALA34" s="175"/>
      <c r="ALB34" s="175"/>
      <c r="ALC34" s="175"/>
      <c r="ALD34" s="175"/>
      <c r="ALE34" s="175"/>
      <c r="ALF34" s="175"/>
      <c r="ALG34" s="175"/>
      <c r="ALH34" s="175"/>
      <c r="ALI34" s="175"/>
      <c r="ALJ34" s="175"/>
      <c r="ALK34" s="175"/>
      <c r="ALL34" s="175"/>
      <c r="ALM34" s="175"/>
      <c r="ALN34" s="175"/>
      <c r="ALO34" s="175"/>
      <c r="ALP34" s="175"/>
      <c r="ALQ34" s="175"/>
      <c r="ALR34" s="175"/>
      <c r="ALS34" s="175"/>
      <c r="ALT34" s="175"/>
      <c r="ALU34" s="175"/>
      <c r="ALV34" s="175"/>
      <c r="ALW34" s="175"/>
      <c r="ALX34" s="175"/>
      <c r="ALY34" s="175"/>
      <c r="ALZ34" s="175"/>
      <c r="AMA34" s="175"/>
      <c r="AMB34" s="175"/>
      <c r="AMC34" s="175"/>
      <c r="AMD34" s="175"/>
      <c r="AME34" s="175"/>
      <c r="AMF34" s="175"/>
      <c r="AMG34" s="175"/>
      <c r="AMH34" s="175"/>
      <c r="AMI34" s="175"/>
      <c r="AMJ34" s="175"/>
      <c r="AMK34" s="175"/>
      <c r="AML34" s="175"/>
      <c r="AMM34" s="175"/>
      <c r="AMN34" s="175"/>
      <c r="AMO34" s="175"/>
      <c r="AMP34" s="175"/>
      <c r="AMQ34" s="175"/>
      <c r="AMR34" s="175"/>
      <c r="AMS34" s="175"/>
      <c r="AMT34" s="175"/>
      <c r="AMU34" s="175"/>
      <c r="AMV34" s="175"/>
      <c r="AMW34" s="175"/>
      <c r="AMX34" s="175"/>
      <c r="AMY34" s="175"/>
      <c r="AMZ34" s="175"/>
      <c r="ANA34" s="175"/>
      <c r="ANB34" s="175"/>
      <c r="ANC34" s="175"/>
      <c r="AND34" s="175"/>
      <c r="ANE34" s="175"/>
      <c r="ANF34" s="175"/>
      <c r="ANG34" s="175"/>
      <c r="ANH34" s="175"/>
      <c r="ANI34" s="175"/>
      <c r="ANJ34" s="175"/>
      <c r="ANK34" s="175"/>
      <c r="ANL34" s="175"/>
      <c r="ANM34" s="175"/>
      <c r="ANN34" s="175"/>
      <c r="ANO34" s="175"/>
      <c r="ANP34" s="175"/>
      <c r="ANQ34" s="175"/>
      <c r="ANR34" s="175"/>
      <c r="ANS34" s="175"/>
      <c r="ANT34" s="175"/>
      <c r="ANU34" s="175"/>
      <c r="ANV34" s="175"/>
      <c r="ANW34" s="175"/>
      <c r="ANX34" s="175"/>
      <c r="ANY34" s="175"/>
      <c r="ANZ34" s="175"/>
      <c r="AOA34" s="175"/>
      <c r="AOB34" s="175"/>
      <c r="AOC34" s="175"/>
      <c r="AOD34" s="175"/>
      <c r="AOE34" s="175"/>
      <c r="AOF34" s="175"/>
      <c r="AOG34" s="175"/>
      <c r="AOH34" s="175"/>
      <c r="AOI34" s="175"/>
      <c r="AOJ34" s="175"/>
      <c r="AOK34" s="175"/>
      <c r="AOL34" s="175"/>
      <c r="AOM34" s="175"/>
      <c r="AON34" s="175"/>
      <c r="AOO34" s="175"/>
      <c r="AOP34" s="175"/>
      <c r="AOQ34" s="175"/>
      <c r="AOR34" s="175"/>
      <c r="AOS34" s="175"/>
      <c r="AOT34" s="175"/>
      <c r="AOU34" s="175"/>
      <c r="AOV34" s="175"/>
      <c r="AOW34" s="175"/>
      <c r="AOX34" s="175"/>
      <c r="AOY34" s="175"/>
      <c r="AOZ34" s="175"/>
      <c r="APA34" s="175"/>
      <c r="APB34" s="175"/>
      <c r="APC34" s="175"/>
      <c r="APD34" s="175"/>
      <c r="APE34" s="175"/>
      <c r="APF34" s="175"/>
      <c r="APG34" s="175"/>
      <c r="APH34" s="175"/>
      <c r="API34" s="175"/>
      <c r="APJ34" s="175"/>
      <c r="APK34" s="175"/>
      <c r="APL34" s="175"/>
      <c r="APM34" s="175"/>
      <c r="APN34" s="175"/>
      <c r="APO34" s="175"/>
      <c r="APP34" s="175"/>
      <c r="APQ34" s="175"/>
      <c r="APR34" s="175"/>
      <c r="APS34" s="175"/>
      <c r="APT34" s="175"/>
      <c r="APU34" s="175"/>
      <c r="APV34" s="175"/>
      <c r="APW34" s="175"/>
      <c r="APX34" s="175"/>
      <c r="APY34" s="175"/>
      <c r="APZ34" s="175"/>
      <c r="AQA34" s="175"/>
      <c r="AQB34" s="175"/>
      <c r="AQC34" s="175"/>
      <c r="AQD34" s="175"/>
      <c r="AQE34" s="175"/>
      <c r="AQF34" s="175"/>
      <c r="AQG34" s="175"/>
      <c r="AQH34" s="175"/>
      <c r="AQI34" s="175"/>
      <c r="AQJ34" s="175"/>
      <c r="AQK34" s="175"/>
      <c r="AQL34" s="175"/>
      <c r="AQM34" s="175"/>
      <c r="AQN34" s="175"/>
      <c r="AQO34" s="175"/>
      <c r="AQP34" s="175"/>
      <c r="AQQ34" s="175"/>
      <c r="AQR34" s="175"/>
      <c r="AQS34" s="175"/>
      <c r="AQT34" s="175"/>
      <c r="AQU34" s="175"/>
      <c r="AQV34" s="175"/>
      <c r="AQW34" s="175"/>
      <c r="AQX34" s="175"/>
      <c r="AQY34" s="175"/>
      <c r="AQZ34" s="175"/>
      <c r="ARA34" s="175"/>
      <c r="ARB34" s="175"/>
      <c r="ARC34" s="175"/>
      <c r="ARD34" s="175"/>
      <c r="ARE34" s="175"/>
      <c r="ARF34" s="175"/>
      <c r="ARG34" s="175"/>
      <c r="ARH34" s="175"/>
      <c r="ARI34" s="175"/>
      <c r="ARJ34" s="175"/>
      <c r="ARK34" s="175"/>
      <c r="ARL34" s="175"/>
      <c r="ARM34" s="175"/>
      <c r="ARN34" s="175"/>
      <c r="ARO34" s="175"/>
      <c r="ARP34" s="175"/>
      <c r="ARQ34" s="175"/>
      <c r="ARR34" s="175"/>
      <c r="ARS34" s="175"/>
      <c r="ART34" s="175"/>
      <c r="ARU34" s="175"/>
      <c r="ARV34" s="175"/>
      <c r="ARW34" s="175"/>
      <c r="ARX34" s="175"/>
      <c r="ARY34" s="175"/>
      <c r="ARZ34" s="175"/>
      <c r="ASA34" s="175"/>
      <c r="ASB34" s="175"/>
      <c r="ASC34" s="175"/>
      <c r="ASD34" s="175"/>
      <c r="ASE34" s="175"/>
      <c r="ASF34" s="175"/>
      <c r="ASG34" s="175"/>
      <c r="ASH34" s="175"/>
      <c r="ASI34" s="175"/>
      <c r="ASJ34" s="175"/>
      <c r="ASK34" s="175"/>
      <c r="ASL34" s="175"/>
      <c r="ASM34" s="175"/>
      <c r="ASN34" s="175"/>
      <c r="ASO34" s="175"/>
      <c r="ASP34" s="175"/>
      <c r="ASQ34" s="175"/>
      <c r="ASR34" s="175"/>
      <c r="ASS34" s="175"/>
      <c r="AST34" s="175"/>
      <c r="ASU34" s="175"/>
      <c r="ASV34" s="175"/>
      <c r="ASW34" s="175"/>
      <c r="ASX34" s="175"/>
      <c r="ASY34" s="175"/>
      <c r="ASZ34" s="175"/>
      <c r="ATA34" s="175"/>
      <c r="ATB34" s="175"/>
      <c r="ATC34" s="175"/>
      <c r="ATD34" s="175"/>
      <c r="ATE34" s="175"/>
      <c r="ATF34" s="175"/>
      <c r="ATG34" s="175"/>
      <c r="ATH34" s="175"/>
      <c r="ATI34" s="175"/>
      <c r="ATJ34" s="175"/>
      <c r="ATK34" s="175"/>
      <c r="ATL34" s="175"/>
      <c r="ATM34" s="175"/>
      <c r="ATN34" s="175"/>
      <c r="ATO34" s="175"/>
      <c r="ATP34" s="175"/>
      <c r="ATQ34" s="175"/>
      <c r="ATR34" s="175"/>
      <c r="ATS34" s="175"/>
      <c r="ATT34" s="175"/>
      <c r="ATU34" s="175"/>
      <c r="ATV34" s="175"/>
      <c r="ATW34" s="175"/>
      <c r="ATX34" s="175"/>
      <c r="ATY34" s="175"/>
      <c r="ATZ34" s="175"/>
      <c r="AUA34" s="175"/>
      <c r="AUB34" s="175"/>
      <c r="AUC34" s="175"/>
      <c r="AUD34" s="175"/>
      <c r="AUE34" s="175"/>
      <c r="AUF34" s="175"/>
      <c r="AUG34" s="175"/>
      <c r="AUH34" s="175"/>
      <c r="AUI34" s="175"/>
      <c r="AUJ34" s="175"/>
      <c r="AUK34" s="175"/>
      <c r="AUL34" s="175"/>
      <c r="AUM34" s="175"/>
      <c r="AUN34" s="175"/>
      <c r="AUO34" s="175"/>
      <c r="AUP34" s="175"/>
      <c r="AUQ34" s="175"/>
      <c r="AUR34" s="175"/>
      <c r="AUS34" s="175"/>
      <c r="AUT34" s="175"/>
      <c r="AUU34" s="175"/>
      <c r="AUV34" s="175"/>
      <c r="AUW34" s="175"/>
      <c r="AUX34" s="175"/>
      <c r="AUY34" s="175"/>
      <c r="AUZ34" s="175"/>
      <c r="AVA34" s="175"/>
      <c r="AVB34" s="175"/>
      <c r="AVC34" s="175"/>
      <c r="AVD34" s="175"/>
      <c r="AVE34" s="175"/>
      <c r="AVF34" s="175"/>
      <c r="AVG34" s="175"/>
      <c r="AVH34" s="175"/>
      <c r="AVI34" s="175"/>
      <c r="AVJ34" s="175"/>
      <c r="AVK34" s="175"/>
      <c r="AVL34" s="175"/>
      <c r="AVM34" s="175"/>
      <c r="AVN34" s="175"/>
      <c r="AVO34" s="175"/>
      <c r="AVP34" s="175"/>
      <c r="AVQ34" s="175"/>
      <c r="AVR34" s="175"/>
      <c r="AVS34" s="175"/>
      <c r="AVT34" s="175"/>
      <c r="AVU34" s="175"/>
      <c r="AVV34" s="175"/>
      <c r="AVW34" s="175"/>
      <c r="AVX34" s="175"/>
      <c r="AVY34" s="175"/>
      <c r="AVZ34" s="175"/>
      <c r="AWA34" s="175"/>
      <c r="AWB34" s="175"/>
      <c r="AWC34" s="175"/>
      <c r="AWD34" s="175"/>
      <c r="AWE34" s="175"/>
      <c r="AWF34" s="175"/>
      <c r="AWG34" s="175"/>
      <c r="AWH34" s="175"/>
      <c r="AWI34" s="175"/>
      <c r="AWJ34" s="175"/>
      <c r="AWK34" s="175"/>
      <c r="AWL34" s="175"/>
      <c r="AWM34" s="175"/>
      <c r="AWN34" s="175"/>
      <c r="AWO34" s="175"/>
      <c r="AWP34" s="175"/>
      <c r="AWQ34" s="175"/>
      <c r="AWR34" s="175"/>
      <c r="AWS34" s="175"/>
      <c r="AWT34" s="175"/>
      <c r="AWU34" s="175"/>
      <c r="AWV34" s="175"/>
      <c r="AWW34" s="175"/>
      <c r="AWX34" s="175"/>
      <c r="AWY34" s="175"/>
      <c r="AWZ34" s="175"/>
      <c r="AXA34" s="175"/>
      <c r="AXB34" s="175"/>
      <c r="AXC34" s="175"/>
      <c r="AXD34" s="175"/>
      <c r="AXE34" s="175"/>
      <c r="AXF34" s="175"/>
      <c r="AXG34" s="175"/>
      <c r="AXH34" s="175"/>
      <c r="AXI34" s="175"/>
      <c r="AXJ34" s="175"/>
      <c r="AXK34" s="175"/>
      <c r="AXL34" s="175"/>
      <c r="AXM34" s="175"/>
      <c r="AXN34" s="175"/>
      <c r="AXO34" s="175"/>
      <c r="AXP34" s="175"/>
      <c r="AXQ34" s="175"/>
      <c r="AXR34" s="175"/>
      <c r="AXS34" s="175"/>
      <c r="AXT34" s="175"/>
      <c r="AXU34" s="175"/>
      <c r="AXV34" s="175"/>
      <c r="AXW34" s="175"/>
      <c r="AXX34" s="175"/>
      <c r="AXY34" s="175"/>
      <c r="AXZ34" s="175"/>
      <c r="AYA34" s="175"/>
      <c r="AYB34" s="175"/>
      <c r="AYC34" s="175"/>
      <c r="AYD34" s="175"/>
      <c r="AYE34" s="175"/>
      <c r="AYF34" s="175"/>
      <c r="AYG34" s="175"/>
      <c r="AYH34" s="175"/>
      <c r="AYI34" s="175"/>
      <c r="AYJ34" s="175"/>
      <c r="AYK34" s="175"/>
      <c r="AYL34" s="175"/>
      <c r="AYM34" s="175"/>
      <c r="AYN34" s="175"/>
      <c r="AYO34" s="175"/>
      <c r="AYP34" s="175"/>
      <c r="AYQ34" s="175"/>
      <c r="AYR34" s="175"/>
      <c r="AYS34" s="175"/>
      <c r="AYT34" s="175"/>
      <c r="AYU34" s="175"/>
      <c r="AYV34" s="175"/>
      <c r="AYW34" s="175"/>
      <c r="AYX34" s="175"/>
      <c r="AYY34" s="175"/>
      <c r="AYZ34" s="175"/>
      <c r="AZA34" s="175"/>
      <c r="AZB34" s="175"/>
      <c r="AZC34" s="175"/>
      <c r="AZD34" s="175"/>
      <c r="AZE34" s="175"/>
      <c r="AZF34" s="175"/>
      <c r="AZG34" s="175"/>
      <c r="AZH34" s="175"/>
      <c r="AZI34" s="175"/>
      <c r="AZJ34" s="175"/>
      <c r="AZK34" s="175"/>
      <c r="AZL34" s="175"/>
      <c r="AZM34" s="175"/>
      <c r="AZN34" s="175"/>
      <c r="AZO34" s="175"/>
      <c r="AZP34" s="175"/>
      <c r="AZQ34" s="175"/>
      <c r="AZR34" s="175"/>
      <c r="AZS34" s="175"/>
      <c r="AZT34" s="175"/>
      <c r="AZU34" s="175"/>
      <c r="AZV34" s="175"/>
      <c r="AZW34" s="175"/>
      <c r="AZX34" s="175"/>
      <c r="AZY34" s="175"/>
      <c r="AZZ34" s="175"/>
      <c r="BAA34" s="175"/>
      <c r="BAB34" s="175"/>
      <c r="BAC34" s="175"/>
      <c r="BAD34" s="175"/>
      <c r="BAE34" s="175"/>
      <c r="BAF34" s="175"/>
      <c r="BAG34" s="175"/>
      <c r="BAH34" s="175"/>
      <c r="BAI34" s="175"/>
      <c r="BAJ34" s="175"/>
      <c r="BAK34" s="175"/>
      <c r="BAL34" s="175"/>
      <c r="BAM34" s="175"/>
      <c r="BAN34" s="175"/>
      <c r="BAO34" s="175"/>
      <c r="BAP34" s="175"/>
      <c r="BAQ34" s="175"/>
      <c r="BAR34" s="175"/>
      <c r="BAS34" s="175"/>
      <c r="BAT34" s="175"/>
      <c r="BAU34" s="175"/>
      <c r="BAV34" s="175"/>
      <c r="BAW34" s="175"/>
      <c r="BAX34" s="175"/>
      <c r="BAY34" s="175"/>
      <c r="BAZ34" s="175"/>
      <c r="BBA34" s="175"/>
      <c r="BBB34" s="175"/>
      <c r="BBC34" s="175"/>
      <c r="BBD34" s="175"/>
      <c r="BBE34" s="175"/>
      <c r="BBF34" s="175"/>
      <c r="BBG34" s="175"/>
      <c r="BBH34" s="175"/>
      <c r="BBI34" s="175"/>
      <c r="BBJ34" s="175"/>
      <c r="BBK34" s="175"/>
      <c r="BBL34" s="175"/>
      <c r="BBM34" s="175"/>
      <c r="BBN34" s="175"/>
      <c r="BBO34" s="175"/>
      <c r="BBP34" s="175"/>
      <c r="BBQ34" s="175"/>
      <c r="BBR34" s="175"/>
      <c r="BBS34" s="175"/>
      <c r="BBT34" s="175"/>
      <c r="BBU34" s="175"/>
      <c r="BBV34" s="175"/>
      <c r="BBW34" s="175"/>
      <c r="BBX34" s="175"/>
      <c r="BBY34" s="175"/>
      <c r="BBZ34" s="175"/>
      <c r="BCA34" s="175"/>
      <c r="BCB34" s="175"/>
      <c r="BCC34" s="175"/>
      <c r="BCD34" s="175"/>
      <c r="BCE34" s="175"/>
      <c r="BCF34" s="175"/>
      <c r="BCG34" s="175"/>
      <c r="BCH34" s="175"/>
      <c r="BCI34" s="175"/>
      <c r="BCJ34" s="175"/>
      <c r="BCK34" s="175"/>
      <c r="BCL34" s="175"/>
      <c r="BCM34" s="175"/>
      <c r="BCN34" s="175"/>
      <c r="BCO34" s="175"/>
      <c r="BCP34" s="175"/>
      <c r="BCQ34" s="175"/>
      <c r="BCR34" s="175"/>
      <c r="BCS34" s="175"/>
      <c r="BCT34" s="175"/>
      <c r="BCU34" s="175"/>
      <c r="BCV34" s="175"/>
      <c r="BCW34" s="175"/>
      <c r="BCX34" s="175"/>
      <c r="BCY34" s="175"/>
      <c r="BCZ34" s="175"/>
      <c r="BDA34" s="175"/>
      <c r="BDB34" s="175"/>
      <c r="BDC34" s="175"/>
      <c r="BDD34" s="175"/>
      <c r="BDE34" s="175"/>
      <c r="BDF34" s="175"/>
      <c r="BDG34" s="175"/>
      <c r="BDH34" s="175"/>
      <c r="BDI34" s="175"/>
      <c r="BDJ34" s="175"/>
      <c r="BDK34" s="175"/>
      <c r="BDL34" s="175"/>
      <c r="BDM34" s="175"/>
      <c r="BDN34" s="175"/>
      <c r="BDO34" s="175"/>
      <c r="BDP34" s="175"/>
      <c r="BDQ34" s="175"/>
      <c r="BDR34" s="175"/>
      <c r="BDS34" s="175"/>
      <c r="BDT34" s="175"/>
      <c r="BDU34" s="175"/>
      <c r="BDV34" s="175"/>
      <c r="BDW34" s="175"/>
      <c r="BDX34" s="175"/>
      <c r="BDY34" s="175"/>
      <c r="BDZ34" s="175"/>
      <c r="BEA34" s="175"/>
      <c r="BEB34" s="175"/>
      <c r="BEC34" s="175"/>
      <c r="BED34" s="175"/>
      <c r="BEE34" s="175"/>
      <c r="BEF34" s="175"/>
      <c r="BEG34" s="175"/>
      <c r="BEH34" s="175"/>
      <c r="BEI34" s="175"/>
      <c r="BEJ34" s="175"/>
      <c r="BEK34" s="175"/>
      <c r="BEL34" s="175"/>
      <c r="BEM34" s="175"/>
      <c r="BEN34" s="175"/>
      <c r="BEO34" s="175"/>
      <c r="BEP34" s="175"/>
      <c r="BEQ34" s="175"/>
      <c r="BER34" s="175"/>
      <c r="BES34" s="175"/>
      <c r="BET34" s="175"/>
      <c r="BEU34" s="175"/>
      <c r="BEV34" s="175"/>
      <c r="BEW34" s="175"/>
      <c r="BEX34" s="175"/>
      <c r="BEY34" s="175"/>
      <c r="BEZ34" s="175"/>
      <c r="BFA34" s="175"/>
      <c r="BFB34" s="175"/>
      <c r="BFC34" s="175"/>
      <c r="BFD34" s="175"/>
      <c r="BFE34" s="175"/>
      <c r="BFF34" s="175"/>
      <c r="BFG34" s="175"/>
      <c r="BFH34" s="175"/>
      <c r="BFI34" s="175"/>
      <c r="BFJ34" s="175"/>
      <c r="BFK34" s="175"/>
      <c r="BFL34" s="175"/>
      <c r="BFM34" s="175"/>
      <c r="BFN34" s="175"/>
      <c r="BFO34" s="175"/>
      <c r="BFP34" s="175"/>
      <c r="BFQ34" s="175"/>
      <c r="BFR34" s="175"/>
      <c r="BFS34" s="175"/>
      <c r="BFT34" s="175"/>
      <c r="BFU34" s="175"/>
      <c r="BFV34" s="175"/>
      <c r="BFW34" s="175"/>
      <c r="BFX34" s="175"/>
      <c r="BFY34" s="175"/>
      <c r="BFZ34" s="175"/>
      <c r="BGA34" s="175"/>
      <c r="BGB34" s="175"/>
      <c r="BGC34" s="175"/>
      <c r="BGD34" s="175"/>
      <c r="BGE34" s="175"/>
      <c r="BGF34" s="175"/>
      <c r="BGG34" s="175"/>
      <c r="BGH34" s="175"/>
      <c r="BGI34" s="175"/>
      <c r="BGJ34" s="175"/>
      <c r="BGK34" s="175"/>
      <c r="BGL34" s="175"/>
      <c r="BGM34" s="175"/>
      <c r="BGN34" s="175"/>
      <c r="BGO34" s="175"/>
      <c r="BGP34" s="175"/>
      <c r="BGQ34" s="175"/>
      <c r="BGR34" s="175"/>
      <c r="BGS34" s="175"/>
      <c r="BGT34" s="175"/>
      <c r="BGU34" s="175"/>
      <c r="BGV34" s="175"/>
      <c r="BGW34" s="175"/>
      <c r="BGX34" s="175"/>
      <c r="BGY34" s="175"/>
      <c r="BGZ34" s="175"/>
      <c r="BHA34" s="175"/>
      <c r="BHB34" s="175"/>
      <c r="BHC34" s="175"/>
      <c r="BHD34" s="175"/>
      <c r="BHE34" s="175"/>
      <c r="BHF34" s="175"/>
      <c r="BHG34" s="175"/>
      <c r="BHH34" s="175"/>
      <c r="BHI34" s="175"/>
      <c r="BHJ34" s="175"/>
      <c r="BHK34" s="175"/>
      <c r="BHL34" s="175"/>
      <c r="BHM34" s="175"/>
      <c r="BHN34" s="175"/>
      <c r="BHO34" s="175"/>
      <c r="BHP34" s="175"/>
      <c r="BHQ34" s="175"/>
      <c r="BHR34" s="175"/>
      <c r="BHS34" s="175"/>
      <c r="BHT34" s="175"/>
      <c r="BHU34" s="175"/>
      <c r="BHV34" s="175"/>
      <c r="BHW34" s="175"/>
      <c r="BHX34" s="175"/>
      <c r="BHY34" s="175"/>
      <c r="BHZ34" s="175"/>
      <c r="BIA34" s="175"/>
      <c r="BIB34" s="175"/>
      <c r="BIC34" s="175"/>
      <c r="BID34" s="175"/>
      <c r="BIE34" s="175"/>
      <c r="BIF34" s="175"/>
      <c r="BIG34" s="175"/>
      <c r="BIH34" s="175"/>
      <c r="BII34" s="175"/>
      <c r="BIJ34" s="175"/>
      <c r="BIK34" s="175"/>
      <c r="BIL34" s="175"/>
      <c r="BIM34" s="175"/>
      <c r="BIN34" s="175"/>
      <c r="BIO34" s="175"/>
      <c r="BIP34" s="175"/>
      <c r="BIQ34" s="175"/>
      <c r="BIR34" s="175"/>
      <c r="BIS34" s="175"/>
      <c r="BIT34" s="175"/>
      <c r="BIU34" s="175"/>
      <c r="BIV34" s="175"/>
      <c r="BIW34" s="175"/>
      <c r="BIX34" s="175"/>
      <c r="BIY34" s="175"/>
      <c r="BIZ34" s="175"/>
      <c r="BJA34" s="175"/>
      <c r="BJB34" s="175"/>
      <c r="BJC34" s="175"/>
      <c r="BJD34" s="175"/>
      <c r="BJE34" s="175"/>
      <c r="BJF34" s="175"/>
      <c r="BJG34" s="175"/>
      <c r="BJH34" s="175"/>
      <c r="BJI34" s="175"/>
      <c r="BJJ34" s="175"/>
      <c r="BJK34" s="175"/>
      <c r="BJL34" s="175"/>
      <c r="BJM34" s="175"/>
      <c r="BJN34" s="175"/>
      <c r="BJO34" s="175"/>
      <c r="BJP34" s="175"/>
      <c r="BJQ34" s="175"/>
      <c r="BJR34" s="175"/>
      <c r="BJS34" s="175"/>
      <c r="BJT34" s="175"/>
      <c r="BJU34" s="175"/>
      <c r="BJV34" s="175"/>
      <c r="BJW34" s="175"/>
      <c r="BJX34" s="175"/>
      <c r="BJY34" s="175"/>
      <c r="BJZ34" s="175"/>
      <c r="BKA34" s="175"/>
      <c r="BKB34" s="175"/>
      <c r="BKC34" s="175"/>
      <c r="BKD34" s="175"/>
      <c r="BKE34" s="175"/>
      <c r="BKF34" s="175"/>
      <c r="BKG34" s="175"/>
      <c r="BKH34" s="175"/>
      <c r="BKI34" s="175"/>
      <c r="BKJ34" s="175"/>
      <c r="BKK34" s="175"/>
      <c r="BKL34" s="175"/>
      <c r="BKM34" s="175"/>
      <c r="BKN34" s="175"/>
      <c r="BKO34" s="175"/>
      <c r="BKP34" s="175"/>
      <c r="BKQ34" s="175"/>
      <c r="BKR34" s="175"/>
      <c r="BKS34" s="175"/>
      <c r="BKT34" s="175"/>
      <c r="BKU34" s="175"/>
      <c r="BKV34" s="175"/>
      <c r="BKW34" s="175"/>
      <c r="BKX34" s="175"/>
      <c r="BKY34" s="175"/>
      <c r="BKZ34" s="175"/>
      <c r="BLA34" s="175"/>
      <c r="BLB34" s="175"/>
      <c r="BLC34" s="175"/>
      <c r="BLD34" s="175"/>
      <c r="BLE34" s="175"/>
      <c r="BLF34" s="175"/>
      <c r="BLG34" s="175"/>
      <c r="BLH34" s="175"/>
      <c r="BLI34" s="175"/>
      <c r="BLJ34" s="175"/>
      <c r="BLK34" s="175"/>
      <c r="BLL34" s="175"/>
      <c r="BLM34" s="175"/>
      <c r="BLN34" s="175"/>
      <c r="BLO34" s="175"/>
      <c r="BLP34" s="175"/>
      <c r="BLQ34" s="175"/>
      <c r="BLR34" s="175"/>
      <c r="BLS34" s="175"/>
      <c r="BLT34" s="175"/>
      <c r="BLU34" s="175"/>
      <c r="BLV34" s="175"/>
      <c r="BLW34" s="175"/>
      <c r="BLX34" s="175"/>
      <c r="BLY34" s="175"/>
      <c r="BLZ34" s="175"/>
      <c r="BMA34" s="175"/>
      <c r="BMB34" s="175"/>
      <c r="BMC34" s="175"/>
      <c r="BMD34" s="175"/>
      <c r="BME34" s="175"/>
      <c r="BMF34" s="175"/>
      <c r="BMG34" s="175"/>
      <c r="BMH34" s="175"/>
      <c r="BMI34" s="175"/>
      <c r="BMJ34" s="175"/>
      <c r="BMK34" s="175"/>
      <c r="BML34" s="175"/>
      <c r="BMM34" s="175"/>
      <c r="BMN34" s="175"/>
      <c r="BMO34" s="175"/>
      <c r="BMP34" s="175"/>
      <c r="BMQ34" s="175"/>
      <c r="BMR34" s="175"/>
      <c r="BMS34" s="175"/>
      <c r="BMT34" s="175"/>
      <c r="BMU34" s="175"/>
      <c r="BMV34" s="175"/>
      <c r="BMW34" s="175"/>
      <c r="BMX34" s="175"/>
      <c r="BMY34" s="175"/>
      <c r="BMZ34" s="175"/>
      <c r="BNA34" s="175"/>
      <c r="BNB34" s="175"/>
      <c r="BNC34" s="175"/>
      <c r="BND34" s="175"/>
      <c r="BNE34" s="175"/>
      <c r="BNF34" s="175"/>
      <c r="BNG34" s="175"/>
      <c r="BNH34" s="175"/>
      <c r="BNI34" s="175"/>
      <c r="BNJ34" s="175"/>
      <c r="BNK34" s="175"/>
      <c r="BNL34" s="175"/>
      <c r="BNM34" s="175"/>
      <c r="BNN34" s="175"/>
      <c r="BNO34" s="175"/>
      <c r="BNP34" s="175"/>
      <c r="BNQ34" s="175"/>
      <c r="BNR34" s="175"/>
      <c r="BNS34" s="175"/>
      <c r="BNT34" s="175"/>
      <c r="BNU34" s="175"/>
      <c r="BNV34" s="175"/>
      <c r="BNW34" s="175"/>
      <c r="BNX34" s="175"/>
      <c r="BNY34" s="175"/>
      <c r="BNZ34" s="175"/>
      <c r="BOA34" s="175"/>
      <c r="BOB34" s="175"/>
      <c r="BOC34" s="175"/>
      <c r="BOD34" s="175"/>
      <c r="BOE34" s="175"/>
      <c r="BOF34" s="175"/>
      <c r="BOG34" s="175"/>
      <c r="BOH34" s="175"/>
      <c r="BOI34" s="175"/>
      <c r="BOJ34" s="175"/>
      <c r="BOK34" s="175"/>
      <c r="BOL34" s="175"/>
      <c r="BOM34" s="175"/>
      <c r="BON34" s="175"/>
      <c r="BOO34" s="175"/>
      <c r="BOP34" s="175"/>
      <c r="BOQ34" s="175"/>
      <c r="BOR34" s="175"/>
      <c r="BOS34" s="175"/>
      <c r="BOT34" s="175"/>
      <c r="BOU34" s="175"/>
      <c r="BOV34" s="175"/>
      <c r="BOW34" s="175"/>
      <c r="BOX34" s="175"/>
      <c r="BOY34" s="175"/>
      <c r="BOZ34" s="175"/>
      <c r="BPA34" s="175"/>
      <c r="BPB34" s="175"/>
      <c r="BPC34" s="175"/>
      <c r="BPD34" s="175"/>
      <c r="BPE34" s="175"/>
      <c r="BPF34" s="175"/>
      <c r="BPG34" s="175"/>
      <c r="BPH34" s="175"/>
      <c r="BPI34" s="175"/>
      <c r="BPJ34" s="175"/>
      <c r="BPK34" s="175"/>
      <c r="BPL34" s="175"/>
      <c r="BPM34" s="175"/>
      <c r="BPN34" s="175"/>
      <c r="BPO34" s="175"/>
      <c r="BPP34" s="175"/>
      <c r="BPQ34" s="175"/>
      <c r="BPR34" s="175"/>
      <c r="BPS34" s="175"/>
      <c r="BPT34" s="175"/>
      <c r="BPU34" s="175"/>
      <c r="BPV34" s="175"/>
      <c r="BPW34" s="175"/>
      <c r="BPX34" s="175"/>
      <c r="BPY34" s="175"/>
      <c r="BPZ34" s="175"/>
      <c r="BQA34" s="175"/>
      <c r="BQB34" s="175"/>
      <c r="BQC34" s="175"/>
      <c r="BQD34" s="175"/>
      <c r="BQE34" s="175"/>
      <c r="BQF34" s="175"/>
      <c r="BQG34" s="175"/>
      <c r="BQH34" s="175"/>
      <c r="BQI34" s="175"/>
      <c r="BQJ34" s="175"/>
      <c r="BQK34" s="175"/>
      <c r="BQL34" s="175"/>
      <c r="BQM34" s="175"/>
      <c r="BQN34" s="175"/>
      <c r="BQO34" s="175"/>
      <c r="BQP34" s="175"/>
      <c r="BQQ34" s="175"/>
      <c r="BQR34" s="175"/>
      <c r="BQS34" s="175"/>
      <c r="BQT34" s="175"/>
      <c r="BQU34" s="175"/>
      <c r="BQV34" s="175"/>
      <c r="BQW34" s="175"/>
      <c r="BQX34" s="175"/>
      <c r="BQY34" s="175"/>
      <c r="BQZ34" s="175"/>
      <c r="BRA34" s="175"/>
      <c r="BRB34" s="175"/>
      <c r="BRC34" s="175"/>
      <c r="BRD34" s="175"/>
      <c r="BRE34" s="175"/>
      <c r="BRF34" s="175"/>
      <c r="BRG34" s="175"/>
      <c r="BRH34" s="175"/>
      <c r="BRI34" s="175"/>
      <c r="BRJ34" s="175"/>
      <c r="BRK34" s="175"/>
      <c r="BRL34" s="175"/>
      <c r="BRM34" s="175"/>
      <c r="BRN34" s="175"/>
      <c r="BRO34" s="175"/>
      <c r="BRP34" s="175"/>
      <c r="BRQ34" s="175"/>
      <c r="BRR34" s="175"/>
      <c r="BRS34" s="175"/>
      <c r="BRT34" s="175"/>
      <c r="BRU34" s="175"/>
      <c r="BRV34" s="175"/>
      <c r="BRW34" s="175"/>
      <c r="BRX34" s="175"/>
      <c r="BRY34" s="175"/>
      <c r="BRZ34" s="175"/>
      <c r="BSA34" s="175"/>
      <c r="BSB34" s="175"/>
      <c r="BSC34" s="175"/>
      <c r="BSD34" s="175"/>
      <c r="BSE34" s="175"/>
      <c r="BSF34" s="175"/>
      <c r="BSG34" s="175"/>
      <c r="BSH34" s="175"/>
      <c r="BSI34" s="175"/>
      <c r="BSJ34" s="175"/>
      <c r="BSK34" s="175"/>
      <c r="BSL34" s="175"/>
      <c r="BSM34" s="175"/>
      <c r="BSN34" s="175"/>
      <c r="BSO34" s="175"/>
      <c r="BSP34" s="175"/>
      <c r="BSQ34" s="175"/>
      <c r="BSR34" s="175"/>
      <c r="BSS34" s="175"/>
      <c r="BST34" s="175"/>
      <c r="BSU34" s="175"/>
      <c r="BSV34" s="175"/>
      <c r="BSW34" s="175"/>
      <c r="BSX34" s="175"/>
      <c r="BSY34" s="175"/>
      <c r="BSZ34" s="175"/>
      <c r="BTA34" s="175"/>
      <c r="BTB34" s="175"/>
      <c r="BTC34" s="175"/>
      <c r="BTD34" s="175"/>
      <c r="BTE34" s="175"/>
      <c r="BTF34" s="175"/>
      <c r="BTG34" s="175"/>
      <c r="BTH34" s="175"/>
      <c r="BTI34" s="175"/>
      <c r="BTJ34" s="175"/>
      <c r="BTK34" s="175"/>
      <c r="BTL34" s="175"/>
      <c r="BTM34" s="175"/>
      <c r="BTN34" s="175"/>
      <c r="BTO34" s="175"/>
      <c r="BTP34" s="175"/>
      <c r="BTQ34" s="175"/>
      <c r="BTR34" s="175"/>
      <c r="BTS34" s="175"/>
      <c r="BTT34" s="175"/>
      <c r="BTU34" s="175"/>
      <c r="BTV34" s="175"/>
      <c r="BTW34" s="175"/>
      <c r="BTX34" s="175"/>
      <c r="BTY34" s="175"/>
      <c r="BTZ34" s="175"/>
      <c r="BUA34" s="175"/>
      <c r="BUB34" s="175"/>
      <c r="BUC34" s="175"/>
      <c r="BUD34" s="175"/>
      <c r="BUE34" s="175"/>
      <c r="BUF34" s="175"/>
      <c r="BUG34" s="175"/>
      <c r="BUH34" s="175"/>
      <c r="BUI34" s="175"/>
      <c r="BUJ34" s="175"/>
      <c r="BUK34" s="175"/>
      <c r="BUL34" s="175"/>
      <c r="BUM34" s="175"/>
      <c r="BUN34" s="175"/>
      <c r="BUO34" s="175"/>
      <c r="BUP34" s="175"/>
      <c r="BUQ34" s="175"/>
      <c r="BUR34" s="175"/>
      <c r="BUS34" s="175"/>
      <c r="BUT34" s="175"/>
      <c r="BUU34" s="175"/>
      <c r="BUV34" s="175"/>
      <c r="BUW34" s="175"/>
      <c r="BUX34" s="175"/>
      <c r="BUY34" s="175"/>
      <c r="BUZ34" s="175"/>
      <c r="BVA34" s="175"/>
      <c r="BVB34" s="175"/>
      <c r="BVC34" s="175"/>
      <c r="BVD34" s="175"/>
      <c r="BVE34" s="175"/>
      <c r="BVF34" s="175"/>
      <c r="BVG34" s="175"/>
      <c r="BVH34" s="175"/>
      <c r="BVI34" s="175"/>
      <c r="BVJ34" s="175"/>
      <c r="BVK34" s="175"/>
      <c r="BVL34" s="175"/>
      <c r="BVM34" s="175"/>
      <c r="BVN34" s="175"/>
      <c r="BVO34" s="175"/>
      <c r="BVP34" s="175"/>
      <c r="BVQ34" s="175"/>
      <c r="BVR34" s="175"/>
      <c r="BVS34" s="175"/>
      <c r="BVT34" s="175"/>
      <c r="BVU34" s="175"/>
      <c r="BVV34" s="175"/>
      <c r="BVW34" s="175"/>
      <c r="BVX34" s="175"/>
      <c r="BVY34" s="175"/>
      <c r="BVZ34" s="175"/>
      <c r="BWA34" s="175"/>
      <c r="BWB34" s="175"/>
      <c r="BWC34" s="175"/>
      <c r="BWD34" s="175"/>
      <c r="BWE34" s="175"/>
      <c r="BWF34" s="175"/>
      <c r="BWG34" s="175"/>
      <c r="BWH34" s="175"/>
      <c r="BWI34" s="175"/>
      <c r="BWJ34" s="175"/>
      <c r="BWK34" s="175"/>
      <c r="BWL34" s="175"/>
      <c r="BWM34" s="175"/>
      <c r="BWN34" s="175"/>
      <c r="BWO34" s="175"/>
      <c r="BWP34" s="175"/>
      <c r="BWQ34" s="175"/>
      <c r="BWR34" s="175"/>
      <c r="BWS34" s="175"/>
      <c r="BWT34" s="175"/>
      <c r="BWU34" s="175"/>
      <c r="BWV34" s="175"/>
      <c r="BWW34" s="175"/>
      <c r="BWX34" s="175"/>
      <c r="BWY34" s="175"/>
      <c r="BWZ34" s="175"/>
      <c r="BXA34" s="175"/>
      <c r="BXB34" s="175"/>
      <c r="BXC34" s="175"/>
      <c r="BXD34" s="175"/>
      <c r="BXE34" s="175"/>
      <c r="BXF34" s="175"/>
      <c r="BXG34" s="175"/>
      <c r="BXH34" s="175"/>
      <c r="BXI34" s="175"/>
      <c r="BXJ34" s="175"/>
      <c r="BXK34" s="175"/>
      <c r="BXL34" s="175"/>
      <c r="BXM34" s="175"/>
      <c r="BXN34" s="175"/>
      <c r="BXO34" s="175"/>
      <c r="BXP34" s="175"/>
      <c r="BXQ34" s="175"/>
      <c r="BXR34" s="175"/>
      <c r="BXS34" s="175"/>
      <c r="BXT34" s="175"/>
      <c r="BXU34" s="175"/>
      <c r="BXV34" s="175"/>
      <c r="BXW34" s="175"/>
      <c r="BXX34" s="175"/>
      <c r="BXY34" s="175"/>
      <c r="BXZ34" s="175"/>
      <c r="BYA34" s="175"/>
      <c r="BYB34" s="175"/>
      <c r="BYC34" s="175"/>
      <c r="BYD34" s="175"/>
      <c r="BYE34" s="175"/>
      <c r="BYF34" s="175"/>
      <c r="BYG34" s="175"/>
      <c r="BYH34" s="175"/>
      <c r="BYI34" s="175"/>
      <c r="BYJ34" s="175"/>
      <c r="BYK34" s="175"/>
      <c r="BYL34" s="175"/>
      <c r="BYM34" s="175"/>
      <c r="BYN34" s="175"/>
      <c r="BYO34" s="175"/>
      <c r="BYP34" s="175"/>
      <c r="BYQ34" s="175"/>
      <c r="BYR34" s="175"/>
      <c r="BYS34" s="175"/>
      <c r="BYT34" s="175"/>
      <c r="BYU34" s="175"/>
      <c r="BYV34" s="175"/>
      <c r="BYW34" s="175"/>
      <c r="BYX34" s="175"/>
      <c r="BYY34" s="175"/>
      <c r="BYZ34" s="175"/>
      <c r="BZA34" s="175"/>
      <c r="BZB34" s="175"/>
      <c r="BZC34" s="175"/>
      <c r="BZD34" s="175"/>
      <c r="BZE34" s="175"/>
      <c r="BZF34" s="175"/>
      <c r="BZG34" s="175"/>
      <c r="BZH34" s="175"/>
      <c r="BZI34" s="175"/>
      <c r="BZJ34" s="175"/>
      <c r="BZK34" s="175"/>
      <c r="BZL34" s="175"/>
      <c r="BZM34" s="175"/>
      <c r="BZN34" s="175"/>
      <c r="BZO34" s="175"/>
      <c r="BZP34" s="175"/>
      <c r="BZQ34" s="175"/>
      <c r="BZR34" s="175"/>
      <c r="BZS34" s="175"/>
      <c r="BZT34" s="175"/>
      <c r="BZU34" s="175"/>
      <c r="BZV34" s="175"/>
      <c r="BZW34" s="175"/>
      <c r="BZX34" s="175"/>
      <c r="BZY34" s="175"/>
      <c r="BZZ34" s="175"/>
      <c r="CAA34" s="175"/>
      <c r="CAB34" s="175"/>
      <c r="CAC34" s="175"/>
      <c r="CAD34" s="175"/>
      <c r="CAE34" s="175"/>
      <c r="CAF34" s="175"/>
      <c r="CAG34" s="175"/>
      <c r="CAH34" s="175"/>
      <c r="CAI34" s="175"/>
      <c r="CAJ34" s="175"/>
      <c r="CAK34" s="175"/>
      <c r="CAL34" s="175"/>
      <c r="CAM34" s="175"/>
      <c r="CAN34" s="175"/>
      <c r="CAO34" s="175"/>
      <c r="CAP34" s="175"/>
      <c r="CAQ34" s="175"/>
      <c r="CAR34" s="175"/>
      <c r="CAS34" s="175"/>
      <c r="CAT34" s="175"/>
      <c r="CAU34" s="175"/>
      <c r="CAV34" s="175"/>
      <c r="CAW34" s="175"/>
      <c r="CAX34" s="175"/>
      <c r="CAY34" s="175"/>
      <c r="CAZ34" s="175"/>
      <c r="CBA34" s="175"/>
      <c r="CBB34" s="175"/>
      <c r="CBC34" s="175"/>
      <c r="CBD34" s="175"/>
      <c r="CBE34" s="175"/>
      <c r="CBF34" s="175"/>
      <c r="CBG34" s="175"/>
      <c r="CBH34" s="175"/>
      <c r="CBI34" s="175"/>
      <c r="CBJ34" s="175"/>
      <c r="CBK34" s="175"/>
      <c r="CBL34" s="175"/>
      <c r="CBM34" s="175"/>
      <c r="CBN34" s="175"/>
      <c r="CBO34" s="175"/>
      <c r="CBP34" s="175"/>
      <c r="CBQ34" s="175"/>
      <c r="CBR34" s="175"/>
      <c r="CBS34" s="175"/>
      <c r="CBT34" s="175"/>
      <c r="CBU34" s="175"/>
      <c r="CBV34" s="175"/>
      <c r="CBW34" s="175"/>
      <c r="CBX34" s="175"/>
      <c r="CBY34" s="175"/>
      <c r="CBZ34" s="175"/>
      <c r="CCA34" s="175"/>
      <c r="CCB34" s="175"/>
      <c r="CCC34" s="175"/>
      <c r="CCD34" s="175"/>
      <c r="CCE34" s="175"/>
      <c r="CCF34" s="175"/>
      <c r="CCG34" s="175"/>
      <c r="CCH34" s="175"/>
      <c r="CCI34" s="175"/>
      <c r="CCJ34" s="175"/>
      <c r="CCK34" s="175"/>
      <c r="CCL34" s="175"/>
      <c r="CCM34" s="175"/>
      <c r="CCN34" s="175"/>
      <c r="CCO34" s="175"/>
      <c r="CCP34" s="175"/>
      <c r="CCQ34" s="175"/>
      <c r="CCR34" s="175"/>
      <c r="CCS34" s="175"/>
      <c r="CCT34" s="175"/>
      <c r="CCU34" s="175"/>
      <c r="CCV34" s="175"/>
      <c r="CCW34" s="175"/>
      <c r="CCX34" s="175"/>
      <c r="CCY34" s="175"/>
      <c r="CCZ34" s="175"/>
      <c r="CDA34" s="175"/>
      <c r="CDB34" s="175"/>
      <c r="CDC34" s="175"/>
      <c r="CDD34" s="175"/>
      <c r="CDE34" s="175"/>
      <c r="CDF34" s="175"/>
      <c r="CDG34" s="175"/>
      <c r="CDH34" s="175"/>
      <c r="CDI34" s="175"/>
      <c r="CDJ34" s="175"/>
      <c r="CDK34" s="175"/>
      <c r="CDL34" s="175"/>
      <c r="CDM34" s="175"/>
      <c r="CDN34" s="175"/>
      <c r="CDO34" s="175"/>
      <c r="CDP34" s="175"/>
      <c r="CDQ34" s="175"/>
      <c r="CDR34" s="175"/>
      <c r="CDS34" s="175"/>
      <c r="CDT34" s="175"/>
      <c r="CDU34" s="175"/>
      <c r="CDV34" s="175"/>
      <c r="CDW34" s="175"/>
      <c r="CDX34" s="175"/>
      <c r="CDY34" s="175"/>
      <c r="CDZ34" s="175"/>
      <c r="CEA34" s="175"/>
      <c r="CEB34" s="175"/>
      <c r="CEC34" s="175"/>
      <c r="CED34" s="175"/>
      <c r="CEE34" s="175"/>
      <c r="CEF34" s="175"/>
      <c r="CEG34" s="175"/>
      <c r="CEH34" s="175"/>
      <c r="CEI34" s="175"/>
      <c r="CEJ34" s="175"/>
      <c r="CEK34" s="175"/>
      <c r="CEL34" s="175"/>
      <c r="CEM34" s="175"/>
      <c r="CEN34" s="175"/>
      <c r="CEO34" s="175"/>
      <c r="CEP34" s="175"/>
      <c r="CEQ34" s="175"/>
      <c r="CER34" s="175"/>
      <c r="CES34" s="175"/>
      <c r="CET34" s="175"/>
      <c r="CEU34" s="175"/>
      <c r="CEV34" s="175"/>
      <c r="CEW34" s="175"/>
      <c r="CEX34" s="175"/>
      <c r="CEY34" s="175"/>
      <c r="CEZ34" s="175"/>
      <c r="CFA34" s="175"/>
      <c r="CFB34" s="175"/>
      <c r="CFC34" s="175"/>
      <c r="CFD34" s="175"/>
      <c r="CFE34" s="175"/>
      <c r="CFF34" s="175"/>
      <c r="CFG34" s="175"/>
      <c r="CFH34" s="175"/>
      <c r="CFI34" s="175"/>
      <c r="CFJ34" s="175"/>
      <c r="CFK34" s="175"/>
      <c r="CFL34" s="175"/>
      <c r="CFM34" s="175"/>
      <c r="CFN34" s="175"/>
      <c r="CFO34" s="175"/>
      <c r="CFP34" s="175"/>
      <c r="CFQ34" s="175"/>
      <c r="CFR34" s="175"/>
      <c r="CFS34" s="175"/>
      <c r="CFT34" s="175"/>
      <c r="CFU34" s="175"/>
      <c r="CFV34" s="175"/>
      <c r="CFW34" s="175"/>
      <c r="CFX34" s="175"/>
      <c r="CFY34" s="175"/>
      <c r="CFZ34" s="175"/>
      <c r="CGA34" s="175"/>
      <c r="CGB34" s="175"/>
      <c r="CGC34" s="175"/>
      <c r="CGD34" s="175"/>
      <c r="CGE34" s="175"/>
      <c r="CGF34" s="175"/>
      <c r="CGG34" s="175"/>
      <c r="CGH34" s="175"/>
      <c r="CGI34" s="175"/>
      <c r="CGJ34" s="175"/>
      <c r="CGK34" s="175"/>
      <c r="CGL34" s="175"/>
      <c r="CGM34" s="175"/>
      <c r="CGN34" s="175"/>
      <c r="CGO34" s="175"/>
      <c r="CGP34" s="175"/>
      <c r="CGQ34" s="175"/>
      <c r="CGR34" s="175"/>
      <c r="CGS34" s="175"/>
      <c r="CGT34" s="175"/>
      <c r="CGU34" s="175"/>
      <c r="CGV34" s="175"/>
      <c r="CGW34" s="175"/>
      <c r="CGX34" s="175"/>
      <c r="CGY34" s="175"/>
      <c r="CGZ34" s="175"/>
      <c r="CHA34" s="175"/>
      <c r="CHB34" s="175"/>
      <c r="CHC34" s="175"/>
      <c r="CHD34" s="175"/>
      <c r="CHE34" s="175"/>
      <c r="CHF34" s="175"/>
      <c r="CHG34" s="175"/>
      <c r="CHH34" s="175"/>
      <c r="CHI34" s="175"/>
      <c r="CHJ34" s="175"/>
      <c r="CHK34" s="175"/>
      <c r="CHL34" s="175"/>
      <c r="CHM34" s="175"/>
      <c r="CHN34" s="175"/>
      <c r="CHO34" s="175"/>
      <c r="CHP34" s="175"/>
      <c r="CHQ34" s="175"/>
      <c r="CHR34" s="175"/>
      <c r="CHS34" s="175"/>
      <c r="CHT34" s="175"/>
      <c r="CHU34" s="175"/>
      <c r="CHV34" s="175"/>
      <c r="CHW34" s="175"/>
      <c r="CHX34" s="175"/>
      <c r="CHY34" s="175"/>
      <c r="CHZ34" s="175"/>
      <c r="CIA34" s="175"/>
      <c r="CIB34" s="175"/>
      <c r="CIC34" s="175"/>
      <c r="CID34" s="175"/>
      <c r="CIE34" s="175"/>
      <c r="CIF34" s="175"/>
      <c r="CIG34" s="175"/>
      <c r="CIH34" s="175"/>
      <c r="CII34" s="175"/>
      <c r="CIJ34" s="175"/>
      <c r="CIK34" s="175"/>
      <c r="CIL34" s="175"/>
      <c r="CIM34" s="175"/>
      <c r="CIN34" s="175"/>
      <c r="CIO34" s="175"/>
      <c r="CIP34" s="175"/>
      <c r="CIQ34" s="175"/>
      <c r="CIR34" s="175"/>
      <c r="CIS34" s="175"/>
      <c r="CIT34" s="175"/>
      <c r="CIU34" s="175"/>
      <c r="CIV34" s="175"/>
      <c r="CIW34" s="175"/>
      <c r="CIX34" s="175"/>
      <c r="CIY34" s="175"/>
      <c r="CIZ34" s="175"/>
      <c r="CJA34" s="175"/>
      <c r="CJB34" s="175"/>
      <c r="CJC34" s="175"/>
      <c r="CJD34" s="175"/>
      <c r="CJE34" s="175"/>
      <c r="CJF34" s="175"/>
      <c r="CJG34" s="175"/>
      <c r="CJH34" s="175"/>
      <c r="CJI34" s="175"/>
      <c r="CJJ34" s="175"/>
      <c r="CJK34" s="175"/>
      <c r="CJL34" s="175"/>
      <c r="CJM34" s="175"/>
      <c r="CJN34" s="175"/>
      <c r="CJO34" s="175"/>
      <c r="CJP34" s="175"/>
      <c r="CJQ34" s="175"/>
      <c r="CJR34" s="175"/>
      <c r="CJS34" s="175"/>
      <c r="CJT34" s="175"/>
      <c r="CJU34" s="175"/>
      <c r="CJV34" s="175"/>
      <c r="CJW34" s="175"/>
      <c r="CJX34" s="175"/>
      <c r="CJY34" s="175"/>
      <c r="CJZ34" s="175"/>
      <c r="CKA34" s="175"/>
      <c r="CKB34" s="175"/>
      <c r="CKC34" s="175"/>
      <c r="CKD34" s="175"/>
      <c r="CKE34" s="175"/>
      <c r="CKF34" s="175"/>
      <c r="CKG34" s="175"/>
      <c r="CKH34" s="175"/>
      <c r="CKI34" s="175"/>
      <c r="CKJ34" s="175"/>
      <c r="CKK34" s="175"/>
      <c r="CKL34" s="175"/>
      <c r="CKM34" s="175"/>
      <c r="CKN34" s="175"/>
      <c r="CKO34" s="175"/>
      <c r="CKP34" s="175"/>
      <c r="CKQ34" s="175"/>
      <c r="CKR34" s="175"/>
      <c r="CKS34" s="175"/>
      <c r="CKT34" s="175"/>
      <c r="CKU34" s="175"/>
      <c r="CKV34" s="175"/>
      <c r="CKW34" s="175"/>
      <c r="CKX34" s="175"/>
      <c r="CKY34" s="175"/>
      <c r="CKZ34" s="175"/>
      <c r="CLA34" s="175"/>
      <c r="CLB34" s="175"/>
      <c r="CLC34" s="175"/>
      <c r="CLD34" s="175"/>
      <c r="CLE34" s="175"/>
      <c r="CLF34" s="175"/>
      <c r="CLG34" s="175"/>
      <c r="CLH34" s="175"/>
      <c r="CLI34" s="175"/>
      <c r="CLJ34" s="175"/>
      <c r="CLK34" s="175"/>
      <c r="CLL34" s="175"/>
      <c r="CLM34" s="175"/>
      <c r="CLN34" s="175"/>
      <c r="CLO34" s="175"/>
      <c r="CLP34" s="175"/>
      <c r="CLQ34" s="175"/>
      <c r="CLR34" s="175"/>
      <c r="CLS34" s="175"/>
      <c r="CLT34" s="175"/>
      <c r="CLU34" s="175"/>
      <c r="CLV34" s="175"/>
      <c r="CLW34" s="175"/>
      <c r="CLX34" s="175"/>
      <c r="CLY34" s="175"/>
      <c r="CLZ34" s="175"/>
      <c r="CMA34" s="175"/>
      <c r="CMB34" s="175"/>
      <c r="CMC34" s="175"/>
      <c r="CMD34" s="175"/>
      <c r="CME34" s="175"/>
      <c r="CMF34" s="175"/>
      <c r="CMG34" s="175"/>
      <c r="CMH34" s="175"/>
      <c r="CMI34" s="175"/>
      <c r="CMJ34" s="175"/>
      <c r="CMK34" s="175"/>
      <c r="CML34" s="175"/>
      <c r="CMM34" s="175"/>
      <c r="CMN34" s="175"/>
      <c r="CMO34" s="175"/>
      <c r="CMP34" s="175"/>
      <c r="CMQ34" s="175"/>
      <c r="CMR34" s="175"/>
      <c r="CMS34" s="175"/>
      <c r="CMT34" s="175"/>
      <c r="CMU34" s="175"/>
      <c r="CMV34" s="175"/>
      <c r="CMW34" s="175"/>
      <c r="CMX34" s="175"/>
      <c r="CMY34" s="175"/>
      <c r="CMZ34" s="175"/>
      <c r="CNA34" s="175"/>
      <c r="CNB34" s="175"/>
      <c r="CNC34" s="175"/>
      <c r="CND34" s="175"/>
      <c r="CNE34" s="175"/>
      <c r="CNF34" s="175"/>
      <c r="CNG34" s="175"/>
      <c r="CNH34" s="175"/>
      <c r="CNI34" s="175"/>
      <c r="CNJ34" s="175"/>
      <c r="CNK34" s="175"/>
      <c r="CNL34" s="175"/>
      <c r="CNM34" s="175"/>
      <c r="CNN34" s="175"/>
      <c r="CNO34" s="175"/>
      <c r="CNP34" s="175"/>
      <c r="CNQ34" s="175"/>
      <c r="CNR34" s="175"/>
      <c r="CNS34" s="175"/>
      <c r="CNT34" s="175"/>
      <c r="CNU34" s="175"/>
      <c r="CNV34" s="175"/>
      <c r="CNW34" s="175"/>
      <c r="CNX34" s="175"/>
      <c r="CNY34" s="175"/>
      <c r="CNZ34" s="175"/>
      <c r="COA34" s="175"/>
      <c r="COB34" s="175"/>
      <c r="COC34" s="175"/>
      <c r="COD34" s="175"/>
      <c r="COE34" s="175"/>
      <c r="COF34" s="175"/>
      <c r="COG34" s="175"/>
      <c r="COH34" s="175"/>
      <c r="COI34" s="175"/>
      <c r="COJ34" s="175"/>
      <c r="COK34" s="175"/>
      <c r="COL34" s="175"/>
      <c r="COM34" s="175"/>
      <c r="CON34" s="175"/>
      <c r="COO34" s="175"/>
      <c r="COP34" s="175"/>
      <c r="COQ34" s="175"/>
      <c r="COR34" s="175"/>
      <c r="COS34" s="175"/>
      <c r="COT34" s="175"/>
      <c r="COU34" s="175"/>
      <c r="COV34" s="175"/>
      <c r="COW34" s="175"/>
      <c r="COX34" s="175"/>
      <c r="COY34" s="175"/>
      <c r="COZ34" s="175"/>
      <c r="CPA34" s="175"/>
      <c r="CPB34" s="175"/>
      <c r="CPC34" s="175"/>
      <c r="CPD34" s="175"/>
      <c r="CPE34" s="175"/>
      <c r="CPF34" s="175"/>
      <c r="CPG34" s="175"/>
      <c r="CPH34" s="175"/>
      <c r="CPI34" s="175"/>
      <c r="CPJ34" s="175"/>
      <c r="CPK34" s="175"/>
      <c r="CPL34" s="175"/>
      <c r="CPM34" s="175"/>
      <c r="CPN34" s="175"/>
      <c r="CPO34" s="175"/>
      <c r="CPP34" s="175"/>
      <c r="CPQ34" s="175"/>
      <c r="CPR34" s="175"/>
      <c r="CPS34" s="175"/>
      <c r="CPT34" s="175"/>
      <c r="CPU34" s="175"/>
      <c r="CPV34" s="175"/>
      <c r="CPW34" s="175"/>
      <c r="CPX34" s="175"/>
      <c r="CPY34" s="175"/>
      <c r="CPZ34" s="175"/>
      <c r="CQA34" s="175"/>
      <c r="CQB34" s="175"/>
      <c r="CQC34" s="175"/>
      <c r="CQD34" s="175"/>
      <c r="CQE34" s="175"/>
      <c r="CQF34" s="175"/>
      <c r="CQG34" s="175"/>
      <c r="CQH34" s="175"/>
      <c r="CQI34" s="175"/>
      <c r="CQJ34" s="175"/>
      <c r="CQK34" s="175"/>
      <c r="CQL34" s="175"/>
      <c r="CQM34" s="175"/>
      <c r="CQN34" s="175"/>
      <c r="CQO34" s="175"/>
      <c r="CQP34" s="175"/>
      <c r="CQQ34" s="175"/>
      <c r="CQR34" s="175"/>
      <c r="CQS34" s="175"/>
      <c r="CQT34" s="175"/>
      <c r="CQU34" s="175"/>
      <c r="CQV34" s="175"/>
      <c r="CQW34" s="175"/>
      <c r="CQX34" s="175"/>
      <c r="CQY34" s="175"/>
      <c r="CQZ34" s="175"/>
      <c r="CRA34" s="175"/>
      <c r="CRB34" s="175"/>
      <c r="CRC34" s="175"/>
      <c r="CRD34" s="175"/>
      <c r="CRE34" s="175"/>
      <c r="CRF34" s="175"/>
      <c r="CRG34" s="175"/>
      <c r="CRH34" s="175"/>
      <c r="CRI34" s="175"/>
      <c r="CRJ34" s="175"/>
      <c r="CRK34" s="175"/>
      <c r="CRL34" s="175"/>
      <c r="CRM34" s="175"/>
      <c r="CRN34" s="175"/>
      <c r="CRO34" s="175"/>
      <c r="CRP34" s="175"/>
      <c r="CRQ34" s="175"/>
      <c r="CRR34" s="175"/>
      <c r="CRS34" s="175"/>
      <c r="CRT34" s="175"/>
      <c r="CRU34" s="175"/>
      <c r="CRV34" s="175"/>
      <c r="CRW34" s="175"/>
      <c r="CRX34" s="175"/>
      <c r="CRY34" s="175"/>
      <c r="CRZ34" s="175"/>
      <c r="CSA34" s="175"/>
      <c r="CSB34" s="175"/>
      <c r="CSC34" s="175"/>
      <c r="CSD34" s="175"/>
      <c r="CSE34" s="175"/>
      <c r="CSF34" s="175"/>
      <c r="CSG34" s="175"/>
      <c r="CSH34" s="175"/>
      <c r="CSI34" s="175"/>
      <c r="CSJ34" s="175"/>
      <c r="CSK34" s="175"/>
      <c r="CSL34" s="175"/>
      <c r="CSM34" s="175"/>
      <c r="CSN34" s="175"/>
      <c r="CSO34" s="175"/>
      <c r="CSP34" s="175"/>
      <c r="CSQ34" s="175"/>
      <c r="CSR34" s="175"/>
      <c r="CSS34" s="175"/>
      <c r="CST34" s="175"/>
      <c r="CSU34" s="175"/>
      <c r="CSV34" s="175"/>
      <c r="CSW34" s="175"/>
      <c r="CSX34" s="175"/>
      <c r="CSY34" s="175"/>
      <c r="CSZ34" s="175"/>
      <c r="CTA34" s="175"/>
      <c r="CTB34" s="175"/>
      <c r="CTC34" s="175"/>
      <c r="CTD34" s="175"/>
      <c r="CTE34" s="175"/>
      <c r="CTF34" s="175"/>
      <c r="CTG34" s="175"/>
      <c r="CTH34" s="175"/>
      <c r="CTI34" s="175"/>
      <c r="CTJ34" s="175"/>
      <c r="CTK34" s="175"/>
      <c r="CTL34" s="175"/>
      <c r="CTM34" s="175"/>
      <c r="CTN34" s="175"/>
      <c r="CTO34" s="175"/>
      <c r="CTP34" s="175"/>
      <c r="CTQ34" s="175"/>
      <c r="CTR34" s="175"/>
      <c r="CTS34" s="175"/>
      <c r="CTT34" s="175"/>
      <c r="CTU34" s="175"/>
      <c r="CTV34" s="175"/>
      <c r="CTW34" s="175"/>
      <c r="CTX34" s="175"/>
      <c r="CTY34" s="175"/>
      <c r="CTZ34" s="175"/>
      <c r="CUA34" s="175"/>
      <c r="CUB34" s="175"/>
      <c r="CUC34" s="175"/>
      <c r="CUD34" s="175"/>
      <c r="CUE34" s="175"/>
      <c r="CUF34" s="175"/>
      <c r="CUG34" s="175"/>
      <c r="CUH34" s="175"/>
      <c r="CUI34" s="175"/>
      <c r="CUJ34" s="175"/>
      <c r="CUK34" s="175"/>
      <c r="CUL34" s="175"/>
      <c r="CUM34" s="175"/>
      <c r="CUN34" s="175"/>
      <c r="CUO34" s="175"/>
      <c r="CUP34" s="175"/>
      <c r="CUQ34" s="175"/>
      <c r="CUR34" s="175"/>
      <c r="CUS34" s="175"/>
      <c r="CUT34" s="175"/>
      <c r="CUU34" s="175"/>
      <c r="CUV34" s="175"/>
      <c r="CUW34" s="175"/>
      <c r="CUX34" s="175"/>
      <c r="CUY34" s="175"/>
      <c r="CUZ34" s="175"/>
      <c r="CVA34" s="175"/>
      <c r="CVB34" s="175"/>
      <c r="CVC34" s="175"/>
      <c r="CVD34" s="175"/>
      <c r="CVE34" s="175"/>
      <c r="CVF34" s="175"/>
      <c r="CVG34" s="175"/>
      <c r="CVH34" s="175"/>
      <c r="CVI34" s="175"/>
      <c r="CVJ34" s="175"/>
      <c r="CVK34" s="175"/>
      <c r="CVL34" s="175"/>
      <c r="CVM34" s="175"/>
      <c r="CVN34" s="175"/>
      <c r="CVO34" s="175"/>
      <c r="CVP34" s="175"/>
      <c r="CVQ34" s="175"/>
      <c r="CVR34" s="175"/>
      <c r="CVS34" s="175"/>
      <c r="CVT34" s="175"/>
      <c r="CVU34" s="175"/>
      <c r="CVV34" s="175"/>
      <c r="CVW34" s="175"/>
      <c r="CVX34" s="175"/>
      <c r="CVY34" s="175"/>
      <c r="CVZ34" s="175"/>
      <c r="CWA34" s="175"/>
      <c r="CWB34" s="175"/>
      <c r="CWC34" s="175"/>
      <c r="CWD34" s="175"/>
      <c r="CWE34" s="175"/>
      <c r="CWF34" s="175"/>
      <c r="CWG34" s="175"/>
      <c r="CWH34" s="175"/>
      <c r="CWI34" s="175"/>
      <c r="CWJ34" s="175"/>
      <c r="CWK34" s="175"/>
      <c r="CWL34" s="175"/>
      <c r="CWM34" s="175"/>
      <c r="CWN34" s="175"/>
      <c r="CWO34" s="175"/>
      <c r="CWP34" s="175"/>
      <c r="CWQ34" s="175"/>
      <c r="CWR34" s="175"/>
      <c r="CWS34" s="175"/>
      <c r="CWT34" s="175"/>
      <c r="CWU34" s="175"/>
      <c r="CWV34" s="175"/>
      <c r="CWW34" s="175"/>
      <c r="CWX34" s="175"/>
      <c r="CWY34" s="175"/>
      <c r="CWZ34" s="175"/>
      <c r="CXA34" s="175"/>
      <c r="CXB34" s="175"/>
      <c r="CXC34" s="175"/>
      <c r="CXD34" s="175"/>
      <c r="CXE34" s="175"/>
      <c r="CXF34" s="175"/>
      <c r="CXG34" s="175"/>
      <c r="CXH34" s="175"/>
      <c r="CXI34" s="175"/>
      <c r="CXJ34" s="175"/>
      <c r="CXK34" s="175"/>
      <c r="CXL34" s="175"/>
      <c r="CXM34" s="175"/>
      <c r="CXN34" s="175"/>
      <c r="CXO34" s="175"/>
      <c r="CXP34" s="175"/>
      <c r="CXQ34" s="175"/>
      <c r="CXR34" s="175"/>
      <c r="CXS34" s="175"/>
      <c r="CXT34" s="175"/>
      <c r="CXU34" s="175"/>
      <c r="CXV34" s="175"/>
      <c r="CXW34" s="175"/>
      <c r="CXX34" s="175"/>
      <c r="CXY34" s="175"/>
      <c r="CXZ34" s="175"/>
      <c r="CYA34" s="175"/>
      <c r="CYB34" s="175"/>
      <c r="CYC34" s="175"/>
      <c r="CYD34" s="175"/>
      <c r="CYE34" s="175"/>
      <c r="CYF34" s="175"/>
      <c r="CYG34" s="175"/>
      <c r="CYH34" s="175"/>
      <c r="CYI34" s="175"/>
      <c r="CYJ34" s="175"/>
      <c r="CYK34" s="175"/>
      <c r="CYL34" s="175"/>
      <c r="CYM34" s="175"/>
      <c r="CYN34" s="175"/>
      <c r="CYO34" s="175"/>
      <c r="CYP34" s="175"/>
      <c r="CYQ34" s="175"/>
      <c r="CYR34" s="175"/>
      <c r="CYS34" s="175"/>
      <c r="CYT34" s="175"/>
      <c r="CYU34" s="175"/>
      <c r="CYV34" s="175"/>
      <c r="CYW34" s="175"/>
      <c r="CYX34" s="175"/>
      <c r="CYY34" s="175"/>
      <c r="CYZ34" s="175"/>
      <c r="CZA34" s="175"/>
      <c r="CZB34" s="175"/>
      <c r="CZC34" s="175"/>
      <c r="CZD34" s="175"/>
      <c r="CZE34" s="175"/>
      <c r="CZF34" s="175"/>
      <c r="CZG34" s="175"/>
      <c r="CZH34" s="175"/>
      <c r="CZI34" s="175"/>
      <c r="CZJ34" s="175"/>
      <c r="CZK34" s="175"/>
      <c r="CZL34" s="175"/>
      <c r="CZM34" s="175"/>
      <c r="CZN34" s="175"/>
      <c r="CZO34" s="175"/>
      <c r="CZP34" s="175"/>
      <c r="CZQ34" s="175"/>
      <c r="CZR34" s="175"/>
      <c r="CZS34" s="175"/>
      <c r="CZT34" s="175"/>
      <c r="CZU34" s="175"/>
      <c r="CZV34" s="175"/>
      <c r="CZW34" s="175"/>
      <c r="CZX34" s="175"/>
      <c r="CZY34" s="175"/>
      <c r="CZZ34" s="175"/>
      <c r="DAA34" s="175"/>
      <c r="DAB34" s="175"/>
      <c r="DAC34" s="175"/>
      <c r="DAD34" s="175"/>
      <c r="DAE34" s="175"/>
      <c r="DAF34" s="175"/>
      <c r="DAG34" s="175"/>
      <c r="DAH34" s="175"/>
      <c r="DAI34" s="175"/>
      <c r="DAJ34" s="175"/>
      <c r="DAK34" s="175"/>
      <c r="DAL34" s="175"/>
      <c r="DAM34" s="175"/>
      <c r="DAN34" s="175"/>
      <c r="DAO34" s="175"/>
      <c r="DAP34" s="175"/>
      <c r="DAQ34" s="175"/>
      <c r="DAR34" s="175"/>
      <c r="DAS34" s="175"/>
      <c r="DAT34" s="175"/>
      <c r="DAU34" s="175"/>
      <c r="DAV34" s="175"/>
      <c r="DAW34" s="175"/>
      <c r="DAX34" s="175"/>
      <c r="DAY34" s="175"/>
      <c r="DAZ34" s="175"/>
      <c r="DBA34" s="175"/>
      <c r="DBB34" s="175"/>
      <c r="DBC34" s="175"/>
      <c r="DBD34" s="175"/>
      <c r="DBE34" s="175"/>
      <c r="DBF34" s="175"/>
      <c r="DBG34" s="175"/>
      <c r="DBH34" s="175"/>
      <c r="DBI34" s="175"/>
      <c r="DBJ34" s="175"/>
      <c r="DBK34" s="175"/>
      <c r="DBL34" s="175"/>
      <c r="DBM34" s="175"/>
      <c r="DBN34" s="175"/>
      <c r="DBO34" s="175"/>
      <c r="DBP34" s="175"/>
      <c r="DBQ34" s="175"/>
      <c r="DBR34" s="175"/>
      <c r="DBS34" s="175"/>
      <c r="DBT34" s="175"/>
      <c r="DBU34" s="175"/>
      <c r="DBV34" s="175"/>
      <c r="DBW34" s="175"/>
      <c r="DBX34" s="175"/>
      <c r="DBY34" s="175"/>
      <c r="DBZ34" s="175"/>
      <c r="DCA34" s="175"/>
      <c r="DCB34" s="175"/>
      <c r="DCC34" s="175"/>
      <c r="DCD34" s="175"/>
      <c r="DCE34" s="175"/>
      <c r="DCF34" s="175"/>
      <c r="DCG34" s="175"/>
      <c r="DCH34" s="175"/>
      <c r="DCI34" s="175"/>
      <c r="DCJ34" s="175"/>
      <c r="DCK34" s="175"/>
      <c r="DCL34" s="175"/>
      <c r="DCM34" s="175"/>
      <c r="DCN34" s="175"/>
      <c r="DCO34" s="175"/>
      <c r="DCP34" s="175"/>
      <c r="DCQ34" s="175"/>
      <c r="DCR34" s="175"/>
      <c r="DCS34" s="175"/>
      <c r="DCT34" s="175"/>
      <c r="DCU34" s="175"/>
      <c r="DCV34" s="175"/>
      <c r="DCW34" s="175"/>
      <c r="DCX34" s="175"/>
      <c r="DCY34" s="175"/>
      <c r="DCZ34" s="175"/>
      <c r="DDA34" s="175"/>
      <c r="DDB34" s="175"/>
      <c r="DDC34" s="175"/>
      <c r="DDD34" s="175"/>
      <c r="DDE34" s="175"/>
      <c r="DDF34" s="175"/>
      <c r="DDG34" s="175"/>
      <c r="DDH34" s="175"/>
      <c r="DDI34" s="175"/>
      <c r="DDJ34" s="175"/>
      <c r="DDK34" s="175"/>
      <c r="DDL34" s="175"/>
      <c r="DDM34" s="175"/>
      <c r="DDN34" s="175"/>
      <c r="DDO34" s="175"/>
      <c r="DDP34" s="175"/>
      <c r="DDQ34" s="175"/>
      <c r="DDR34" s="175"/>
      <c r="DDS34" s="175"/>
      <c r="DDT34" s="175"/>
      <c r="DDU34" s="175"/>
      <c r="DDV34" s="175"/>
      <c r="DDW34" s="175"/>
      <c r="DDX34" s="175"/>
      <c r="DDY34" s="175"/>
      <c r="DDZ34" s="175"/>
      <c r="DEA34" s="175"/>
      <c r="DEB34" s="175"/>
      <c r="DEC34" s="175"/>
      <c r="DED34" s="175"/>
      <c r="DEE34" s="175"/>
      <c r="DEF34" s="175"/>
      <c r="DEG34" s="175"/>
      <c r="DEH34" s="175"/>
      <c r="DEI34" s="175"/>
      <c r="DEJ34" s="175"/>
      <c r="DEK34" s="175"/>
      <c r="DEL34" s="175"/>
      <c r="DEM34" s="175"/>
      <c r="DEN34" s="175"/>
      <c r="DEO34" s="175"/>
      <c r="DEP34" s="175"/>
      <c r="DEQ34" s="175"/>
      <c r="DER34" s="175"/>
      <c r="DES34" s="175"/>
      <c r="DET34" s="175"/>
      <c r="DEU34" s="175"/>
      <c r="DEV34" s="175"/>
      <c r="DEW34" s="175"/>
      <c r="DEX34" s="175"/>
      <c r="DEY34" s="175"/>
      <c r="DEZ34" s="175"/>
      <c r="DFA34" s="175"/>
      <c r="DFB34" s="175"/>
      <c r="DFC34" s="175"/>
      <c r="DFD34" s="175"/>
      <c r="DFE34" s="175"/>
      <c r="DFF34" s="175"/>
      <c r="DFG34" s="175"/>
      <c r="DFH34" s="175"/>
      <c r="DFI34" s="175"/>
      <c r="DFJ34" s="175"/>
      <c r="DFK34" s="175"/>
      <c r="DFL34" s="175"/>
      <c r="DFM34" s="175"/>
      <c r="DFN34" s="175"/>
      <c r="DFO34" s="175"/>
      <c r="DFP34" s="175"/>
      <c r="DFQ34" s="175"/>
      <c r="DFR34" s="175"/>
      <c r="DFS34" s="175"/>
      <c r="DFT34" s="175"/>
      <c r="DFU34" s="175"/>
      <c r="DFV34" s="175"/>
      <c r="DFW34" s="175"/>
      <c r="DFX34" s="175"/>
      <c r="DFY34" s="175"/>
      <c r="DFZ34" s="175"/>
      <c r="DGA34" s="175"/>
      <c r="DGB34" s="175"/>
      <c r="DGC34" s="175"/>
      <c r="DGD34" s="175"/>
      <c r="DGE34" s="175"/>
      <c r="DGF34" s="175"/>
      <c r="DGG34" s="175"/>
      <c r="DGH34" s="175"/>
      <c r="DGI34" s="175"/>
      <c r="DGJ34" s="175"/>
      <c r="DGK34" s="175"/>
      <c r="DGL34" s="175"/>
      <c r="DGM34" s="175"/>
      <c r="DGN34" s="175"/>
      <c r="DGO34" s="175"/>
      <c r="DGP34" s="175"/>
      <c r="DGQ34" s="175"/>
      <c r="DGR34" s="175"/>
      <c r="DGS34" s="175"/>
      <c r="DGT34" s="175"/>
      <c r="DGU34" s="175"/>
      <c r="DGV34" s="175"/>
      <c r="DGW34" s="175"/>
      <c r="DGX34" s="175"/>
      <c r="DGY34" s="175"/>
      <c r="DGZ34" s="175"/>
      <c r="DHA34" s="175"/>
      <c r="DHB34" s="175"/>
      <c r="DHC34" s="175"/>
      <c r="DHD34" s="175"/>
      <c r="DHE34" s="175"/>
      <c r="DHF34" s="175"/>
      <c r="DHG34" s="175"/>
      <c r="DHH34" s="175"/>
      <c r="DHI34" s="175"/>
      <c r="DHJ34" s="175"/>
      <c r="DHK34" s="175"/>
      <c r="DHL34" s="175"/>
      <c r="DHM34" s="175"/>
      <c r="DHN34" s="175"/>
      <c r="DHO34" s="175"/>
      <c r="DHP34" s="175"/>
      <c r="DHQ34" s="175"/>
      <c r="DHR34" s="175"/>
      <c r="DHS34" s="175"/>
      <c r="DHT34" s="175"/>
      <c r="DHU34" s="175"/>
      <c r="DHV34" s="175"/>
      <c r="DHW34" s="175"/>
      <c r="DHX34" s="175"/>
      <c r="DHY34" s="175"/>
      <c r="DHZ34" s="175"/>
      <c r="DIA34" s="175"/>
      <c r="DIB34" s="175"/>
      <c r="DIC34" s="175"/>
      <c r="DID34" s="175"/>
      <c r="DIE34" s="175"/>
      <c r="DIF34" s="175"/>
      <c r="DIG34" s="175"/>
      <c r="DIH34" s="175"/>
      <c r="DII34" s="175"/>
      <c r="DIJ34" s="175"/>
      <c r="DIK34" s="175"/>
      <c r="DIL34" s="175"/>
      <c r="DIM34" s="175"/>
      <c r="DIN34" s="175"/>
      <c r="DIO34" s="175"/>
      <c r="DIP34" s="175"/>
      <c r="DIQ34" s="175"/>
      <c r="DIR34" s="175"/>
      <c r="DIS34" s="175"/>
      <c r="DIT34" s="175"/>
      <c r="DIU34" s="175"/>
      <c r="DIV34" s="175"/>
      <c r="DIW34" s="175"/>
      <c r="DIX34" s="175"/>
      <c r="DIY34" s="175"/>
      <c r="DIZ34" s="175"/>
      <c r="DJA34" s="175"/>
      <c r="DJB34" s="175"/>
      <c r="DJC34" s="175"/>
      <c r="DJD34" s="175"/>
      <c r="DJE34" s="175"/>
      <c r="DJF34" s="175"/>
      <c r="DJG34" s="175"/>
      <c r="DJH34" s="175"/>
      <c r="DJI34" s="175"/>
      <c r="DJJ34" s="175"/>
      <c r="DJK34" s="175"/>
      <c r="DJL34" s="175"/>
      <c r="DJM34" s="175"/>
      <c r="DJN34" s="175"/>
      <c r="DJO34" s="175"/>
      <c r="DJP34" s="175"/>
      <c r="DJQ34" s="175"/>
      <c r="DJR34" s="175"/>
      <c r="DJS34" s="175"/>
      <c r="DJT34" s="175"/>
      <c r="DJU34" s="175"/>
      <c r="DJV34" s="175"/>
      <c r="DJW34" s="175"/>
      <c r="DJX34" s="175"/>
      <c r="DJY34" s="175"/>
      <c r="DJZ34" s="175"/>
      <c r="DKA34" s="175"/>
      <c r="DKB34" s="175"/>
      <c r="DKC34" s="175"/>
      <c r="DKD34" s="175"/>
      <c r="DKE34" s="175"/>
      <c r="DKF34" s="175"/>
      <c r="DKG34" s="175"/>
      <c r="DKH34" s="175"/>
      <c r="DKI34" s="175"/>
      <c r="DKJ34" s="175"/>
      <c r="DKK34" s="175"/>
      <c r="DKL34" s="175"/>
      <c r="DKM34" s="175"/>
      <c r="DKN34" s="175"/>
      <c r="DKO34" s="175"/>
      <c r="DKP34" s="175"/>
      <c r="DKQ34" s="175"/>
      <c r="DKR34" s="175"/>
      <c r="DKS34" s="175"/>
      <c r="DKT34" s="175"/>
      <c r="DKU34" s="175"/>
      <c r="DKV34" s="175"/>
      <c r="DKW34" s="175"/>
      <c r="DKX34" s="175"/>
      <c r="DKY34" s="175"/>
      <c r="DKZ34" s="175"/>
      <c r="DLA34" s="175"/>
      <c r="DLB34" s="175"/>
      <c r="DLC34" s="175"/>
      <c r="DLD34" s="175"/>
      <c r="DLE34" s="175"/>
      <c r="DLF34" s="175"/>
      <c r="DLG34" s="175"/>
      <c r="DLH34" s="175"/>
      <c r="DLI34" s="175"/>
      <c r="DLJ34" s="175"/>
      <c r="DLK34" s="175"/>
      <c r="DLL34" s="175"/>
      <c r="DLM34" s="175"/>
      <c r="DLN34" s="175"/>
      <c r="DLO34" s="175"/>
      <c r="DLP34" s="175"/>
      <c r="DLQ34" s="175"/>
      <c r="DLR34" s="175"/>
      <c r="DLS34" s="175"/>
      <c r="DLT34" s="175"/>
      <c r="DLU34" s="175"/>
      <c r="DLV34" s="175"/>
      <c r="DLW34" s="175"/>
      <c r="DLX34" s="175"/>
      <c r="DLY34" s="175"/>
      <c r="DLZ34" s="175"/>
      <c r="DMA34" s="175"/>
      <c r="DMB34" s="175"/>
      <c r="DMC34" s="175"/>
      <c r="DMD34" s="175"/>
      <c r="DME34" s="175"/>
      <c r="DMF34" s="175"/>
      <c r="DMG34" s="175"/>
      <c r="DMH34" s="175"/>
      <c r="DMI34" s="175"/>
      <c r="DMJ34" s="175"/>
      <c r="DMK34" s="175"/>
      <c r="DML34" s="175"/>
      <c r="DMM34" s="175"/>
      <c r="DMN34" s="175"/>
      <c r="DMO34" s="175"/>
      <c r="DMP34" s="175"/>
      <c r="DMQ34" s="175"/>
      <c r="DMR34" s="175"/>
      <c r="DMS34" s="175"/>
      <c r="DMT34" s="175"/>
      <c r="DMU34" s="175"/>
      <c r="DMV34" s="175"/>
      <c r="DMW34" s="175"/>
      <c r="DMX34" s="175"/>
      <c r="DMY34" s="175"/>
      <c r="DMZ34" s="175"/>
      <c r="DNA34" s="175"/>
      <c r="DNB34" s="175"/>
      <c r="DNC34" s="175"/>
      <c r="DND34" s="175"/>
      <c r="DNE34" s="175"/>
      <c r="DNF34" s="175"/>
      <c r="DNG34" s="175"/>
      <c r="DNH34" s="175"/>
      <c r="DNI34" s="175"/>
      <c r="DNJ34" s="175"/>
      <c r="DNK34" s="175"/>
      <c r="DNL34" s="175"/>
      <c r="DNM34" s="175"/>
      <c r="DNN34" s="175"/>
      <c r="DNO34" s="175"/>
      <c r="DNP34" s="175"/>
      <c r="DNQ34" s="175"/>
      <c r="DNR34" s="175"/>
      <c r="DNS34" s="175"/>
      <c r="DNT34" s="175"/>
      <c r="DNU34" s="175"/>
      <c r="DNV34" s="175"/>
      <c r="DNW34" s="175"/>
      <c r="DNX34" s="175"/>
      <c r="DNY34" s="175"/>
      <c r="DNZ34" s="175"/>
      <c r="DOA34" s="175"/>
      <c r="DOB34" s="175"/>
      <c r="DOC34" s="175"/>
      <c r="DOD34" s="175"/>
      <c r="DOE34" s="175"/>
      <c r="DOF34" s="175"/>
      <c r="DOG34" s="175"/>
      <c r="DOH34" s="175"/>
      <c r="DOI34" s="175"/>
      <c r="DOJ34" s="175"/>
      <c r="DOK34" s="175"/>
      <c r="DOL34" s="175"/>
      <c r="DOM34" s="175"/>
      <c r="DON34" s="175"/>
      <c r="DOO34" s="175"/>
      <c r="DOP34" s="175"/>
      <c r="DOQ34" s="175"/>
      <c r="DOR34" s="175"/>
      <c r="DOS34" s="175"/>
      <c r="DOT34" s="175"/>
      <c r="DOU34" s="175"/>
      <c r="DOV34" s="175"/>
      <c r="DOW34" s="175"/>
      <c r="DOX34" s="175"/>
      <c r="DOY34" s="175"/>
      <c r="DOZ34" s="175"/>
      <c r="DPA34" s="175"/>
      <c r="DPB34" s="175"/>
      <c r="DPC34" s="175"/>
      <c r="DPD34" s="175"/>
      <c r="DPE34" s="175"/>
      <c r="DPF34" s="175"/>
      <c r="DPG34" s="175"/>
      <c r="DPH34" s="175"/>
      <c r="DPI34" s="175"/>
      <c r="DPJ34" s="175"/>
      <c r="DPK34" s="175"/>
      <c r="DPL34" s="175"/>
      <c r="DPM34" s="175"/>
      <c r="DPN34" s="175"/>
      <c r="DPO34" s="175"/>
      <c r="DPP34" s="175"/>
      <c r="DPQ34" s="175"/>
      <c r="DPR34" s="175"/>
      <c r="DPS34" s="175"/>
      <c r="DPT34" s="175"/>
      <c r="DPU34" s="175"/>
      <c r="DPV34" s="175"/>
      <c r="DPW34" s="175"/>
      <c r="DPX34" s="175"/>
      <c r="DPY34" s="175"/>
      <c r="DPZ34" s="175"/>
      <c r="DQA34" s="175"/>
      <c r="DQB34" s="175"/>
      <c r="DQC34" s="175"/>
      <c r="DQD34" s="175"/>
      <c r="DQE34" s="175"/>
      <c r="DQF34" s="175"/>
      <c r="DQG34" s="175"/>
      <c r="DQH34" s="175"/>
      <c r="DQI34" s="175"/>
      <c r="DQJ34" s="175"/>
      <c r="DQK34" s="175"/>
      <c r="DQL34" s="175"/>
      <c r="DQM34" s="175"/>
      <c r="DQN34" s="175"/>
      <c r="DQO34" s="175"/>
      <c r="DQP34" s="175"/>
      <c r="DQQ34" s="175"/>
      <c r="DQR34" s="175"/>
      <c r="DQS34" s="175"/>
      <c r="DQT34" s="175"/>
      <c r="DQU34" s="175"/>
      <c r="DQV34" s="175"/>
      <c r="DQW34" s="175"/>
      <c r="DQX34" s="175"/>
      <c r="DQY34" s="175"/>
      <c r="DQZ34" s="175"/>
      <c r="DRA34" s="175"/>
      <c r="DRB34" s="175"/>
      <c r="DRC34" s="175"/>
      <c r="DRD34" s="175"/>
      <c r="DRE34" s="175"/>
      <c r="DRF34" s="175"/>
      <c r="DRG34" s="175"/>
      <c r="DRH34" s="175"/>
      <c r="DRI34" s="175"/>
      <c r="DRJ34" s="175"/>
      <c r="DRK34" s="175"/>
      <c r="DRL34" s="175"/>
      <c r="DRM34" s="175"/>
      <c r="DRN34" s="175"/>
      <c r="DRO34" s="175"/>
      <c r="DRP34" s="175"/>
      <c r="DRQ34" s="175"/>
      <c r="DRR34" s="175"/>
      <c r="DRS34" s="175"/>
      <c r="DRT34" s="175"/>
      <c r="DRU34" s="175"/>
      <c r="DRV34" s="175"/>
      <c r="DRW34" s="175"/>
      <c r="DRX34" s="175"/>
      <c r="DRY34" s="175"/>
      <c r="DRZ34" s="175"/>
      <c r="DSA34" s="175"/>
      <c r="DSB34" s="175"/>
      <c r="DSC34" s="175"/>
      <c r="DSD34" s="175"/>
      <c r="DSE34" s="175"/>
      <c r="DSF34" s="175"/>
      <c r="DSG34" s="175"/>
      <c r="DSH34" s="175"/>
      <c r="DSI34" s="175"/>
      <c r="DSJ34" s="175"/>
      <c r="DSK34" s="175"/>
      <c r="DSL34" s="175"/>
      <c r="DSM34" s="175"/>
      <c r="DSN34" s="175"/>
      <c r="DSO34" s="175"/>
      <c r="DSP34" s="175"/>
      <c r="DSQ34" s="175"/>
      <c r="DSR34" s="175"/>
      <c r="DSS34" s="175"/>
      <c r="DST34" s="175"/>
      <c r="DSU34" s="175"/>
      <c r="DSV34" s="175"/>
      <c r="DSW34" s="175"/>
      <c r="DSX34" s="175"/>
      <c r="DSY34" s="175"/>
      <c r="DSZ34" s="175"/>
      <c r="DTA34" s="175"/>
      <c r="DTB34" s="175"/>
      <c r="DTC34" s="175"/>
      <c r="DTD34" s="175"/>
      <c r="DTE34" s="175"/>
      <c r="DTF34" s="175"/>
      <c r="DTG34" s="175"/>
      <c r="DTH34" s="175"/>
      <c r="DTI34" s="175"/>
      <c r="DTJ34" s="175"/>
      <c r="DTK34" s="175"/>
      <c r="DTL34" s="175"/>
      <c r="DTM34" s="175"/>
      <c r="DTN34" s="175"/>
      <c r="DTO34" s="175"/>
      <c r="DTP34" s="175"/>
      <c r="DTQ34" s="175"/>
      <c r="DTR34" s="175"/>
      <c r="DTS34" s="175"/>
      <c r="DTT34" s="175"/>
      <c r="DTU34" s="175"/>
      <c r="DTV34" s="175"/>
      <c r="DTW34" s="175"/>
      <c r="DTX34" s="175"/>
      <c r="DTY34" s="175"/>
      <c r="DTZ34" s="175"/>
      <c r="DUA34" s="175"/>
      <c r="DUB34" s="175"/>
      <c r="DUC34" s="175"/>
      <c r="DUD34" s="175"/>
      <c r="DUE34" s="175"/>
      <c r="DUF34" s="175"/>
      <c r="DUG34" s="175"/>
      <c r="DUH34" s="175"/>
      <c r="DUI34" s="175"/>
      <c r="DUJ34" s="175"/>
      <c r="DUK34" s="175"/>
      <c r="DUL34" s="175"/>
      <c r="DUM34" s="175"/>
      <c r="DUN34" s="175"/>
      <c r="DUO34" s="175"/>
      <c r="DUP34" s="175"/>
      <c r="DUQ34" s="175"/>
      <c r="DUR34" s="175"/>
      <c r="DUS34" s="175"/>
      <c r="DUT34" s="175"/>
      <c r="DUU34" s="175"/>
      <c r="DUV34" s="175"/>
      <c r="DUW34" s="175"/>
      <c r="DUX34" s="175"/>
      <c r="DUY34" s="175"/>
      <c r="DUZ34" s="175"/>
      <c r="DVA34" s="175"/>
      <c r="DVB34" s="175"/>
      <c r="DVC34" s="175"/>
      <c r="DVD34" s="175"/>
      <c r="DVE34" s="175"/>
      <c r="DVF34" s="175"/>
      <c r="DVG34" s="175"/>
      <c r="DVH34" s="175"/>
      <c r="DVI34" s="175"/>
      <c r="DVJ34" s="175"/>
      <c r="DVK34" s="175"/>
      <c r="DVL34" s="175"/>
      <c r="DVM34" s="175"/>
      <c r="DVN34" s="175"/>
      <c r="DVO34" s="175"/>
      <c r="DVP34" s="175"/>
      <c r="DVQ34" s="175"/>
      <c r="DVR34" s="175"/>
      <c r="DVS34" s="175"/>
      <c r="DVT34" s="175"/>
      <c r="DVU34" s="175"/>
      <c r="DVV34" s="175"/>
      <c r="DVW34" s="175"/>
      <c r="DVX34" s="175"/>
      <c r="DVY34" s="175"/>
      <c r="DVZ34" s="175"/>
      <c r="DWA34" s="175"/>
      <c r="DWB34" s="175"/>
      <c r="DWC34" s="175"/>
      <c r="DWD34" s="175"/>
      <c r="DWE34" s="175"/>
      <c r="DWF34" s="175"/>
      <c r="DWG34" s="175"/>
      <c r="DWH34" s="175"/>
      <c r="DWI34" s="175"/>
      <c r="DWJ34" s="175"/>
      <c r="DWK34" s="175"/>
      <c r="DWL34" s="175"/>
      <c r="DWM34" s="175"/>
      <c r="DWN34" s="175"/>
      <c r="DWO34" s="175"/>
      <c r="DWP34" s="175"/>
      <c r="DWQ34" s="175"/>
      <c r="DWR34" s="175"/>
      <c r="DWS34" s="175"/>
      <c r="DWT34" s="175"/>
      <c r="DWU34" s="175"/>
      <c r="DWV34" s="175"/>
      <c r="DWW34" s="175"/>
      <c r="DWX34" s="175"/>
      <c r="DWY34" s="175"/>
      <c r="DWZ34" s="175"/>
      <c r="DXA34" s="175"/>
      <c r="DXB34" s="175"/>
      <c r="DXC34" s="175"/>
      <c r="DXD34" s="175"/>
      <c r="DXE34" s="175"/>
      <c r="DXF34" s="175"/>
      <c r="DXG34" s="175"/>
      <c r="DXH34" s="175"/>
      <c r="DXI34" s="175"/>
      <c r="DXJ34" s="175"/>
      <c r="DXK34" s="175"/>
      <c r="DXL34" s="175"/>
      <c r="DXM34" s="175"/>
      <c r="DXN34" s="175"/>
      <c r="DXO34" s="175"/>
      <c r="DXP34" s="175"/>
      <c r="DXQ34" s="175"/>
      <c r="DXR34" s="175"/>
      <c r="DXS34" s="175"/>
      <c r="DXT34" s="175"/>
      <c r="DXU34" s="175"/>
      <c r="DXV34" s="175"/>
      <c r="DXW34" s="175"/>
      <c r="DXX34" s="175"/>
      <c r="DXY34" s="175"/>
      <c r="DXZ34" s="175"/>
      <c r="DYA34" s="175"/>
      <c r="DYB34" s="175"/>
      <c r="DYC34" s="175"/>
      <c r="DYD34" s="175"/>
      <c r="DYE34" s="175"/>
      <c r="DYF34" s="175"/>
      <c r="DYG34" s="175"/>
      <c r="DYH34" s="175"/>
      <c r="DYI34" s="175"/>
      <c r="DYJ34" s="175"/>
      <c r="DYK34" s="175"/>
      <c r="DYL34" s="175"/>
      <c r="DYM34" s="175"/>
      <c r="DYN34" s="175"/>
      <c r="DYO34" s="175"/>
      <c r="DYP34" s="175"/>
      <c r="DYQ34" s="175"/>
      <c r="DYR34" s="175"/>
      <c r="DYS34" s="175"/>
      <c r="DYT34" s="175"/>
      <c r="DYU34" s="175"/>
      <c r="DYV34" s="175"/>
      <c r="DYW34" s="175"/>
      <c r="DYX34" s="175"/>
      <c r="DYY34" s="175"/>
      <c r="DYZ34" s="175"/>
      <c r="DZA34" s="175"/>
      <c r="DZB34" s="175"/>
      <c r="DZC34" s="175"/>
      <c r="DZD34" s="175"/>
      <c r="DZE34" s="175"/>
      <c r="DZF34" s="175"/>
      <c r="DZG34" s="175"/>
      <c r="DZH34" s="175"/>
      <c r="DZI34" s="175"/>
      <c r="DZJ34" s="175"/>
      <c r="DZK34" s="175"/>
      <c r="DZL34" s="175"/>
      <c r="DZM34" s="175"/>
      <c r="DZN34" s="175"/>
      <c r="DZO34" s="175"/>
      <c r="DZP34" s="175"/>
      <c r="DZQ34" s="175"/>
      <c r="DZR34" s="175"/>
      <c r="DZS34" s="175"/>
      <c r="DZT34" s="175"/>
      <c r="DZU34" s="175"/>
      <c r="DZV34" s="175"/>
      <c r="DZW34" s="175"/>
      <c r="DZX34" s="175"/>
      <c r="DZY34" s="175"/>
      <c r="DZZ34" s="175"/>
      <c r="EAA34" s="175"/>
      <c r="EAB34" s="175"/>
      <c r="EAC34" s="175"/>
      <c r="EAD34" s="175"/>
      <c r="EAE34" s="175"/>
      <c r="EAF34" s="175"/>
      <c r="EAG34" s="175"/>
      <c r="EAH34" s="175"/>
      <c r="EAI34" s="175"/>
      <c r="EAJ34" s="175"/>
      <c r="EAK34" s="175"/>
      <c r="EAL34" s="175"/>
      <c r="EAM34" s="175"/>
      <c r="EAN34" s="175"/>
      <c r="EAO34" s="175"/>
      <c r="EAP34" s="175"/>
      <c r="EAQ34" s="175"/>
      <c r="EAR34" s="175"/>
      <c r="EAS34" s="175"/>
      <c r="EAT34" s="175"/>
      <c r="EAU34" s="175"/>
      <c r="EAV34" s="175"/>
      <c r="EAW34" s="175"/>
      <c r="EAX34" s="175"/>
      <c r="EAY34" s="175"/>
      <c r="EAZ34" s="175"/>
      <c r="EBA34" s="175"/>
      <c r="EBB34" s="175"/>
      <c r="EBC34" s="175"/>
      <c r="EBD34" s="175"/>
      <c r="EBE34" s="175"/>
      <c r="EBF34" s="175"/>
      <c r="EBG34" s="175"/>
      <c r="EBH34" s="175"/>
      <c r="EBI34" s="175"/>
      <c r="EBJ34" s="175"/>
      <c r="EBK34" s="175"/>
      <c r="EBL34" s="175"/>
      <c r="EBM34" s="175"/>
      <c r="EBN34" s="175"/>
      <c r="EBO34" s="175"/>
      <c r="EBP34" s="175"/>
      <c r="EBQ34" s="175"/>
      <c r="EBR34" s="175"/>
      <c r="EBS34" s="175"/>
      <c r="EBT34" s="175"/>
      <c r="EBU34" s="175"/>
      <c r="EBV34" s="175"/>
      <c r="EBW34" s="175"/>
      <c r="EBX34" s="175"/>
      <c r="EBY34" s="175"/>
      <c r="EBZ34" s="175"/>
      <c r="ECA34" s="175"/>
      <c r="ECB34" s="175"/>
      <c r="ECC34" s="175"/>
      <c r="ECD34" s="175"/>
      <c r="ECE34" s="175"/>
      <c r="ECF34" s="175"/>
      <c r="ECG34" s="175"/>
      <c r="ECH34" s="175"/>
      <c r="ECI34" s="175"/>
      <c r="ECJ34" s="175"/>
      <c r="ECK34" s="175"/>
      <c r="ECL34" s="175"/>
      <c r="ECM34" s="175"/>
      <c r="ECN34" s="175"/>
      <c r="ECO34" s="175"/>
      <c r="ECP34" s="175"/>
      <c r="ECQ34" s="175"/>
      <c r="ECR34" s="175"/>
      <c r="ECS34" s="175"/>
      <c r="ECT34" s="175"/>
      <c r="ECU34" s="175"/>
      <c r="ECV34" s="175"/>
      <c r="ECW34" s="175"/>
      <c r="ECX34" s="175"/>
      <c r="ECY34" s="175"/>
      <c r="ECZ34" s="175"/>
      <c r="EDA34" s="175"/>
      <c r="EDB34" s="175"/>
      <c r="EDC34" s="175"/>
      <c r="EDD34" s="175"/>
      <c r="EDE34" s="175"/>
      <c r="EDF34" s="175"/>
      <c r="EDG34" s="175"/>
      <c r="EDH34" s="175"/>
      <c r="EDI34" s="175"/>
      <c r="EDJ34" s="175"/>
      <c r="EDK34" s="175"/>
      <c r="EDL34" s="175"/>
      <c r="EDM34" s="175"/>
      <c r="EDN34" s="175"/>
      <c r="EDO34" s="175"/>
      <c r="EDP34" s="175"/>
      <c r="EDQ34" s="175"/>
      <c r="EDR34" s="175"/>
      <c r="EDS34" s="175"/>
      <c r="EDT34" s="175"/>
      <c r="EDU34" s="175"/>
      <c r="EDV34" s="175"/>
      <c r="EDW34" s="175"/>
      <c r="EDX34" s="175"/>
      <c r="EDY34" s="175"/>
      <c r="EDZ34" s="175"/>
      <c r="EEA34" s="175"/>
      <c r="EEB34" s="175"/>
      <c r="EEC34" s="175"/>
      <c r="EED34" s="175"/>
      <c r="EEE34" s="175"/>
      <c r="EEF34" s="175"/>
      <c r="EEG34" s="175"/>
      <c r="EEH34" s="175"/>
      <c r="EEI34" s="175"/>
      <c r="EEJ34" s="175"/>
      <c r="EEK34" s="175"/>
      <c r="EEL34" s="175"/>
      <c r="EEM34" s="175"/>
      <c r="EEN34" s="175"/>
      <c r="EEO34" s="175"/>
      <c r="EEP34" s="175"/>
      <c r="EEQ34" s="175"/>
      <c r="EER34" s="175"/>
      <c r="EES34" s="175"/>
      <c r="EET34" s="175"/>
      <c r="EEU34" s="175"/>
      <c r="EEV34" s="175"/>
      <c r="EEW34" s="175"/>
      <c r="EEX34" s="175"/>
      <c r="EEY34" s="175"/>
      <c r="EEZ34" s="175"/>
      <c r="EFA34" s="175"/>
      <c r="EFB34" s="175"/>
      <c r="EFC34" s="175"/>
      <c r="EFD34" s="175"/>
      <c r="EFE34" s="175"/>
      <c r="EFF34" s="175"/>
      <c r="EFG34" s="175"/>
      <c r="EFH34" s="175"/>
      <c r="EFI34" s="175"/>
      <c r="EFJ34" s="175"/>
      <c r="EFK34" s="175"/>
      <c r="EFL34" s="175"/>
      <c r="EFM34" s="175"/>
      <c r="EFN34" s="175"/>
      <c r="EFO34" s="175"/>
      <c r="EFP34" s="175"/>
      <c r="EFQ34" s="175"/>
      <c r="EFR34" s="175"/>
      <c r="EFS34" s="175"/>
      <c r="EFT34" s="175"/>
      <c r="EFU34" s="175"/>
      <c r="EFV34" s="175"/>
      <c r="EFW34" s="175"/>
      <c r="EFX34" s="175"/>
      <c r="EFY34" s="175"/>
      <c r="EFZ34" s="175"/>
      <c r="EGA34" s="175"/>
      <c r="EGB34" s="175"/>
      <c r="EGC34" s="175"/>
      <c r="EGD34" s="175"/>
      <c r="EGE34" s="175"/>
      <c r="EGF34" s="175"/>
      <c r="EGG34" s="175"/>
      <c r="EGH34" s="175"/>
      <c r="EGI34" s="175"/>
      <c r="EGJ34" s="175"/>
      <c r="EGK34" s="175"/>
      <c r="EGL34" s="175"/>
      <c r="EGM34" s="175"/>
      <c r="EGN34" s="175"/>
      <c r="EGO34" s="175"/>
      <c r="EGP34" s="175"/>
      <c r="EGQ34" s="175"/>
      <c r="EGR34" s="175"/>
      <c r="EGS34" s="175"/>
      <c r="EGT34" s="175"/>
      <c r="EGU34" s="175"/>
      <c r="EGV34" s="175"/>
      <c r="EGW34" s="175"/>
      <c r="EGX34" s="175"/>
      <c r="EGY34" s="175"/>
      <c r="EGZ34" s="175"/>
      <c r="EHA34" s="175"/>
      <c r="EHB34" s="175"/>
      <c r="EHC34" s="175"/>
      <c r="EHD34" s="175"/>
      <c r="EHE34" s="175"/>
      <c r="EHF34" s="175"/>
      <c r="EHG34" s="175"/>
      <c r="EHH34" s="175"/>
      <c r="EHI34" s="175"/>
      <c r="EHJ34" s="175"/>
      <c r="EHK34" s="175"/>
      <c r="EHL34" s="175"/>
      <c r="EHM34" s="175"/>
      <c r="EHN34" s="175"/>
      <c r="EHO34" s="175"/>
      <c r="EHP34" s="175"/>
      <c r="EHQ34" s="175"/>
      <c r="EHR34" s="175"/>
      <c r="EHS34" s="175"/>
      <c r="EHT34" s="175"/>
      <c r="EHU34" s="175"/>
      <c r="EHV34" s="175"/>
      <c r="EHW34" s="175"/>
      <c r="EHX34" s="175"/>
      <c r="EHY34" s="175"/>
      <c r="EHZ34" s="175"/>
      <c r="EIA34" s="175"/>
      <c r="EIB34" s="175"/>
      <c r="EIC34" s="175"/>
      <c r="EID34" s="175"/>
      <c r="EIE34" s="175"/>
      <c r="EIF34" s="175"/>
      <c r="EIG34" s="175"/>
      <c r="EIH34" s="175"/>
      <c r="EII34" s="175"/>
      <c r="EIJ34" s="175"/>
      <c r="EIK34" s="175"/>
      <c r="EIL34" s="175"/>
      <c r="EIM34" s="175"/>
      <c r="EIN34" s="175"/>
      <c r="EIO34" s="175"/>
      <c r="EIP34" s="175"/>
      <c r="EIQ34" s="175"/>
      <c r="EIR34" s="175"/>
      <c r="EIS34" s="175"/>
      <c r="EIT34" s="175"/>
      <c r="EIU34" s="175"/>
      <c r="EIV34" s="175"/>
      <c r="EIW34" s="175"/>
      <c r="EIX34" s="175"/>
      <c r="EIY34" s="175"/>
      <c r="EIZ34" s="175"/>
      <c r="EJA34" s="175"/>
      <c r="EJB34" s="175"/>
      <c r="EJC34" s="175"/>
      <c r="EJD34" s="175"/>
      <c r="EJE34" s="175"/>
      <c r="EJF34" s="175"/>
      <c r="EJG34" s="175"/>
      <c r="EJH34" s="175"/>
      <c r="EJI34" s="175"/>
      <c r="EJJ34" s="175"/>
      <c r="EJK34" s="175"/>
      <c r="EJL34" s="175"/>
      <c r="EJM34" s="175"/>
      <c r="EJN34" s="175"/>
      <c r="EJO34" s="175"/>
      <c r="EJP34" s="175"/>
      <c r="EJQ34" s="175"/>
      <c r="EJR34" s="175"/>
      <c r="EJS34" s="175"/>
      <c r="EJT34" s="175"/>
      <c r="EJU34" s="175"/>
      <c r="EJV34" s="175"/>
      <c r="EJW34" s="175"/>
      <c r="EJX34" s="175"/>
      <c r="EJY34" s="175"/>
      <c r="EJZ34" s="175"/>
      <c r="EKA34" s="175"/>
      <c r="EKB34" s="175"/>
      <c r="EKC34" s="175"/>
      <c r="EKD34" s="175"/>
      <c r="EKE34" s="175"/>
      <c r="EKF34" s="175"/>
      <c r="EKG34" s="175"/>
      <c r="EKH34" s="175"/>
      <c r="EKI34" s="175"/>
      <c r="EKJ34" s="175"/>
      <c r="EKK34" s="175"/>
      <c r="EKL34" s="175"/>
      <c r="EKM34" s="175"/>
      <c r="EKN34" s="175"/>
      <c r="EKO34" s="175"/>
      <c r="EKP34" s="175"/>
      <c r="EKQ34" s="175"/>
      <c r="EKR34" s="175"/>
      <c r="EKS34" s="175"/>
      <c r="EKT34" s="175"/>
      <c r="EKU34" s="175"/>
      <c r="EKV34" s="175"/>
      <c r="EKW34" s="175"/>
      <c r="EKX34" s="175"/>
      <c r="EKY34" s="175"/>
      <c r="EKZ34" s="175"/>
      <c r="ELA34" s="175"/>
      <c r="ELB34" s="175"/>
      <c r="ELC34" s="175"/>
      <c r="ELD34" s="175"/>
      <c r="ELE34" s="175"/>
      <c r="ELF34" s="175"/>
      <c r="ELG34" s="175"/>
      <c r="ELH34" s="175"/>
      <c r="ELI34" s="175"/>
      <c r="ELJ34" s="175"/>
      <c r="ELK34" s="175"/>
      <c r="ELL34" s="175"/>
      <c r="ELM34" s="175"/>
      <c r="ELN34" s="175"/>
      <c r="ELO34" s="175"/>
      <c r="ELP34" s="175"/>
      <c r="ELQ34" s="175"/>
      <c r="ELR34" s="175"/>
      <c r="ELS34" s="175"/>
      <c r="ELT34" s="175"/>
      <c r="ELU34" s="175"/>
      <c r="ELV34" s="175"/>
      <c r="ELW34" s="175"/>
      <c r="ELX34" s="175"/>
      <c r="ELY34" s="175"/>
      <c r="ELZ34" s="175"/>
      <c r="EMA34" s="175"/>
      <c r="EMB34" s="175"/>
      <c r="EMC34" s="175"/>
      <c r="EMD34" s="175"/>
      <c r="EME34" s="175"/>
      <c r="EMF34" s="175"/>
      <c r="EMG34" s="175"/>
      <c r="EMH34" s="175"/>
      <c r="EMI34" s="175"/>
      <c r="EMJ34" s="175"/>
      <c r="EMK34" s="175"/>
      <c r="EML34" s="175"/>
      <c r="EMM34" s="175"/>
      <c r="EMN34" s="175"/>
      <c r="EMO34" s="175"/>
      <c r="EMP34" s="175"/>
      <c r="EMQ34" s="175"/>
      <c r="EMR34" s="175"/>
      <c r="EMS34" s="175"/>
      <c r="EMT34" s="175"/>
      <c r="EMU34" s="175"/>
      <c r="EMV34" s="175"/>
      <c r="EMW34" s="175"/>
      <c r="EMX34" s="175"/>
      <c r="EMY34" s="175"/>
      <c r="EMZ34" s="175"/>
      <c r="ENA34" s="175"/>
      <c r="ENB34" s="175"/>
      <c r="ENC34" s="175"/>
      <c r="END34" s="175"/>
      <c r="ENE34" s="175"/>
      <c r="ENF34" s="175"/>
      <c r="ENG34" s="175"/>
      <c r="ENH34" s="175"/>
      <c r="ENI34" s="175"/>
      <c r="ENJ34" s="175"/>
      <c r="ENK34" s="175"/>
      <c r="ENL34" s="175"/>
      <c r="ENM34" s="175"/>
      <c r="ENN34" s="175"/>
      <c r="ENO34" s="175"/>
      <c r="ENP34" s="175"/>
      <c r="ENQ34" s="175"/>
      <c r="ENR34" s="175"/>
      <c r="ENS34" s="175"/>
      <c r="ENT34" s="175"/>
      <c r="ENU34" s="175"/>
      <c r="ENV34" s="175"/>
      <c r="ENW34" s="175"/>
      <c r="ENX34" s="175"/>
      <c r="ENY34" s="175"/>
      <c r="ENZ34" s="175"/>
      <c r="EOA34" s="175"/>
      <c r="EOB34" s="175"/>
      <c r="EOC34" s="175"/>
      <c r="EOD34" s="175"/>
      <c r="EOE34" s="175"/>
      <c r="EOF34" s="175"/>
      <c r="EOG34" s="175"/>
      <c r="EOH34" s="175"/>
      <c r="EOI34" s="175"/>
      <c r="EOJ34" s="175"/>
      <c r="EOK34" s="175"/>
      <c r="EOL34" s="175"/>
      <c r="EOM34" s="175"/>
      <c r="EON34" s="175"/>
      <c r="EOO34" s="175"/>
      <c r="EOP34" s="175"/>
      <c r="EOQ34" s="175"/>
      <c r="EOR34" s="175"/>
      <c r="EOS34" s="175"/>
      <c r="EOT34" s="175"/>
      <c r="EOU34" s="175"/>
      <c r="EOV34" s="175"/>
      <c r="EOW34" s="175"/>
      <c r="EOX34" s="175"/>
      <c r="EOY34" s="175"/>
      <c r="EOZ34" s="175"/>
      <c r="EPA34" s="175"/>
      <c r="EPB34" s="175"/>
      <c r="EPC34" s="175"/>
      <c r="EPD34" s="175"/>
      <c r="EPE34" s="175"/>
      <c r="EPF34" s="175"/>
      <c r="EPG34" s="175"/>
      <c r="EPH34" s="175"/>
      <c r="EPI34" s="175"/>
      <c r="EPJ34" s="175"/>
      <c r="EPK34" s="175"/>
      <c r="EPL34" s="175"/>
      <c r="EPM34" s="175"/>
      <c r="EPN34" s="175"/>
      <c r="EPO34" s="175"/>
      <c r="EPP34" s="175"/>
      <c r="EPQ34" s="175"/>
      <c r="EPR34" s="175"/>
      <c r="EPS34" s="175"/>
      <c r="EPT34" s="175"/>
      <c r="EPU34" s="175"/>
      <c r="EPV34" s="175"/>
      <c r="EPW34" s="175"/>
      <c r="EPX34" s="175"/>
      <c r="EPY34" s="175"/>
      <c r="EPZ34" s="175"/>
      <c r="EQA34" s="175"/>
      <c r="EQB34" s="175"/>
      <c r="EQC34" s="175"/>
      <c r="EQD34" s="175"/>
      <c r="EQE34" s="175"/>
      <c r="EQF34" s="175"/>
      <c r="EQG34" s="175"/>
      <c r="EQH34" s="175"/>
      <c r="EQI34" s="175"/>
      <c r="EQJ34" s="175"/>
      <c r="EQK34" s="175"/>
      <c r="EQL34" s="175"/>
      <c r="EQM34" s="175"/>
      <c r="EQN34" s="175"/>
      <c r="EQO34" s="175"/>
      <c r="EQP34" s="175"/>
      <c r="EQQ34" s="175"/>
      <c r="EQR34" s="175"/>
      <c r="EQS34" s="175"/>
      <c r="EQT34" s="175"/>
      <c r="EQU34" s="175"/>
      <c r="EQV34" s="175"/>
      <c r="EQW34" s="175"/>
      <c r="EQX34" s="175"/>
      <c r="EQY34" s="175"/>
      <c r="EQZ34" s="175"/>
      <c r="ERA34" s="175"/>
      <c r="ERB34" s="175"/>
      <c r="ERC34" s="175"/>
      <c r="ERD34" s="175"/>
      <c r="ERE34" s="175"/>
      <c r="ERF34" s="175"/>
      <c r="ERG34" s="175"/>
      <c r="ERH34" s="175"/>
      <c r="ERI34" s="175"/>
      <c r="ERJ34" s="175"/>
      <c r="ERK34" s="175"/>
      <c r="ERL34" s="175"/>
      <c r="ERM34" s="175"/>
      <c r="ERN34" s="175"/>
      <c r="ERO34" s="175"/>
      <c r="ERP34" s="175"/>
      <c r="ERQ34" s="175"/>
      <c r="ERR34" s="175"/>
      <c r="ERS34" s="175"/>
      <c r="ERT34" s="175"/>
      <c r="ERU34" s="175"/>
      <c r="ERV34" s="175"/>
      <c r="ERW34" s="175"/>
      <c r="ERX34" s="175"/>
      <c r="ERY34" s="175"/>
      <c r="ERZ34" s="175"/>
      <c r="ESA34" s="175"/>
      <c r="ESB34" s="175"/>
      <c r="ESC34" s="175"/>
      <c r="ESD34" s="175"/>
      <c r="ESE34" s="175"/>
      <c r="ESF34" s="175"/>
      <c r="ESG34" s="175"/>
      <c r="ESH34" s="175"/>
      <c r="ESI34" s="175"/>
      <c r="ESJ34" s="175"/>
      <c r="ESK34" s="175"/>
      <c r="ESL34" s="175"/>
      <c r="ESM34" s="175"/>
      <c r="ESN34" s="175"/>
      <c r="ESO34" s="175"/>
      <c r="ESP34" s="175"/>
      <c r="ESQ34" s="175"/>
      <c r="ESR34" s="175"/>
      <c r="ESS34" s="175"/>
      <c r="EST34" s="175"/>
      <c r="ESU34" s="175"/>
      <c r="ESV34" s="175"/>
      <c r="ESW34" s="175"/>
      <c r="ESX34" s="175"/>
      <c r="ESY34" s="175"/>
      <c r="ESZ34" s="175"/>
      <c r="ETA34" s="175"/>
      <c r="ETB34" s="175"/>
      <c r="ETC34" s="175"/>
      <c r="ETD34" s="175"/>
      <c r="ETE34" s="175"/>
      <c r="ETF34" s="175"/>
      <c r="ETG34" s="175"/>
      <c r="ETH34" s="175"/>
      <c r="ETI34" s="175"/>
      <c r="ETJ34" s="175"/>
      <c r="ETK34" s="175"/>
      <c r="ETL34" s="175"/>
      <c r="ETM34" s="175"/>
      <c r="ETN34" s="175"/>
      <c r="ETO34" s="175"/>
      <c r="ETP34" s="175"/>
      <c r="ETQ34" s="175"/>
      <c r="ETR34" s="175"/>
      <c r="ETS34" s="175"/>
      <c r="ETT34" s="175"/>
      <c r="ETU34" s="175"/>
      <c r="ETV34" s="175"/>
      <c r="ETW34" s="175"/>
      <c r="ETX34" s="175"/>
      <c r="ETY34" s="175"/>
      <c r="ETZ34" s="175"/>
      <c r="EUA34" s="175"/>
      <c r="EUB34" s="175"/>
      <c r="EUC34" s="175"/>
      <c r="EUD34" s="175"/>
      <c r="EUE34" s="175"/>
      <c r="EUF34" s="175"/>
      <c r="EUG34" s="175"/>
      <c r="EUH34" s="175"/>
      <c r="EUI34" s="175"/>
      <c r="EUJ34" s="175"/>
      <c r="EUK34" s="175"/>
      <c r="EUL34" s="175"/>
      <c r="EUM34" s="175"/>
      <c r="EUN34" s="175"/>
      <c r="EUO34" s="175"/>
      <c r="EUP34" s="175"/>
      <c r="EUQ34" s="175"/>
      <c r="EUR34" s="175"/>
      <c r="EUS34" s="175"/>
      <c r="EUT34" s="175"/>
      <c r="EUU34" s="175"/>
      <c r="EUV34" s="175"/>
      <c r="EUW34" s="175"/>
      <c r="EUX34" s="175"/>
      <c r="EUY34" s="175"/>
      <c r="EUZ34" s="175"/>
      <c r="EVA34" s="175"/>
      <c r="EVB34" s="175"/>
      <c r="EVC34" s="175"/>
      <c r="EVD34" s="175"/>
      <c r="EVE34" s="175"/>
      <c r="EVF34" s="175"/>
      <c r="EVG34" s="175"/>
      <c r="EVH34" s="175"/>
      <c r="EVI34" s="175"/>
      <c r="EVJ34" s="175"/>
      <c r="EVK34" s="175"/>
      <c r="EVL34" s="175"/>
      <c r="EVM34" s="175"/>
      <c r="EVN34" s="175"/>
      <c r="EVO34" s="175"/>
      <c r="EVP34" s="175"/>
      <c r="EVQ34" s="175"/>
      <c r="EVR34" s="175"/>
      <c r="EVS34" s="175"/>
      <c r="EVT34" s="175"/>
      <c r="EVU34" s="175"/>
      <c r="EVV34" s="175"/>
      <c r="EVW34" s="175"/>
      <c r="EVX34" s="175"/>
      <c r="EVY34" s="175"/>
      <c r="EVZ34" s="175"/>
      <c r="EWA34" s="175"/>
      <c r="EWB34" s="175"/>
      <c r="EWC34" s="175"/>
      <c r="EWD34" s="175"/>
      <c r="EWE34" s="175"/>
      <c r="EWF34" s="175"/>
      <c r="EWG34" s="175"/>
      <c r="EWH34" s="175"/>
      <c r="EWI34" s="175"/>
      <c r="EWJ34" s="175"/>
      <c r="EWK34" s="175"/>
      <c r="EWL34" s="175"/>
      <c r="EWM34" s="175"/>
      <c r="EWN34" s="175"/>
      <c r="EWO34" s="175"/>
      <c r="EWP34" s="175"/>
      <c r="EWQ34" s="175"/>
      <c r="EWR34" s="175"/>
      <c r="EWS34" s="175"/>
      <c r="EWT34" s="175"/>
      <c r="EWU34" s="175"/>
      <c r="EWV34" s="175"/>
      <c r="EWW34" s="175"/>
      <c r="EWX34" s="175"/>
      <c r="EWY34" s="175"/>
      <c r="EWZ34" s="175"/>
      <c r="EXA34" s="175"/>
      <c r="EXB34" s="175"/>
      <c r="EXC34" s="175"/>
      <c r="EXD34" s="175"/>
      <c r="EXE34" s="175"/>
      <c r="EXF34" s="175"/>
      <c r="EXG34" s="175"/>
      <c r="EXH34" s="175"/>
      <c r="EXI34" s="175"/>
      <c r="EXJ34" s="175"/>
      <c r="EXK34" s="175"/>
      <c r="EXL34" s="175"/>
      <c r="EXM34" s="175"/>
      <c r="EXN34" s="175"/>
      <c r="EXO34" s="175"/>
      <c r="EXP34" s="175"/>
      <c r="EXQ34" s="175"/>
      <c r="EXR34" s="175"/>
      <c r="EXS34" s="175"/>
      <c r="EXT34" s="175"/>
      <c r="EXU34" s="175"/>
      <c r="EXV34" s="175"/>
      <c r="EXW34" s="175"/>
      <c r="EXX34" s="175"/>
      <c r="EXY34" s="175"/>
      <c r="EXZ34" s="175"/>
      <c r="EYA34" s="175"/>
      <c r="EYB34" s="175"/>
      <c r="EYC34" s="175"/>
      <c r="EYD34" s="175"/>
      <c r="EYE34" s="175"/>
      <c r="EYF34" s="175"/>
      <c r="EYG34" s="175"/>
      <c r="EYH34" s="175"/>
      <c r="EYI34" s="175"/>
      <c r="EYJ34" s="175"/>
      <c r="EYK34" s="175"/>
      <c r="EYL34" s="175"/>
      <c r="EYM34" s="175"/>
      <c r="EYN34" s="175"/>
      <c r="EYO34" s="175"/>
      <c r="EYP34" s="175"/>
      <c r="EYQ34" s="175"/>
      <c r="EYR34" s="175"/>
      <c r="EYS34" s="175"/>
      <c r="EYT34" s="175"/>
      <c r="EYU34" s="175"/>
      <c r="EYV34" s="175"/>
      <c r="EYW34" s="175"/>
      <c r="EYX34" s="175"/>
      <c r="EYY34" s="175"/>
      <c r="EYZ34" s="175"/>
      <c r="EZA34" s="175"/>
      <c r="EZB34" s="175"/>
      <c r="EZC34" s="175"/>
      <c r="EZD34" s="175"/>
      <c r="EZE34" s="175"/>
      <c r="EZF34" s="175"/>
      <c r="EZG34" s="175"/>
      <c r="EZH34" s="175"/>
      <c r="EZI34" s="175"/>
      <c r="EZJ34" s="175"/>
      <c r="EZK34" s="175"/>
      <c r="EZL34" s="175"/>
      <c r="EZM34" s="175"/>
      <c r="EZN34" s="175"/>
      <c r="EZO34" s="175"/>
      <c r="EZP34" s="175"/>
      <c r="EZQ34" s="175"/>
      <c r="EZR34" s="175"/>
      <c r="EZS34" s="175"/>
      <c r="EZT34" s="175"/>
      <c r="EZU34" s="175"/>
      <c r="EZV34" s="175"/>
      <c r="EZW34" s="175"/>
      <c r="EZX34" s="175"/>
      <c r="EZY34" s="175"/>
      <c r="EZZ34" s="175"/>
      <c r="FAA34" s="175"/>
      <c r="FAB34" s="175"/>
      <c r="FAC34" s="175"/>
      <c r="FAD34" s="175"/>
      <c r="FAE34" s="175"/>
      <c r="FAF34" s="175"/>
      <c r="FAG34" s="175"/>
      <c r="FAH34" s="175"/>
      <c r="FAI34" s="175"/>
      <c r="FAJ34" s="175"/>
      <c r="FAK34" s="175"/>
      <c r="FAL34" s="175"/>
      <c r="FAM34" s="175"/>
      <c r="FAN34" s="175"/>
      <c r="FAO34" s="175"/>
      <c r="FAP34" s="175"/>
      <c r="FAQ34" s="175"/>
      <c r="FAR34" s="175"/>
      <c r="FAS34" s="175"/>
      <c r="FAT34" s="175"/>
      <c r="FAU34" s="175"/>
      <c r="FAV34" s="175"/>
      <c r="FAW34" s="175"/>
      <c r="FAX34" s="175"/>
      <c r="FAY34" s="175"/>
      <c r="FAZ34" s="175"/>
      <c r="FBA34" s="175"/>
      <c r="FBB34" s="175"/>
      <c r="FBC34" s="175"/>
      <c r="FBD34" s="175"/>
      <c r="FBE34" s="175"/>
      <c r="FBF34" s="175"/>
      <c r="FBG34" s="175"/>
      <c r="FBH34" s="175"/>
      <c r="FBI34" s="175"/>
      <c r="FBJ34" s="175"/>
      <c r="FBK34" s="175"/>
      <c r="FBL34" s="175"/>
      <c r="FBM34" s="175"/>
      <c r="FBN34" s="175"/>
      <c r="FBO34" s="175"/>
      <c r="FBP34" s="175"/>
      <c r="FBQ34" s="175"/>
      <c r="FBR34" s="175"/>
      <c r="FBS34" s="175"/>
      <c r="FBT34" s="175"/>
      <c r="FBU34" s="175"/>
      <c r="FBV34" s="175"/>
      <c r="FBW34" s="175"/>
      <c r="FBX34" s="175"/>
      <c r="FBY34" s="175"/>
      <c r="FBZ34" s="175"/>
      <c r="FCA34" s="175"/>
      <c r="FCB34" s="175"/>
      <c r="FCC34" s="175"/>
      <c r="FCD34" s="175"/>
      <c r="FCE34" s="175"/>
      <c r="FCF34" s="175"/>
      <c r="FCG34" s="175"/>
      <c r="FCH34" s="175"/>
      <c r="FCI34" s="175"/>
      <c r="FCJ34" s="175"/>
      <c r="FCK34" s="175"/>
      <c r="FCL34" s="175"/>
      <c r="FCM34" s="175"/>
      <c r="FCN34" s="175"/>
      <c r="FCO34" s="175"/>
      <c r="FCP34" s="175"/>
      <c r="FCQ34" s="175"/>
      <c r="FCR34" s="175"/>
      <c r="FCS34" s="175"/>
      <c r="FCT34" s="175"/>
      <c r="FCU34" s="175"/>
      <c r="FCV34" s="175"/>
      <c r="FCW34" s="175"/>
      <c r="FCX34" s="175"/>
      <c r="FCY34" s="175"/>
      <c r="FCZ34" s="175"/>
      <c r="FDA34" s="175"/>
      <c r="FDB34" s="175"/>
      <c r="FDC34" s="175"/>
      <c r="FDD34" s="175"/>
      <c r="FDE34" s="175"/>
      <c r="FDF34" s="175"/>
      <c r="FDG34" s="175"/>
      <c r="FDH34" s="175"/>
      <c r="FDI34" s="175"/>
      <c r="FDJ34" s="175"/>
      <c r="FDK34" s="175"/>
      <c r="FDL34" s="175"/>
      <c r="FDM34" s="175"/>
      <c r="FDN34" s="175"/>
      <c r="FDO34" s="175"/>
      <c r="FDP34" s="175"/>
      <c r="FDQ34" s="175"/>
      <c r="FDR34" s="175"/>
      <c r="FDS34" s="175"/>
      <c r="FDT34" s="175"/>
      <c r="FDU34" s="175"/>
      <c r="FDV34" s="175"/>
      <c r="FDW34" s="175"/>
      <c r="FDX34" s="175"/>
      <c r="FDY34" s="175"/>
      <c r="FDZ34" s="175"/>
      <c r="FEA34" s="175"/>
      <c r="FEB34" s="175"/>
      <c r="FEC34" s="175"/>
      <c r="FED34" s="175"/>
      <c r="FEE34" s="175"/>
      <c r="FEF34" s="175"/>
      <c r="FEG34" s="175"/>
      <c r="FEH34" s="175"/>
      <c r="FEI34" s="175"/>
      <c r="FEJ34" s="175"/>
      <c r="FEK34" s="175"/>
      <c r="FEL34" s="175"/>
      <c r="FEM34" s="175"/>
      <c r="FEN34" s="175"/>
      <c r="FEO34" s="175"/>
      <c r="FEP34" s="175"/>
      <c r="FEQ34" s="175"/>
      <c r="FER34" s="175"/>
      <c r="FES34" s="175"/>
      <c r="FET34" s="175"/>
      <c r="FEU34" s="175"/>
      <c r="FEV34" s="175"/>
      <c r="FEW34" s="175"/>
      <c r="FEX34" s="175"/>
      <c r="FEY34" s="175"/>
      <c r="FEZ34" s="175"/>
      <c r="FFA34" s="175"/>
      <c r="FFB34" s="175"/>
      <c r="FFC34" s="175"/>
      <c r="FFD34" s="175"/>
      <c r="FFE34" s="175"/>
      <c r="FFF34" s="175"/>
      <c r="FFG34" s="175"/>
      <c r="FFH34" s="175"/>
      <c r="FFI34" s="175"/>
      <c r="FFJ34" s="175"/>
      <c r="FFK34" s="175"/>
      <c r="FFL34" s="175"/>
      <c r="FFM34" s="175"/>
      <c r="FFN34" s="175"/>
      <c r="FFO34" s="175"/>
      <c r="FFP34" s="175"/>
      <c r="FFQ34" s="175"/>
      <c r="FFR34" s="175"/>
      <c r="FFS34" s="175"/>
      <c r="FFT34" s="175"/>
      <c r="FFU34" s="175"/>
      <c r="FFV34" s="175"/>
      <c r="FFW34" s="175"/>
      <c r="FFX34" s="175"/>
      <c r="FFY34" s="175"/>
      <c r="FFZ34" s="175"/>
      <c r="FGA34" s="175"/>
      <c r="FGB34" s="175"/>
      <c r="FGC34" s="175"/>
      <c r="FGD34" s="175"/>
      <c r="FGE34" s="175"/>
      <c r="FGF34" s="175"/>
      <c r="FGG34" s="175"/>
      <c r="FGH34" s="175"/>
      <c r="FGI34" s="175"/>
      <c r="FGJ34" s="175"/>
      <c r="FGK34" s="175"/>
      <c r="FGL34" s="175"/>
      <c r="FGM34" s="175"/>
      <c r="FGN34" s="175"/>
      <c r="FGO34" s="175"/>
      <c r="FGP34" s="175"/>
      <c r="FGQ34" s="175"/>
      <c r="FGR34" s="175"/>
      <c r="FGS34" s="175"/>
      <c r="FGT34" s="175"/>
      <c r="FGU34" s="175"/>
      <c r="FGV34" s="175"/>
      <c r="FGW34" s="175"/>
      <c r="FGX34" s="175"/>
      <c r="FGY34" s="175"/>
      <c r="FGZ34" s="175"/>
      <c r="FHA34" s="175"/>
      <c r="FHB34" s="175"/>
      <c r="FHC34" s="175"/>
      <c r="FHD34" s="175"/>
      <c r="FHE34" s="175"/>
      <c r="FHF34" s="175"/>
      <c r="FHG34" s="175"/>
      <c r="FHH34" s="175"/>
      <c r="FHI34" s="175"/>
      <c r="FHJ34" s="175"/>
      <c r="FHK34" s="175"/>
      <c r="FHL34" s="175"/>
      <c r="FHM34" s="175"/>
      <c r="FHN34" s="175"/>
      <c r="FHO34" s="175"/>
      <c r="FHP34" s="175"/>
      <c r="FHQ34" s="175"/>
      <c r="FHR34" s="175"/>
      <c r="FHS34" s="175"/>
      <c r="FHT34" s="175"/>
      <c r="FHU34" s="175"/>
      <c r="FHV34" s="175"/>
      <c r="FHW34" s="175"/>
      <c r="FHX34" s="175"/>
      <c r="FHY34" s="175"/>
      <c r="FHZ34" s="175"/>
      <c r="FIA34" s="175"/>
      <c r="FIB34" s="175"/>
      <c r="FIC34" s="175"/>
      <c r="FID34" s="175"/>
      <c r="FIE34" s="175"/>
      <c r="FIF34" s="175"/>
      <c r="FIG34" s="175"/>
      <c r="FIH34" s="175"/>
      <c r="FII34" s="175"/>
      <c r="FIJ34" s="175"/>
      <c r="FIK34" s="175"/>
      <c r="FIL34" s="175"/>
      <c r="FIM34" s="175"/>
      <c r="FIN34" s="175"/>
      <c r="FIO34" s="175"/>
      <c r="FIP34" s="175"/>
      <c r="FIQ34" s="175"/>
      <c r="FIR34" s="175"/>
      <c r="FIS34" s="175"/>
      <c r="FIT34" s="175"/>
      <c r="FIU34" s="175"/>
      <c r="FIV34" s="175"/>
      <c r="FIW34" s="175"/>
      <c r="FIX34" s="175"/>
      <c r="FIY34" s="175"/>
      <c r="FIZ34" s="175"/>
      <c r="FJA34" s="175"/>
      <c r="FJB34" s="175"/>
      <c r="FJC34" s="175"/>
      <c r="FJD34" s="175"/>
      <c r="FJE34" s="175"/>
      <c r="FJF34" s="175"/>
      <c r="FJG34" s="175"/>
      <c r="FJH34" s="175"/>
      <c r="FJI34" s="175"/>
      <c r="FJJ34" s="175"/>
      <c r="FJK34" s="175"/>
      <c r="FJL34" s="175"/>
      <c r="FJM34" s="175"/>
      <c r="FJN34" s="175"/>
      <c r="FJO34" s="175"/>
      <c r="FJP34" s="175"/>
      <c r="FJQ34" s="175"/>
      <c r="FJR34" s="175"/>
      <c r="FJS34" s="175"/>
      <c r="FJT34" s="175"/>
      <c r="FJU34" s="175"/>
      <c r="FJV34" s="175"/>
      <c r="FJW34" s="175"/>
      <c r="FJX34" s="175"/>
      <c r="FJY34" s="175"/>
      <c r="FJZ34" s="175"/>
      <c r="FKA34" s="175"/>
      <c r="FKB34" s="175"/>
      <c r="FKC34" s="175"/>
      <c r="FKD34" s="175"/>
      <c r="FKE34" s="175"/>
      <c r="FKF34" s="175"/>
      <c r="FKG34" s="175"/>
      <c r="FKH34" s="175"/>
      <c r="FKI34" s="175"/>
      <c r="FKJ34" s="175"/>
      <c r="FKK34" s="175"/>
      <c r="FKL34" s="175"/>
      <c r="FKM34" s="175"/>
      <c r="FKN34" s="175"/>
      <c r="FKO34" s="175"/>
      <c r="FKP34" s="175"/>
      <c r="FKQ34" s="175"/>
      <c r="FKR34" s="175"/>
      <c r="FKS34" s="175"/>
      <c r="FKT34" s="175"/>
      <c r="FKU34" s="175"/>
      <c r="FKV34" s="175"/>
      <c r="FKW34" s="175"/>
      <c r="FKX34" s="175"/>
      <c r="FKY34" s="175"/>
      <c r="FKZ34" s="175"/>
      <c r="FLA34" s="175"/>
      <c r="FLB34" s="175"/>
      <c r="FLC34" s="175"/>
      <c r="FLD34" s="175"/>
      <c r="FLE34" s="175"/>
      <c r="FLF34" s="175"/>
      <c r="FLG34" s="175"/>
      <c r="FLH34" s="175"/>
      <c r="FLI34" s="175"/>
      <c r="FLJ34" s="175"/>
      <c r="FLK34" s="175"/>
      <c r="FLL34" s="175"/>
      <c r="FLM34" s="175"/>
      <c r="FLN34" s="175"/>
      <c r="FLO34" s="175"/>
      <c r="FLP34" s="175"/>
      <c r="FLQ34" s="175"/>
      <c r="FLR34" s="175"/>
      <c r="FLS34" s="175"/>
      <c r="FLT34" s="175"/>
      <c r="FLU34" s="175"/>
      <c r="FLV34" s="175"/>
      <c r="FLW34" s="175"/>
      <c r="FLX34" s="175"/>
      <c r="FLY34" s="175"/>
      <c r="FLZ34" s="175"/>
      <c r="FMA34" s="175"/>
      <c r="FMB34" s="175"/>
      <c r="FMC34" s="175"/>
      <c r="FMD34" s="175"/>
      <c r="FME34" s="175"/>
      <c r="FMF34" s="175"/>
      <c r="FMG34" s="175"/>
      <c r="FMH34" s="175"/>
      <c r="FMI34" s="175"/>
      <c r="FMJ34" s="175"/>
      <c r="FMK34" s="175"/>
      <c r="FML34" s="175"/>
      <c r="FMM34" s="175"/>
      <c r="FMN34" s="175"/>
      <c r="FMO34" s="175"/>
      <c r="FMP34" s="175"/>
      <c r="FMQ34" s="175"/>
      <c r="FMR34" s="175"/>
      <c r="FMS34" s="175"/>
      <c r="FMT34" s="175"/>
      <c r="FMU34" s="175"/>
      <c r="FMV34" s="175"/>
      <c r="FMW34" s="175"/>
      <c r="FMX34" s="175"/>
      <c r="FMY34" s="175"/>
      <c r="FMZ34" s="175"/>
      <c r="FNA34" s="175"/>
      <c r="FNB34" s="175"/>
      <c r="FNC34" s="175"/>
      <c r="FND34" s="175"/>
      <c r="FNE34" s="175"/>
      <c r="FNF34" s="175"/>
      <c r="FNG34" s="175"/>
      <c r="FNH34" s="175"/>
      <c r="FNI34" s="175"/>
      <c r="FNJ34" s="175"/>
      <c r="FNK34" s="175"/>
      <c r="FNL34" s="175"/>
      <c r="FNM34" s="175"/>
      <c r="FNN34" s="175"/>
      <c r="FNO34" s="175"/>
      <c r="FNP34" s="175"/>
      <c r="FNQ34" s="175"/>
      <c r="FNR34" s="175"/>
      <c r="FNS34" s="175"/>
      <c r="FNT34" s="175"/>
      <c r="FNU34" s="175"/>
      <c r="FNV34" s="175"/>
      <c r="FNW34" s="175"/>
      <c r="FNX34" s="175"/>
      <c r="FNY34" s="175"/>
      <c r="FNZ34" s="175"/>
      <c r="FOA34" s="175"/>
      <c r="FOB34" s="175"/>
      <c r="FOC34" s="175"/>
      <c r="FOD34" s="175"/>
      <c r="FOE34" s="175"/>
      <c r="FOF34" s="175"/>
      <c r="FOG34" s="175"/>
      <c r="FOH34" s="175"/>
      <c r="FOI34" s="175"/>
      <c r="FOJ34" s="175"/>
      <c r="FOK34" s="175"/>
      <c r="FOL34" s="175"/>
      <c r="FOM34" s="175"/>
      <c r="FON34" s="175"/>
      <c r="FOO34" s="175"/>
      <c r="FOP34" s="175"/>
      <c r="FOQ34" s="175"/>
      <c r="FOR34" s="175"/>
      <c r="FOS34" s="175"/>
      <c r="FOT34" s="175"/>
      <c r="FOU34" s="175"/>
      <c r="FOV34" s="175"/>
      <c r="FOW34" s="175"/>
      <c r="FOX34" s="175"/>
      <c r="FOY34" s="175"/>
      <c r="FOZ34" s="175"/>
      <c r="FPA34" s="175"/>
      <c r="FPB34" s="175"/>
      <c r="FPC34" s="175"/>
      <c r="FPD34" s="175"/>
      <c r="FPE34" s="175"/>
      <c r="FPF34" s="175"/>
      <c r="FPG34" s="175"/>
      <c r="FPH34" s="175"/>
      <c r="FPI34" s="175"/>
      <c r="FPJ34" s="175"/>
      <c r="FPK34" s="175"/>
      <c r="FPL34" s="175"/>
      <c r="FPM34" s="175"/>
      <c r="FPN34" s="175"/>
      <c r="FPO34" s="175"/>
      <c r="FPP34" s="175"/>
      <c r="FPQ34" s="175"/>
      <c r="FPR34" s="175"/>
      <c r="FPS34" s="175"/>
      <c r="FPT34" s="175"/>
      <c r="FPU34" s="175"/>
      <c r="FPV34" s="175"/>
      <c r="FPW34" s="175"/>
      <c r="FPX34" s="175"/>
      <c r="FPY34" s="175"/>
      <c r="FPZ34" s="175"/>
      <c r="FQA34" s="175"/>
      <c r="FQB34" s="175"/>
      <c r="FQC34" s="175"/>
      <c r="FQD34" s="175"/>
      <c r="FQE34" s="175"/>
      <c r="FQF34" s="175"/>
      <c r="FQG34" s="175"/>
      <c r="FQH34" s="175"/>
      <c r="FQI34" s="175"/>
      <c r="FQJ34" s="175"/>
      <c r="FQK34" s="175"/>
      <c r="FQL34" s="175"/>
      <c r="FQM34" s="175"/>
      <c r="FQN34" s="175"/>
      <c r="FQO34" s="175"/>
      <c r="FQP34" s="175"/>
      <c r="FQQ34" s="175"/>
      <c r="FQR34" s="175"/>
      <c r="FQS34" s="175"/>
      <c r="FQT34" s="175"/>
      <c r="FQU34" s="175"/>
      <c r="FQV34" s="175"/>
      <c r="FQW34" s="175"/>
      <c r="FQX34" s="175"/>
      <c r="FQY34" s="175"/>
      <c r="FQZ34" s="175"/>
      <c r="FRA34" s="175"/>
      <c r="FRB34" s="175"/>
      <c r="FRC34" s="175"/>
      <c r="FRD34" s="175"/>
      <c r="FRE34" s="175"/>
      <c r="FRF34" s="175"/>
      <c r="FRG34" s="175"/>
      <c r="FRH34" s="175"/>
      <c r="FRI34" s="175"/>
      <c r="FRJ34" s="175"/>
      <c r="FRK34" s="175"/>
      <c r="FRL34" s="175"/>
      <c r="FRM34" s="175"/>
      <c r="FRN34" s="175"/>
      <c r="FRO34" s="175"/>
      <c r="FRP34" s="175"/>
      <c r="FRQ34" s="175"/>
      <c r="FRR34" s="175"/>
      <c r="FRS34" s="175"/>
      <c r="FRT34" s="175"/>
      <c r="FRU34" s="175"/>
      <c r="FRV34" s="175"/>
      <c r="FRW34" s="175"/>
      <c r="FRX34" s="175"/>
      <c r="FRY34" s="175"/>
      <c r="FRZ34" s="175"/>
      <c r="FSA34" s="175"/>
      <c r="FSB34" s="175"/>
      <c r="FSC34" s="175"/>
      <c r="FSD34" s="175"/>
      <c r="FSE34" s="175"/>
      <c r="FSF34" s="175"/>
      <c r="FSG34" s="175"/>
      <c r="FSH34" s="175"/>
      <c r="FSI34" s="175"/>
      <c r="FSJ34" s="175"/>
      <c r="FSK34" s="175"/>
      <c r="FSL34" s="175"/>
      <c r="FSM34" s="175"/>
      <c r="FSN34" s="175"/>
      <c r="FSO34" s="175"/>
      <c r="FSP34" s="175"/>
      <c r="FSQ34" s="175"/>
      <c r="FSR34" s="175"/>
      <c r="FSS34" s="175"/>
      <c r="FST34" s="175"/>
      <c r="FSU34" s="175"/>
      <c r="FSV34" s="175"/>
      <c r="FSW34" s="175"/>
      <c r="FSX34" s="175"/>
      <c r="FSY34" s="175"/>
      <c r="FSZ34" s="175"/>
      <c r="FTA34" s="175"/>
      <c r="FTB34" s="175"/>
      <c r="FTC34" s="175"/>
      <c r="FTD34" s="175"/>
      <c r="FTE34" s="175"/>
      <c r="FTF34" s="175"/>
      <c r="FTG34" s="175"/>
      <c r="FTH34" s="175"/>
      <c r="FTI34" s="175"/>
      <c r="FTJ34" s="175"/>
      <c r="FTK34" s="175"/>
      <c r="FTL34" s="175"/>
      <c r="FTM34" s="175"/>
      <c r="FTN34" s="175"/>
      <c r="FTO34" s="175"/>
      <c r="FTP34" s="175"/>
      <c r="FTQ34" s="175"/>
      <c r="FTR34" s="175"/>
      <c r="FTS34" s="175"/>
      <c r="FTT34" s="175"/>
      <c r="FTU34" s="175"/>
      <c r="FTV34" s="175"/>
      <c r="FTW34" s="175"/>
      <c r="FTX34" s="175"/>
      <c r="FTY34" s="175"/>
      <c r="FTZ34" s="175"/>
      <c r="FUA34" s="175"/>
      <c r="FUB34" s="175"/>
      <c r="FUC34" s="175"/>
      <c r="FUD34" s="175"/>
      <c r="FUE34" s="175"/>
      <c r="FUF34" s="175"/>
      <c r="FUG34" s="175"/>
      <c r="FUH34" s="175"/>
      <c r="FUI34" s="175"/>
      <c r="FUJ34" s="175"/>
      <c r="FUK34" s="175"/>
      <c r="FUL34" s="175"/>
      <c r="FUM34" s="175"/>
      <c r="FUN34" s="175"/>
      <c r="FUO34" s="175"/>
      <c r="FUP34" s="175"/>
      <c r="FUQ34" s="175"/>
      <c r="FUR34" s="175"/>
      <c r="FUS34" s="175"/>
      <c r="FUT34" s="175"/>
      <c r="FUU34" s="175"/>
      <c r="FUV34" s="175"/>
      <c r="FUW34" s="175"/>
      <c r="FUX34" s="175"/>
      <c r="FUY34" s="175"/>
      <c r="FUZ34" s="175"/>
      <c r="FVA34" s="175"/>
      <c r="FVB34" s="175"/>
      <c r="FVC34" s="175"/>
      <c r="FVD34" s="175"/>
      <c r="FVE34" s="175"/>
      <c r="FVF34" s="175"/>
      <c r="FVG34" s="175"/>
      <c r="FVH34" s="175"/>
      <c r="FVI34" s="175"/>
      <c r="FVJ34" s="175"/>
      <c r="FVK34" s="175"/>
      <c r="FVL34" s="175"/>
      <c r="FVM34" s="175"/>
      <c r="FVN34" s="175"/>
      <c r="FVO34" s="175"/>
      <c r="FVP34" s="175"/>
      <c r="FVQ34" s="175"/>
      <c r="FVR34" s="175"/>
      <c r="FVS34" s="175"/>
      <c r="FVT34" s="175"/>
      <c r="FVU34" s="175"/>
      <c r="FVV34" s="175"/>
      <c r="FVW34" s="175"/>
      <c r="FVX34" s="175"/>
      <c r="FVY34" s="175"/>
      <c r="FVZ34" s="175"/>
      <c r="FWA34" s="175"/>
      <c r="FWB34" s="175"/>
      <c r="FWC34" s="175"/>
      <c r="FWD34" s="175"/>
      <c r="FWE34" s="175"/>
      <c r="FWF34" s="175"/>
      <c r="FWG34" s="175"/>
      <c r="FWH34" s="175"/>
      <c r="FWI34" s="175"/>
      <c r="FWJ34" s="175"/>
      <c r="FWK34" s="175"/>
      <c r="FWL34" s="175"/>
      <c r="FWM34" s="175"/>
      <c r="FWN34" s="175"/>
      <c r="FWO34" s="175"/>
      <c r="FWP34" s="175"/>
      <c r="FWQ34" s="175"/>
      <c r="FWR34" s="175"/>
      <c r="FWS34" s="175"/>
      <c r="FWT34" s="175"/>
      <c r="FWU34" s="175"/>
      <c r="FWV34" s="175"/>
      <c r="FWW34" s="175"/>
      <c r="FWX34" s="175"/>
      <c r="FWY34" s="175"/>
      <c r="FWZ34" s="175"/>
      <c r="FXA34" s="175"/>
      <c r="FXB34" s="175"/>
      <c r="FXC34" s="175"/>
      <c r="FXD34" s="175"/>
      <c r="FXE34" s="175"/>
      <c r="FXF34" s="175"/>
      <c r="FXG34" s="175"/>
      <c r="FXH34" s="175"/>
      <c r="FXI34" s="175"/>
      <c r="FXJ34" s="175"/>
      <c r="FXK34" s="175"/>
      <c r="FXL34" s="175"/>
      <c r="FXM34" s="175"/>
      <c r="FXN34" s="175"/>
      <c r="FXO34" s="175"/>
      <c r="FXP34" s="175"/>
      <c r="FXQ34" s="175"/>
      <c r="FXR34" s="175"/>
      <c r="FXS34" s="175"/>
      <c r="FXT34" s="175"/>
      <c r="FXU34" s="175"/>
      <c r="FXV34" s="175"/>
      <c r="FXW34" s="175"/>
      <c r="FXX34" s="175"/>
      <c r="FXY34" s="175"/>
      <c r="FXZ34" s="175"/>
      <c r="FYA34" s="175"/>
      <c r="FYB34" s="175"/>
      <c r="FYC34" s="175"/>
      <c r="FYD34" s="175"/>
      <c r="FYE34" s="175"/>
      <c r="FYF34" s="175"/>
      <c r="FYG34" s="175"/>
      <c r="FYH34" s="175"/>
      <c r="FYI34" s="175"/>
      <c r="FYJ34" s="175"/>
      <c r="FYK34" s="175"/>
      <c r="FYL34" s="175"/>
      <c r="FYM34" s="175"/>
      <c r="FYN34" s="175"/>
      <c r="FYO34" s="175"/>
      <c r="FYP34" s="175"/>
      <c r="FYQ34" s="175"/>
      <c r="FYR34" s="175"/>
      <c r="FYS34" s="175"/>
      <c r="FYT34" s="175"/>
      <c r="FYU34" s="175"/>
      <c r="FYV34" s="175"/>
      <c r="FYW34" s="175"/>
      <c r="FYX34" s="175"/>
      <c r="FYY34" s="175"/>
      <c r="FYZ34" s="175"/>
      <c r="FZA34" s="175"/>
      <c r="FZB34" s="175"/>
      <c r="FZC34" s="175"/>
      <c r="FZD34" s="175"/>
      <c r="FZE34" s="175"/>
      <c r="FZF34" s="175"/>
      <c r="FZG34" s="175"/>
      <c r="FZH34" s="175"/>
      <c r="FZI34" s="175"/>
      <c r="FZJ34" s="175"/>
      <c r="FZK34" s="175"/>
      <c r="FZL34" s="175"/>
      <c r="FZM34" s="175"/>
      <c r="FZN34" s="175"/>
      <c r="FZO34" s="175"/>
      <c r="FZP34" s="175"/>
      <c r="FZQ34" s="175"/>
      <c r="FZR34" s="175"/>
      <c r="FZS34" s="175"/>
      <c r="FZT34" s="175"/>
      <c r="FZU34" s="175"/>
      <c r="FZV34" s="175"/>
      <c r="FZW34" s="175"/>
      <c r="FZX34" s="175"/>
      <c r="FZY34" s="175"/>
      <c r="FZZ34" s="175"/>
      <c r="GAA34" s="175"/>
      <c r="GAB34" s="175"/>
      <c r="GAC34" s="175"/>
      <c r="GAD34" s="175"/>
      <c r="GAE34" s="175"/>
      <c r="GAF34" s="175"/>
      <c r="GAG34" s="175"/>
      <c r="GAH34" s="175"/>
      <c r="GAI34" s="175"/>
      <c r="GAJ34" s="175"/>
      <c r="GAK34" s="175"/>
      <c r="GAL34" s="175"/>
      <c r="GAM34" s="175"/>
      <c r="GAN34" s="175"/>
      <c r="GAO34" s="175"/>
      <c r="GAP34" s="175"/>
      <c r="GAQ34" s="175"/>
      <c r="GAR34" s="175"/>
      <c r="GAS34" s="175"/>
      <c r="GAT34" s="175"/>
      <c r="GAU34" s="175"/>
      <c r="GAV34" s="175"/>
      <c r="GAW34" s="175"/>
      <c r="GAX34" s="175"/>
      <c r="GAY34" s="175"/>
      <c r="GAZ34" s="175"/>
      <c r="GBA34" s="175"/>
      <c r="GBB34" s="175"/>
      <c r="GBC34" s="175"/>
      <c r="GBD34" s="175"/>
      <c r="GBE34" s="175"/>
      <c r="GBF34" s="175"/>
      <c r="GBG34" s="175"/>
      <c r="GBH34" s="175"/>
      <c r="GBI34" s="175"/>
      <c r="GBJ34" s="175"/>
      <c r="GBK34" s="175"/>
      <c r="GBL34" s="175"/>
      <c r="GBM34" s="175"/>
      <c r="GBN34" s="175"/>
      <c r="GBO34" s="175"/>
      <c r="GBP34" s="175"/>
      <c r="GBQ34" s="175"/>
      <c r="GBR34" s="175"/>
      <c r="GBS34" s="175"/>
      <c r="GBT34" s="175"/>
      <c r="GBU34" s="175"/>
      <c r="GBV34" s="175"/>
      <c r="GBW34" s="175"/>
      <c r="GBX34" s="175"/>
      <c r="GBY34" s="175"/>
      <c r="GBZ34" s="175"/>
      <c r="GCA34" s="175"/>
      <c r="GCB34" s="175"/>
      <c r="GCC34" s="175"/>
      <c r="GCD34" s="175"/>
      <c r="GCE34" s="175"/>
      <c r="GCF34" s="175"/>
      <c r="GCG34" s="175"/>
      <c r="GCH34" s="175"/>
      <c r="GCI34" s="175"/>
      <c r="GCJ34" s="175"/>
      <c r="GCK34" s="175"/>
      <c r="GCL34" s="175"/>
      <c r="GCM34" s="175"/>
      <c r="GCN34" s="175"/>
      <c r="GCO34" s="175"/>
      <c r="GCP34" s="175"/>
      <c r="GCQ34" s="175"/>
      <c r="GCR34" s="175"/>
      <c r="GCS34" s="175"/>
      <c r="GCT34" s="175"/>
      <c r="GCU34" s="175"/>
      <c r="GCV34" s="175"/>
      <c r="GCW34" s="175"/>
      <c r="GCX34" s="175"/>
      <c r="GCY34" s="175"/>
      <c r="GCZ34" s="175"/>
      <c r="GDA34" s="175"/>
      <c r="GDB34" s="175"/>
      <c r="GDC34" s="175"/>
      <c r="GDD34" s="175"/>
      <c r="GDE34" s="175"/>
      <c r="GDF34" s="175"/>
      <c r="GDG34" s="175"/>
      <c r="GDH34" s="175"/>
      <c r="GDI34" s="175"/>
      <c r="GDJ34" s="175"/>
      <c r="GDK34" s="175"/>
      <c r="GDL34" s="175"/>
      <c r="GDM34" s="175"/>
      <c r="GDN34" s="175"/>
      <c r="GDO34" s="175"/>
      <c r="GDP34" s="175"/>
      <c r="GDQ34" s="175"/>
      <c r="GDR34" s="175"/>
      <c r="GDS34" s="175"/>
      <c r="GDT34" s="175"/>
      <c r="GDU34" s="175"/>
      <c r="GDV34" s="175"/>
      <c r="GDW34" s="175"/>
      <c r="GDX34" s="175"/>
      <c r="GDY34" s="175"/>
      <c r="GDZ34" s="175"/>
      <c r="GEA34" s="175"/>
      <c r="GEB34" s="175"/>
      <c r="GEC34" s="175"/>
      <c r="GED34" s="175"/>
      <c r="GEE34" s="175"/>
      <c r="GEF34" s="175"/>
      <c r="GEG34" s="175"/>
      <c r="GEH34" s="175"/>
      <c r="GEI34" s="175"/>
      <c r="GEJ34" s="175"/>
      <c r="GEK34" s="175"/>
      <c r="GEL34" s="175"/>
      <c r="GEM34" s="175"/>
      <c r="GEN34" s="175"/>
      <c r="GEO34" s="175"/>
      <c r="GEP34" s="175"/>
      <c r="GEQ34" s="175"/>
      <c r="GER34" s="175"/>
      <c r="GES34" s="175"/>
      <c r="GET34" s="175"/>
      <c r="GEU34" s="175"/>
      <c r="GEV34" s="175"/>
      <c r="GEW34" s="175"/>
      <c r="GEX34" s="175"/>
      <c r="GEY34" s="175"/>
      <c r="GEZ34" s="175"/>
      <c r="GFA34" s="175"/>
      <c r="GFB34" s="175"/>
      <c r="GFC34" s="175"/>
      <c r="GFD34" s="175"/>
      <c r="GFE34" s="175"/>
      <c r="GFF34" s="175"/>
      <c r="GFG34" s="175"/>
      <c r="GFH34" s="175"/>
      <c r="GFI34" s="175"/>
      <c r="GFJ34" s="175"/>
      <c r="GFK34" s="175"/>
      <c r="GFL34" s="175"/>
      <c r="GFM34" s="175"/>
      <c r="GFN34" s="175"/>
      <c r="GFO34" s="175"/>
      <c r="GFP34" s="175"/>
      <c r="GFQ34" s="175"/>
      <c r="GFR34" s="175"/>
      <c r="GFS34" s="175"/>
      <c r="GFT34" s="175"/>
      <c r="GFU34" s="175"/>
      <c r="GFV34" s="175"/>
      <c r="GFW34" s="175"/>
      <c r="GFX34" s="175"/>
      <c r="GFY34" s="175"/>
      <c r="GFZ34" s="175"/>
      <c r="GGA34" s="175"/>
      <c r="GGB34" s="175"/>
      <c r="GGC34" s="175"/>
      <c r="GGD34" s="175"/>
      <c r="GGE34" s="175"/>
      <c r="GGF34" s="175"/>
      <c r="GGG34" s="175"/>
      <c r="GGH34" s="175"/>
      <c r="GGI34" s="175"/>
      <c r="GGJ34" s="175"/>
      <c r="GGK34" s="175"/>
      <c r="GGL34" s="175"/>
      <c r="GGM34" s="175"/>
      <c r="GGN34" s="175"/>
      <c r="GGO34" s="175"/>
      <c r="GGP34" s="175"/>
      <c r="GGQ34" s="175"/>
      <c r="GGR34" s="175"/>
      <c r="GGS34" s="175"/>
      <c r="GGT34" s="175"/>
      <c r="GGU34" s="175"/>
      <c r="GGV34" s="175"/>
      <c r="GGW34" s="175"/>
      <c r="GGX34" s="175"/>
      <c r="GGY34" s="175"/>
      <c r="GGZ34" s="175"/>
      <c r="GHA34" s="175"/>
      <c r="GHB34" s="175"/>
      <c r="GHC34" s="175"/>
      <c r="GHD34" s="175"/>
      <c r="GHE34" s="175"/>
      <c r="GHF34" s="175"/>
      <c r="GHG34" s="175"/>
      <c r="GHH34" s="175"/>
      <c r="GHI34" s="175"/>
      <c r="GHJ34" s="175"/>
      <c r="GHK34" s="175"/>
      <c r="GHL34" s="175"/>
      <c r="GHM34" s="175"/>
      <c r="GHN34" s="175"/>
      <c r="GHO34" s="175"/>
      <c r="GHP34" s="175"/>
      <c r="GHQ34" s="175"/>
      <c r="GHR34" s="175"/>
      <c r="GHS34" s="175"/>
      <c r="GHT34" s="175"/>
      <c r="GHU34" s="175"/>
      <c r="GHV34" s="175"/>
      <c r="GHW34" s="175"/>
      <c r="GHX34" s="175"/>
      <c r="GHY34" s="175"/>
      <c r="GHZ34" s="175"/>
      <c r="GIA34" s="175"/>
      <c r="GIB34" s="175"/>
      <c r="GIC34" s="175"/>
      <c r="GID34" s="175"/>
      <c r="GIE34" s="175"/>
      <c r="GIF34" s="175"/>
      <c r="GIG34" s="175"/>
      <c r="GIH34" s="175"/>
      <c r="GII34" s="175"/>
      <c r="GIJ34" s="175"/>
      <c r="GIK34" s="175"/>
      <c r="GIL34" s="175"/>
      <c r="GIM34" s="175"/>
      <c r="GIN34" s="175"/>
      <c r="GIO34" s="175"/>
      <c r="GIP34" s="175"/>
      <c r="GIQ34" s="175"/>
      <c r="GIR34" s="175"/>
      <c r="GIS34" s="175"/>
      <c r="GIT34" s="175"/>
      <c r="GIU34" s="175"/>
      <c r="GIV34" s="175"/>
      <c r="GIW34" s="175"/>
      <c r="GIX34" s="175"/>
      <c r="GIY34" s="175"/>
      <c r="GIZ34" s="175"/>
      <c r="GJA34" s="175"/>
      <c r="GJB34" s="175"/>
      <c r="GJC34" s="175"/>
      <c r="GJD34" s="175"/>
      <c r="GJE34" s="175"/>
      <c r="GJF34" s="175"/>
      <c r="GJG34" s="175"/>
      <c r="GJH34" s="175"/>
      <c r="GJI34" s="175"/>
      <c r="GJJ34" s="175"/>
      <c r="GJK34" s="175"/>
      <c r="GJL34" s="175"/>
      <c r="GJM34" s="175"/>
      <c r="GJN34" s="175"/>
      <c r="GJO34" s="175"/>
      <c r="GJP34" s="175"/>
      <c r="GJQ34" s="175"/>
      <c r="GJR34" s="175"/>
      <c r="GJS34" s="175"/>
      <c r="GJT34" s="175"/>
      <c r="GJU34" s="175"/>
      <c r="GJV34" s="175"/>
      <c r="GJW34" s="175"/>
      <c r="GJX34" s="175"/>
      <c r="GJY34" s="175"/>
      <c r="GJZ34" s="175"/>
      <c r="GKA34" s="175"/>
      <c r="GKB34" s="175"/>
      <c r="GKC34" s="175"/>
      <c r="GKD34" s="175"/>
      <c r="GKE34" s="175"/>
      <c r="GKF34" s="175"/>
      <c r="GKG34" s="175"/>
      <c r="GKH34" s="175"/>
      <c r="GKI34" s="175"/>
      <c r="GKJ34" s="175"/>
      <c r="GKK34" s="175"/>
      <c r="GKL34" s="175"/>
      <c r="GKM34" s="175"/>
      <c r="GKN34" s="175"/>
      <c r="GKO34" s="175"/>
      <c r="GKP34" s="175"/>
      <c r="GKQ34" s="175"/>
      <c r="GKR34" s="175"/>
      <c r="GKS34" s="175"/>
      <c r="GKT34" s="175"/>
      <c r="GKU34" s="175"/>
      <c r="GKV34" s="175"/>
      <c r="GKW34" s="175"/>
      <c r="GKX34" s="175"/>
      <c r="GKY34" s="175"/>
      <c r="GKZ34" s="175"/>
      <c r="GLA34" s="175"/>
      <c r="GLB34" s="175"/>
      <c r="GLC34" s="175"/>
      <c r="GLD34" s="175"/>
      <c r="GLE34" s="175"/>
      <c r="GLF34" s="175"/>
      <c r="GLG34" s="175"/>
      <c r="GLH34" s="175"/>
      <c r="GLI34" s="175"/>
      <c r="GLJ34" s="175"/>
      <c r="GLK34" s="175"/>
      <c r="GLL34" s="175"/>
      <c r="GLM34" s="175"/>
      <c r="GLN34" s="175"/>
      <c r="GLO34" s="175"/>
      <c r="GLP34" s="175"/>
      <c r="GLQ34" s="175"/>
      <c r="GLR34" s="175"/>
      <c r="GLS34" s="175"/>
      <c r="GLT34" s="175"/>
      <c r="GLU34" s="175"/>
      <c r="GLV34" s="175"/>
      <c r="GLW34" s="175"/>
      <c r="GLX34" s="175"/>
      <c r="GLY34" s="175"/>
      <c r="GLZ34" s="175"/>
      <c r="GMA34" s="175"/>
      <c r="GMB34" s="175"/>
      <c r="GMC34" s="175"/>
      <c r="GMD34" s="175"/>
      <c r="GME34" s="175"/>
      <c r="GMF34" s="175"/>
      <c r="GMG34" s="175"/>
      <c r="GMH34" s="175"/>
      <c r="GMI34" s="175"/>
      <c r="GMJ34" s="175"/>
      <c r="GMK34" s="175"/>
      <c r="GML34" s="175"/>
      <c r="GMM34" s="175"/>
      <c r="GMN34" s="175"/>
      <c r="GMO34" s="175"/>
      <c r="GMP34" s="175"/>
      <c r="GMQ34" s="175"/>
      <c r="GMR34" s="175"/>
      <c r="GMS34" s="175"/>
      <c r="GMT34" s="175"/>
      <c r="GMU34" s="175"/>
      <c r="GMV34" s="175"/>
      <c r="GMW34" s="175"/>
      <c r="GMX34" s="175"/>
      <c r="GMY34" s="175"/>
      <c r="GMZ34" s="175"/>
      <c r="GNA34" s="175"/>
      <c r="GNB34" s="175"/>
      <c r="GNC34" s="175"/>
      <c r="GND34" s="175"/>
      <c r="GNE34" s="175"/>
      <c r="GNF34" s="175"/>
      <c r="GNG34" s="175"/>
      <c r="GNH34" s="175"/>
      <c r="GNI34" s="175"/>
      <c r="GNJ34" s="175"/>
      <c r="GNK34" s="175"/>
      <c r="GNL34" s="175"/>
      <c r="GNM34" s="175"/>
      <c r="GNN34" s="175"/>
      <c r="GNO34" s="175"/>
      <c r="GNP34" s="175"/>
      <c r="GNQ34" s="175"/>
      <c r="GNR34" s="175"/>
      <c r="GNS34" s="175"/>
      <c r="GNT34" s="175"/>
      <c r="GNU34" s="175"/>
      <c r="GNV34" s="175"/>
      <c r="GNW34" s="175"/>
      <c r="GNX34" s="175"/>
      <c r="GNY34" s="175"/>
      <c r="GNZ34" s="175"/>
      <c r="GOA34" s="175"/>
      <c r="GOB34" s="175"/>
      <c r="GOC34" s="175"/>
      <c r="GOD34" s="175"/>
      <c r="GOE34" s="175"/>
      <c r="GOF34" s="175"/>
      <c r="GOG34" s="175"/>
      <c r="GOH34" s="175"/>
      <c r="GOI34" s="175"/>
      <c r="GOJ34" s="175"/>
      <c r="GOK34" s="175"/>
      <c r="GOL34" s="175"/>
      <c r="GOM34" s="175"/>
      <c r="GON34" s="175"/>
      <c r="GOO34" s="175"/>
      <c r="GOP34" s="175"/>
      <c r="GOQ34" s="175"/>
      <c r="GOR34" s="175"/>
      <c r="GOS34" s="175"/>
      <c r="GOT34" s="175"/>
      <c r="GOU34" s="175"/>
      <c r="GOV34" s="175"/>
      <c r="GOW34" s="175"/>
      <c r="GOX34" s="175"/>
      <c r="GOY34" s="175"/>
      <c r="GOZ34" s="175"/>
      <c r="GPA34" s="175"/>
      <c r="GPB34" s="175"/>
      <c r="GPC34" s="175"/>
      <c r="GPD34" s="175"/>
      <c r="GPE34" s="175"/>
      <c r="GPF34" s="175"/>
      <c r="GPG34" s="175"/>
      <c r="GPH34" s="175"/>
      <c r="GPI34" s="175"/>
      <c r="GPJ34" s="175"/>
      <c r="GPK34" s="175"/>
      <c r="GPL34" s="175"/>
      <c r="GPM34" s="175"/>
      <c r="GPN34" s="175"/>
      <c r="GPO34" s="175"/>
      <c r="GPP34" s="175"/>
      <c r="GPQ34" s="175"/>
      <c r="GPR34" s="175"/>
      <c r="GPS34" s="175"/>
      <c r="GPT34" s="175"/>
      <c r="GPU34" s="175"/>
      <c r="GPV34" s="175"/>
      <c r="GPW34" s="175"/>
      <c r="GPX34" s="175"/>
      <c r="GPY34" s="175"/>
      <c r="GPZ34" s="175"/>
      <c r="GQA34" s="175"/>
      <c r="GQB34" s="175"/>
      <c r="GQC34" s="175"/>
      <c r="GQD34" s="175"/>
      <c r="GQE34" s="175"/>
      <c r="GQF34" s="175"/>
      <c r="GQG34" s="175"/>
      <c r="GQH34" s="175"/>
      <c r="GQI34" s="175"/>
      <c r="GQJ34" s="175"/>
      <c r="GQK34" s="175"/>
      <c r="GQL34" s="175"/>
      <c r="GQM34" s="175"/>
      <c r="GQN34" s="175"/>
      <c r="GQO34" s="175"/>
      <c r="GQP34" s="175"/>
      <c r="GQQ34" s="175"/>
      <c r="GQR34" s="175"/>
      <c r="GQS34" s="175"/>
      <c r="GQT34" s="175"/>
      <c r="GQU34" s="175"/>
      <c r="GQV34" s="175"/>
      <c r="GQW34" s="175"/>
      <c r="GQX34" s="175"/>
      <c r="GQY34" s="175"/>
      <c r="GQZ34" s="175"/>
      <c r="GRA34" s="175"/>
      <c r="GRB34" s="175"/>
      <c r="GRC34" s="175"/>
      <c r="GRD34" s="175"/>
      <c r="GRE34" s="175"/>
      <c r="GRF34" s="175"/>
      <c r="GRG34" s="175"/>
      <c r="GRH34" s="175"/>
      <c r="GRI34" s="175"/>
      <c r="GRJ34" s="175"/>
      <c r="GRK34" s="175"/>
      <c r="GRL34" s="175"/>
      <c r="GRM34" s="175"/>
      <c r="GRN34" s="175"/>
      <c r="GRO34" s="175"/>
      <c r="GRP34" s="175"/>
      <c r="GRQ34" s="175"/>
      <c r="GRR34" s="175"/>
      <c r="GRS34" s="175"/>
      <c r="GRT34" s="175"/>
      <c r="GRU34" s="175"/>
      <c r="GRV34" s="175"/>
      <c r="GRW34" s="175"/>
      <c r="GRX34" s="175"/>
      <c r="GRY34" s="175"/>
      <c r="GRZ34" s="175"/>
      <c r="GSA34" s="175"/>
      <c r="GSB34" s="175"/>
      <c r="GSC34" s="175"/>
      <c r="GSD34" s="175"/>
      <c r="GSE34" s="175"/>
      <c r="GSF34" s="175"/>
      <c r="GSG34" s="175"/>
      <c r="GSH34" s="175"/>
      <c r="GSI34" s="175"/>
      <c r="GSJ34" s="175"/>
      <c r="GSK34" s="175"/>
      <c r="GSL34" s="175"/>
      <c r="GSM34" s="175"/>
      <c r="GSN34" s="175"/>
      <c r="GSO34" s="175"/>
      <c r="GSP34" s="175"/>
      <c r="GSQ34" s="175"/>
      <c r="GSR34" s="175"/>
      <c r="GSS34" s="175"/>
      <c r="GST34" s="175"/>
      <c r="GSU34" s="175"/>
      <c r="GSV34" s="175"/>
      <c r="GSW34" s="175"/>
      <c r="GSX34" s="175"/>
      <c r="GSY34" s="175"/>
      <c r="GSZ34" s="175"/>
      <c r="GTA34" s="175"/>
      <c r="GTB34" s="175"/>
      <c r="GTC34" s="175"/>
      <c r="GTD34" s="175"/>
      <c r="GTE34" s="175"/>
      <c r="GTF34" s="175"/>
      <c r="GTG34" s="175"/>
      <c r="GTH34" s="175"/>
      <c r="GTI34" s="175"/>
      <c r="GTJ34" s="175"/>
      <c r="GTK34" s="175"/>
      <c r="GTL34" s="175"/>
      <c r="GTM34" s="175"/>
      <c r="GTN34" s="175"/>
      <c r="GTO34" s="175"/>
      <c r="GTP34" s="175"/>
      <c r="GTQ34" s="175"/>
      <c r="GTR34" s="175"/>
      <c r="GTS34" s="175"/>
      <c r="GTT34" s="175"/>
      <c r="GTU34" s="175"/>
      <c r="GTV34" s="175"/>
      <c r="GTW34" s="175"/>
      <c r="GTX34" s="175"/>
      <c r="GTY34" s="175"/>
      <c r="GTZ34" s="175"/>
      <c r="GUA34" s="175"/>
      <c r="GUB34" s="175"/>
      <c r="GUC34" s="175"/>
      <c r="GUD34" s="175"/>
      <c r="GUE34" s="175"/>
      <c r="GUF34" s="175"/>
      <c r="GUG34" s="175"/>
      <c r="GUH34" s="175"/>
      <c r="GUI34" s="175"/>
      <c r="GUJ34" s="175"/>
      <c r="GUK34" s="175"/>
      <c r="GUL34" s="175"/>
      <c r="GUM34" s="175"/>
      <c r="GUN34" s="175"/>
      <c r="GUO34" s="175"/>
      <c r="GUP34" s="175"/>
      <c r="GUQ34" s="175"/>
      <c r="GUR34" s="175"/>
      <c r="GUS34" s="175"/>
      <c r="GUT34" s="175"/>
      <c r="GUU34" s="175"/>
      <c r="GUV34" s="175"/>
      <c r="GUW34" s="175"/>
      <c r="GUX34" s="175"/>
      <c r="GUY34" s="175"/>
      <c r="GUZ34" s="175"/>
      <c r="GVA34" s="175"/>
      <c r="GVB34" s="175"/>
      <c r="GVC34" s="175"/>
      <c r="GVD34" s="175"/>
      <c r="GVE34" s="175"/>
      <c r="GVF34" s="175"/>
      <c r="GVG34" s="175"/>
      <c r="GVH34" s="175"/>
      <c r="GVI34" s="175"/>
      <c r="GVJ34" s="175"/>
      <c r="GVK34" s="175"/>
      <c r="GVL34" s="175"/>
      <c r="GVM34" s="175"/>
      <c r="GVN34" s="175"/>
      <c r="GVO34" s="175"/>
      <c r="GVP34" s="175"/>
      <c r="GVQ34" s="175"/>
      <c r="GVR34" s="175"/>
      <c r="GVS34" s="175"/>
      <c r="GVT34" s="175"/>
      <c r="GVU34" s="175"/>
      <c r="GVV34" s="175"/>
      <c r="GVW34" s="175"/>
      <c r="GVX34" s="175"/>
      <c r="GVY34" s="175"/>
      <c r="GVZ34" s="175"/>
      <c r="GWA34" s="175"/>
      <c r="GWB34" s="175"/>
      <c r="GWC34" s="175"/>
      <c r="GWD34" s="175"/>
      <c r="GWE34" s="175"/>
      <c r="GWF34" s="175"/>
      <c r="GWG34" s="175"/>
      <c r="GWH34" s="175"/>
      <c r="GWI34" s="175"/>
      <c r="GWJ34" s="175"/>
      <c r="GWK34" s="175"/>
      <c r="GWL34" s="175"/>
      <c r="GWM34" s="175"/>
      <c r="GWN34" s="175"/>
      <c r="GWO34" s="175"/>
      <c r="GWP34" s="175"/>
      <c r="GWQ34" s="175"/>
      <c r="GWR34" s="175"/>
      <c r="GWS34" s="175"/>
      <c r="GWT34" s="175"/>
      <c r="GWU34" s="175"/>
      <c r="GWV34" s="175"/>
      <c r="GWW34" s="175"/>
      <c r="GWX34" s="175"/>
      <c r="GWY34" s="175"/>
      <c r="GWZ34" s="175"/>
      <c r="GXA34" s="175"/>
      <c r="GXB34" s="175"/>
      <c r="GXC34" s="175"/>
      <c r="GXD34" s="175"/>
      <c r="GXE34" s="175"/>
      <c r="GXF34" s="175"/>
      <c r="GXG34" s="175"/>
      <c r="GXH34" s="175"/>
      <c r="GXI34" s="175"/>
      <c r="GXJ34" s="175"/>
      <c r="GXK34" s="175"/>
      <c r="GXL34" s="175"/>
      <c r="GXM34" s="175"/>
      <c r="GXN34" s="175"/>
      <c r="GXO34" s="175"/>
      <c r="GXP34" s="175"/>
      <c r="GXQ34" s="175"/>
      <c r="GXR34" s="175"/>
      <c r="GXS34" s="175"/>
      <c r="GXT34" s="175"/>
      <c r="GXU34" s="175"/>
      <c r="GXV34" s="175"/>
      <c r="GXW34" s="175"/>
      <c r="GXX34" s="175"/>
      <c r="GXY34" s="175"/>
      <c r="GXZ34" s="175"/>
      <c r="GYA34" s="175"/>
      <c r="GYB34" s="175"/>
      <c r="GYC34" s="175"/>
      <c r="GYD34" s="175"/>
      <c r="GYE34" s="175"/>
      <c r="GYF34" s="175"/>
      <c r="GYG34" s="175"/>
      <c r="GYH34" s="175"/>
      <c r="GYI34" s="175"/>
      <c r="GYJ34" s="175"/>
      <c r="GYK34" s="175"/>
      <c r="GYL34" s="175"/>
      <c r="GYM34" s="175"/>
      <c r="GYN34" s="175"/>
      <c r="GYO34" s="175"/>
      <c r="GYP34" s="175"/>
      <c r="GYQ34" s="175"/>
      <c r="GYR34" s="175"/>
      <c r="GYS34" s="175"/>
      <c r="GYT34" s="175"/>
      <c r="GYU34" s="175"/>
      <c r="GYV34" s="175"/>
      <c r="GYW34" s="175"/>
      <c r="GYX34" s="175"/>
      <c r="GYY34" s="175"/>
      <c r="GYZ34" s="175"/>
      <c r="GZA34" s="175"/>
      <c r="GZB34" s="175"/>
      <c r="GZC34" s="175"/>
      <c r="GZD34" s="175"/>
      <c r="GZE34" s="175"/>
      <c r="GZF34" s="175"/>
      <c r="GZG34" s="175"/>
      <c r="GZH34" s="175"/>
      <c r="GZI34" s="175"/>
      <c r="GZJ34" s="175"/>
      <c r="GZK34" s="175"/>
      <c r="GZL34" s="175"/>
      <c r="GZM34" s="175"/>
      <c r="GZN34" s="175"/>
      <c r="GZO34" s="175"/>
      <c r="GZP34" s="175"/>
      <c r="GZQ34" s="175"/>
      <c r="GZR34" s="175"/>
      <c r="GZS34" s="175"/>
      <c r="GZT34" s="175"/>
      <c r="GZU34" s="175"/>
      <c r="GZV34" s="175"/>
      <c r="GZW34" s="175"/>
      <c r="GZX34" s="175"/>
      <c r="GZY34" s="175"/>
      <c r="GZZ34" s="175"/>
      <c r="HAA34" s="175"/>
      <c r="HAB34" s="175"/>
      <c r="HAC34" s="175"/>
      <c r="HAD34" s="175"/>
      <c r="HAE34" s="175"/>
      <c r="HAF34" s="175"/>
      <c r="HAG34" s="175"/>
      <c r="HAH34" s="175"/>
      <c r="HAI34" s="175"/>
      <c r="HAJ34" s="175"/>
      <c r="HAK34" s="175"/>
      <c r="HAL34" s="175"/>
      <c r="HAM34" s="175"/>
      <c r="HAN34" s="175"/>
      <c r="HAO34" s="175"/>
      <c r="HAP34" s="175"/>
      <c r="HAQ34" s="175"/>
      <c r="HAR34" s="175"/>
      <c r="HAS34" s="175"/>
      <c r="HAT34" s="175"/>
      <c r="HAU34" s="175"/>
      <c r="HAV34" s="175"/>
      <c r="HAW34" s="175"/>
      <c r="HAX34" s="175"/>
      <c r="HAY34" s="175"/>
      <c r="HAZ34" s="175"/>
      <c r="HBA34" s="175"/>
      <c r="HBB34" s="175"/>
      <c r="HBC34" s="175"/>
      <c r="HBD34" s="175"/>
      <c r="HBE34" s="175"/>
      <c r="HBF34" s="175"/>
      <c r="HBG34" s="175"/>
      <c r="HBH34" s="175"/>
      <c r="HBI34" s="175"/>
      <c r="HBJ34" s="175"/>
      <c r="HBK34" s="175"/>
      <c r="HBL34" s="175"/>
      <c r="HBM34" s="175"/>
      <c r="HBN34" s="175"/>
      <c r="HBO34" s="175"/>
      <c r="HBP34" s="175"/>
      <c r="HBQ34" s="175"/>
      <c r="HBR34" s="175"/>
      <c r="HBS34" s="175"/>
      <c r="HBT34" s="175"/>
      <c r="HBU34" s="175"/>
      <c r="HBV34" s="175"/>
      <c r="HBW34" s="175"/>
      <c r="HBX34" s="175"/>
      <c r="HBY34" s="175"/>
      <c r="HBZ34" s="175"/>
      <c r="HCA34" s="175"/>
      <c r="HCB34" s="175"/>
      <c r="HCC34" s="175"/>
      <c r="HCD34" s="175"/>
      <c r="HCE34" s="175"/>
      <c r="HCF34" s="175"/>
      <c r="HCG34" s="175"/>
      <c r="HCH34" s="175"/>
      <c r="HCI34" s="175"/>
      <c r="HCJ34" s="175"/>
      <c r="HCK34" s="175"/>
      <c r="HCL34" s="175"/>
      <c r="HCM34" s="175"/>
      <c r="HCN34" s="175"/>
      <c r="HCO34" s="175"/>
      <c r="HCP34" s="175"/>
      <c r="HCQ34" s="175"/>
      <c r="HCR34" s="175"/>
      <c r="HCS34" s="175"/>
      <c r="HCT34" s="175"/>
      <c r="HCU34" s="175"/>
      <c r="HCV34" s="175"/>
      <c r="HCW34" s="175"/>
      <c r="HCX34" s="175"/>
      <c r="HCY34" s="175"/>
      <c r="HCZ34" s="175"/>
      <c r="HDA34" s="175"/>
      <c r="HDB34" s="175"/>
      <c r="HDC34" s="175"/>
      <c r="HDD34" s="175"/>
      <c r="HDE34" s="175"/>
      <c r="HDF34" s="175"/>
      <c r="HDG34" s="175"/>
      <c r="HDH34" s="175"/>
      <c r="HDI34" s="175"/>
      <c r="HDJ34" s="175"/>
      <c r="HDK34" s="175"/>
      <c r="HDL34" s="175"/>
      <c r="HDM34" s="175"/>
      <c r="HDN34" s="175"/>
      <c r="HDO34" s="175"/>
      <c r="HDP34" s="175"/>
      <c r="HDQ34" s="175"/>
      <c r="HDR34" s="175"/>
      <c r="HDS34" s="175"/>
      <c r="HDT34" s="175"/>
      <c r="HDU34" s="175"/>
      <c r="HDV34" s="175"/>
      <c r="HDW34" s="175"/>
      <c r="HDX34" s="175"/>
      <c r="HDY34" s="175"/>
      <c r="HDZ34" s="175"/>
      <c r="HEA34" s="175"/>
      <c r="HEB34" s="175"/>
      <c r="HEC34" s="175"/>
      <c r="HED34" s="175"/>
      <c r="HEE34" s="175"/>
      <c r="HEF34" s="175"/>
      <c r="HEG34" s="175"/>
      <c r="HEH34" s="175"/>
      <c r="HEI34" s="175"/>
      <c r="HEJ34" s="175"/>
      <c r="HEK34" s="175"/>
      <c r="HEL34" s="175"/>
      <c r="HEM34" s="175"/>
      <c r="HEN34" s="175"/>
      <c r="HEO34" s="175"/>
      <c r="HEP34" s="175"/>
      <c r="HEQ34" s="175"/>
      <c r="HER34" s="175"/>
      <c r="HES34" s="175"/>
      <c r="HET34" s="175"/>
      <c r="HEU34" s="175"/>
      <c r="HEV34" s="175"/>
      <c r="HEW34" s="175"/>
      <c r="HEX34" s="175"/>
      <c r="HEY34" s="175"/>
      <c r="HEZ34" s="175"/>
      <c r="HFA34" s="175"/>
      <c r="HFB34" s="175"/>
      <c r="HFC34" s="175"/>
      <c r="HFD34" s="175"/>
      <c r="HFE34" s="175"/>
      <c r="HFF34" s="175"/>
      <c r="HFG34" s="175"/>
      <c r="HFH34" s="175"/>
      <c r="HFI34" s="175"/>
      <c r="HFJ34" s="175"/>
      <c r="HFK34" s="175"/>
      <c r="HFL34" s="175"/>
      <c r="HFM34" s="175"/>
      <c r="HFN34" s="175"/>
      <c r="HFO34" s="175"/>
      <c r="HFP34" s="175"/>
      <c r="HFQ34" s="175"/>
      <c r="HFR34" s="175"/>
      <c r="HFS34" s="175"/>
      <c r="HFT34" s="175"/>
      <c r="HFU34" s="175"/>
      <c r="HFV34" s="175"/>
      <c r="HFW34" s="175"/>
      <c r="HFX34" s="175"/>
      <c r="HFY34" s="175"/>
      <c r="HFZ34" s="175"/>
      <c r="HGA34" s="175"/>
      <c r="HGB34" s="175"/>
      <c r="HGC34" s="175"/>
      <c r="HGD34" s="175"/>
      <c r="HGE34" s="175"/>
      <c r="HGF34" s="175"/>
      <c r="HGG34" s="175"/>
      <c r="HGH34" s="175"/>
      <c r="HGI34" s="175"/>
      <c r="HGJ34" s="175"/>
      <c r="HGK34" s="175"/>
      <c r="HGL34" s="175"/>
      <c r="HGM34" s="175"/>
      <c r="HGN34" s="175"/>
      <c r="HGO34" s="175"/>
      <c r="HGP34" s="175"/>
      <c r="HGQ34" s="175"/>
      <c r="HGR34" s="175"/>
      <c r="HGS34" s="175"/>
      <c r="HGT34" s="175"/>
      <c r="HGU34" s="175"/>
      <c r="HGV34" s="175"/>
      <c r="HGW34" s="175"/>
      <c r="HGX34" s="175"/>
      <c r="HGY34" s="175"/>
      <c r="HGZ34" s="175"/>
      <c r="HHA34" s="175"/>
      <c r="HHB34" s="175"/>
      <c r="HHC34" s="175"/>
      <c r="HHD34" s="175"/>
      <c r="HHE34" s="175"/>
      <c r="HHF34" s="175"/>
      <c r="HHG34" s="175"/>
      <c r="HHH34" s="175"/>
      <c r="HHI34" s="175"/>
      <c r="HHJ34" s="175"/>
      <c r="HHK34" s="175"/>
      <c r="HHL34" s="175"/>
      <c r="HHM34" s="175"/>
      <c r="HHN34" s="175"/>
      <c r="HHO34" s="175"/>
      <c r="HHP34" s="175"/>
      <c r="HHQ34" s="175"/>
      <c r="HHR34" s="175"/>
      <c r="HHS34" s="175"/>
      <c r="HHT34" s="175"/>
      <c r="HHU34" s="175"/>
      <c r="HHV34" s="175"/>
      <c r="HHW34" s="175"/>
      <c r="HHX34" s="175"/>
      <c r="HHY34" s="175"/>
      <c r="HHZ34" s="175"/>
      <c r="HIA34" s="175"/>
      <c r="HIB34" s="175"/>
      <c r="HIC34" s="175"/>
      <c r="HID34" s="175"/>
      <c r="HIE34" s="175"/>
      <c r="HIF34" s="175"/>
      <c r="HIG34" s="175"/>
      <c r="HIH34" s="175"/>
      <c r="HII34" s="175"/>
      <c r="HIJ34" s="175"/>
      <c r="HIK34" s="175"/>
      <c r="HIL34" s="175"/>
      <c r="HIM34" s="175"/>
      <c r="HIN34" s="175"/>
      <c r="HIO34" s="175"/>
      <c r="HIP34" s="175"/>
      <c r="HIQ34" s="175"/>
      <c r="HIR34" s="175"/>
      <c r="HIS34" s="175"/>
      <c r="HIT34" s="175"/>
      <c r="HIU34" s="175"/>
      <c r="HIV34" s="175"/>
      <c r="HIW34" s="175"/>
      <c r="HIX34" s="175"/>
      <c r="HIY34" s="175"/>
      <c r="HIZ34" s="175"/>
      <c r="HJA34" s="175"/>
      <c r="HJB34" s="175"/>
      <c r="HJC34" s="175"/>
      <c r="HJD34" s="175"/>
      <c r="HJE34" s="175"/>
      <c r="HJF34" s="175"/>
      <c r="HJG34" s="175"/>
      <c r="HJH34" s="175"/>
      <c r="HJI34" s="175"/>
      <c r="HJJ34" s="175"/>
      <c r="HJK34" s="175"/>
      <c r="HJL34" s="175"/>
      <c r="HJM34" s="175"/>
      <c r="HJN34" s="175"/>
      <c r="HJO34" s="175"/>
      <c r="HJP34" s="175"/>
      <c r="HJQ34" s="175"/>
      <c r="HJR34" s="175"/>
      <c r="HJS34" s="175"/>
      <c r="HJT34" s="175"/>
      <c r="HJU34" s="175"/>
      <c r="HJV34" s="175"/>
      <c r="HJW34" s="175"/>
      <c r="HJX34" s="175"/>
      <c r="HJY34" s="175"/>
      <c r="HJZ34" s="175"/>
      <c r="HKA34" s="175"/>
      <c r="HKB34" s="175"/>
      <c r="HKC34" s="175"/>
      <c r="HKD34" s="175"/>
      <c r="HKE34" s="175"/>
      <c r="HKF34" s="175"/>
      <c r="HKG34" s="175"/>
      <c r="HKH34" s="175"/>
      <c r="HKI34" s="175"/>
      <c r="HKJ34" s="175"/>
      <c r="HKK34" s="175"/>
      <c r="HKL34" s="175"/>
      <c r="HKM34" s="175"/>
      <c r="HKN34" s="175"/>
      <c r="HKO34" s="175"/>
      <c r="HKP34" s="175"/>
      <c r="HKQ34" s="175"/>
      <c r="HKR34" s="175"/>
      <c r="HKS34" s="175"/>
      <c r="HKT34" s="175"/>
      <c r="HKU34" s="175"/>
      <c r="HKV34" s="175"/>
      <c r="HKW34" s="175"/>
      <c r="HKX34" s="175"/>
      <c r="HKY34" s="175"/>
      <c r="HKZ34" s="175"/>
      <c r="HLA34" s="175"/>
      <c r="HLB34" s="175"/>
      <c r="HLC34" s="175"/>
      <c r="HLD34" s="175"/>
      <c r="HLE34" s="175"/>
      <c r="HLF34" s="175"/>
      <c r="HLG34" s="175"/>
      <c r="HLH34" s="175"/>
      <c r="HLI34" s="175"/>
      <c r="HLJ34" s="175"/>
      <c r="HLK34" s="175"/>
      <c r="HLL34" s="175"/>
      <c r="HLM34" s="175"/>
      <c r="HLN34" s="175"/>
      <c r="HLO34" s="175"/>
      <c r="HLP34" s="175"/>
      <c r="HLQ34" s="175"/>
      <c r="HLR34" s="175"/>
      <c r="HLS34" s="175"/>
      <c r="HLT34" s="175"/>
      <c r="HLU34" s="175"/>
      <c r="HLV34" s="175"/>
      <c r="HLW34" s="175"/>
      <c r="HLX34" s="175"/>
      <c r="HLY34" s="175"/>
      <c r="HLZ34" s="175"/>
      <c r="HMA34" s="175"/>
      <c r="HMB34" s="175"/>
      <c r="HMC34" s="175"/>
      <c r="HMD34" s="175"/>
      <c r="HME34" s="175"/>
      <c r="HMF34" s="175"/>
      <c r="HMG34" s="175"/>
      <c r="HMH34" s="175"/>
      <c r="HMI34" s="175"/>
      <c r="HMJ34" s="175"/>
      <c r="HMK34" s="175"/>
      <c r="HML34" s="175"/>
      <c r="HMM34" s="175"/>
      <c r="HMN34" s="175"/>
      <c r="HMO34" s="175"/>
      <c r="HMP34" s="175"/>
      <c r="HMQ34" s="175"/>
      <c r="HMR34" s="175"/>
      <c r="HMS34" s="175"/>
      <c r="HMT34" s="175"/>
      <c r="HMU34" s="175"/>
      <c r="HMV34" s="175"/>
      <c r="HMW34" s="175"/>
      <c r="HMX34" s="175"/>
      <c r="HMY34" s="175"/>
      <c r="HMZ34" s="175"/>
      <c r="HNA34" s="175"/>
      <c r="HNB34" s="175"/>
      <c r="HNC34" s="175"/>
      <c r="HND34" s="175"/>
      <c r="HNE34" s="175"/>
      <c r="HNF34" s="175"/>
      <c r="HNG34" s="175"/>
      <c r="HNH34" s="175"/>
      <c r="HNI34" s="175"/>
      <c r="HNJ34" s="175"/>
      <c r="HNK34" s="175"/>
      <c r="HNL34" s="175"/>
      <c r="HNM34" s="175"/>
      <c r="HNN34" s="175"/>
      <c r="HNO34" s="175"/>
      <c r="HNP34" s="175"/>
      <c r="HNQ34" s="175"/>
      <c r="HNR34" s="175"/>
      <c r="HNS34" s="175"/>
      <c r="HNT34" s="175"/>
      <c r="HNU34" s="175"/>
      <c r="HNV34" s="175"/>
      <c r="HNW34" s="175"/>
      <c r="HNX34" s="175"/>
      <c r="HNY34" s="175"/>
      <c r="HNZ34" s="175"/>
      <c r="HOA34" s="175"/>
      <c r="HOB34" s="175"/>
      <c r="HOC34" s="175"/>
      <c r="HOD34" s="175"/>
      <c r="HOE34" s="175"/>
      <c r="HOF34" s="175"/>
      <c r="HOG34" s="175"/>
      <c r="HOH34" s="175"/>
      <c r="HOI34" s="175"/>
      <c r="HOJ34" s="175"/>
      <c r="HOK34" s="175"/>
      <c r="HOL34" s="175"/>
      <c r="HOM34" s="175"/>
      <c r="HON34" s="175"/>
      <c r="HOO34" s="175"/>
      <c r="HOP34" s="175"/>
      <c r="HOQ34" s="175"/>
      <c r="HOR34" s="175"/>
      <c r="HOS34" s="175"/>
      <c r="HOT34" s="175"/>
      <c r="HOU34" s="175"/>
      <c r="HOV34" s="175"/>
      <c r="HOW34" s="175"/>
      <c r="HOX34" s="175"/>
      <c r="HOY34" s="175"/>
      <c r="HOZ34" s="175"/>
      <c r="HPA34" s="175"/>
      <c r="HPB34" s="175"/>
      <c r="HPC34" s="175"/>
      <c r="HPD34" s="175"/>
      <c r="HPE34" s="175"/>
      <c r="HPF34" s="175"/>
      <c r="HPG34" s="175"/>
      <c r="HPH34" s="175"/>
      <c r="HPI34" s="175"/>
      <c r="HPJ34" s="175"/>
      <c r="HPK34" s="175"/>
      <c r="HPL34" s="175"/>
      <c r="HPM34" s="175"/>
      <c r="HPN34" s="175"/>
      <c r="HPO34" s="175"/>
      <c r="HPP34" s="175"/>
      <c r="HPQ34" s="175"/>
      <c r="HPR34" s="175"/>
      <c r="HPS34" s="175"/>
      <c r="HPT34" s="175"/>
      <c r="HPU34" s="175"/>
      <c r="HPV34" s="175"/>
      <c r="HPW34" s="175"/>
      <c r="HPX34" s="175"/>
      <c r="HPY34" s="175"/>
      <c r="HPZ34" s="175"/>
      <c r="HQA34" s="175"/>
      <c r="HQB34" s="175"/>
      <c r="HQC34" s="175"/>
      <c r="HQD34" s="175"/>
      <c r="HQE34" s="175"/>
      <c r="HQF34" s="175"/>
      <c r="HQG34" s="175"/>
      <c r="HQH34" s="175"/>
      <c r="HQI34" s="175"/>
      <c r="HQJ34" s="175"/>
      <c r="HQK34" s="175"/>
      <c r="HQL34" s="175"/>
      <c r="HQM34" s="175"/>
      <c r="HQN34" s="175"/>
      <c r="HQO34" s="175"/>
      <c r="HQP34" s="175"/>
      <c r="HQQ34" s="175"/>
      <c r="HQR34" s="175"/>
      <c r="HQS34" s="175"/>
      <c r="HQT34" s="175"/>
      <c r="HQU34" s="175"/>
      <c r="HQV34" s="175"/>
      <c r="HQW34" s="175"/>
      <c r="HQX34" s="175"/>
      <c r="HQY34" s="175"/>
      <c r="HQZ34" s="175"/>
      <c r="HRA34" s="175"/>
      <c r="HRB34" s="175"/>
      <c r="HRC34" s="175"/>
      <c r="HRD34" s="175"/>
      <c r="HRE34" s="175"/>
      <c r="HRF34" s="175"/>
      <c r="HRG34" s="175"/>
      <c r="HRH34" s="175"/>
      <c r="HRI34" s="175"/>
      <c r="HRJ34" s="175"/>
      <c r="HRK34" s="175"/>
      <c r="HRL34" s="175"/>
      <c r="HRM34" s="175"/>
      <c r="HRN34" s="175"/>
      <c r="HRO34" s="175"/>
      <c r="HRP34" s="175"/>
      <c r="HRQ34" s="175"/>
      <c r="HRR34" s="175"/>
      <c r="HRS34" s="175"/>
      <c r="HRT34" s="175"/>
      <c r="HRU34" s="175"/>
      <c r="HRV34" s="175"/>
      <c r="HRW34" s="175"/>
      <c r="HRX34" s="175"/>
      <c r="HRY34" s="175"/>
      <c r="HRZ34" s="175"/>
      <c r="HSA34" s="175"/>
      <c r="HSB34" s="175"/>
      <c r="HSC34" s="175"/>
      <c r="HSD34" s="175"/>
      <c r="HSE34" s="175"/>
      <c r="HSF34" s="175"/>
      <c r="HSG34" s="175"/>
      <c r="HSH34" s="175"/>
      <c r="HSI34" s="175"/>
      <c r="HSJ34" s="175"/>
      <c r="HSK34" s="175"/>
      <c r="HSL34" s="175"/>
      <c r="HSM34" s="175"/>
      <c r="HSN34" s="175"/>
      <c r="HSO34" s="175"/>
      <c r="HSP34" s="175"/>
      <c r="HSQ34" s="175"/>
      <c r="HSR34" s="175"/>
      <c r="HSS34" s="175"/>
      <c r="HST34" s="175"/>
      <c r="HSU34" s="175"/>
      <c r="HSV34" s="175"/>
      <c r="HSW34" s="175"/>
      <c r="HSX34" s="175"/>
      <c r="HSY34" s="175"/>
      <c r="HSZ34" s="175"/>
      <c r="HTA34" s="175"/>
      <c r="HTB34" s="175"/>
      <c r="HTC34" s="175"/>
      <c r="HTD34" s="175"/>
      <c r="HTE34" s="175"/>
      <c r="HTF34" s="175"/>
      <c r="HTG34" s="175"/>
      <c r="HTH34" s="175"/>
      <c r="HTI34" s="175"/>
      <c r="HTJ34" s="175"/>
      <c r="HTK34" s="175"/>
      <c r="HTL34" s="175"/>
      <c r="HTM34" s="175"/>
      <c r="HTN34" s="175"/>
      <c r="HTO34" s="175"/>
      <c r="HTP34" s="175"/>
      <c r="HTQ34" s="175"/>
      <c r="HTR34" s="175"/>
      <c r="HTS34" s="175"/>
      <c r="HTT34" s="175"/>
      <c r="HTU34" s="175"/>
      <c r="HTV34" s="175"/>
      <c r="HTW34" s="175"/>
      <c r="HTX34" s="175"/>
      <c r="HTY34" s="175"/>
      <c r="HTZ34" s="175"/>
      <c r="HUA34" s="175"/>
      <c r="HUB34" s="175"/>
      <c r="HUC34" s="175"/>
      <c r="HUD34" s="175"/>
      <c r="HUE34" s="175"/>
      <c r="HUF34" s="175"/>
      <c r="HUG34" s="175"/>
      <c r="HUH34" s="175"/>
      <c r="HUI34" s="175"/>
      <c r="HUJ34" s="175"/>
      <c r="HUK34" s="175"/>
      <c r="HUL34" s="175"/>
      <c r="HUM34" s="175"/>
      <c r="HUN34" s="175"/>
      <c r="HUO34" s="175"/>
      <c r="HUP34" s="175"/>
      <c r="HUQ34" s="175"/>
      <c r="HUR34" s="175"/>
      <c r="HUS34" s="175"/>
      <c r="HUT34" s="175"/>
      <c r="HUU34" s="175"/>
      <c r="HUV34" s="175"/>
      <c r="HUW34" s="175"/>
      <c r="HUX34" s="175"/>
      <c r="HUY34" s="175"/>
      <c r="HUZ34" s="175"/>
      <c r="HVA34" s="175"/>
      <c r="HVB34" s="175"/>
      <c r="HVC34" s="175"/>
      <c r="HVD34" s="175"/>
      <c r="HVE34" s="175"/>
      <c r="HVF34" s="175"/>
      <c r="HVG34" s="175"/>
      <c r="HVH34" s="175"/>
      <c r="HVI34" s="175"/>
      <c r="HVJ34" s="175"/>
      <c r="HVK34" s="175"/>
      <c r="HVL34" s="175"/>
      <c r="HVM34" s="175"/>
      <c r="HVN34" s="175"/>
      <c r="HVO34" s="175"/>
      <c r="HVP34" s="175"/>
      <c r="HVQ34" s="175"/>
      <c r="HVR34" s="175"/>
      <c r="HVS34" s="175"/>
      <c r="HVT34" s="175"/>
      <c r="HVU34" s="175"/>
      <c r="HVV34" s="175"/>
      <c r="HVW34" s="175"/>
      <c r="HVX34" s="175"/>
      <c r="HVY34" s="175"/>
      <c r="HVZ34" s="175"/>
      <c r="HWA34" s="175"/>
      <c r="HWB34" s="175"/>
      <c r="HWC34" s="175"/>
      <c r="HWD34" s="175"/>
      <c r="HWE34" s="175"/>
      <c r="HWF34" s="175"/>
      <c r="HWG34" s="175"/>
      <c r="HWH34" s="175"/>
      <c r="HWI34" s="175"/>
      <c r="HWJ34" s="175"/>
      <c r="HWK34" s="175"/>
      <c r="HWL34" s="175"/>
      <c r="HWM34" s="175"/>
      <c r="HWN34" s="175"/>
      <c r="HWO34" s="175"/>
      <c r="HWP34" s="175"/>
      <c r="HWQ34" s="175"/>
      <c r="HWR34" s="175"/>
      <c r="HWS34" s="175"/>
      <c r="HWT34" s="175"/>
      <c r="HWU34" s="175"/>
      <c r="HWV34" s="175"/>
      <c r="HWW34" s="175"/>
      <c r="HWX34" s="175"/>
      <c r="HWY34" s="175"/>
      <c r="HWZ34" s="175"/>
      <c r="HXA34" s="175"/>
      <c r="HXB34" s="175"/>
      <c r="HXC34" s="175"/>
      <c r="HXD34" s="175"/>
      <c r="HXE34" s="175"/>
      <c r="HXF34" s="175"/>
      <c r="HXG34" s="175"/>
      <c r="HXH34" s="175"/>
      <c r="HXI34" s="175"/>
      <c r="HXJ34" s="175"/>
      <c r="HXK34" s="175"/>
      <c r="HXL34" s="175"/>
      <c r="HXM34" s="175"/>
      <c r="HXN34" s="175"/>
      <c r="HXO34" s="175"/>
      <c r="HXP34" s="175"/>
      <c r="HXQ34" s="175"/>
      <c r="HXR34" s="175"/>
      <c r="HXS34" s="175"/>
      <c r="HXT34" s="175"/>
      <c r="HXU34" s="175"/>
      <c r="HXV34" s="175"/>
      <c r="HXW34" s="175"/>
      <c r="HXX34" s="175"/>
      <c r="HXY34" s="175"/>
      <c r="HXZ34" s="175"/>
      <c r="HYA34" s="175"/>
      <c r="HYB34" s="175"/>
      <c r="HYC34" s="175"/>
      <c r="HYD34" s="175"/>
      <c r="HYE34" s="175"/>
      <c r="HYF34" s="175"/>
      <c r="HYG34" s="175"/>
      <c r="HYH34" s="175"/>
      <c r="HYI34" s="175"/>
      <c r="HYJ34" s="175"/>
      <c r="HYK34" s="175"/>
      <c r="HYL34" s="175"/>
      <c r="HYM34" s="175"/>
      <c r="HYN34" s="175"/>
      <c r="HYO34" s="175"/>
      <c r="HYP34" s="175"/>
      <c r="HYQ34" s="175"/>
      <c r="HYR34" s="175"/>
      <c r="HYS34" s="175"/>
      <c r="HYT34" s="175"/>
      <c r="HYU34" s="175"/>
      <c r="HYV34" s="175"/>
      <c r="HYW34" s="175"/>
      <c r="HYX34" s="175"/>
      <c r="HYY34" s="175"/>
      <c r="HYZ34" s="175"/>
      <c r="HZA34" s="175"/>
      <c r="HZB34" s="175"/>
      <c r="HZC34" s="175"/>
      <c r="HZD34" s="175"/>
      <c r="HZE34" s="175"/>
      <c r="HZF34" s="175"/>
      <c r="HZG34" s="175"/>
      <c r="HZH34" s="175"/>
      <c r="HZI34" s="175"/>
      <c r="HZJ34" s="175"/>
      <c r="HZK34" s="175"/>
      <c r="HZL34" s="175"/>
      <c r="HZM34" s="175"/>
      <c r="HZN34" s="175"/>
      <c r="HZO34" s="175"/>
      <c r="HZP34" s="175"/>
      <c r="HZQ34" s="175"/>
      <c r="HZR34" s="175"/>
      <c r="HZS34" s="175"/>
      <c r="HZT34" s="175"/>
      <c r="HZU34" s="175"/>
      <c r="HZV34" s="175"/>
      <c r="HZW34" s="175"/>
      <c r="HZX34" s="175"/>
      <c r="HZY34" s="175"/>
      <c r="HZZ34" s="175"/>
      <c r="IAA34" s="175"/>
      <c r="IAB34" s="175"/>
      <c r="IAC34" s="175"/>
      <c r="IAD34" s="175"/>
      <c r="IAE34" s="175"/>
      <c r="IAF34" s="175"/>
      <c r="IAG34" s="175"/>
      <c r="IAH34" s="175"/>
      <c r="IAI34" s="175"/>
      <c r="IAJ34" s="175"/>
      <c r="IAK34" s="175"/>
      <c r="IAL34" s="175"/>
      <c r="IAM34" s="175"/>
      <c r="IAN34" s="175"/>
      <c r="IAO34" s="175"/>
      <c r="IAP34" s="175"/>
      <c r="IAQ34" s="175"/>
      <c r="IAR34" s="175"/>
      <c r="IAS34" s="175"/>
      <c r="IAT34" s="175"/>
      <c r="IAU34" s="175"/>
      <c r="IAV34" s="175"/>
      <c r="IAW34" s="175"/>
      <c r="IAX34" s="175"/>
      <c r="IAY34" s="175"/>
      <c r="IAZ34" s="175"/>
      <c r="IBA34" s="175"/>
      <c r="IBB34" s="175"/>
      <c r="IBC34" s="175"/>
      <c r="IBD34" s="175"/>
      <c r="IBE34" s="175"/>
      <c r="IBF34" s="175"/>
      <c r="IBG34" s="175"/>
      <c r="IBH34" s="175"/>
      <c r="IBI34" s="175"/>
      <c r="IBJ34" s="175"/>
      <c r="IBK34" s="175"/>
      <c r="IBL34" s="175"/>
      <c r="IBM34" s="175"/>
      <c r="IBN34" s="175"/>
      <c r="IBO34" s="175"/>
      <c r="IBP34" s="175"/>
      <c r="IBQ34" s="175"/>
      <c r="IBR34" s="175"/>
      <c r="IBS34" s="175"/>
      <c r="IBT34" s="175"/>
      <c r="IBU34" s="175"/>
      <c r="IBV34" s="175"/>
      <c r="IBW34" s="175"/>
      <c r="IBX34" s="175"/>
      <c r="IBY34" s="175"/>
      <c r="IBZ34" s="175"/>
      <c r="ICA34" s="175"/>
      <c r="ICB34" s="175"/>
      <c r="ICC34" s="175"/>
      <c r="ICD34" s="175"/>
      <c r="ICE34" s="175"/>
      <c r="ICF34" s="175"/>
      <c r="ICG34" s="175"/>
      <c r="ICH34" s="175"/>
      <c r="ICI34" s="175"/>
      <c r="ICJ34" s="175"/>
      <c r="ICK34" s="175"/>
      <c r="ICL34" s="175"/>
      <c r="ICM34" s="175"/>
      <c r="ICN34" s="175"/>
      <c r="ICO34" s="175"/>
      <c r="ICP34" s="175"/>
      <c r="ICQ34" s="175"/>
      <c r="ICR34" s="175"/>
      <c r="ICS34" s="175"/>
      <c r="ICT34" s="175"/>
      <c r="ICU34" s="175"/>
      <c r="ICV34" s="175"/>
      <c r="ICW34" s="175"/>
      <c r="ICX34" s="175"/>
      <c r="ICY34" s="175"/>
      <c r="ICZ34" s="175"/>
      <c r="IDA34" s="175"/>
      <c r="IDB34" s="175"/>
      <c r="IDC34" s="175"/>
      <c r="IDD34" s="175"/>
      <c r="IDE34" s="175"/>
      <c r="IDF34" s="175"/>
      <c r="IDG34" s="175"/>
      <c r="IDH34" s="175"/>
      <c r="IDI34" s="175"/>
      <c r="IDJ34" s="175"/>
      <c r="IDK34" s="175"/>
      <c r="IDL34" s="175"/>
      <c r="IDM34" s="175"/>
      <c r="IDN34" s="175"/>
      <c r="IDO34" s="175"/>
      <c r="IDP34" s="175"/>
      <c r="IDQ34" s="175"/>
      <c r="IDR34" s="175"/>
      <c r="IDS34" s="175"/>
      <c r="IDT34" s="175"/>
      <c r="IDU34" s="175"/>
      <c r="IDV34" s="175"/>
      <c r="IDW34" s="175"/>
      <c r="IDX34" s="175"/>
      <c r="IDY34" s="175"/>
      <c r="IDZ34" s="175"/>
      <c r="IEA34" s="175"/>
      <c r="IEB34" s="175"/>
      <c r="IEC34" s="175"/>
      <c r="IED34" s="175"/>
      <c r="IEE34" s="175"/>
      <c r="IEF34" s="175"/>
      <c r="IEG34" s="175"/>
      <c r="IEH34" s="175"/>
      <c r="IEI34" s="175"/>
      <c r="IEJ34" s="175"/>
      <c r="IEK34" s="175"/>
      <c r="IEL34" s="175"/>
      <c r="IEM34" s="175"/>
      <c r="IEN34" s="175"/>
      <c r="IEO34" s="175"/>
      <c r="IEP34" s="175"/>
      <c r="IEQ34" s="175"/>
      <c r="IER34" s="175"/>
      <c r="IES34" s="175"/>
      <c r="IET34" s="175"/>
      <c r="IEU34" s="175"/>
      <c r="IEV34" s="175"/>
      <c r="IEW34" s="175"/>
      <c r="IEX34" s="175"/>
      <c r="IEY34" s="175"/>
      <c r="IEZ34" s="175"/>
      <c r="IFA34" s="175"/>
      <c r="IFB34" s="175"/>
      <c r="IFC34" s="175"/>
      <c r="IFD34" s="175"/>
      <c r="IFE34" s="175"/>
      <c r="IFF34" s="175"/>
      <c r="IFG34" s="175"/>
      <c r="IFH34" s="175"/>
      <c r="IFI34" s="175"/>
      <c r="IFJ34" s="175"/>
      <c r="IFK34" s="175"/>
      <c r="IFL34" s="175"/>
      <c r="IFM34" s="175"/>
      <c r="IFN34" s="175"/>
      <c r="IFO34" s="175"/>
      <c r="IFP34" s="175"/>
      <c r="IFQ34" s="175"/>
      <c r="IFR34" s="175"/>
      <c r="IFS34" s="175"/>
      <c r="IFT34" s="175"/>
      <c r="IFU34" s="175"/>
      <c r="IFV34" s="175"/>
      <c r="IFW34" s="175"/>
      <c r="IFX34" s="175"/>
      <c r="IFY34" s="175"/>
      <c r="IFZ34" s="175"/>
      <c r="IGA34" s="175"/>
      <c r="IGB34" s="175"/>
      <c r="IGC34" s="175"/>
      <c r="IGD34" s="175"/>
      <c r="IGE34" s="175"/>
      <c r="IGF34" s="175"/>
      <c r="IGG34" s="175"/>
      <c r="IGH34" s="175"/>
      <c r="IGI34" s="175"/>
      <c r="IGJ34" s="175"/>
      <c r="IGK34" s="175"/>
      <c r="IGL34" s="175"/>
      <c r="IGM34" s="175"/>
      <c r="IGN34" s="175"/>
      <c r="IGO34" s="175"/>
      <c r="IGP34" s="175"/>
      <c r="IGQ34" s="175"/>
      <c r="IGR34" s="175"/>
      <c r="IGS34" s="175"/>
      <c r="IGT34" s="175"/>
      <c r="IGU34" s="175"/>
      <c r="IGV34" s="175"/>
      <c r="IGW34" s="175"/>
      <c r="IGX34" s="175"/>
      <c r="IGY34" s="175"/>
      <c r="IGZ34" s="175"/>
      <c r="IHA34" s="175"/>
      <c r="IHB34" s="175"/>
      <c r="IHC34" s="175"/>
      <c r="IHD34" s="175"/>
      <c r="IHE34" s="175"/>
      <c r="IHF34" s="175"/>
      <c r="IHG34" s="175"/>
      <c r="IHH34" s="175"/>
      <c r="IHI34" s="175"/>
      <c r="IHJ34" s="175"/>
      <c r="IHK34" s="175"/>
      <c r="IHL34" s="175"/>
      <c r="IHM34" s="175"/>
      <c r="IHN34" s="175"/>
      <c r="IHO34" s="175"/>
      <c r="IHP34" s="175"/>
      <c r="IHQ34" s="175"/>
      <c r="IHR34" s="175"/>
      <c r="IHS34" s="175"/>
      <c r="IHT34" s="175"/>
      <c r="IHU34" s="175"/>
      <c r="IHV34" s="175"/>
      <c r="IHW34" s="175"/>
      <c r="IHX34" s="175"/>
      <c r="IHY34" s="175"/>
      <c r="IHZ34" s="175"/>
      <c r="IIA34" s="175"/>
      <c r="IIB34" s="175"/>
      <c r="IIC34" s="175"/>
      <c r="IID34" s="175"/>
      <c r="IIE34" s="175"/>
      <c r="IIF34" s="175"/>
      <c r="IIG34" s="175"/>
      <c r="IIH34" s="175"/>
      <c r="III34" s="175"/>
      <c r="IIJ34" s="175"/>
      <c r="IIK34" s="175"/>
      <c r="IIL34" s="175"/>
      <c r="IIM34" s="175"/>
      <c r="IIN34" s="175"/>
      <c r="IIO34" s="175"/>
      <c r="IIP34" s="175"/>
      <c r="IIQ34" s="175"/>
      <c r="IIR34" s="175"/>
      <c r="IIS34" s="175"/>
      <c r="IIT34" s="175"/>
      <c r="IIU34" s="175"/>
      <c r="IIV34" s="175"/>
      <c r="IIW34" s="175"/>
      <c r="IIX34" s="175"/>
      <c r="IIY34" s="175"/>
      <c r="IIZ34" s="175"/>
      <c r="IJA34" s="175"/>
      <c r="IJB34" s="175"/>
      <c r="IJC34" s="175"/>
      <c r="IJD34" s="175"/>
      <c r="IJE34" s="175"/>
      <c r="IJF34" s="175"/>
      <c r="IJG34" s="175"/>
      <c r="IJH34" s="175"/>
      <c r="IJI34" s="175"/>
      <c r="IJJ34" s="175"/>
      <c r="IJK34" s="175"/>
      <c r="IJL34" s="175"/>
      <c r="IJM34" s="175"/>
      <c r="IJN34" s="175"/>
      <c r="IJO34" s="175"/>
      <c r="IJP34" s="175"/>
      <c r="IJQ34" s="175"/>
      <c r="IJR34" s="175"/>
      <c r="IJS34" s="175"/>
      <c r="IJT34" s="175"/>
      <c r="IJU34" s="175"/>
      <c r="IJV34" s="175"/>
      <c r="IJW34" s="175"/>
      <c r="IJX34" s="175"/>
      <c r="IJY34" s="175"/>
      <c r="IJZ34" s="175"/>
      <c r="IKA34" s="175"/>
      <c r="IKB34" s="175"/>
      <c r="IKC34" s="175"/>
      <c r="IKD34" s="175"/>
      <c r="IKE34" s="175"/>
      <c r="IKF34" s="175"/>
      <c r="IKG34" s="175"/>
      <c r="IKH34" s="175"/>
      <c r="IKI34" s="175"/>
      <c r="IKJ34" s="175"/>
      <c r="IKK34" s="175"/>
      <c r="IKL34" s="175"/>
      <c r="IKM34" s="175"/>
      <c r="IKN34" s="175"/>
      <c r="IKO34" s="175"/>
      <c r="IKP34" s="175"/>
      <c r="IKQ34" s="175"/>
      <c r="IKR34" s="175"/>
      <c r="IKS34" s="175"/>
      <c r="IKT34" s="175"/>
      <c r="IKU34" s="175"/>
      <c r="IKV34" s="175"/>
      <c r="IKW34" s="175"/>
      <c r="IKX34" s="175"/>
      <c r="IKY34" s="175"/>
      <c r="IKZ34" s="175"/>
      <c r="ILA34" s="175"/>
      <c r="ILB34" s="175"/>
      <c r="ILC34" s="175"/>
      <c r="ILD34" s="175"/>
      <c r="ILE34" s="175"/>
      <c r="ILF34" s="175"/>
      <c r="ILG34" s="175"/>
      <c r="ILH34" s="175"/>
      <c r="ILI34" s="175"/>
      <c r="ILJ34" s="175"/>
      <c r="ILK34" s="175"/>
      <c r="ILL34" s="175"/>
      <c r="ILM34" s="175"/>
      <c r="ILN34" s="175"/>
      <c r="ILO34" s="175"/>
      <c r="ILP34" s="175"/>
      <c r="ILQ34" s="175"/>
      <c r="ILR34" s="175"/>
      <c r="ILS34" s="175"/>
      <c r="ILT34" s="175"/>
      <c r="ILU34" s="175"/>
      <c r="ILV34" s="175"/>
      <c r="ILW34" s="175"/>
      <c r="ILX34" s="175"/>
      <c r="ILY34" s="175"/>
      <c r="ILZ34" s="175"/>
      <c r="IMA34" s="175"/>
      <c r="IMB34" s="175"/>
      <c r="IMC34" s="175"/>
      <c r="IMD34" s="175"/>
      <c r="IME34" s="175"/>
      <c r="IMF34" s="175"/>
      <c r="IMG34" s="175"/>
      <c r="IMH34" s="175"/>
      <c r="IMI34" s="175"/>
      <c r="IMJ34" s="175"/>
      <c r="IMK34" s="175"/>
      <c r="IML34" s="175"/>
      <c r="IMM34" s="175"/>
      <c r="IMN34" s="175"/>
      <c r="IMO34" s="175"/>
      <c r="IMP34" s="175"/>
      <c r="IMQ34" s="175"/>
      <c r="IMR34" s="175"/>
      <c r="IMS34" s="175"/>
      <c r="IMT34" s="175"/>
      <c r="IMU34" s="175"/>
      <c r="IMV34" s="175"/>
      <c r="IMW34" s="175"/>
      <c r="IMX34" s="175"/>
      <c r="IMY34" s="175"/>
      <c r="IMZ34" s="175"/>
      <c r="INA34" s="175"/>
      <c r="INB34" s="175"/>
      <c r="INC34" s="175"/>
      <c r="IND34" s="175"/>
      <c r="INE34" s="175"/>
      <c r="INF34" s="175"/>
      <c r="ING34" s="175"/>
      <c r="INH34" s="175"/>
      <c r="INI34" s="175"/>
      <c r="INJ34" s="175"/>
      <c r="INK34" s="175"/>
      <c r="INL34" s="175"/>
      <c r="INM34" s="175"/>
      <c r="INN34" s="175"/>
      <c r="INO34" s="175"/>
      <c r="INP34" s="175"/>
      <c r="INQ34" s="175"/>
      <c r="INR34" s="175"/>
      <c r="INS34" s="175"/>
      <c r="INT34" s="175"/>
      <c r="INU34" s="175"/>
      <c r="INV34" s="175"/>
      <c r="INW34" s="175"/>
      <c r="INX34" s="175"/>
      <c r="INY34" s="175"/>
      <c r="INZ34" s="175"/>
      <c r="IOA34" s="175"/>
      <c r="IOB34" s="175"/>
      <c r="IOC34" s="175"/>
      <c r="IOD34" s="175"/>
      <c r="IOE34" s="175"/>
      <c r="IOF34" s="175"/>
      <c r="IOG34" s="175"/>
      <c r="IOH34" s="175"/>
      <c r="IOI34" s="175"/>
      <c r="IOJ34" s="175"/>
      <c r="IOK34" s="175"/>
      <c r="IOL34" s="175"/>
      <c r="IOM34" s="175"/>
      <c r="ION34" s="175"/>
      <c r="IOO34" s="175"/>
      <c r="IOP34" s="175"/>
      <c r="IOQ34" s="175"/>
      <c r="IOR34" s="175"/>
      <c r="IOS34" s="175"/>
      <c r="IOT34" s="175"/>
      <c r="IOU34" s="175"/>
      <c r="IOV34" s="175"/>
      <c r="IOW34" s="175"/>
      <c r="IOX34" s="175"/>
      <c r="IOY34" s="175"/>
      <c r="IOZ34" s="175"/>
      <c r="IPA34" s="175"/>
      <c r="IPB34" s="175"/>
      <c r="IPC34" s="175"/>
      <c r="IPD34" s="175"/>
      <c r="IPE34" s="175"/>
      <c r="IPF34" s="175"/>
      <c r="IPG34" s="175"/>
      <c r="IPH34" s="175"/>
      <c r="IPI34" s="175"/>
      <c r="IPJ34" s="175"/>
      <c r="IPK34" s="175"/>
      <c r="IPL34" s="175"/>
      <c r="IPM34" s="175"/>
      <c r="IPN34" s="175"/>
      <c r="IPO34" s="175"/>
      <c r="IPP34" s="175"/>
      <c r="IPQ34" s="175"/>
      <c r="IPR34" s="175"/>
      <c r="IPS34" s="175"/>
      <c r="IPT34" s="175"/>
      <c r="IPU34" s="175"/>
      <c r="IPV34" s="175"/>
      <c r="IPW34" s="175"/>
      <c r="IPX34" s="175"/>
      <c r="IPY34" s="175"/>
      <c r="IPZ34" s="175"/>
      <c r="IQA34" s="175"/>
      <c r="IQB34" s="175"/>
      <c r="IQC34" s="175"/>
      <c r="IQD34" s="175"/>
      <c r="IQE34" s="175"/>
      <c r="IQF34" s="175"/>
      <c r="IQG34" s="175"/>
      <c r="IQH34" s="175"/>
      <c r="IQI34" s="175"/>
      <c r="IQJ34" s="175"/>
      <c r="IQK34" s="175"/>
      <c r="IQL34" s="175"/>
      <c r="IQM34" s="175"/>
      <c r="IQN34" s="175"/>
      <c r="IQO34" s="175"/>
      <c r="IQP34" s="175"/>
      <c r="IQQ34" s="175"/>
      <c r="IQR34" s="175"/>
      <c r="IQS34" s="175"/>
      <c r="IQT34" s="175"/>
      <c r="IQU34" s="175"/>
      <c r="IQV34" s="175"/>
      <c r="IQW34" s="175"/>
      <c r="IQX34" s="175"/>
      <c r="IQY34" s="175"/>
      <c r="IQZ34" s="175"/>
      <c r="IRA34" s="175"/>
      <c r="IRB34" s="175"/>
      <c r="IRC34" s="175"/>
      <c r="IRD34" s="175"/>
      <c r="IRE34" s="175"/>
      <c r="IRF34" s="175"/>
      <c r="IRG34" s="175"/>
      <c r="IRH34" s="175"/>
      <c r="IRI34" s="175"/>
      <c r="IRJ34" s="175"/>
      <c r="IRK34" s="175"/>
      <c r="IRL34" s="175"/>
      <c r="IRM34" s="175"/>
      <c r="IRN34" s="175"/>
      <c r="IRO34" s="175"/>
      <c r="IRP34" s="175"/>
      <c r="IRQ34" s="175"/>
      <c r="IRR34" s="175"/>
      <c r="IRS34" s="175"/>
      <c r="IRT34" s="175"/>
      <c r="IRU34" s="175"/>
      <c r="IRV34" s="175"/>
      <c r="IRW34" s="175"/>
      <c r="IRX34" s="175"/>
      <c r="IRY34" s="175"/>
      <c r="IRZ34" s="175"/>
      <c r="ISA34" s="175"/>
      <c r="ISB34" s="175"/>
      <c r="ISC34" s="175"/>
      <c r="ISD34" s="175"/>
      <c r="ISE34" s="175"/>
      <c r="ISF34" s="175"/>
      <c r="ISG34" s="175"/>
      <c r="ISH34" s="175"/>
      <c r="ISI34" s="175"/>
      <c r="ISJ34" s="175"/>
      <c r="ISK34" s="175"/>
      <c r="ISL34" s="175"/>
      <c r="ISM34" s="175"/>
      <c r="ISN34" s="175"/>
      <c r="ISO34" s="175"/>
      <c r="ISP34" s="175"/>
      <c r="ISQ34" s="175"/>
      <c r="ISR34" s="175"/>
      <c r="ISS34" s="175"/>
      <c r="IST34" s="175"/>
      <c r="ISU34" s="175"/>
      <c r="ISV34" s="175"/>
      <c r="ISW34" s="175"/>
      <c r="ISX34" s="175"/>
      <c r="ISY34" s="175"/>
      <c r="ISZ34" s="175"/>
      <c r="ITA34" s="175"/>
      <c r="ITB34" s="175"/>
      <c r="ITC34" s="175"/>
      <c r="ITD34" s="175"/>
      <c r="ITE34" s="175"/>
      <c r="ITF34" s="175"/>
      <c r="ITG34" s="175"/>
      <c r="ITH34" s="175"/>
      <c r="ITI34" s="175"/>
      <c r="ITJ34" s="175"/>
      <c r="ITK34" s="175"/>
      <c r="ITL34" s="175"/>
      <c r="ITM34" s="175"/>
      <c r="ITN34" s="175"/>
      <c r="ITO34" s="175"/>
      <c r="ITP34" s="175"/>
      <c r="ITQ34" s="175"/>
      <c r="ITR34" s="175"/>
      <c r="ITS34" s="175"/>
      <c r="ITT34" s="175"/>
      <c r="ITU34" s="175"/>
      <c r="ITV34" s="175"/>
      <c r="ITW34" s="175"/>
      <c r="ITX34" s="175"/>
      <c r="ITY34" s="175"/>
      <c r="ITZ34" s="175"/>
      <c r="IUA34" s="175"/>
      <c r="IUB34" s="175"/>
      <c r="IUC34" s="175"/>
      <c r="IUD34" s="175"/>
      <c r="IUE34" s="175"/>
      <c r="IUF34" s="175"/>
      <c r="IUG34" s="175"/>
      <c r="IUH34" s="175"/>
      <c r="IUI34" s="175"/>
      <c r="IUJ34" s="175"/>
      <c r="IUK34" s="175"/>
      <c r="IUL34" s="175"/>
      <c r="IUM34" s="175"/>
      <c r="IUN34" s="175"/>
      <c r="IUO34" s="175"/>
      <c r="IUP34" s="175"/>
      <c r="IUQ34" s="175"/>
      <c r="IUR34" s="175"/>
      <c r="IUS34" s="175"/>
      <c r="IUT34" s="175"/>
      <c r="IUU34" s="175"/>
      <c r="IUV34" s="175"/>
      <c r="IUW34" s="175"/>
      <c r="IUX34" s="175"/>
      <c r="IUY34" s="175"/>
      <c r="IUZ34" s="175"/>
      <c r="IVA34" s="175"/>
      <c r="IVB34" s="175"/>
      <c r="IVC34" s="175"/>
      <c r="IVD34" s="175"/>
      <c r="IVE34" s="175"/>
      <c r="IVF34" s="175"/>
      <c r="IVG34" s="175"/>
      <c r="IVH34" s="175"/>
      <c r="IVI34" s="175"/>
      <c r="IVJ34" s="175"/>
      <c r="IVK34" s="175"/>
      <c r="IVL34" s="175"/>
      <c r="IVM34" s="175"/>
      <c r="IVN34" s="175"/>
      <c r="IVO34" s="175"/>
      <c r="IVP34" s="175"/>
      <c r="IVQ34" s="175"/>
      <c r="IVR34" s="175"/>
      <c r="IVS34" s="175"/>
      <c r="IVT34" s="175"/>
      <c r="IVU34" s="175"/>
      <c r="IVV34" s="175"/>
      <c r="IVW34" s="175"/>
      <c r="IVX34" s="175"/>
      <c r="IVY34" s="175"/>
      <c r="IVZ34" s="175"/>
      <c r="IWA34" s="175"/>
      <c r="IWB34" s="175"/>
      <c r="IWC34" s="175"/>
      <c r="IWD34" s="175"/>
      <c r="IWE34" s="175"/>
      <c r="IWF34" s="175"/>
      <c r="IWG34" s="175"/>
      <c r="IWH34" s="175"/>
      <c r="IWI34" s="175"/>
      <c r="IWJ34" s="175"/>
      <c r="IWK34" s="175"/>
      <c r="IWL34" s="175"/>
      <c r="IWM34" s="175"/>
      <c r="IWN34" s="175"/>
      <c r="IWO34" s="175"/>
      <c r="IWP34" s="175"/>
      <c r="IWQ34" s="175"/>
      <c r="IWR34" s="175"/>
      <c r="IWS34" s="175"/>
      <c r="IWT34" s="175"/>
      <c r="IWU34" s="175"/>
      <c r="IWV34" s="175"/>
      <c r="IWW34" s="175"/>
      <c r="IWX34" s="175"/>
      <c r="IWY34" s="175"/>
      <c r="IWZ34" s="175"/>
      <c r="IXA34" s="175"/>
      <c r="IXB34" s="175"/>
      <c r="IXC34" s="175"/>
      <c r="IXD34" s="175"/>
      <c r="IXE34" s="175"/>
      <c r="IXF34" s="175"/>
      <c r="IXG34" s="175"/>
      <c r="IXH34" s="175"/>
      <c r="IXI34" s="175"/>
      <c r="IXJ34" s="175"/>
      <c r="IXK34" s="175"/>
      <c r="IXL34" s="175"/>
      <c r="IXM34" s="175"/>
      <c r="IXN34" s="175"/>
      <c r="IXO34" s="175"/>
      <c r="IXP34" s="175"/>
      <c r="IXQ34" s="175"/>
      <c r="IXR34" s="175"/>
      <c r="IXS34" s="175"/>
      <c r="IXT34" s="175"/>
      <c r="IXU34" s="175"/>
      <c r="IXV34" s="175"/>
      <c r="IXW34" s="175"/>
      <c r="IXX34" s="175"/>
      <c r="IXY34" s="175"/>
      <c r="IXZ34" s="175"/>
      <c r="IYA34" s="175"/>
      <c r="IYB34" s="175"/>
      <c r="IYC34" s="175"/>
      <c r="IYD34" s="175"/>
      <c r="IYE34" s="175"/>
      <c r="IYF34" s="175"/>
      <c r="IYG34" s="175"/>
      <c r="IYH34" s="175"/>
      <c r="IYI34" s="175"/>
      <c r="IYJ34" s="175"/>
      <c r="IYK34" s="175"/>
      <c r="IYL34" s="175"/>
      <c r="IYM34" s="175"/>
      <c r="IYN34" s="175"/>
      <c r="IYO34" s="175"/>
      <c r="IYP34" s="175"/>
      <c r="IYQ34" s="175"/>
      <c r="IYR34" s="175"/>
      <c r="IYS34" s="175"/>
      <c r="IYT34" s="175"/>
      <c r="IYU34" s="175"/>
      <c r="IYV34" s="175"/>
      <c r="IYW34" s="175"/>
      <c r="IYX34" s="175"/>
      <c r="IYY34" s="175"/>
      <c r="IYZ34" s="175"/>
      <c r="IZA34" s="175"/>
      <c r="IZB34" s="175"/>
      <c r="IZC34" s="175"/>
      <c r="IZD34" s="175"/>
      <c r="IZE34" s="175"/>
      <c r="IZF34" s="175"/>
      <c r="IZG34" s="175"/>
      <c r="IZH34" s="175"/>
      <c r="IZI34" s="175"/>
      <c r="IZJ34" s="175"/>
      <c r="IZK34" s="175"/>
      <c r="IZL34" s="175"/>
      <c r="IZM34" s="175"/>
      <c r="IZN34" s="175"/>
      <c r="IZO34" s="175"/>
      <c r="IZP34" s="175"/>
      <c r="IZQ34" s="175"/>
      <c r="IZR34" s="175"/>
      <c r="IZS34" s="175"/>
      <c r="IZT34" s="175"/>
      <c r="IZU34" s="175"/>
      <c r="IZV34" s="175"/>
      <c r="IZW34" s="175"/>
      <c r="IZX34" s="175"/>
      <c r="IZY34" s="175"/>
      <c r="IZZ34" s="175"/>
      <c r="JAA34" s="175"/>
      <c r="JAB34" s="175"/>
      <c r="JAC34" s="175"/>
      <c r="JAD34" s="175"/>
      <c r="JAE34" s="175"/>
      <c r="JAF34" s="175"/>
      <c r="JAG34" s="175"/>
      <c r="JAH34" s="175"/>
      <c r="JAI34" s="175"/>
      <c r="JAJ34" s="175"/>
      <c r="JAK34" s="175"/>
      <c r="JAL34" s="175"/>
      <c r="JAM34" s="175"/>
      <c r="JAN34" s="175"/>
      <c r="JAO34" s="175"/>
      <c r="JAP34" s="175"/>
      <c r="JAQ34" s="175"/>
      <c r="JAR34" s="175"/>
      <c r="JAS34" s="175"/>
      <c r="JAT34" s="175"/>
      <c r="JAU34" s="175"/>
      <c r="JAV34" s="175"/>
      <c r="JAW34" s="175"/>
      <c r="JAX34" s="175"/>
      <c r="JAY34" s="175"/>
      <c r="JAZ34" s="175"/>
      <c r="JBA34" s="175"/>
      <c r="JBB34" s="175"/>
      <c r="JBC34" s="175"/>
      <c r="JBD34" s="175"/>
      <c r="JBE34" s="175"/>
      <c r="JBF34" s="175"/>
      <c r="JBG34" s="175"/>
      <c r="JBH34" s="175"/>
      <c r="JBI34" s="175"/>
      <c r="JBJ34" s="175"/>
      <c r="JBK34" s="175"/>
      <c r="JBL34" s="175"/>
      <c r="JBM34" s="175"/>
      <c r="JBN34" s="175"/>
      <c r="JBO34" s="175"/>
      <c r="JBP34" s="175"/>
      <c r="JBQ34" s="175"/>
      <c r="JBR34" s="175"/>
      <c r="JBS34" s="175"/>
      <c r="JBT34" s="175"/>
      <c r="JBU34" s="175"/>
      <c r="JBV34" s="175"/>
      <c r="JBW34" s="175"/>
      <c r="JBX34" s="175"/>
      <c r="JBY34" s="175"/>
      <c r="JBZ34" s="175"/>
      <c r="JCA34" s="175"/>
      <c r="JCB34" s="175"/>
      <c r="JCC34" s="175"/>
      <c r="JCD34" s="175"/>
      <c r="JCE34" s="175"/>
      <c r="JCF34" s="175"/>
      <c r="JCG34" s="175"/>
      <c r="JCH34" s="175"/>
      <c r="JCI34" s="175"/>
      <c r="JCJ34" s="175"/>
      <c r="JCK34" s="175"/>
      <c r="JCL34" s="175"/>
      <c r="JCM34" s="175"/>
      <c r="JCN34" s="175"/>
      <c r="JCO34" s="175"/>
      <c r="JCP34" s="175"/>
      <c r="JCQ34" s="175"/>
      <c r="JCR34" s="175"/>
      <c r="JCS34" s="175"/>
      <c r="JCT34" s="175"/>
      <c r="JCU34" s="175"/>
      <c r="JCV34" s="175"/>
      <c r="JCW34" s="175"/>
      <c r="JCX34" s="175"/>
      <c r="JCY34" s="175"/>
      <c r="JCZ34" s="175"/>
      <c r="JDA34" s="175"/>
      <c r="JDB34" s="175"/>
      <c r="JDC34" s="175"/>
      <c r="JDD34" s="175"/>
      <c r="JDE34" s="175"/>
      <c r="JDF34" s="175"/>
      <c r="JDG34" s="175"/>
      <c r="JDH34" s="175"/>
      <c r="JDI34" s="175"/>
      <c r="JDJ34" s="175"/>
      <c r="JDK34" s="175"/>
      <c r="JDL34" s="175"/>
      <c r="JDM34" s="175"/>
      <c r="JDN34" s="175"/>
      <c r="JDO34" s="175"/>
      <c r="JDP34" s="175"/>
      <c r="JDQ34" s="175"/>
      <c r="JDR34" s="175"/>
      <c r="JDS34" s="175"/>
      <c r="JDT34" s="175"/>
      <c r="JDU34" s="175"/>
      <c r="JDV34" s="175"/>
      <c r="JDW34" s="175"/>
      <c r="JDX34" s="175"/>
      <c r="JDY34" s="175"/>
      <c r="JDZ34" s="175"/>
      <c r="JEA34" s="175"/>
      <c r="JEB34" s="175"/>
      <c r="JEC34" s="175"/>
      <c r="JED34" s="175"/>
      <c r="JEE34" s="175"/>
      <c r="JEF34" s="175"/>
      <c r="JEG34" s="175"/>
      <c r="JEH34" s="175"/>
      <c r="JEI34" s="175"/>
      <c r="JEJ34" s="175"/>
      <c r="JEK34" s="175"/>
      <c r="JEL34" s="175"/>
      <c r="JEM34" s="175"/>
      <c r="JEN34" s="175"/>
      <c r="JEO34" s="175"/>
      <c r="JEP34" s="175"/>
      <c r="JEQ34" s="175"/>
      <c r="JER34" s="175"/>
      <c r="JES34" s="175"/>
      <c r="JET34" s="175"/>
      <c r="JEU34" s="175"/>
      <c r="JEV34" s="175"/>
      <c r="JEW34" s="175"/>
      <c r="JEX34" s="175"/>
      <c r="JEY34" s="175"/>
      <c r="JEZ34" s="175"/>
      <c r="JFA34" s="175"/>
      <c r="JFB34" s="175"/>
      <c r="JFC34" s="175"/>
      <c r="JFD34" s="175"/>
      <c r="JFE34" s="175"/>
      <c r="JFF34" s="175"/>
      <c r="JFG34" s="175"/>
      <c r="JFH34" s="175"/>
      <c r="JFI34" s="175"/>
      <c r="JFJ34" s="175"/>
      <c r="JFK34" s="175"/>
      <c r="JFL34" s="175"/>
      <c r="JFM34" s="175"/>
      <c r="JFN34" s="175"/>
      <c r="JFO34" s="175"/>
      <c r="JFP34" s="175"/>
      <c r="JFQ34" s="175"/>
      <c r="JFR34" s="175"/>
      <c r="JFS34" s="175"/>
      <c r="JFT34" s="175"/>
      <c r="JFU34" s="175"/>
      <c r="JFV34" s="175"/>
      <c r="JFW34" s="175"/>
      <c r="JFX34" s="175"/>
      <c r="JFY34" s="175"/>
      <c r="JFZ34" s="175"/>
      <c r="JGA34" s="175"/>
      <c r="JGB34" s="175"/>
      <c r="JGC34" s="175"/>
      <c r="JGD34" s="175"/>
      <c r="JGE34" s="175"/>
      <c r="JGF34" s="175"/>
      <c r="JGG34" s="175"/>
      <c r="JGH34" s="175"/>
      <c r="JGI34" s="175"/>
      <c r="JGJ34" s="175"/>
      <c r="JGK34" s="175"/>
      <c r="JGL34" s="175"/>
      <c r="JGM34" s="175"/>
      <c r="JGN34" s="175"/>
      <c r="JGO34" s="175"/>
      <c r="JGP34" s="175"/>
      <c r="JGQ34" s="175"/>
      <c r="JGR34" s="175"/>
      <c r="JGS34" s="175"/>
      <c r="JGT34" s="175"/>
      <c r="JGU34" s="175"/>
      <c r="JGV34" s="175"/>
      <c r="JGW34" s="175"/>
      <c r="JGX34" s="175"/>
      <c r="JGY34" s="175"/>
      <c r="JGZ34" s="175"/>
      <c r="JHA34" s="175"/>
      <c r="JHB34" s="175"/>
      <c r="JHC34" s="175"/>
      <c r="JHD34" s="175"/>
      <c r="JHE34" s="175"/>
      <c r="JHF34" s="175"/>
      <c r="JHG34" s="175"/>
      <c r="JHH34" s="175"/>
      <c r="JHI34" s="175"/>
      <c r="JHJ34" s="175"/>
      <c r="JHK34" s="175"/>
      <c r="JHL34" s="175"/>
      <c r="JHM34" s="175"/>
      <c r="JHN34" s="175"/>
      <c r="JHO34" s="175"/>
      <c r="JHP34" s="175"/>
      <c r="JHQ34" s="175"/>
      <c r="JHR34" s="175"/>
      <c r="JHS34" s="175"/>
      <c r="JHT34" s="175"/>
      <c r="JHU34" s="175"/>
      <c r="JHV34" s="175"/>
      <c r="JHW34" s="175"/>
      <c r="JHX34" s="175"/>
      <c r="JHY34" s="175"/>
      <c r="JHZ34" s="175"/>
      <c r="JIA34" s="175"/>
      <c r="JIB34" s="175"/>
      <c r="JIC34" s="175"/>
      <c r="JID34" s="175"/>
      <c r="JIE34" s="175"/>
      <c r="JIF34" s="175"/>
      <c r="JIG34" s="175"/>
      <c r="JIH34" s="175"/>
      <c r="JII34" s="175"/>
      <c r="JIJ34" s="175"/>
      <c r="JIK34" s="175"/>
      <c r="JIL34" s="175"/>
      <c r="JIM34" s="175"/>
      <c r="JIN34" s="175"/>
      <c r="JIO34" s="175"/>
      <c r="JIP34" s="175"/>
      <c r="JIQ34" s="175"/>
      <c r="JIR34" s="175"/>
      <c r="JIS34" s="175"/>
      <c r="JIT34" s="175"/>
      <c r="JIU34" s="175"/>
      <c r="JIV34" s="175"/>
      <c r="JIW34" s="175"/>
      <c r="JIX34" s="175"/>
      <c r="JIY34" s="175"/>
      <c r="JIZ34" s="175"/>
      <c r="JJA34" s="175"/>
      <c r="JJB34" s="175"/>
      <c r="JJC34" s="175"/>
      <c r="JJD34" s="175"/>
      <c r="JJE34" s="175"/>
      <c r="JJF34" s="175"/>
      <c r="JJG34" s="175"/>
      <c r="JJH34" s="175"/>
      <c r="JJI34" s="175"/>
      <c r="JJJ34" s="175"/>
      <c r="JJK34" s="175"/>
      <c r="JJL34" s="175"/>
      <c r="JJM34" s="175"/>
      <c r="JJN34" s="175"/>
      <c r="JJO34" s="175"/>
      <c r="JJP34" s="175"/>
      <c r="JJQ34" s="175"/>
      <c r="JJR34" s="175"/>
      <c r="JJS34" s="175"/>
      <c r="JJT34" s="175"/>
      <c r="JJU34" s="175"/>
      <c r="JJV34" s="175"/>
      <c r="JJW34" s="175"/>
      <c r="JJX34" s="175"/>
      <c r="JJY34" s="175"/>
      <c r="JJZ34" s="175"/>
      <c r="JKA34" s="175"/>
      <c r="JKB34" s="175"/>
      <c r="JKC34" s="175"/>
      <c r="JKD34" s="175"/>
      <c r="JKE34" s="175"/>
      <c r="JKF34" s="175"/>
      <c r="JKG34" s="175"/>
      <c r="JKH34" s="175"/>
      <c r="JKI34" s="175"/>
      <c r="JKJ34" s="175"/>
      <c r="JKK34" s="175"/>
      <c r="JKL34" s="175"/>
      <c r="JKM34" s="175"/>
      <c r="JKN34" s="175"/>
      <c r="JKO34" s="175"/>
      <c r="JKP34" s="175"/>
      <c r="JKQ34" s="175"/>
      <c r="JKR34" s="175"/>
      <c r="JKS34" s="175"/>
      <c r="JKT34" s="175"/>
      <c r="JKU34" s="175"/>
      <c r="JKV34" s="175"/>
      <c r="JKW34" s="175"/>
      <c r="JKX34" s="175"/>
      <c r="JKY34" s="175"/>
      <c r="JKZ34" s="175"/>
      <c r="JLA34" s="175"/>
      <c r="JLB34" s="175"/>
      <c r="JLC34" s="175"/>
      <c r="JLD34" s="175"/>
      <c r="JLE34" s="175"/>
      <c r="JLF34" s="175"/>
      <c r="JLG34" s="175"/>
      <c r="JLH34" s="175"/>
      <c r="JLI34" s="175"/>
      <c r="JLJ34" s="175"/>
      <c r="JLK34" s="175"/>
      <c r="JLL34" s="175"/>
      <c r="JLM34" s="175"/>
      <c r="JLN34" s="175"/>
      <c r="JLO34" s="175"/>
      <c r="JLP34" s="175"/>
      <c r="JLQ34" s="175"/>
      <c r="JLR34" s="175"/>
      <c r="JLS34" s="175"/>
      <c r="JLT34" s="175"/>
      <c r="JLU34" s="175"/>
      <c r="JLV34" s="175"/>
      <c r="JLW34" s="175"/>
      <c r="JLX34" s="175"/>
      <c r="JLY34" s="175"/>
      <c r="JLZ34" s="175"/>
      <c r="JMA34" s="175"/>
      <c r="JMB34" s="175"/>
      <c r="JMC34" s="175"/>
      <c r="JMD34" s="175"/>
      <c r="JME34" s="175"/>
      <c r="JMF34" s="175"/>
      <c r="JMG34" s="175"/>
      <c r="JMH34" s="175"/>
      <c r="JMI34" s="175"/>
      <c r="JMJ34" s="175"/>
      <c r="JMK34" s="175"/>
      <c r="JML34" s="175"/>
      <c r="JMM34" s="175"/>
      <c r="JMN34" s="175"/>
      <c r="JMO34" s="175"/>
      <c r="JMP34" s="175"/>
      <c r="JMQ34" s="175"/>
      <c r="JMR34" s="175"/>
      <c r="JMS34" s="175"/>
      <c r="JMT34" s="175"/>
      <c r="JMU34" s="175"/>
      <c r="JMV34" s="175"/>
      <c r="JMW34" s="175"/>
      <c r="JMX34" s="175"/>
      <c r="JMY34" s="175"/>
      <c r="JMZ34" s="175"/>
      <c r="JNA34" s="175"/>
      <c r="JNB34" s="175"/>
      <c r="JNC34" s="175"/>
      <c r="JND34" s="175"/>
      <c r="JNE34" s="175"/>
      <c r="JNF34" s="175"/>
      <c r="JNG34" s="175"/>
      <c r="JNH34" s="175"/>
      <c r="JNI34" s="175"/>
      <c r="JNJ34" s="175"/>
      <c r="JNK34" s="175"/>
      <c r="JNL34" s="175"/>
      <c r="JNM34" s="175"/>
      <c r="JNN34" s="175"/>
      <c r="JNO34" s="175"/>
      <c r="JNP34" s="175"/>
      <c r="JNQ34" s="175"/>
      <c r="JNR34" s="175"/>
      <c r="JNS34" s="175"/>
      <c r="JNT34" s="175"/>
      <c r="JNU34" s="175"/>
      <c r="JNV34" s="175"/>
      <c r="JNW34" s="175"/>
      <c r="JNX34" s="175"/>
      <c r="JNY34" s="175"/>
      <c r="JNZ34" s="175"/>
      <c r="JOA34" s="175"/>
      <c r="JOB34" s="175"/>
      <c r="JOC34" s="175"/>
      <c r="JOD34" s="175"/>
      <c r="JOE34" s="175"/>
      <c r="JOF34" s="175"/>
      <c r="JOG34" s="175"/>
      <c r="JOH34" s="175"/>
      <c r="JOI34" s="175"/>
      <c r="JOJ34" s="175"/>
      <c r="JOK34" s="175"/>
      <c r="JOL34" s="175"/>
      <c r="JOM34" s="175"/>
      <c r="JON34" s="175"/>
      <c r="JOO34" s="175"/>
      <c r="JOP34" s="175"/>
      <c r="JOQ34" s="175"/>
      <c r="JOR34" s="175"/>
      <c r="JOS34" s="175"/>
      <c r="JOT34" s="175"/>
      <c r="JOU34" s="175"/>
      <c r="JOV34" s="175"/>
      <c r="JOW34" s="175"/>
      <c r="JOX34" s="175"/>
      <c r="JOY34" s="175"/>
      <c r="JOZ34" s="175"/>
      <c r="JPA34" s="175"/>
      <c r="JPB34" s="175"/>
      <c r="JPC34" s="175"/>
      <c r="JPD34" s="175"/>
      <c r="JPE34" s="175"/>
      <c r="JPF34" s="175"/>
      <c r="JPG34" s="175"/>
      <c r="JPH34" s="175"/>
      <c r="JPI34" s="175"/>
      <c r="JPJ34" s="175"/>
      <c r="JPK34" s="175"/>
      <c r="JPL34" s="175"/>
      <c r="JPM34" s="175"/>
      <c r="JPN34" s="175"/>
      <c r="JPO34" s="175"/>
      <c r="JPP34" s="175"/>
      <c r="JPQ34" s="175"/>
      <c r="JPR34" s="175"/>
      <c r="JPS34" s="175"/>
      <c r="JPT34" s="175"/>
      <c r="JPU34" s="175"/>
      <c r="JPV34" s="175"/>
      <c r="JPW34" s="175"/>
      <c r="JPX34" s="175"/>
      <c r="JPY34" s="175"/>
      <c r="JPZ34" s="175"/>
      <c r="JQA34" s="175"/>
      <c r="JQB34" s="175"/>
      <c r="JQC34" s="175"/>
      <c r="JQD34" s="175"/>
      <c r="JQE34" s="175"/>
      <c r="JQF34" s="175"/>
      <c r="JQG34" s="175"/>
      <c r="JQH34" s="175"/>
      <c r="JQI34" s="175"/>
      <c r="JQJ34" s="175"/>
      <c r="JQK34" s="175"/>
      <c r="JQL34" s="175"/>
      <c r="JQM34" s="175"/>
      <c r="JQN34" s="175"/>
      <c r="JQO34" s="175"/>
      <c r="JQP34" s="175"/>
      <c r="JQQ34" s="175"/>
      <c r="JQR34" s="175"/>
      <c r="JQS34" s="175"/>
      <c r="JQT34" s="175"/>
      <c r="JQU34" s="175"/>
      <c r="JQV34" s="175"/>
      <c r="JQW34" s="175"/>
      <c r="JQX34" s="175"/>
      <c r="JQY34" s="175"/>
      <c r="JQZ34" s="175"/>
      <c r="JRA34" s="175"/>
      <c r="JRB34" s="175"/>
      <c r="JRC34" s="175"/>
      <c r="JRD34" s="175"/>
      <c r="JRE34" s="175"/>
      <c r="JRF34" s="175"/>
      <c r="JRG34" s="175"/>
      <c r="JRH34" s="175"/>
      <c r="JRI34" s="175"/>
      <c r="JRJ34" s="175"/>
      <c r="JRK34" s="175"/>
      <c r="JRL34" s="175"/>
      <c r="JRM34" s="175"/>
      <c r="JRN34" s="175"/>
      <c r="JRO34" s="175"/>
      <c r="JRP34" s="175"/>
      <c r="JRQ34" s="175"/>
      <c r="JRR34" s="175"/>
      <c r="JRS34" s="175"/>
      <c r="JRT34" s="175"/>
      <c r="JRU34" s="175"/>
      <c r="JRV34" s="175"/>
      <c r="JRW34" s="175"/>
      <c r="JRX34" s="175"/>
      <c r="JRY34" s="175"/>
      <c r="JRZ34" s="175"/>
      <c r="JSA34" s="175"/>
      <c r="JSB34" s="175"/>
      <c r="JSC34" s="175"/>
      <c r="JSD34" s="175"/>
      <c r="JSE34" s="175"/>
      <c r="JSF34" s="175"/>
      <c r="JSG34" s="175"/>
      <c r="JSH34" s="175"/>
      <c r="JSI34" s="175"/>
      <c r="JSJ34" s="175"/>
      <c r="JSK34" s="175"/>
      <c r="JSL34" s="175"/>
      <c r="JSM34" s="175"/>
      <c r="JSN34" s="175"/>
      <c r="JSO34" s="175"/>
      <c r="JSP34" s="175"/>
      <c r="JSQ34" s="175"/>
      <c r="JSR34" s="175"/>
      <c r="JSS34" s="175"/>
      <c r="JST34" s="175"/>
      <c r="JSU34" s="175"/>
      <c r="JSV34" s="175"/>
      <c r="JSW34" s="175"/>
      <c r="JSX34" s="175"/>
      <c r="JSY34" s="175"/>
      <c r="JSZ34" s="175"/>
      <c r="JTA34" s="175"/>
      <c r="JTB34" s="175"/>
      <c r="JTC34" s="175"/>
      <c r="JTD34" s="175"/>
      <c r="JTE34" s="175"/>
      <c r="JTF34" s="175"/>
      <c r="JTG34" s="175"/>
      <c r="JTH34" s="175"/>
      <c r="JTI34" s="175"/>
      <c r="JTJ34" s="175"/>
      <c r="JTK34" s="175"/>
      <c r="JTL34" s="175"/>
      <c r="JTM34" s="175"/>
      <c r="JTN34" s="175"/>
      <c r="JTO34" s="175"/>
      <c r="JTP34" s="175"/>
      <c r="JTQ34" s="175"/>
      <c r="JTR34" s="175"/>
      <c r="JTS34" s="175"/>
      <c r="JTT34" s="175"/>
      <c r="JTU34" s="175"/>
      <c r="JTV34" s="175"/>
      <c r="JTW34" s="175"/>
      <c r="JTX34" s="175"/>
      <c r="JTY34" s="175"/>
      <c r="JTZ34" s="175"/>
      <c r="JUA34" s="175"/>
      <c r="JUB34" s="175"/>
      <c r="JUC34" s="175"/>
      <c r="JUD34" s="175"/>
      <c r="JUE34" s="175"/>
      <c r="JUF34" s="175"/>
      <c r="JUG34" s="175"/>
      <c r="JUH34" s="175"/>
      <c r="JUI34" s="175"/>
      <c r="JUJ34" s="175"/>
      <c r="JUK34" s="175"/>
      <c r="JUL34" s="175"/>
      <c r="JUM34" s="175"/>
      <c r="JUN34" s="175"/>
      <c r="JUO34" s="175"/>
      <c r="JUP34" s="175"/>
      <c r="JUQ34" s="175"/>
      <c r="JUR34" s="175"/>
      <c r="JUS34" s="175"/>
      <c r="JUT34" s="175"/>
      <c r="JUU34" s="175"/>
      <c r="JUV34" s="175"/>
      <c r="JUW34" s="175"/>
      <c r="JUX34" s="175"/>
      <c r="JUY34" s="175"/>
      <c r="JUZ34" s="175"/>
      <c r="JVA34" s="175"/>
      <c r="JVB34" s="175"/>
      <c r="JVC34" s="175"/>
      <c r="JVD34" s="175"/>
      <c r="JVE34" s="175"/>
      <c r="JVF34" s="175"/>
      <c r="JVG34" s="175"/>
      <c r="JVH34" s="175"/>
      <c r="JVI34" s="175"/>
      <c r="JVJ34" s="175"/>
      <c r="JVK34" s="175"/>
      <c r="JVL34" s="175"/>
      <c r="JVM34" s="175"/>
      <c r="JVN34" s="175"/>
      <c r="JVO34" s="175"/>
      <c r="JVP34" s="175"/>
      <c r="JVQ34" s="175"/>
      <c r="JVR34" s="175"/>
      <c r="JVS34" s="175"/>
      <c r="JVT34" s="175"/>
      <c r="JVU34" s="175"/>
      <c r="JVV34" s="175"/>
      <c r="JVW34" s="175"/>
      <c r="JVX34" s="175"/>
      <c r="JVY34" s="175"/>
      <c r="JVZ34" s="175"/>
      <c r="JWA34" s="175"/>
      <c r="JWB34" s="175"/>
      <c r="JWC34" s="175"/>
      <c r="JWD34" s="175"/>
      <c r="JWE34" s="175"/>
      <c r="JWF34" s="175"/>
      <c r="JWG34" s="175"/>
      <c r="JWH34" s="175"/>
      <c r="JWI34" s="175"/>
      <c r="JWJ34" s="175"/>
      <c r="JWK34" s="175"/>
      <c r="JWL34" s="175"/>
      <c r="JWM34" s="175"/>
      <c r="JWN34" s="175"/>
      <c r="JWO34" s="175"/>
      <c r="JWP34" s="175"/>
      <c r="JWQ34" s="175"/>
      <c r="JWR34" s="175"/>
      <c r="JWS34" s="175"/>
      <c r="JWT34" s="175"/>
      <c r="JWU34" s="175"/>
      <c r="JWV34" s="175"/>
      <c r="JWW34" s="175"/>
      <c r="JWX34" s="175"/>
      <c r="JWY34" s="175"/>
      <c r="JWZ34" s="175"/>
      <c r="JXA34" s="175"/>
      <c r="JXB34" s="175"/>
      <c r="JXC34" s="175"/>
      <c r="JXD34" s="175"/>
      <c r="JXE34" s="175"/>
      <c r="JXF34" s="175"/>
      <c r="JXG34" s="175"/>
      <c r="JXH34" s="175"/>
      <c r="JXI34" s="175"/>
      <c r="JXJ34" s="175"/>
      <c r="JXK34" s="175"/>
      <c r="JXL34" s="175"/>
      <c r="JXM34" s="175"/>
      <c r="JXN34" s="175"/>
      <c r="JXO34" s="175"/>
      <c r="JXP34" s="175"/>
      <c r="JXQ34" s="175"/>
      <c r="JXR34" s="175"/>
      <c r="JXS34" s="175"/>
      <c r="JXT34" s="175"/>
      <c r="JXU34" s="175"/>
      <c r="JXV34" s="175"/>
      <c r="JXW34" s="175"/>
      <c r="JXX34" s="175"/>
      <c r="JXY34" s="175"/>
      <c r="JXZ34" s="175"/>
      <c r="JYA34" s="175"/>
      <c r="JYB34" s="175"/>
      <c r="JYC34" s="175"/>
      <c r="JYD34" s="175"/>
      <c r="JYE34" s="175"/>
      <c r="JYF34" s="175"/>
      <c r="JYG34" s="175"/>
      <c r="JYH34" s="175"/>
      <c r="JYI34" s="175"/>
      <c r="JYJ34" s="175"/>
      <c r="JYK34" s="175"/>
      <c r="JYL34" s="175"/>
      <c r="JYM34" s="175"/>
      <c r="JYN34" s="175"/>
      <c r="JYO34" s="175"/>
      <c r="JYP34" s="175"/>
      <c r="JYQ34" s="175"/>
      <c r="JYR34" s="175"/>
      <c r="JYS34" s="175"/>
      <c r="JYT34" s="175"/>
      <c r="JYU34" s="175"/>
      <c r="JYV34" s="175"/>
      <c r="JYW34" s="175"/>
      <c r="JYX34" s="175"/>
      <c r="JYY34" s="175"/>
      <c r="JYZ34" s="175"/>
      <c r="JZA34" s="175"/>
      <c r="JZB34" s="175"/>
      <c r="JZC34" s="175"/>
      <c r="JZD34" s="175"/>
      <c r="JZE34" s="175"/>
      <c r="JZF34" s="175"/>
      <c r="JZG34" s="175"/>
      <c r="JZH34" s="175"/>
      <c r="JZI34" s="175"/>
      <c r="JZJ34" s="175"/>
      <c r="JZK34" s="175"/>
      <c r="JZL34" s="175"/>
      <c r="JZM34" s="175"/>
      <c r="JZN34" s="175"/>
      <c r="JZO34" s="175"/>
      <c r="JZP34" s="175"/>
      <c r="JZQ34" s="175"/>
      <c r="JZR34" s="175"/>
      <c r="JZS34" s="175"/>
      <c r="JZT34" s="175"/>
      <c r="JZU34" s="175"/>
      <c r="JZV34" s="175"/>
      <c r="JZW34" s="175"/>
      <c r="JZX34" s="175"/>
      <c r="JZY34" s="175"/>
      <c r="JZZ34" s="175"/>
      <c r="KAA34" s="175"/>
      <c r="KAB34" s="175"/>
      <c r="KAC34" s="175"/>
      <c r="KAD34" s="175"/>
      <c r="KAE34" s="175"/>
      <c r="KAF34" s="175"/>
      <c r="KAG34" s="175"/>
      <c r="KAH34" s="175"/>
      <c r="KAI34" s="175"/>
      <c r="KAJ34" s="175"/>
      <c r="KAK34" s="175"/>
      <c r="KAL34" s="175"/>
      <c r="KAM34" s="175"/>
      <c r="KAN34" s="175"/>
      <c r="KAO34" s="175"/>
      <c r="KAP34" s="175"/>
      <c r="KAQ34" s="175"/>
      <c r="KAR34" s="175"/>
      <c r="KAS34" s="175"/>
      <c r="KAT34" s="175"/>
      <c r="KAU34" s="175"/>
      <c r="KAV34" s="175"/>
      <c r="KAW34" s="175"/>
      <c r="KAX34" s="175"/>
      <c r="KAY34" s="175"/>
      <c r="KAZ34" s="175"/>
      <c r="KBA34" s="175"/>
      <c r="KBB34" s="175"/>
      <c r="KBC34" s="175"/>
      <c r="KBD34" s="175"/>
      <c r="KBE34" s="175"/>
      <c r="KBF34" s="175"/>
      <c r="KBG34" s="175"/>
      <c r="KBH34" s="175"/>
      <c r="KBI34" s="175"/>
      <c r="KBJ34" s="175"/>
      <c r="KBK34" s="175"/>
      <c r="KBL34" s="175"/>
      <c r="KBM34" s="175"/>
      <c r="KBN34" s="175"/>
      <c r="KBO34" s="175"/>
      <c r="KBP34" s="175"/>
      <c r="KBQ34" s="175"/>
      <c r="KBR34" s="175"/>
      <c r="KBS34" s="175"/>
      <c r="KBT34" s="175"/>
      <c r="KBU34" s="175"/>
      <c r="KBV34" s="175"/>
      <c r="KBW34" s="175"/>
      <c r="KBX34" s="175"/>
      <c r="KBY34" s="175"/>
      <c r="KBZ34" s="175"/>
      <c r="KCA34" s="175"/>
      <c r="KCB34" s="175"/>
      <c r="KCC34" s="175"/>
      <c r="KCD34" s="175"/>
      <c r="KCE34" s="175"/>
      <c r="KCF34" s="175"/>
      <c r="KCG34" s="175"/>
      <c r="KCH34" s="175"/>
      <c r="KCI34" s="175"/>
      <c r="KCJ34" s="175"/>
      <c r="KCK34" s="175"/>
      <c r="KCL34" s="175"/>
      <c r="KCM34" s="175"/>
      <c r="KCN34" s="175"/>
      <c r="KCO34" s="175"/>
      <c r="KCP34" s="175"/>
      <c r="KCQ34" s="175"/>
      <c r="KCR34" s="175"/>
      <c r="KCS34" s="175"/>
      <c r="KCT34" s="175"/>
      <c r="KCU34" s="175"/>
      <c r="KCV34" s="175"/>
      <c r="KCW34" s="175"/>
      <c r="KCX34" s="175"/>
      <c r="KCY34" s="175"/>
      <c r="KCZ34" s="175"/>
      <c r="KDA34" s="175"/>
      <c r="KDB34" s="175"/>
      <c r="KDC34" s="175"/>
      <c r="KDD34" s="175"/>
      <c r="KDE34" s="175"/>
      <c r="KDF34" s="175"/>
      <c r="KDG34" s="175"/>
      <c r="KDH34" s="175"/>
      <c r="KDI34" s="175"/>
      <c r="KDJ34" s="175"/>
      <c r="KDK34" s="175"/>
      <c r="KDL34" s="175"/>
      <c r="KDM34" s="175"/>
      <c r="KDN34" s="175"/>
      <c r="KDO34" s="175"/>
      <c r="KDP34" s="175"/>
      <c r="KDQ34" s="175"/>
      <c r="KDR34" s="175"/>
      <c r="KDS34" s="175"/>
      <c r="KDT34" s="175"/>
      <c r="KDU34" s="175"/>
      <c r="KDV34" s="175"/>
      <c r="KDW34" s="175"/>
      <c r="KDX34" s="175"/>
      <c r="KDY34" s="175"/>
      <c r="KDZ34" s="175"/>
      <c r="KEA34" s="175"/>
      <c r="KEB34" s="175"/>
      <c r="KEC34" s="175"/>
      <c r="KED34" s="175"/>
      <c r="KEE34" s="175"/>
      <c r="KEF34" s="175"/>
      <c r="KEG34" s="175"/>
      <c r="KEH34" s="175"/>
      <c r="KEI34" s="175"/>
      <c r="KEJ34" s="175"/>
      <c r="KEK34" s="175"/>
      <c r="KEL34" s="175"/>
      <c r="KEM34" s="175"/>
      <c r="KEN34" s="175"/>
      <c r="KEO34" s="175"/>
      <c r="KEP34" s="175"/>
      <c r="KEQ34" s="175"/>
      <c r="KER34" s="175"/>
      <c r="KES34" s="175"/>
      <c r="KET34" s="175"/>
      <c r="KEU34" s="175"/>
      <c r="KEV34" s="175"/>
      <c r="KEW34" s="175"/>
      <c r="KEX34" s="175"/>
      <c r="KEY34" s="175"/>
      <c r="KEZ34" s="175"/>
      <c r="KFA34" s="175"/>
      <c r="KFB34" s="175"/>
      <c r="KFC34" s="175"/>
      <c r="KFD34" s="175"/>
      <c r="KFE34" s="175"/>
      <c r="KFF34" s="175"/>
      <c r="KFG34" s="175"/>
      <c r="KFH34" s="175"/>
      <c r="KFI34" s="175"/>
      <c r="KFJ34" s="175"/>
      <c r="KFK34" s="175"/>
      <c r="KFL34" s="175"/>
      <c r="KFM34" s="175"/>
      <c r="KFN34" s="175"/>
      <c r="KFO34" s="175"/>
      <c r="KFP34" s="175"/>
      <c r="KFQ34" s="175"/>
      <c r="KFR34" s="175"/>
      <c r="KFS34" s="175"/>
      <c r="KFT34" s="175"/>
      <c r="KFU34" s="175"/>
      <c r="KFV34" s="175"/>
      <c r="KFW34" s="175"/>
      <c r="KFX34" s="175"/>
      <c r="KFY34" s="175"/>
      <c r="KFZ34" s="175"/>
      <c r="KGA34" s="175"/>
      <c r="KGB34" s="175"/>
      <c r="KGC34" s="175"/>
      <c r="KGD34" s="175"/>
      <c r="KGE34" s="175"/>
      <c r="KGF34" s="175"/>
      <c r="KGG34" s="175"/>
      <c r="KGH34" s="175"/>
      <c r="KGI34" s="175"/>
      <c r="KGJ34" s="175"/>
      <c r="KGK34" s="175"/>
      <c r="KGL34" s="175"/>
      <c r="KGM34" s="175"/>
      <c r="KGN34" s="175"/>
      <c r="KGO34" s="175"/>
      <c r="KGP34" s="175"/>
      <c r="KGQ34" s="175"/>
      <c r="KGR34" s="175"/>
      <c r="KGS34" s="175"/>
      <c r="KGT34" s="175"/>
      <c r="KGU34" s="175"/>
      <c r="KGV34" s="175"/>
      <c r="KGW34" s="175"/>
      <c r="KGX34" s="175"/>
      <c r="KGY34" s="175"/>
      <c r="KGZ34" s="175"/>
      <c r="KHA34" s="175"/>
      <c r="KHB34" s="175"/>
      <c r="KHC34" s="175"/>
      <c r="KHD34" s="175"/>
      <c r="KHE34" s="175"/>
      <c r="KHF34" s="175"/>
      <c r="KHG34" s="175"/>
      <c r="KHH34" s="175"/>
      <c r="KHI34" s="175"/>
      <c r="KHJ34" s="175"/>
      <c r="KHK34" s="175"/>
      <c r="KHL34" s="175"/>
      <c r="KHM34" s="175"/>
      <c r="KHN34" s="175"/>
      <c r="KHO34" s="175"/>
      <c r="KHP34" s="175"/>
      <c r="KHQ34" s="175"/>
      <c r="KHR34" s="175"/>
      <c r="KHS34" s="175"/>
      <c r="KHT34" s="175"/>
      <c r="KHU34" s="175"/>
      <c r="KHV34" s="175"/>
      <c r="KHW34" s="175"/>
      <c r="KHX34" s="175"/>
      <c r="KHY34" s="175"/>
      <c r="KHZ34" s="175"/>
      <c r="KIA34" s="175"/>
      <c r="KIB34" s="175"/>
      <c r="KIC34" s="175"/>
      <c r="KID34" s="175"/>
      <c r="KIE34" s="175"/>
      <c r="KIF34" s="175"/>
      <c r="KIG34" s="175"/>
      <c r="KIH34" s="175"/>
      <c r="KII34" s="175"/>
      <c r="KIJ34" s="175"/>
      <c r="KIK34" s="175"/>
      <c r="KIL34" s="175"/>
      <c r="KIM34" s="175"/>
      <c r="KIN34" s="175"/>
      <c r="KIO34" s="175"/>
      <c r="KIP34" s="175"/>
      <c r="KIQ34" s="175"/>
      <c r="KIR34" s="175"/>
      <c r="KIS34" s="175"/>
      <c r="KIT34" s="175"/>
      <c r="KIU34" s="175"/>
      <c r="KIV34" s="175"/>
      <c r="KIW34" s="175"/>
      <c r="KIX34" s="175"/>
      <c r="KIY34" s="175"/>
      <c r="KIZ34" s="175"/>
      <c r="KJA34" s="175"/>
      <c r="KJB34" s="175"/>
      <c r="KJC34" s="175"/>
      <c r="KJD34" s="175"/>
      <c r="KJE34" s="175"/>
      <c r="KJF34" s="175"/>
      <c r="KJG34" s="175"/>
      <c r="KJH34" s="175"/>
      <c r="KJI34" s="175"/>
      <c r="KJJ34" s="175"/>
      <c r="KJK34" s="175"/>
      <c r="KJL34" s="175"/>
      <c r="KJM34" s="175"/>
      <c r="KJN34" s="175"/>
      <c r="KJO34" s="175"/>
      <c r="KJP34" s="175"/>
      <c r="KJQ34" s="175"/>
      <c r="KJR34" s="175"/>
      <c r="KJS34" s="175"/>
      <c r="KJT34" s="175"/>
      <c r="KJU34" s="175"/>
      <c r="KJV34" s="175"/>
      <c r="KJW34" s="175"/>
      <c r="KJX34" s="175"/>
      <c r="KJY34" s="175"/>
      <c r="KJZ34" s="175"/>
      <c r="KKA34" s="175"/>
      <c r="KKB34" s="175"/>
      <c r="KKC34" s="175"/>
      <c r="KKD34" s="175"/>
      <c r="KKE34" s="175"/>
      <c r="KKF34" s="175"/>
      <c r="KKG34" s="175"/>
      <c r="KKH34" s="175"/>
      <c r="KKI34" s="175"/>
      <c r="KKJ34" s="175"/>
      <c r="KKK34" s="175"/>
      <c r="KKL34" s="175"/>
      <c r="KKM34" s="175"/>
      <c r="KKN34" s="175"/>
      <c r="KKO34" s="175"/>
      <c r="KKP34" s="175"/>
      <c r="KKQ34" s="175"/>
      <c r="KKR34" s="175"/>
      <c r="KKS34" s="175"/>
      <c r="KKT34" s="175"/>
      <c r="KKU34" s="175"/>
      <c r="KKV34" s="175"/>
      <c r="KKW34" s="175"/>
      <c r="KKX34" s="175"/>
      <c r="KKY34" s="175"/>
      <c r="KKZ34" s="175"/>
      <c r="KLA34" s="175"/>
      <c r="KLB34" s="175"/>
      <c r="KLC34" s="175"/>
      <c r="KLD34" s="175"/>
      <c r="KLE34" s="175"/>
      <c r="KLF34" s="175"/>
      <c r="KLG34" s="175"/>
      <c r="KLH34" s="175"/>
      <c r="KLI34" s="175"/>
      <c r="KLJ34" s="175"/>
      <c r="KLK34" s="175"/>
      <c r="KLL34" s="175"/>
      <c r="KLM34" s="175"/>
      <c r="KLN34" s="175"/>
      <c r="KLO34" s="175"/>
      <c r="KLP34" s="175"/>
      <c r="KLQ34" s="175"/>
      <c r="KLR34" s="175"/>
      <c r="KLS34" s="175"/>
      <c r="KLT34" s="175"/>
      <c r="KLU34" s="175"/>
      <c r="KLV34" s="175"/>
      <c r="KLW34" s="175"/>
      <c r="KLX34" s="175"/>
      <c r="KLY34" s="175"/>
      <c r="KLZ34" s="175"/>
      <c r="KMA34" s="175"/>
      <c r="KMB34" s="175"/>
      <c r="KMC34" s="175"/>
      <c r="KMD34" s="175"/>
      <c r="KME34" s="175"/>
      <c r="KMF34" s="175"/>
      <c r="KMG34" s="175"/>
      <c r="KMH34" s="175"/>
      <c r="KMI34" s="175"/>
      <c r="KMJ34" s="175"/>
      <c r="KMK34" s="175"/>
      <c r="KML34" s="175"/>
      <c r="KMM34" s="175"/>
      <c r="KMN34" s="175"/>
      <c r="KMO34" s="175"/>
      <c r="KMP34" s="175"/>
      <c r="KMQ34" s="175"/>
      <c r="KMR34" s="175"/>
      <c r="KMS34" s="175"/>
      <c r="KMT34" s="175"/>
      <c r="KMU34" s="175"/>
      <c r="KMV34" s="175"/>
      <c r="KMW34" s="175"/>
      <c r="KMX34" s="175"/>
      <c r="KMY34" s="175"/>
      <c r="KMZ34" s="175"/>
      <c r="KNA34" s="175"/>
      <c r="KNB34" s="175"/>
      <c r="KNC34" s="175"/>
      <c r="KND34" s="175"/>
      <c r="KNE34" s="175"/>
      <c r="KNF34" s="175"/>
      <c r="KNG34" s="175"/>
      <c r="KNH34" s="175"/>
      <c r="KNI34" s="175"/>
      <c r="KNJ34" s="175"/>
      <c r="KNK34" s="175"/>
      <c r="KNL34" s="175"/>
      <c r="KNM34" s="175"/>
      <c r="KNN34" s="175"/>
      <c r="KNO34" s="175"/>
      <c r="KNP34" s="175"/>
      <c r="KNQ34" s="175"/>
      <c r="KNR34" s="175"/>
      <c r="KNS34" s="175"/>
      <c r="KNT34" s="175"/>
      <c r="KNU34" s="175"/>
      <c r="KNV34" s="175"/>
      <c r="KNW34" s="175"/>
      <c r="KNX34" s="175"/>
      <c r="KNY34" s="175"/>
      <c r="KNZ34" s="175"/>
      <c r="KOA34" s="175"/>
      <c r="KOB34" s="175"/>
      <c r="KOC34" s="175"/>
      <c r="KOD34" s="175"/>
      <c r="KOE34" s="175"/>
      <c r="KOF34" s="175"/>
      <c r="KOG34" s="175"/>
      <c r="KOH34" s="175"/>
      <c r="KOI34" s="175"/>
      <c r="KOJ34" s="175"/>
      <c r="KOK34" s="175"/>
      <c r="KOL34" s="175"/>
      <c r="KOM34" s="175"/>
      <c r="KON34" s="175"/>
      <c r="KOO34" s="175"/>
      <c r="KOP34" s="175"/>
      <c r="KOQ34" s="175"/>
      <c r="KOR34" s="175"/>
      <c r="KOS34" s="175"/>
      <c r="KOT34" s="175"/>
      <c r="KOU34" s="175"/>
      <c r="KOV34" s="175"/>
      <c r="KOW34" s="175"/>
      <c r="KOX34" s="175"/>
      <c r="KOY34" s="175"/>
      <c r="KOZ34" s="175"/>
      <c r="KPA34" s="175"/>
      <c r="KPB34" s="175"/>
      <c r="KPC34" s="175"/>
      <c r="KPD34" s="175"/>
      <c r="KPE34" s="175"/>
      <c r="KPF34" s="175"/>
      <c r="KPG34" s="175"/>
      <c r="KPH34" s="175"/>
      <c r="KPI34" s="175"/>
      <c r="KPJ34" s="175"/>
      <c r="KPK34" s="175"/>
      <c r="KPL34" s="175"/>
      <c r="KPM34" s="175"/>
      <c r="KPN34" s="175"/>
      <c r="KPO34" s="175"/>
      <c r="KPP34" s="175"/>
      <c r="KPQ34" s="175"/>
      <c r="KPR34" s="175"/>
      <c r="KPS34" s="175"/>
      <c r="KPT34" s="175"/>
      <c r="KPU34" s="175"/>
      <c r="KPV34" s="175"/>
      <c r="KPW34" s="175"/>
      <c r="KPX34" s="175"/>
      <c r="KPY34" s="175"/>
      <c r="KPZ34" s="175"/>
      <c r="KQA34" s="175"/>
      <c r="KQB34" s="175"/>
      <c r="KQC34" s="175"/>
      <c r="KQD34" s="175"/>
      <c r="KQE34" s="175"/>
      <c r="KQF34" s="175"/>
      <c r="KQG34" s="175"/>
      <c r="KQH34" s="175"/>
      <c r="KQI34" s="175"/>
      <c r="KQJ34" s="175"/>
      <c r="KQK34" s="175"/>
      <c r="KQL34" s="175"/>
      <c r="KQM34" s="175"/>
      <c r="KQN34" s="175"/>
      <c r="KQO34" s="175"/>
      <c r="KQP34" s="175"/>
      <c r="KQQ34" s="175"/>
      <c r="KQR34" s="175"/>
      <c r="KQS34" s="175"/>
      <c r="KQT34" s="175"/>
      <c r="KQU34" s="175"/>
      <c r="KQV34" s="175"/>
      <c r="KQW34" s="175"/>
      <c r="KQX34" s="175"/>
      <c r="KQY34" s="175"/>
      <c r="KQZ34" s="175"/>
      <c r="KRA34" s="175"/>
      <c r="KRB34" s="175"/>
      <c r="KRC34" s="175"/>
      <c r="KRD34" s="175"/>
      <c r="KRE34" s="175"/>
      <c r="KRF34" s="175"/>
      <c r="KRG34" s="175"/>
      <c r="KRH34" s="175"/>
      <c r="KRI34" s="175"/>
      <c r="KRJ34" s="175"/>
      <c r="KRK34" s="175"/>
      <c r="KRL34" s="175"/>
      <c r="KRM34" s="175"/>
      <c r="KRN34" s="175"/>
      <c r="KRO34" s="175"/>
      <c r="KRP34" s="175"/>
      <c r="KRQ34" s="175"/>
      <c r="KRR34" s="175"/>
      <c r="KRS34" s="175"/>
      <c r="KRT34" s="175"/>
      <c r="KRU34" s="175"/>
      <c r="KRV34" s="175"/>
      <c r="KRW34" s="175"/>
      <c r="KRX34" s="175"/>
      <c r="KRY34" s="175"/>
      <c r="KRZ34" s="175"/>
      <c r="KSA34" s="175"/>
      <c r="KSB34" s="175"/>
      <c r="KSC34" s="175"/>
      <c r="KSD34" s="175"/>
      <c r="KSE34" s="175"/>
      <c r="KSF34" s="175"/>
      <c r="KSG34" s="175"/>
      <c r="KSH34" s="175"/>
      <c r="KSI34" s="175"/>
      <c r="KSJ34" s="175"/>
      <c r="KSK34" s="175"/>
      <c r="KSL34" s="175"/>
      <c r="KSM34" s="175"/>
      <c r="KSN34" s="175"/>
      <c r="KSO34" s="175"/>
      <c r="KSP34" s="175"/>
      <c r="KSQ34" s="175"/>
      <c r="KSR34" s="175"/>
      <c r="KSS34" s="175"/>
      <c r="KST34" s="175"/>
      <c r="KSU34" s="175"/>
      <c r="KSV34" s="175"/>
      <c r="KSW34" s="175"/>
      <c r="KSX34" s="175"/>
      <c r="KSY34" s="175"/>
      <c r="KSZ34" s="175"/>
      <c r="KTA34" s="175"/>
      <c r="KTB34" s="175"/>
      <c r="KTC34" s="175"/>
      <c r="KTD34" s="175"/>
      <c r="KTE34" s="175"/>
      <c r="KTF34" s="175"/>
      <c r="KTG34" s="175"/>
      <c r="KTH34" s="175"/>
      <c r="KTI34" s="175"/>
      <c r="KTJ34" s="175"/>
      <c r="KTK34" s="175"/>
      <c r="KTL34" s="175"/>
      <c r="KTM34" s="175"/>
      <c r="KTN34" s="175"/>
      <c r="KTO34" s="175"/>
      <c r="KTP34" s="175"/>
      <c r="KTQ34" s="175"/>
      <c r="KTR34" s="175"/>
      <c r="KTS34" s="175"/>
      <c r="KTT34" s="175"/>
      <c r="KTU34" s="175"/>
      <c r="KTV34" s="175"/>
      <c r="KTW34" s="175"/>
      <c r="KTX34" s="175"/>
      <c r="KTY34" s="175"/>
      <c r="KTZ34" s="175"/>
      <c r="KUA34" s="175"/>
      <c r="KUB34" s="175"/>
      <c r="KUC34" s="175"/>
      <c r="KUD34" s="175"/>
      <c r="KUE34" s="175"/>
      <c r="KUF34" s="175"/>
      <c r="KUG34" s="175"/>
      <c r="KUH34" s="175"/>
      <c r="KUI34" s="175"/>
      <c r="KUJ34" s="175"/>
      <c r="KUK34" s="175"/>
      <c r="KUL34" s="175"/>
      <c r="KUM34" s="175"/>
      <c r="KUN34" s="175"/>
      <c r="KUO34" s="175"/>
      <c r="KUP34" s="175"/>
      <c r="KUQ34" s="175"/>
      <c r="KUR34" s="175"/>
      <c r="KUS34" s="175"/>
      <c r="KUT34" s="175"/>
      <c r="KUU34" s="175"/>
      <c r="KUV34" s="175"/>
      <c r="KUW34" s="175"/>
      <c r="KUX34" s="175"/>
      <c r="KUY34" s="175"/>
      <c r="KUZ34" s="175"/>
      <c r="KVA34" s="175"/>
      <c r="KVB34" s="175"/>
      <c r="KVC34" s="175"/>
      <c r="KVD34" s="175"/>
      <c r="KVE34" s="175"/>
      <c r="KVF34" s="175"/>
      <c r="KVG34" s="175"/>
      <c r="KVH34" s="175"/>
      <c r="KVI34" s="175"/>
      <c r="KVJ34" s="175"/>
      <c r="KVK34" s="175"/>
      <c r="KVL34" s="175"/>
      <c r="KVM34" s="175"/>
      <c r="KVN34" s="175"/>
      <c r="KVO34" s="175"/>
      <c r="KVP34" s="175"/>
      <c r="KVQ34" s="175"/>
      <c r="KVR34" s="175"/>
      <c r="KVS34" s="175"/>
      <c r="KVT34" s="175"/>
      <c r="KVU34" s="175"/>
      <c r="KVV34" s="175"/>
      <c r="KVW34" s="175"/>
      <c r="KVX34" s="175"/>
      <c r="KVY34" s="175"/>
      <c r="KVZ34" s="175"/>
      <c r="KWA34" s="175"/>
      <c r="KWB34" s="175"/>
      <c r="KWC34" s="175"/>
      <c r="KWD34" s="175"/>
      <c r="KWE34" s="175"/>
      <c r="KWF34" s="175"/>
      <c r="KWG34" s="175"/>
      <c r="KWH34" s="175"/>
      <c r="KWI34" s="175"/>
      <c r="KWJ34" s="175"/>
      <c r="KWK34" s="175"/>
      <c r="KWL34" s="175"/>
      <c r="KWM34" s="175"/>
      <c r="KWN34" s="175"/>
      <c r="KWO34" s="175"/>
      <c r="KWP34" s="175"/>
      <c r="KWQ34" s="175"/>
      <c r="KWR34" s="175"/>
      <c r="KWS34" s="175"/>
      <c r="KWT34" s="175"/>
      <c r="KWU34" s="175"/>
      <c r="KWV34" s="175"/>
      <c r="KWW34" s="175"/>
      <c r="KWX34" s="175"/>
      <c r="KWY34" s="175"/>
      <c r="KWZ34" s="175"/>
      <c r="KXA34" s="175"/>
      <c r="KXB34" s="175"/>
      <c r="KXC34" s="175"/>
      <c r="KXD34" s="175"/>
      <c r="KXE34" s="175"/>
      <c r="KXF34" s="175"/>
      <c r="KXG34" s="175"/>
      <c r="KXH34" s="175"/>
      <c r="KXI34" s="175"/>
      <c r="KXJ34" s="175"/>
      <c r="KXK34" s="175"/>
      <c r="KXL34" s="175"/>
      <c r="KXM34" s="175"/>
      <c r="KXN34" s="175"/>
      <c r="KXO34" s="175"/>
      <c r="KXP34" s="175"/>
      <c r="KXQ34" s="175"/>
      <c r="KXR34" s="175"/>
      <c r="KXS34" s="175"/>
      <c r="KXT34" s="175"/>
      <c r="KXU34" s="175"/>
      <c r="KXV34" s="175"/>
      <c r="KXW34" s="175"/>
      <c r="KXX34" s="175"/>
      <c r="KXY34" s="175"/>
      <c r="KXZ34" s="175"/>
      <c r="KYA34" s="175"/>
      <c r="KYB34" s="175"/>
      <c r="KYC34" s="175"/>
      <c r="KYD34" s="175"/>
      <c r="KYE34" s="175"/>
      <c r="KYF34" s="175"/>
      <c r="KYG34" s="175"/>
      <c r="KYH34" s="175"/>
      <c r="KYI34" s="175"/>
      <c r="KYJ34" s="175"/>
      <c r="KYK34" s="175"/>
      <c r="KYL34" s="175"/>
      <c r="KYM34" s="175"/>
      <c r="KYN34" s="175"/>
      <c r="KYO34" s="175"/>
      <c r="KYP34" s="175"/>
      <c r="KYQ34" s="175"/>
      <c r="KYR34" s="175"/>
      <c r="KYS34" s="175"/>
      <c r="KYT34" s="175"/>
      <c r="KYU34" s="175"/>
      <c r="KYV34" s="175"/>
      <c r="KYW34" s="175"/>
      <c r="KYX34" s="175"/>
      <c r="KYY34" s="175"/>
      <c r="KYZ34" s="175"/>
      <c r="KZA34" s="175"/>
      <c r="KZB34" s="175"/>
      <c r="KZC34" s="175"/>
      <c r="KZD34" s="175"/>
      <c r="KZE34" s="175"/>
      <c r="KZF34" s="175"/>
      <c r="KZG34" s="175"/>
      <c r="KZH34" s="175"/>
      <c r="KZI34" s="175"/>
      <c r="KZJ34" s="175"/>
      <c r="KZK34" s="175"/>
      <c r="KZL34" s="175"/>
      <c r="KZM34" s="175"/>
      <c r="KZN34" s="175"/>
      <c r="KZO34" s="175"/>
      <c r="KZP34" s="175"/>
      <c r="KZQ34" s="175"/>
      <c r="KZR34" s="175"/>
      <c r="KZS34" s="175"/>
      <c r="KZT34" s="175"/>
      <c r="KZU34" s="175"/>
      <c r="KZV34" s="175"/>
      <c r="KZW34" s="175"/>
      <c r="KZX34" s="175"/>
      <c r="KZY34" s="175"/>
      <c r="KZZ34" s="175"/>
      <c r="LAA34" s="175"/>
      <c r="LAB34" s="175"/>
      <c r="LAC34" s="175"/>
      <c r="LAD34" s="175"/>
      <c r="LAE34" s="175"/>
      <c r="LAF34" s="175"/>
      <c r="LAG34" s="175"/>
      <c r="LAH34" s="175"/>
      <c r="LAI34" s="175"/>
      <c r="LAJ34" s="175"/>
      <c r="LAK34" s="175"/>
      <c r="LAL34" s="175"/>
      <c r="LAM34" s="175"/>
      <c r="LAN34" s="175"/>
      <c r="LAO34" s="175"/>
      <c r="LAP34" s="175"/>
      <c r="LAQ34" s="175"/>
      <c r="LAR34" s="175"/>
      <c r="LAS34" s="175"/>
      <c r="LAT34" s="175"/>
      <c r="LAU34" s="175"/>
      <c r="LAV34" s="175"/>
      <c r="LAW34" s="175"/>
      <c r="LAX34" s="175"/>
      <c r="LAY34" s="175"/>
      <c r="LAZ34" s="175"/>
      <c r="LBA34" s="175"/>
      <c r="LBB34" s="175"/>
      <c r="LBC34" s="175"/>
      <c r="LBD34" s="175"/>
      <c r="LBE34" s="175"/>
      <c r="LBF34" s="175"/>
      <c r="LBG34" s="175"/>
      <c r="LBH34" s="175"/>
      <c r="LBI34" s="175"/>
      <c r="LBJ34" s="175"/>
      <c r="LBK34" s="175"/>
      <c r="LBL34" s="175"/>
      <c r="LBM34" s="175"/>
      <c r="LBN34" s="175"/>
      <c r="LBO34" s="175"/>
      <c r="LBP34" s="175"/>
      <c r="LBQ34" s="175"/>
      <c r="LBR34" s="175"/>
      <c r="LBS34" s="175"/>
      <c r="LBT34" s="175"/>
      <c r="LBU34" s="175"/>
      <c r="LBV34" s="175"/>
      <c r="LBW34" s="175"/>
      <c r="LBX34" s="175"/>
      <c r="LBY34" s="175"/>
      <c r="LBZ34" s="175"/>
      <c r="LCA34" s="175"/>
      <c r="LCB34" s="175"/>
      <c r="LCC34" s="175"/>
      <c r="LCD34" s="175"/>
      <c r="LCE34" s="175"/>
      <c r="LCF34" s="175"/>
      <c r="LCG34" s="175"/>
      <c r="LCH34" s="175"/>
      <c r="LCI34" s="175"/>
      <c r="LCJ34" s="175"/>
      <c r="LCK34" s="175"/>
      <c r="LCL34" s="175"/>
      <c r="LCM34" s="175"/>
      <c r="LCN34" s="175"/>
      <c r="LCO34" s="175"/>
      <c r="LCP34" s="175"/>
      <c r="LCQ34" s="175"/>
      <c r="LCR34" s="175"/>
      <c r="LCS34" s="175"/>
      <c r="LCT34" s="175"/>
      <c r="LCU34" s="175"/>
      <c r="LCV34" s="175"/>
      <c r="LCW34" s="175"/>
      <c r="LCX34" s="175"/>
      <c r="LCY34" s="175"/>
      <c r="LCZ34" s="175"/>
      <c r="LDA34" s="175"/>
      <c r="LDB34" s="175"/>
      <c r="LDC34" s="175"/>
      <c r="LDD34" s="175"/>
      <c r="LDE34" s="175"/>
      <c r="LDF34" s="175"/>
      <c r="LDG34" s="175"/>
      <c r="LDH34" s="175"/>
      <c r="LDI34" s="175"/>
      <c r="LDJ34" s="175"/>
      <c r="LDK34" s="175"/>
      <c r="LDL34" s="175"/>
      <c r="LDM34" s="175"/>
      <c r="LDN34" s="175"/>
      <c r="LDO34" s="175"/>
      <c r="LDP34" s="175"/>
      <c r="LDQ34" s="175"/>
      <c r="LDR34" s="175"/>
      <c r="LDS34" s="175"/>
      <c r="LDT34" s="175"/>
      <c r="LDU34" s="175"/>
      <c r="LDV34" s="175"/>
      <c r="LDW34" s="175"/>
      <c r="LDX34" s="175"/>
      <c r="LDY34" s="175"/>
      <c r="LDZ34" s="175"/>
      <c r="LEA34" s="175"/>
      <c r="LEB34" s="175"/>
      <c r="LEC34" s="175"/>
      <c r="LED34" s="175"/>
      <c r="LEE34" s="175"/>
      <c r="LEF34" s="175"/>
      <c r="LEG34" s="175"/>
      <c r="LEH34" s="175"/>
      <c r="LEI34" s="175"/>
      <c r="LEJ34" s="175"/>
      <c r="LEK34" s="175"/>
      <c r="LEL34" s="175"/>
      <c r="LEM34" s="175"/>
      <c r="LEN34" s="175"/>
      <c r="LEO34" s="175"/>
      <c r="LEP34" s="175"/>
      <c r="LEQ34" s="175"/>
      <c r="LER34" s="175"/>
      <c r="LES34" s="175"/>
      <c r="LET34" s="175"/>
      <c r="LEU34" s="175"/>
      <c r="LEV34" s="175"/>
      <c r="LEW34" s="175"/>
      <c r="LEX34" s="175"/>
      <c r="LEY34" s="175"/>
      <c r="LEZ34" s="175"/>
      <c r="LFA34" s="175"/>
      <c r="LFB34" s="175"/>
      <c r="LFC34" s="175"/>
      <c r="LFD34" s="175"/>
      <c r="LFE34" s="175"/>
      <c r="LFF34" s="175"/>
      <c r="LFG34" s="175"/>
      <c r="LFH34" s="175"/>
      <c r="LFI34" s="175"/>
      <c r="LFJ34" s="175"/>
      <c r="LFK34" s="175"/>
      <c r="LFL34" s="175"/>
      <c r="LFM34" s="175"/>
      <c r="LFN34" s="175"/>
      <c r="LFO34" s="175"/>
      <c r="LFP34" s="175"/>
      <c r="LFQ34" s="175"/>
      <c r="LFR34" s="175"/>
      <c r="LFS34" s="175"/>
      <c r="LFT34" s="175"/>
      <c r="LFU34" s="175"/>
      <c r="LFV34" s="175"/>
      <c r="LFW34" s="175"/>
      <c r="LFX34" s="175"/>
      <c r="LFY34" s="175"/>
      <c r="LFZ34" s="175"/>
      <c r="LGA34" s="175"/>
      <c r="LGB34" s="175"/>
      <c r="LGC34" s="175"/>
      <c r="LGD34" s="175"/>
      <c r="LGE34" s="175"/>
      <c r="LGF34" s="175"/>
      <c r="LGG34" s="175"/>
      <c r="LGH34" s="175"/>
      <c r="LGI34" s="175"/>
      <c r="LGJ34" s="175"/>
      <c r="LGK34" s="175"/>
      <c r="LGL34" s="175"/>
      <c r="LGM34" s="175"/>
      <c r="LGN34" s="175"/>
      <c r="LGO34" s="175"/>
      <c r="LGP34" s="175"/>
      <c r="LGQ34" s="175"/>
      <c r="LGR34" s="175"/>
      <c r="LGS34" s="175"/>
      <c r="LGT34" s="175"/>
      <c r="LGU34" s="175"/>
      <c r="LGV34" s="175"/>
      <c r="LGW34" s="175"/>
      <c r="LGX34" s="175"/>
      <c r="LGY34" s="175"/>
      <c r="LGZ34" s="175"/>
      <c r="LHA34" s="175"/>
      <c r="LHB34" s="175"/>
      <c r="LHC34" s="175"/>
      <c r="LHD34" s="175"/>
      <c r="LHE34" s="175"/>
      <c r="LHF34" s="175"/>
      <c r="LHG34" s="175"/>
      <c r="LHH34" s="175"/>
      <c r="LHI34" s="175"/>
      <c r="LHJ34" s="175"/>
      <c r="LHK34" s="175"/>
      <c r="LHL34" s="175"/>
      <c r="LHM34" s="175"/>
      <c r="LHN34" s="175"/>
      <c r="LHO34" s="175"/>
      <c r="LHP34" s="175"/>
      <c r="LHQ34" s="175"/>
      <c r="LHR34" s="175"/>
      <c r="LHS34" s="175"/>
      <c r="LHT34" s="175"/>
      <c r="LHU34" s="175"/>
      <c r="LHV34" s="175"/>
      <c r="LHW34" s="175"/>
      <c r="LHX34" s="175"/>
      <c r="LHY34" s="175"/>
      <c r="LHZ34" s="175"/>
      <c r="LIA34" s="175"/>
      <c r="LIB34" s="175"/>
      <c r="LIC34" s="175"/>
      <c r="LID34" s="175"/>
      <c r="LIE34" s="175"/>
      <c r="LIF34" s="175"/>
      <c r="LIG34" s="175"/>
      <c r="LIH34" s="175"/>
      <c r="LII34" s="175"/>
      <c r="LIJ34" s="175"/>
      <c r="LIK34" s="175"/>
      <c r="LIL34" s="175"/>
      <c r="LIM34" s="175"/>
      <c r="LIN34" s="175"/>
      <c r="LIO34" s="175"/>
      <c r="LIP34" s="175"/>
      <c r="LIQ34" s="175"/>
      <c r="LIR34" s="175"/>
      <c r="LIS34" s="175"/>
      <c r="LIT34" s="175"/>
      <c r="LIU34" s="175"/>
      <c r="LIV34" s="175"/>
      <c r="LIW34" s="175"/>
      <c r="LIX34" s="175"/>
      <c r="LIY34" s="175"/>
      <c r="LIZ34" s="175"/>
      <c r="LJA34" s="175"/>
      <c r="LJB34" s="175"/>
      <c r="LJC34" s="175"/>
      <c r="LJD34" s="175"/>
      <c r="LJE34" s="175"/>
      <c r="LJF34" s="175"/>
      <c r="LJG34" s="175"/>
      <c r="LJH34" s="175"/>
      <c r="LJI34" s="175"/>
      <c r="LJJ34" s="175"/>
      <c r="LJK34" s="175"/>
      <c r="LJL34" s="175"/>
      <c r="LJM34" s="175"/>
      <c r="LJN34" s="175"/>
      <c r="LJO34" s="175"/>
      <c r="LJP34" s="175"/>
      <c r="LJQ34" s="175"/>
      <c r="LJR34" s="175"/>
      <c r="LJS34" s="175"/>
      <c r="LJT34" s="175"/>
      <c r="LJU34" s="175"/>
      <c r="LJV34" s="175"/>
      <c r="LJW34" s="175"/>
      <c r="LJX34" s="175"/>
      <c r="LJY34" s="175"/>
      <c r="LJZ34" s="175"/>
      <c r="LKA34" s="175"/>
      <c r="LKB34" s="175"/>
      <c r="LKC34" s="175"/>
      <c r="LKD34" s="175"/>
      <c r="LKE34" s="175"/>
      <c r="LKF34" s="175"/>
      <c r="LKG34" s="175"/>
      <c r="LKH34" s="175"/>
      <c r="LKI34" s="175"/>
      <c r="LKJ34" s="175"/>
      <c r="LKK34" s="175"/>
      <c r="LKL34" s="175"/>
      <c r="LKM34" s="175"/>
      <c r="LKN34" s="175"/>
      <c r="LKO34" s="175"/>
      <c r="LKP34" s="175"/>
      <c r="LKQ34" s="175"/>
      <c r="LKR34" s="175"/>
      <c r="LKS34" s="175"/>
      <c r="LKT34" s="175"/>
      <c r="LKU34" s="175"/>
      <c r="LKV34" s="175"/>
      <c r="LKW34" s="175"/>
      <c r="LKX34" s="175"/>
      <c r="LKY34" s="175"/>
      <c r="LKZ34" s="175"/>
      <c r="LLA34" s="175"/>
      <c r="LLB34" s="175"/>
      <c r="LLC34" s="175"/>
      <c r="LLD34" s="175"/>
      <c r="LLE34" s="175"/>
      <c r="LLF34" s="175"/>
      <c r="LLG34" s="175"/>
      <c r="LLH34" s="175"/>
      <c r="LLI34" s="175"/>
      <c r="LLJ34" s="175"/>
      <c r="LLK34" s="175"/>
      <c r="LLL34" s="175"/>
      <c r="LLM34" s="175"/>
      <c r="LLN34" s="175"/>
      <c r="LLO34" s="175"/>
      <c r="LLP34" s="175"/>
      <c r="LLQ34" s="175"/>
      <c r="LLR34" s="175"/>
      <c r="LLS34" s="175"/>
      <c r="LLT34" s="175"/>
      <c r="LLU34" s="175"/>
      <c r="LLV34" s="175"/>
      <c r="LLW34" s="175"/>
      <c r="LLX34" s="175"/>
      <c r="LLY34" s="175"/>
      <c r="LLZ34" s="175"/>
      <c r="LMA34" s="175"/>
      <c r="LMB34" s="175"/>
      <c r="LMC34" s="175"/>
      <c r="LMD34" s="175"/>
      <c r="LME34" s="175"/>
      <c r="LMF34" s="175"/>
      <c r="LMG34" s="175"/>
      <c r="LMH34" s="175"/>
      <c r="LMI34" s="175"/>
      <c r="LMJ34" s="175"/>
      <c r="LMK34" s="175"/>
      <c r="LML34" s="175"/>
      <c r="LMM34" s="175"/>
      <c r="LMN34" s="175"/>
      <c r="LMO34" s="175"/>
      <c r="LMP34" s="175"/>
      <c r="LMQ34" s="175"/>
      <c r="LMR34" s="175"/>
      <c r="LMS34" s="175"/>
      <c r="LMT34" s="175"/>
      <c r="LMU34" s="175"/>
      <c r="LMV34" s="175"/>
      <c r="LMW34" s="175"/>
      <c r="LMX34" s="175"/>
      <c r="LMY34" s="175"/>
      <c r="LMZ34" s="175"/>
      <c r="LNA34" s="175"/>
      <c r="LNB34" s="175"/>
      <c r="LNC34" s="175"/>
      <c r="LND34" s="175"/>
      <c r="LNE34" s="175"/>
      <c r="LNF34" s="175"/>
      <c r="LNG34" s="175"/>
      <c r="LNH34" s="175"/>
      <c r="LNI34" s="175"/>
      <c r="LNJ34" s="175"/>
      <c r="LNK34" s="175"/>
      <c r="LNL34" s="175"/>
      <c r="LNM34" s="175"/>
      <c r="LNN34" s="175"/>
      <c r="LNO34" s="175"/>
      <c r="LNP34" s="175"/>
      <c r="LNQ34" s="175"/>
      <c r="LNR34" s="175"/>
      <c r="LNS34" s="175"/>
      <c r="LNT34" s="175"/>
      <c r="LNU34" s="175"/>
      <c r="LNV34" s="175"/>
      <c r="LNW34" s="175"/>
      <c r="LNX34" s="175"/>
      <c r="LNY34" s="175"/>
      <c r="LNZ34" s="175"/>
      <c r="LOA34" s="175"/>
      <c r="LOB34" s="175"/>
      <c r="LOC34" s="175"/>
      <c r="LOD34" s="175"/>
      <c r="LOE34" s="175"/>
      <c r="LOF34" s="175"/>
      <c r="LOG34" s="175"/>
      <c r="LOH34" s="175"/>
      <c r="LOI34" s="175"/>
      <c r="LOJ34" s="175"/>
      <c r="LOK34" s="175"/>
      <c r="LOL34" s="175"/>
      <c r="LOM34" s="175"/>
      <c r="LON34" s="175"/>
      <c r="LOO34" s="175"/>
      <c r="LOP34" s="175"/>
      <c r="LOQ34" s="175"/>
      <c r="LOR34" s="175"/>
      <c r="LOS34" s="175"/>
      <c r="LOT34" s="175"/>
      <c r="LOU34" s="175"/>
      <c r="LOV34" s="175"/>
      <c r="LOW34" s="175"/>
      <c r="LOX34" s="175"/>
      <c r="LOY34" s="175"/>
      <c r="LOZ34" s="175"/>
      <c r="LPA34" s="175"/>
      <c r="LPB34" s="175"/>
      <c r="LPC34" s="175"/>
      <c r="LPD34" s="175"/>
      <c r="LPE34" s="175"/>
      <c r="LPF34" s="175"/>
      <c r="LPG34" s="175"/>
      <c r="LPH34" s="175"/>
      <c r="LPI34" s="175"/>
      <c r="LPJ34" s="175"/>
      <c r="LPK34" s="175"/>
      <c r="LPL34" s="175"/>
      <c r="LPM34" s="175"/>
      <c r="LPN34" s="175"/>
      <c r="LPO34" s="175"/>
      <c r="LPP34" s="175"/>
      <c r="LPQ34" s="175"/>
      <c r="LPR34" s="175"/>
      <c r="LPS34" s="175"/>
      <c r="LPT34" s="175"/>
      <c r="LPU34" s="175"/>
      <c r="LPV34" s="175"/>
      <c r="LPW34" s="175"/>
      <c r="LPX34" s="175"/>
      <c r="LPY34" s="175"/>
      <c r="LPZ34" s="175"/>
      <c r="LQA34" s="175"/>
      <c r="LQB34" s="175"/>
      <c r="LQC34" s="175"/>
      <c r="LQD34" s="175"/>
      <c r="LQE34" s="175"/>
      <c r="LQF34" s="175"/>
      <c r="LQG34" s="175"/>
      <c r="LQH34" s="175"/>
      <c r="LQI34" s="175"/>
      <c r="LQJ34" s="175"/>
      <c r="LQK34" s="175"/>
      <c r="LQL34" s="175"/>
      <c r="LQM34" s="175"/>
      <c r="LQN34" s="175"/>
      <c r="LQO34" s="175"/>
      <c r="LQP34" s="175"/>
      <c r="LQQ34" s="175"/>
      <c r="LQR34" s="175"/>
      <c r="LQS34" s="175"/>
      <c r="LQT34" s="175"/>
      <c r="LQU34" s="175"/>
      <c r="LQV34" s="175"/>
      <c r="LQW34" s="175"/>
      <c r="LQX34" s="175"/>
      <c r="LQY34" s="175"/>
      <c r="LQZ34" s="175"/>
      <c r="LRA34" s="175"/>
      <c r="LRB34" s="175"/>
      <c r="LRC34" s="175"/>
      <c r="LRD34" s="175"/>
      <c r="LRE34" s="175"/>
      <c r="LRF34" s="175"/>
      <c r="LRG34" s="175"/>
      <c r="LRH34" s="175"/>
      <c r="LRI34" s="175"/>
      <c r="LRJ34" s="175"/>
      <c r="LRK34" s="175"/>
      <c r="LRL34" s="175"/>
      <c r="LRM34" s="175"/>
      <c r="LRN34" s="175"/>
      <c r="LRO34" s="175"/>
      <c r="LRP34" s="175"/>
      <c r="LRQ34" s="175"/>
      <c r="LRR34" s="175"/>
      <c r="LRS34" s="175"/>
      <c r="LRT34" s="175"/>
      <c r="LRU34" s="175"/>
      <c r="LRV34" s="175"/>
      <c r="LRW34" s="175"/>
      <c r="LRX34" s="175"/>
      <c r="LRY34" s="175"/>
      <c r="LRZ34" s="175"/>
      <c r="LSA34" s="175"/>
      <c r="LSB34" s="175"/>
      <c r="LSC34" s="175"/>
      <c r="LSD34" s="175"/>
      <c r="LSE34" s="175"/>
      <c r="LSF34" s="175"/>
      <c r="LSG34" s="175"/>
      <c r="LSH34" s="175"/>
      <c r="LSI34" s="175"/>
      <c r="LSJ34" s="175"/>
      <c r="LSK34" s="175"/>
      <c r="LSL34" s="175"/>
      <c r="LSM34" s="175"/>
      <c r="LSN34" s="175"/>
      <c r="LSO34" s="175"/>
      <c r="LSP34" s="175"/>
      <c r="LSQ34" s="175"/>
      <c r="LSR34" s="175"/>
      <c r="LSS34" s="175"/>
      <c r="LST34" s="175"/>
      <c r="LSU34" s="175"/>
      <c r="LSV34" s="175"/>
      <c r="LSW34" s="175"/>
      <c r="LSX34" s="175"/>
      <c r="LSY34" s="175"/>
      <c r="LSZ34" s="175"/>
      <c r="LTA34" s="175"/>
      <c r="LTB34" s="175"/>
      <c r="LTC34" s="175"/>
      <c r="LTD34" s="175"/>
      <c r="LTE34" s="175"/>
      <c r="LTF34" s="175"/>
      <c r="LTG34" s="175"/>
      <c r="LTH34" s="175"/>
      <c r="LTI34" s="175"/>
      <c r="LTJ34" s="175"/>
      <c r="LTK34" s="175"/>
      <c r="LTL34" s="175"/>
      <c r="LTM34" s="175"/>
      <c r="LTN34" s="175"/>
      <c r="LTO34" s="175"/>
      <c r="LTP34" s="175"/>
      <c r="LTQ34" s="175"/>
      <c r="LTR34" s="175"/>
      <c r="LTS34" s="175"/>
      <c r="LTT34" s="175"/>
      <c r="LTU34" s="175"/>
      <c r="LTV34" s="175"/>
      <c r="LTW34" s="175"/>
      <c r="LTX34" s="175"/>
      <c r="LTY34" s="175"/>
      <c r="LTZ34" s="175"/>
      <c r="LUA34" s="175"/>
      <c r="LUB34" s="175"/>
      <c r="LUC34" s="175"/>
      <c r="LUD34" s="175"/>
      <c r="LUE34" s="175"/>
      <c r="LUF34" s="175"/>
      <c r="LUG34" s="175"/>
      <c r="LUH34" s="175"/>
      <c r="LUI34" s="175"/>
      <c r="LUJ34" s="175"/>
      <c r="LUK34" s="175"/>
      <c r="LUL34" s="175"/>
      <c r="LUM34" s="175"/>
      <c r="LUN34" s="175"/>
      <c r="LUO34" s="175"/>
      <c r="LUP34" s="175"/>
      <c r="LUQ34" s="175"/>
      <c r="LUR34" s="175"/>
      <c r="LUS34" s="175"/>
      <c r="LUT34" s="175"/>
      <c r="LUU34" s="175"/>
      <c r="LUV34" s="175"/>
      <c r="LUW34" s="175"/>
      <c r="LUX34" s="175"/>
      <c r="LUY34" s="175"/>
      <c r="LUZ34" s="175"/>
      <c r="LVA34" s="175"/>
      <c r="LVB34" s="175"/>
      <c r="LVC34" s="175"/>
      <c r="LVD34" s="175"/>
      <c r="LVE34" s="175"/>
      <c r="LVF34" s="175"/>
      <c r="LVG34" s="175"/>
      <c r="LVH34" s="175"/>
      <c r="LVI34" s="175"/>
      <c r="LVJ34" s="175"/>
      <c r="LVK34" s="175"/>
      <c r="LVL34" s="175"/>
      <c r="LVM34" s="175"/>
      <c r="LVN34" s="175"/>
      <c r="LVO34" s="175"/>
      <c r="LVP34" s="175"/>
      <c r="LVQ34" s="175"/>
      <c r="LVR34" s="175"/>
      <c r="LVS34" s="175"/>
      <c r="LVT34" s="175"/>
      <c r="LVU34" s="175"/>
      <c r="LVV34" s="175"/>
      <c r="LVW34" s="175"/>
      <c r="LVX34" s="175"/>
      <c r="LVY34" s="175"/>
      <c r="LVZ34" s="175"/>
      <c r="LWA34" s="175"/>
      <c r="LWB34" s="175"/>
      <c r="LWC34" s="175"/>
      <c r="LWD34" s="175"/>
      <c r="LWE34" s="175"/>
      <c r="LWF34" s="175"/>
      <c r="LWG34" s="175"/>
      <c r="LWH34" s="175"/>
      <c r="LWI34" s="175"/>
      <c r="LWJ34" s="175"/>
      <c r="LWK34" s="175"/>
      <c r="LWL34" s="175"/>
      <c r="LWM34" s="175"/>
      <c r="LWN34" s="175"/>
      <c r="LWO34" s="175"/>
      <c r="LWP34" s="175"/>
      <c r="LWQ34" s="175"/>
      <c r="LWR34" s="175"/>
      <c r="LWS34" s="175"/>
      <c r="LWT34" s="175"/>
      <c r="LWU34" s="175"/>
      <c r="LWV34" s="175"/>
      <c r="LWW34" s="175"/>
      <c r="LWX34" s="175"/>
      <c r="LWY34" s="175"/>
      <c r="LWZ34" s="175"/>
      <c r="LXA34" s="175"/>
      <c r="LXB34" s="175"/>
      <c r="LXC34" s="175"/>
      <c r="LXD34" s="175"/>
      <c r="LXE34" s="175"/>
      <c r="LXF34" s="175"/>
      <c r="LXG34" s="175"/>
      <c r="LXH34" s="175"/>
      <c r="LXI34" s="175"/>
      <c r="LXJ34" s="175"/>
      <c r="LXK34" s="175"/>
      <c r="LXL34" s="175"/>
      <c r="LXM34" s="175"/>
      <c r="LXN34" s="175"/>
      <c r="LXO34" s="175"/>
      <c r="LXP34" s="175"/>
      <c r="LXQ34" s="175"/>
      <c r="LXR34" s="175"/>
      <c r="LXS34" s="175"/>
      <c r="LXT34" s="175"/>
      <c r="LXU34" s="175"/>
      <c r="LXV34" s="175"/>
      <c r="LXW34" s="175"/>
      <c r="LXX34" s="175"/>
      <c r="LXY34" s="175"/>
      <c r="LXZ34" s="175"/>
      <c r="LYA34" s="175"/>
      <c r="LYB34" s="175"/>
      <c r="LYC34" s="175"/>
      <c r="LYD34" s="175"/>
      <c r="LYE34" s="175"/>
      <c r="LYF34" s="175"/>
      <c r="LYG34" s="175"/>
      <c r="LYH34" s="175"/>
      <c r="LYI34" s="175"/>
      <c r="LYJ34" s="175"/>
      <c r="LYK34" s="175"/>
      <c r="LYL34" s="175"/>
      <c r="LYM34" s="175"/>
      <c r="LYN34" s="175"/>
      <c r="LYO34" s="175"/>
      <c r="LYP34" s="175"/>
      <c r="LYQ34" s="175"/>
      <c r="LYR34" s="175"/>
      <c r="LYS34" s="175"/>
      <c r="LYT34" s="175"/>
      <c r="LYU34" s="175"/>
      <c r="LYV34" s="175"/>
      <c r="LYW34" s="175"/>
      <c r="LYX34" s="175"/>
      <c r="LYY34" s="175"/>
      <c r="LYZ34" s="175"/>
      <c r="LZA34" s="175"/>
      <c r="LZB34" s="175"/>
      <c r="LZC34" s="175"/>
      <c r="LZD34" s="175"/>
      <c r="LZE34" s="175"/>
      <c r="LZF34" s="175"/>
      <c r="LZG34" s="175"/>
      <c r="LZH34" s="175"/>
      <c r="LZI34" s="175"/>
      <c r="LZJ34" s="175"/>
      <c r="LZK34" s="175"/>
      <c r="LZL34" s="175"/>
      <c r="LZM34" s="175"/>
      <c r="LZN34" s="175"/>
      <c r="LZO34" s="175"/>
      <c r="LZP34" s="175"/>
      <c r="LZQ34" s="175"/>
      <c r="LZR34" s="175"/>
      <c r="LZS34" s="175"/>
      <c r="LZT34" s="175"/>
      <c r="LZU34" s="175"/>
      <c r="LZV34" s="175"/>
      <c r="LZW34" s="175"/>
      <c r="LZX34" s="175"/>
      <c r="LZY34" s="175"/>
      <c r="LZZ34" s="175"/>
      <c r="MAA34" s="175"/>
      <c r="MAB34" s="175"/>
      <c r="MAC34" s="175"/>
      <c r="MAD34" s="175"/>
      <c r="MAE34" s="175"/>
      <c r="MAF34" s="175"/>
      <c r="MAG34" s="175"/>
      <c r="MAH34" s="175"/>
      <c r="MAI34" s="175"/>
      <c r="MAJ34" s="175"/>
      <c r="MAK34" s="175"/>
      <c r="MAL34" s="175"/>
      <c r="MAM34" s="175"/>
      <c r="MAN34" s="175"/>
      <c r="MAO34" s="175"/>
      <c r="MAP34" s="175"/>
      <c r="MAQ34" s="175"/>
      <c r="MAR34" s="175"/>
      <c r="MAS34" s="175"/>
      <c r="MAT34" s="175"/>
      <c r="MAU34" s="175"/>
      <c r="MAV34" s="175"/>
      <c r="MAW34" s="175"/>
      <c r="MAX34" s="175"/>
      <c r="MAY34" s="175"/>
      <c r="MAZ34" s="175"/>
      <c r="MBA34" s="175"/>
      <c r="MBB34" s="175"/>
      <c r="MBC34" s="175"/>
      <c r="MBD34" s="175"/>
      <c r="MBE34" s="175"/>
      <c r="MBF34" s="175"/>
      <c r="MBG34" s="175"/>
      <c r="MBH34" s="175"/>
      <c r="MBI34" s="175"/>
      <c r="MBJ34" s="175"/>
      <c r="MBK34" s="175"/>
      <c r="MBL34" s="175"/>
      <c r="MBM34" s="175"/>
      <c r="MBN34" s="175"/>
      <c r="MBO34" s="175"/>
      <c r="MBP34" s="175"/>
      <c r="MBQ34" s="175"/>
      <c r="MBR34" s="175"/>
      <c r="MBS34" s="175"/>
      <c r="MBT34" s="175"/>
      <c r="MBU34" s="175"/>
      <c r="MBV34" s="175"/>
      <c r="MBW34" s="175"/>
      <c r="MBX34" s="175"/>
      <c r="MBY34" s="175"/>
      <c r="MBZ34" s="175"/>
      <c r="MCA34" s="175"/>
      <c r="MCB34" s="175"/>
      <c r="MCC34" s="175"/>
      <c r="MCD34" s="175"/>
      <c r="MCE34" s="175"/>
      <c r="MCF34" s="175"/>
      <c r="MCG34" s="175"/>
      <c r="MCH34" s="175"/>
      <c r="MCI34" s="175"/>
      <c r="MCJ34" s="175"/>
      <c r="MCK34" s="175"/>
      <c r="MCL34" s="175"/>
      <c r="MCM34" s="175"/>
      <c r="MCN34" s="175"/>
      <c r="MCO34" s="175"/>
      <c r="MCP34" s="175"/>
      <c r="MCQ34" s="175"/>
      <c r="MCR34" s="175"/>
      <c r="MCS34" s="175"/>
      <c r="MCT34" s="175"/>
      <c r="MCU34" s="175"/>
      <c r="MCV34" s="175"/>
      <c r="MCW34" s="175"/>
      <c r="MCX34" s="175"/>
      <c r="MCY34" s="175"/>
      <c r="MCZ34" s="175"/>
      <c r="MDA34" s="175"/>
      <c r="MDB34" s="175"/>
      <c r="MDC34" s="175"/>
      <c r="MDD34" s="175"/>
      <c r="MDE34" s="175"/>
      <c r="MDF34" s="175"/>
      <c r="MDG34" s="175"/>
      <c r="MDH34" s="175"/>
      <c r="MDI34" s="175"/>
      <c r="MDJ34" s="175"/>
      <c r="MDK34" s="175"/>
      <c r="MDL34" s="175"/>
      <c r="MDM34" s="175"/>
      <c r="MDN34" s="175"/>
      <c r="MDO34" s="175"/>
      <c r="MDP34" s="175"/>
      <c r="MDQ34" s="175"/>
      <c r="MDR34" s="175"/>
      <c r="MDS34" s="175"/>
      <c r="MDT34" s="175"/>
      <c r="MDU34" s="175"/>
      <c r="MDV34" s="175"/>
      <c r="MDW34" s="175"/>
      <c r="MDX34" s="175"/>
      <c r="MDY34" s="175"/>
      <c r="MDZ34" s="175"/>
      <c r="MEA34" s="175"/>
      <c r="MEB34" s="175"/>
      <c r="MEC34" s="175"/>
      <c r="MED34" s="175"/>
      <c r="MEE34" s="175"/>
      <c r="MEF34" s="175"/>
      <c r="MEG34" s="175"/>
      <c r="MEH34" s="175"/>
      <c r="MEI34" s="175"/>
      <c r="MEJ34" s="175"/>
      <c r="MEK34" s="175"/>
      <c r="MEL34" s="175"/>
      <c r="MEM34" s="175"/>
      <c r="MEN34" s="175"/>
      <c r="MEO34" s="175"/>
      <c r="MEP34" s="175"/>
      <c r="MEQ34" s="175"/>
      <c r="MER34" s="175"/>
      <c r="MES34" s="175"/>
      <c r="MET34" s="175"/>
      <c r="MEU34" s="175"/>
      <c r="MEV34" s="175"/>
      <c r="MEW34" s="175"/>
      <c r="MEX34" s="175"/>
      <c r="MEY34" s="175"/>
      <c r="MEZ34" s="175"/>
      <c r="MFA34" s="175"/>
      <c r="MFB34" s="175"/>
      <c r="MFC34" s="175"/>
      <c r="MFD34" s="175"/>
      <c r="MFE34" s="175"/>
      <c r="MFF34" s="175"/>
      <c r="MFG34" s="175"/>
      <c r="MFH34" s="175"/>
      <c r="MFI34" s="175"/>
      <c r="MFJ34" s="175"/>
      <c r="MFK34" s="175"/>
      <c r="MFL34" s="175"/>
      <c r="MFM34" s="175"/>
      <c r="MFN34" s="175"/>
      <c r="MFO34" s="175"/>
      <c r="MFP34" s="175"/>
      <c r="MFQ34" s="175"/>
      <c r="MFR34" s="175"/>
      <c r="MFS34" s="175"/>
      <c r="MFT34" s="175"/>
      <c r="MFU34" s="175"/>
      <c r="MFV34" s="175"/>
      <c r="MFW34" s="175"/>
      <c r="MFX34" s="175"/>
      <c r="MFY34" s="175"/>
      <c r="MFZ34" s="175"/>
      <c r="MGA34" s="175"/>
      <c r="MGB34" s="175"/>
      <c r="MGC34" s="175"/>
      <c r="MGD34" s="175"/>
      <c r="MGE34" s="175"/>
      <c r="MGF34" s="175"/>
      <c r="MGG34" s="175"/>
      <c r="MGH34" s="175"/>
      <c r="MGI34" s="175"/>
      <c r="MGJ34" s="175"/>
      <c r="MGK34" s="175"/>
      <c r="MGL34" s="175"/>
      <c r="MGM34" s="175"/>
      <c r="MGN34" s="175"/>
      <c r="MGO34" s="175"/>
      <c r="MGP34" s="175"/>
      <c r="MGQ34" s="175"/>
      <c r="MGR34" s="175"/>
      <c r="MGS34" s="175"/>
      <c r="MGT34" s="175"/>
      <c r="MGU34" s="175"/>
      <c r="MGV34" s="175"/>
      <c r="MGW34" s="175"/>
      <c r="MGX34" s="175"/>
      <c r="MGY34" s="175"/>
      <c r="MGZ34" s="175"/>
      <c r="MHA34" s="175"/>
      <c r="MHB34" s="175"/>
      <c r="MHC34" s="175"/>
      <c r="MHD34" s="175"/>
      <c r="MHE34" s="175"/>
      <c r="MHF34" s="175"/>
      <c r="MHG34" s="175"/>
      <c r="MHH34" s="175"/>
      <c r="MHI34" s="175"/>
      <c r="MHJ34" s="175"/>
      <c r="MHK34" s="175"/>
      <c r="MHL34" s="175"/>
      <c r="MHM34" s="175"/>
      <c r="MHN34" s="175"/>
      <c r="MHO34" s="175"/>
      <c r="MHP34" s="175"/>
      <c r="MHQ34" s="175"/>
      <c r="MHR34" s="175"/>
      <c r="MHS34" s="175"/>
      <c r="MHT34" s="175"/>
      <c r="MHU34" s="175"/>
      <c r="MHV34" s="175"/>
      <c r="MHW34" s="175"/>
      <c r="MHX34" s="175"/>
      <c r="MHY34" s="175"/>
      <c r="MHZ34" s="175"/>
      <c r="MIA34" s="175"/>
      <c r="MIB34" s="175"/>
      <c r="MIC34" s="175"/>
      <c r="MID34" s="175"/>
      <c r="MIE34" s="175"/>
      <c r="MIF34" s="175"/>
      <c r="MIG34" s="175"/>
      <c r="MIH34" s="175"/>
      <c r="MII34" s="175"/>
      <c r="MIJ34" s="175"/>
      <c r="MIK34" s="175"/>
      <c r="MIL34" s="175"/>
      <c r="MIM34" s="175"/>
      <c r="MIN34" s="175"/>
      <c r="MIO34" s="175"/>
      <c r="MIP34" s="175"/>
      <c r="MIQ34" s="175"/>
      <c r="MIR34" s="175"/>
      <c r="MIS34" s="175"/>
      <c r="MIT34" s="175"/>
      <c r="MIU34" s="175"/>
      <c r="MIV34" s="175"/>
      <c r="MIW34" s="175"/>
      <c r="MIX34" s="175"/>
      <c r="MIY34" s="175"/>
      <c r="MIZ34" s="175"/>
      <c r="MJA34" s="175"/>
      <c r="MJB34" s="175"/>
      <c r="MJC34" s="175"/>
      <c r="MJD34" s="175"/>
      <c r="MJE34" s="175"/>
      <c r="MJF34" s="175"/>
      <c r="MJG34" s="175"/>
      <c r="MJH34" s="175"/>
      <c r="MJI34" s="175"/>
      <c r="MJJ34" s="175"/>
      <c r="MJK34" s="175"/>
      <c r="MJL34" s="175"/>
      <c r="MJM34" s="175"/>
      <c r="MJN34" s="175"/>
      <c r="MJO34" s="175"/>
      <c r="MJP34" s="175"/>
      <c r="MJQ34" s="175"/>
      <c r="MJR34" s="175"/>
      <c r="MJS34" s="175"/>
      <c r="MJT34" s="175"/>
      <c r="MJU34" s="175"/>
      <c r="MJV34" s="175"/>
      <c r="MJW34" s="175"/>
      <c r="MJX34" s="175"/>
      <c r="MJY34" s="175"/>
      <c r="MJZ34" s="175"/>
      <c r="MKA34" s="175"/>
      <c r="MKB34" s="175"/>
      <c r="MKC34" s="175"/>
      <c r="MKD34" s="175"/>
      <c r="MKE34" s="175"/>
      <c r="MKF34" s="175"/>
      <c r="MKG34" s="175"/>
      <c r="MKH34" s="175"/>
      <c r="MKI34" s="175"/>
      <c r="MKJ34" s="175"/>
      <c r="MKK34" s="175"/>
      <c r="MKL34" s="175"/>
      <c r="MKM34" s="175"/>
      <c r="MKN34" s="175"/>
      <c r="MKO34" s="175"/>
      <c r="MKP34" s="175"/>
      <c r="MKQ34" s="175"/>
      <c r="MKR34" s="175"/>
      <c r="MKS34" s="175"/>
      <c r="MKT34" s="175"/>
      <c r="MKU34" s="175"/>
      <c r="MKV34" s="175"/>
      <c r="MKW34" s="175"/>
      <c r="MKX34" s="175"/>
      <c r="MKY34" s="175"/>
      <c r="MKZ34" s="175"/>
      <c r="MLA34" s="175"/>
      <c r="MLB34" s="175"/>
      <c r="MLC34" s="175"/>
      <c r="MLD34" s="175"/>
      <c r="MLE34" s="175"/>
      <c r="MLF34" s="175"/>
      <c r="MLG34" s="175"/>
      <c r="MLH34" s="175"/>
      <c r="MLI34" s="175"/>
      <c r="MLJ34" s="175"/>
      <c r="MLK34" s="175"/>
      <c r="MLL34" s="175"/>
      <c r="MLM34" s="175"/>
      <c r="MLN34" s="175"/>
      <c r="MLO34" s="175"/>
      <c r="MLP34" s="175"/>
      <c r="MLQ34" s="175"/>
      <c r="MLR34" s="175"/>
      <c r="MLS34" s="175"/>
      <c r="MLT34" s="175"/>
      <c r="MLU34" s="175"/>
      <c r="MLV34" s="175"/>
      <c r="MLW34" s="175"/>
      <c r="MLX34" s="175"/>
      <c r="MLY34" s="175"/>
      <c r="MLZ34" s="175"/>
      <c r="MMA34" s="175"/>
      <c r="MMB34" s="175"/>
      <c r="MMC34" s="175"/>
      <c r="MMD34" s="175"/>
      <c r="MME34" s="175"/>
      <c r="MMF34" s="175"/>
      <c r="MMG34" s="175"/>
      <c r="MMH34" s="175"/>
      <c r="MMI34" s="175"/>
      <c r="MMJ34" s="175"/>
      <c r="MMK34" s="175"/>
      <c r="MML34" s="175"/>
      <c r="MMM34" s="175"/>
      <c r="MMN34" s="175"/>
      <c r="MMO34" s="175"/>
      <c r="MMP34" s="175"/>
      <c r="MMQ34" s="175"/>
      <c r="MMR34" s="175"/>
      <c r="MMS34" s="175"/>
      <c r="MMT34" s="175"/>
      <c r="MMU34" s="175"/>
      <c r="MMV34" s="175"/>
      <c r="MMW34" s="175"/>
      <c r="MMX34" s="175"/>
      <c r="MMY34" s="175"/>
      <c r="MMZ34" s="175"/>
      <c r="MNA34" s="175"/>
      <c r="MNB34" s="175"/>
      <c r="MNC34" s="175"/>
      <c r="MND34" s="175"/>
      <c r="MNE34" s="175"/>
      <c r="MNF34" s="175"/>
      <c r="MNG34" s="175"/>
      <c r="MNH34" s="175"/>
      <c r="MNI34" s="175"/>
      <c r="MNJ34" s="175"/>
      <c r="MNK34" s="175"/>
      <c r="MNL34" s="175"/>
      <c r="MNM34" s="175"/>
      <c r="MNN34" s="175"/>
      <c r="MNO34" s="175"/>
      <c r="MNP34" s="175"/>
      <c r="MNQ34" s="175"/>
      <c r="MNR34" s="175"/>
      <c r="MNS34" s="175"/>
      <c r="MNT34" s="175"/>
      <c r="MNU34" s="175"/>
      <c r="MNV34" s="175"/>
      <c r="MNW34" s="175"/>
      <c r="MNX34" s="175"/>
      <c r="MNY34" s="175"/>
      <c r="MNZ34" s="175"/>
      <c r="MOA34" s="175"/>
      <c r="MOB34" s="175"/>
      <c r="MOC34" s="175"/>
      <c r="MOD34" s="175"/>
      <c r="MOE34" s="175"/>
      <c r="MOF34" s="175"/>
      <c r="MOG34" s="175"/>
      <c r="MOH34" s="175"/>
      <c r="MOI34" s="175"/>
      <c r="MOJ34" s="175"/>
      <c r="MOK34" s="175"/>
      <c r="MOL34" s="175"/>
      <c r="MOM34" s="175"/>
      <c r="MON34" s="175"/>
      <c r="MOO34" s="175"/>
      <c r="MOP34" s="175"/>
      <c r="MOQ34" s="175"/>
      <c r="MOR34" s="175"/>
      <c r="MOS34" s="175"/>
      <c r="MOT34" s="175"/>
      <c r="MOU34" s="175"/>
      <c r="MOV34" s="175"/>
      <c r="MOW34" s="175"/>
      <c r="MOX34" s="175"/>
      <c r="MOY34" s="175"/>
      <c r="MOZ34" s="175"/>
      <c r="MPA34" s="175"/>
      <c r="MPB34" s="175"/>
      <c r="MPC34" s="175"/>
      <c r="MPD34" s="175"/>
      <c r="MPE34" s="175"/>
      <c r="MPF34" s="175"/>
      <c r="MPG34" s="175"/>
      <c r="MPH34" s="175"/>
      <c r="MPI34" s="175"/>
      <c r="MPJ34" s="175"/>
      <c r="MPK34" s="175"/>
      <c r="MPL34" s="175"/>
      <c r="MPM34" s="175"/>
      <c r="MPN34" s="175"/>
      <c r="MPO34" s="175"/>
      <c r="MPP34" s="175"/>
      <c r="MPQ34" s="175"/>
      <c r="MPR34" s="175"/>
      <c r="MPS34" s="175"/>
      <c r="MPT34" s="175"/>
      <c r="MPU34" s="175"/>
      <c r="MPV34" s="175"/>
      <c r="MPW34" s="175"/>
      <c r="MPX34" s="175"/>
      <c r="MPY34" s="175"/>
      <c r="MPZ34" s="175"/>
      <c r="MQA34" s="175"/>
      <c r="MQB34" s="175"/>
      <c r="MQC34" s="175"/>
      <c r="MQD34" s="175"/>
      <c r="MQE34" s="175"/>
      <c r="MQF34" s="175"/>
      <c r="MQG34" s="175"/>
      <c r="MQH34" s="175"/>
      <c r="MQI34" s="175"/>
      <c r="MQJ34" s="175"/>
      <c r="MQK34" s="175"/>
      <c r="MQL34" s="175"/>
      <c r="MQM34" s="175"/>
      <c r="MQN34" s="175"/>
      <c r="MQO34" s="175"/>
      <c r="MQP34" s="175"/>
      <c r="MQQ34" s="175"/>
      <c r="MQR34" s="175"/>
      <c r="MQS34" s="175"/>
      <c r="MQT34" s="175"/>
      <c r="MQU34" s="175"/>
      <c r="MQV34" s="175"/>
      <c r="MQW34" s="175"/>
      <c r="MQX34" s="175"/>
      <c r="MQY34" s="175"/>
      <c r="MQZ34" s="175"/>
      <c r="MRA34" s="175"/>
      <c r="MRB34" s="175"/>
      <c r="MRC34" s="175"/>
      <c r="MRD34" s="175"/>
      <c r="MRE34" s="175"/>
      <c r="MRF34" s="175"/>
      <c r="MRG34" s="175"/>
      <c r="MRH34" s="175"/>
      <c r="MRI34" s="175"/>
      <c r="MRJ34" s="175"/>
      <c r="MRK34" s="175"/>
      <c r="MRL34" s="175"/>
      <c r="MRM34" s="175"/>
      <c r="MRN34" s="175"/>
      <c r="MRO34" s="175"/>
      <c r="MRP34" s="175"/>
      <c r="MRQ34" s="175"/>
      <c r="MRR34" s="175"/>
      <c r="MRS34" s="175"/>
      <c r="MRT34" s="175"/>
      <c r="MRU34" s="175"/>
      <c r="MRV34" s="175"/>
      <c r="MRW34" s="175"/>
      <c r="MRX34" s="175"/>
      <c r="MRY34" s="175"/>
      <c r="MRZ34" s="175"/>
      <c r="MSA34" s="175"/>
      <c r="MSB34" s="175"/>
      <c r="MSC34" s="175"/>
      <c r="MSD34" s="175"/>
      <c r="MSE34" s="175"/>
      <c r="MSF34" s="175"/>
      <c r="MSG34" s="175"/>
      <c r="MSH34" s="175"/>
      <c r="MSI34" s="175"/>
      <c r="MSJ34" s="175"/>
      <c r="MSK34" s="175"/>
      <c r="MSL34" s="175"/>
      <c r="MSM34" s="175"/>
      <c r="MSN34" s="175"/>
      <c r="MSO34" s="175"/>
      <c r="MSP34" s="175"/>
      <c r="MSQ34" s="175"/>
      <c r="MSR34" s="175"/>
      <c r="MSS34" s="175"/>
      <c r="MST34" s="175"/>
      <c r="MSU34" s="175"/>
      <c r="MSV34" s="175"/>
      <c r="MSW34" s="175"/>
      <c r="MSX34" s="175"/>
      <c r="MSY34" s="175"/>
      <c r="MSZ34" s="175"/>
      <c r="MTA34" s="175"/>
      <c r="MTB34" s="175"/>
      <c r="MTC34" s="175"/>
      <c r="MTD34" s="175"/>
      <c r="MTE34" s="175"/>
      <c r="MTF34" s="175"/>
      <c r="MTG34" s="175"/>
      <c r="MTH34" s="175"/>
      <c r="MTI34" s="175"/>
      <c r="MTJ34" s="175"/>
      <c r="MTK34" s="175"/>
      <c r="MTL34" s="175"/>
      <c r="MTM34" s="175"/>
      <c r="MTN34" s="175"/>
      <c r="MTO34" s="175"/>
      <c r="MTP34" s="175"/>
      <c r="MTQ34" s="175"/>
      <c r="MTR34" s="175"/>
      <c r="MTS34" s="175"/>
      <c r="MTT34" s="175"/>
      <c r="MTU34" s="175"/>
      <c r="MTV34" s="175"/>
      <c r="MTW34" s="175"/>
      <c r="MTX34" s="175"/>
      <c r="MTY34" s="175"/>
      <c r="MTZ34" s="175"/>
      <c r="MUA34" s="175"/>
      <c r="MUB34" s="175"/>
      <c r="MUC34" s="175"/>
      <c r="MUD34" s="175"/>
      <c r="MUE34" s="175"/>
      <c r="MUF34" s="175"/>
      <c r="MUG34" s="175"/>
      <c r="MUH34" s="175"/>
      <c r="MUI34" s="175"/>
      <c r="MUJ34" s="175"/>
      <c r="MUK34" s="175"/>
      <c r="MUL34" s="175"/>
      <c r="MUM34" s="175"/>
      <c r="MUN34" s="175"/>
      <c r="MUO34" s="175"/>
      <c r="MUP34" s="175"/>
      <c r="MUQ34" s="175"/>
      <c r="MUR34" s="175"/>
      <c r="MUS34" s="175"/>
      <c r="MUT34" s="175"/>
      <c r="MUU34" s="175"/>
      <c r="MUV34" s="175"/>
      <c r="MUW34" s="175"/>
      <c r="MUX34" s="175"/>
      <c r="MUY34" s="175"/>
      <c r="MUZ34" s="175"/>
      <c r="MVA34" s="175"/>
      <c r="MVB34" s="175"/>
      <c r="MVC34" s="175"/>
      <c r="MVD34" s="175"/>
      <c r="MVE34" s="175"/>
      <c r="MVF34" s="175"/>
      <c r="MVG34" s="175"/>
      <c r="MVH34" s="175"/>
      <c r="MVI34" s="175"/>
      <c r="MVJ34" s="175"/>
      <c r="MVK34" s="175"/>
      <c r="MVL34" s="175"/>
      <c r="MVM34" s="175"/>
      <c r="MVN34" s="175"/>
      <c r="MVO34" s="175"/>
      <c r="MVP34" s="175"/>
      <c r="MVQ34" s="175"/>
      <c r="MVR34" s="175"/>
      <c r="MVS34" s="175"/>
      <c r="MVT34" s="175"/>
      <c r="MVU34" s="175"/>
      <c r="MVV34" s="175"/>
      <c r="MVW34" s="175"/>
      <c r="MVX34" s="175"/>
      <c r="MVY34" s="175"/>
      <c r="MVZ34" s="175"/>
      <c r="MWA34" s="175"/>
      <c r="MWB34" s="175"/>
      <c r="MWC34" s="175"/>
      <c r="MWD34" s="175"/>
      <c r="MWE34" s="175"/>
      <c r="MWF34" s="175"/>
      <c r="MWG34" s="175"/>
      <c r="MWH34" s="175"/>
      <c r="MWI34" s="175"/>
      <c r="MWJ34" s="175"/>
      <c r="MWK34" s="175"/>
      <c r="MWL34" s="175"/>
      <c r="MWM34" s="175"/>
      <c r="MWN34" s="175"/>
      <c r="MWO34" s="175"/>
      <c r="MWP34" s="175"/>
      <c r="MWQ34" s="175"/>
      <c r="MWR34" s="175"/>
      <c r="MWS34" s="175"/>
      <c r="MWT34" s="175"/>
      <c r="MWU34" s="175"/>
      <c r="MWV34" s="175"/>
      <c r="MWW34" s="175"/>
      <c r="MWX34" s="175"/>
      <c r="MWY34" s="175"/>
      <c r="MWZ34" s="175"/>
      <c r="MXA34" s="175"/>
      <c r="MXB34" s="175"/>
      <c r="MXC34" s="175"/>
      <c r="MXD34" s="175"/>
      <c r="MXE34" s="175"/>
      <c r="MXF34" s="175"/>
      <c r="MXG34" s="175"/>
      <c r="MXH34" s="175"/>
      <c r="MXI34" s="175"/>
      <c r="MXJ34" s="175"/>
      <c r="MXK34" s="175"/>
      <c r="MXL34" s="175"/>
      <c r="MXM34" s="175"/>
      <c r="MXN34" s="175"/>
      <c r="MXO34" s="175"/>
      <c r="MXP34" s="175"/>
      <c r="MXQ34" s="175"/>
      <c r="MXR34" s="175"/>
      <c r="MXS34" s="175"/>
      <c r="MXT34" s="175"/>
      <c r="MXU34" s="175"/>
      <c r="MXV34" s="175"/>
      <c r="MXW34" s="175"/>
      <c r="MXX34" s="175"/>
      <c r="MXY34" s="175"/>
      <c r="MXZ34" s="175"/>
      <c r="MYA34" s="175"/>
      <c r="MYB34" s="175"/>
      <c r="MYC34" s="175"/>
      <c r="MYD34" s="175"/>
      <c r="MYE34" s="175"/>
      <c r="MYF34" s="175"/>
      <c r="MYG34" s="175"/>
      <c r="MYH34" s="175"/>
      <c r="MYI34" s="175"/>
      <c r="MYJ34" s="175"/>
      <c r="MYK34" s="175"/>
      <c r="MYL34" s="175"/>
      <c r="MYM34" s="175"/>
      <c r="MYN34" s="175"/>
      <c r="MYO34" s="175"/>
      <c r="MYP34" s="175"/>
      <c r="MYQ34" s="175"/>
      <c r="MYR34" s="175"/>
      <c r="MYS34" s="175"/>
      <c r="MYT34" s="175"/>
      <c r="MYU34" s="175"/>
      <c r="MYV34" s="175"/>
      <c r="MYW34" s="175"/>
      <c r="MYX34" s="175"/>
      <c r="MYY34" s="175"/>
      <c r="MYZ34" s="175"/>
      <c r="MZA34" s="175"/>
      <c r="MZB34" s="175"/>
      <c r="MZC34" s="175"/>
      <c r="MZD34" s="175"/>
      <c r="MZE34" s="175"/>
      <c r="MZF34" s="175"/>
      <c r="MZG34" s="175"/>
      <c r="MZH34" s="175"/>
      <c r="MZI34" s="175"/>
      <c r="MZJ34" s="175"/>
      <c r="MZK34" s="175"/>
      <c r="MZL34" s="175"/>
      <c r="MZM34" s="175"/>
      <c r="MZN34" s="175"/>
      <c r="MZO34" s="175"/>
      <c r="MZP34" s="175"/>
      <c r="MZQ34" s="175"/>
      <c r="MZR34" s="175"/>
      <c r="MZS34" s="175"/>
      <c r="MZT34" s="175"/>
      <c r="MZU34" s="175"/>
      <c r="MZV34" s="175"/>
      <c r="MZW34" s="175"/>
      <c r="MZX34" s="175"/>
      <c r="MZY34" s="175"/>
      <c r="MZZ34" s="175"/>
      <c r="NAA34" s="175"/>
      <c r="NAB34" s="175"/>
      <c r="NAC34" s="175"/>
      <c r="NAD34" s="175"/>
      <c r="NAE34" s="175"/>
      <c r="NAF34" s="175"/>
      <c r="NAG34" s="175"/>
      <c r="NAH34" s="175"/>
      <c r="NAI34" s="175"/>
      <c r="NAJ34" s="175"/>
      <c r="NAK34" s="175"/>
      <c r="NAL34" s="175"/>
      <c r="NAM34" s="175"/>
      <c r="NAN34" s="175"/>
      <c r="NAO34" s="175"/>
      <c r="NAP34" s="175"/>
      <c r="NAQ34" s="175"/>
      <c r="NAR34" s="175"/>
      <c r="NAS34" s="175"/>
      <c r="NAT34" s="175"/>
      <c r="NAU34" s="175"/>
      <c r="NAV34" s="175"/>
      <c r="NAW34" s="175"/>
      <c r="NAX34" s="175"/>
      <c r="NAY34" s="175"/>
      <c r="NAZ34" s="175"/>
      <c r="NBA34" s="175"/>
      <c r="NBB34" s="175"/>
      <c r="NBC34" s="175"/>
      <c r="NBD34" s="175"/>
      <c r="NBE34" s="175"/>
      <c r="NBF34" s="175"/>
      <c r="NBG34" s="175"/>
      <c r="NBH34" s="175"/>
      <c r="NBI34" s="175"/>
      <c r="NBJ34" s="175"/>
      <c r="NBK34" s="175"/>
      <c r="NBL34" s="175"/>
      <c r="NBM34" s="175"/>
      <c r="NBN34" s="175"/>
      <c r="NBO34" s="175"/>
      <c r="NBP34" s="175"/>
      <c r="NBQ34" s="175"/>
      <c r="NBR34" s="175"/>
      <c r="NBS34" s="175"/>
      <c r="NBT34" s="175"/>
      <c r="NBU34" s="175"/>
      <c r="NBV34" s="175"/>
      <c r="NBW34" s="175"/>
      <c r="NBX34" s="175"/>
      <c r="NBY34" s="175"/>
      <c r="NBZ34" s="175"/>
      <c r="NCA34" s="175"/>
      <c r="NCB34" s="175"/>
      <c r="NCC34" s="175"/>
      <c r="NCD34" s="175"/>
      <c r="NCE34" s="175"/>
      <c r="NCF34" s="175"/>
      <c r="NCG34" s="175"/>
      <c r="NCH34" s="175"/>
      <c r="NCI34" s="175"/>
      <c r="NCJ34" s="175"/>
      <c r="NCK34" s="175"/>
      <c r="NCL34" s="175"/>
      <c r="NCM34" s="175"/>
      <c r="NCN34" s="175"/>
      <c r="NCO34" s="175"/>
      <c r="NCP34" s="175"/>
      <c r="NCQ34" s="175"/>
      <c r="NCR34" s="175"/>
      <c r="NCS34" s="175"/>
      <c r="NCT34" s="175"/>
      <c r="NCU34" s="175"/>
      <c r="NCV34" s="175"/>
      <c r="NCW34" s="175"/>
      <c r="NCX34" s="175"/>
      <c r="NCY34" s="175"/>
      <c r="NCZ34" s="175"/>
      <c r="NDA34" s="175"/>
      <c r="NDB34" s="175"/>
      <c r="NDC34" s="175"/>
      <c r="NDD34" s="175"/>
      <c r="NDE34" s="175"/>
      <c r="NDF34" s="175"/>
      <c r="NDG34" s="175"/>
      <c r="NDH34" s="175"/>
      <c r="NDI34" s="175"/>
      <c r="NDJ34" s="175"/>
      <c r="NDK34" s="175"/>
      <c r="NDL34" s="175"/>
      <c r="NDM34" s="175"/>
      <c r="NDN34" s="175"/>
      <c r="NDO34" s="175"/>
      <c r="NDP34" s="175"/>
      <c r="NDQ34" s="175"/>
      <c r="NDR34" s="175"/>
      <c r="NDS34" s="175"/>
      <c r="NDT34" s="175"/>
      <c r="NDU34" s="175"/>
      <c r="NDV34" s="175"/>
      <c r="NDW34" s="175"/>
      <c r="NDX34" s="175"/>
      <c r="NDY34" s="175"/>
      <c r="NDZ34" s="175"/>
      <c r="NEA34" s="175"/>
      <c r="NEB34" s="175"/>
      <c r="NEC34" s="175"/>
      <c r="NED34" s="175"/>
      <c r="NEE34" s="175"/>
      <c r="NEF34" s="175"/>
      <c r="NEG34" s="175"/>
      <c r="NEH34" s="175"/>
      <c r="NEI34" s="175"/>
      <c r="NEJ34" s="175"/>
      <c r="NEK34" s="175"/>
      <c r="NEL34" s="175"/>
      <c r="NEM34" s="175"/>
      <c r="NEN34" s="175"/>
      <c r="NEO34" s="175"/>
      <c r="NEP34" s="175"/>
      <c r="NEQ34" s="175"/>
      <c r="NER34" s="175"/>
      <c r="NES34" s="175"/>
      <c r="NET34" s="175"/>
      <c r="NEU34" s="175"/>
      <c r="NEV34" s="175"/>
      <c r="NEW34" s="175"/>
      <c r="NEX34" s="175"/>
      <c r="NEY34" s="175"/>
      <c r="NEZ34" s="175"/>
      <c r="NFA34" s="175"/>
      <c r="NFB34" s="175"/>
      <c r="NFC34" s="175"/>
      <c r="NFD34" s="175"/>
      <c r="NFE34" s="175"/>
      <c r="NFF34" s="175"/>
      <c r="NFG34" s="175"/>
      <c r="NFH34" s="175"/>
      <c r="NFI34" s="175"/>
      <c r="NFJ34" s="175"/>
      <c r="NFK34" s="175"/>
      <c r="NFL34" s="175"/>
      <c r="NFM34" s="175"/>
      <c r="NFN34" s="175"/>
      <c r="NFO34" s="175"/>
      <c r="NFP34" s="175"/>
      <c r="NFQ34" s="175"/>
      <c r="NFR34" s="175"/>
      <c r="NFS34" s="175"/>
      <c r="NFT34" s="175"/>
      <c r="NFU34" s="175"/>
      <c r="NFV34" s="175"/>
      <c r="NFW34" s="175"/>
      <c r="NFX34" s="175"/>
      <c r="NFY34" s="175"/>
      <c r="NFZ34" s="175"/>
      <c r="NGA34" s="175"/>
      <c r="NGB34" s="175"/>
      <c r="NGC34" s="175"/>
      <c r="NGD34" s="175"/>
      <c r="NGE34" s="175"/>
      <c r="NGF34" s="175"/>
      <c r="NGG34" s="175"/>
      <c r="NGH34" s="175"/>
      <c r="NGI34" s="175"/>
      <c r="NGJ34" s="175"/>
      <c r="NGK34" s="175"/>
      <c r="NGL34" s="175"/>
      <c r="NGM34" s="175"/>
      <c r="NGN34" s="175"/>
      <c r="NGO34" s="175"/>
      <c r="NGP34" s="175"/>
      <c r="NGQ34" s="175"/>
      <c r="NGR34" s="175"/>
      <c r="NGS34" s="175"/>
      <c r="NGT34" s="175"/>
      <c r="NGU34" s="175"/>
      <c r="NGV34" s="175"/>
      <c r="NGW34" s="175"/>
      <c r="NGX34" s="175"/>
      <c r="NGY34" s="175"/>
      <c r="NGZ34" s="175"/>
      <c r="NHA34" s="175"/>
      <c r="NHB34" s="175"/>
      <c r="NHC34" s="175"/>
      <c r="NHD34" s="175"/>
      <c r="NHE34" s="175"/>
      <c r="NHF34" s="175"/>
      <c r="NHG34" s="175"/>
      <c r="NHH34" s="175"/>
      <c r="NHI34" s="175"/>
      <c r="NHJ34" s="175"/>
      <c r="NHK34" s="175"/>
      <c r="NHL34" s="175"/>
      <c r="NHM34" s="175"/>
      <c r="NHN34" s="175"/>
      <c r="NHO34" s="175"/>
      <c r="NHP34" s="175"/>
      <c r="NHQ34" s="175"/>
      <c r="NHR34" s="175"/>
      <c r="NHS34" s="175"/>
      <c r="NHT34" s="175"/>
      <c r="NHU34" s="175"/>
      <c r="NHV34" s="175"/>
      <c r="NHW34" s="175"/>
      <c r="NHX34" s="175"/>
      <c r="NHY34" s="175"/>
      <c r="NHZ34" s="175"/>
      <c r="NIA34" s="175"/>
      <c r="NIB34" s="175"/>
      <c r="NIC34" s="175"/>
      <c r="NID34" s="175"/>
      <c r="NIE34" s="175"/>
      <c r="NIF34" s="175"/>
      <c r="NIG34" s="175"/>
      <c r="NIH34" s="175"/>
      <c r="NII34" s="175"/>
      <c r="NIJ34" s="175"/>
      <c r="NIK34" s="175"/>
      <c r="NIL34" s="175"/>
      <c r="NIM34" s="175"/>
      <c r="NIN34" s="175"/>
      <c r="NIO34" s="175"/>
      <c r="NIP34" s="175"/>
      <c r="NIQ34" s="175"/>
      <c r="NIR34" s="175"/>
      <c r="NIS34" s="175"/>
      <c r="NIT34" s="175"/>
      <c r="NIU34" s="175"/>
      <c r="NIV34" s="175"/>
      <c r="NIW34" s="175"/>
      <c r="NIX34" s="175"/>
      <c r="NIY34" s="175"/>
      <c r="NIZ34" s="175"/>
      <c r="NJA34" s="175"/>
      <c r="NJB34" s="175"/>
      <c r="NJC34" s="175"/>
      <c r="NJD34" s="175"/>
      <c r="NJE34" s="175"/>
      <c r="NJF34" s="175"/>
      <c r="NJG34" s="175"/>
      <c r="NJH34" s="175"/>
      <c r="NJI34" s="175"/>
      <c r="NJJ34" s="175"/>
      <c r="NJK34" s="175"/>
      <c r="NJL34" s="175"/>
      <c r="NJM34" s="175"/>
      <c r="NJN34" s="175"/>
      <c r="NJO34" s="175"/>
      <c r="NJP34" s="175"/>
      <c r="NJQ34" s="175"/>
      <c r="NJR34" s="175"/>
      <c r="NJS34" s="175"/>
      <c r="NJT34" s="175"/>
      <c r="NJU34" s="175"/>
      <c r="NJV34" s="175"/>
      <c r="NJW34" s="175"/>
      <c r="NJX34" s="175"/>
      <c r="NJY34" s="175"/>
      <c r="NJZ34" s="175"/>
      <c r="NKA34" s="175"/>
      <c r="NKB34" s="175"/>
      <c r="NKC34" s="175"/>
      <c r="NKD34" s="175"/>
      <c r="NKE34" s="175"/>
      <c r="NKF34" s="175"/>
      <c r="NKG34" s="175"/>
      <c r="NKH34" s="175"/>
      <c r="NKI34" s="175"/>
      <c r="NKJ34" s="175"/>
      <c r="NKK34" s="175"/>
      <c r="NKL34" s="175"/>
      <c r="NKM34" s="175"/>
      <c r="NKN34" s="175"/>
      <c r="NKO34" s="175"/>
      <c r="NKP34" s="175"/>
      <c r="NKQ34" s="175"/>
      <c r="NKR34" s="175"/>
      <c r="NKS34" s="175"/>
      <c r="NKT34" s="175"/>
      <c r="NKU34" s="175"/>
      <c r="NKV34" s="175"/>
      <c r="NKW34" s="175"/>
      <c r="NKX34" s="175"/>
      <c r="NKY34" s="175"/>
      <c r="NKZ34" s="175"/>
      <c r="NLA34" s="175"/>
      <c r="NLB34" s="175"/>
      <c r="NLC34" s="175"/>
      <c r="NLD34" s="175"/>
      <c r="NLE34" s="175"/>
      <c r="NLF34" s="175"/>
      <c r="NLG34" s="175"/>
      <c r="NLH34" s="175"/>
      <c r="NLI34" s="175"/>
      <c r="NLJ34" s="175"/>
      <c r="NLK34" s="175"/>
      <c r="NLL34" s="175"/>
      <c r="NLM34" s="175"/>
      <c r="NLN34" s="175"/>
      <c r="NLO34" s="175"/>
      <c r="NLP34" s="175"/>
      <c r="NLQ34" s="175"/>
      <c r="NLR34" s="175"/>
      <c r="NLS34" s="175"/>
      <c r="NLT34" s="175"/>
      <c r="NLU34" s="175"/>
      <c r="NLV34" s="175"/>
      <c r="NLW34" s="175"/>
      <c r="NLX34" s="175"/>
      <c r="NLY34" s="175"/>
      <c r="NLZ34" s="175"/>
      <c r="NMA34" s="175"/>
      <c r="NMB34" s="175"/>
      <c r="NMC34" s="175"/>
      <c r="NMD34" s="175"/>
      <c r="NME34" s="175"/>
      <c r="NMF34" s="175"/>
      <c r="NMG34" s="175"/>
      <c r="NMH34" s="175"/>
      <c r="NMI34" s="175"/>
      <c r="NMJ34" s="175"/>
      <c r="NMK34" s="175"/>
      <c r="NML34" s="175"/>
      <c r="NMM34" s="175"/>
      <c r="NMN34" s="175"/>
      <c r="NMO34" s="175"/>
      <c r="NMP34" s="175"/>
      <c r="NMQ34" s="175"/>
      <c r="NMR34" s="175"/>
      <c r="NMS34" s="175"/>
      <c r="NMT34" s="175"/>
      <c r="NMU34" s="175"/>
      <c r="NMV34" s="175"/>
      <c r="NMW34" s="175"/>
      <c r="NMX34" s="175"/>
      <c r="NMY34" s="175"/>
      <c r="NMZ34" s="175"/>
      <c r="NNA34" s="175"/>
      <c r="NNB34" s="175"/>
      <c r="NNC34" s="175"/>
      <c r="NND34" s="175"/>
      <c r="NNE34" s="175"/>
      <c r="NNF34" s="175"/>
      <c r="NNG34" s="175"/>
      <c r="NNH34" s="175"/>
      <c r="NNI34" s="175"/>
      <c r="NNJ34" s="175"/>
      <c r="NNK34" s="175"/>
      <c r="NNL34" s="175"/>
      <c r="NNM34" s="175"/>
      <c r="NNN34" s="175"/>
      <c r="NNO34" s="175"/>
      <c r="NNP34" s="175"/>
      <c r="NNQ34" s="175"/>
      <c r="NNR34" s="175"/>
      <c r="NNS34" s="175"/>
      <c r="NNT34" s="175"/>
      <c r="NNU34" s="175"/>
      <c r="NNV34" s="175"/>
      <c r="NNW34" s="175"/>
      <c r="NNX34" s="175"/>
      <c r="NNY34" s="175"/>
      <c r="NNZ34" s="175"/>
      <c r="NOA34" s="175"/>
      <c r="NOB34" s="175"/>
      <c r="NOC34" s="175"/>
      <c r="NOD34" s="175"/>
      <c r="NOE34" s="175"/>
      <c r="NOF34" s="175"/>
      <c r="NOG34" s="175"/>
      <c r="NOH34" s="175"/>
      <c r="NOI34" s="175"/>
      <c r="NOJ34" s="175"/>
      <c r="NOK34" s="175"/>
      <c r="NOL34" s="175"/>
      <c r="NOM34" s="175"/>
      <c r="NON34" s="175"/>
      <c r="NOO34" s="175"/>
      <c r="NOP34" s="175"/>
      <c r="NOQ34" s="175"/>
      <c r="NOR34" s="175"/>
      <c r="NOS34" s="175"/>
      <c r="NOT34" s="175"/>
      <c r="NOU34" s="175"/>
      <c r="NOV34" s="175"/>
      <c r="NOW34" s="175"/>
      <c r="NOX34" s="175"/>
      <c r="NOY34" s="175"/>
      <c r="NOZ34" s="175"/>
      <c r="NPA34" s="175"/>
      <c r="NPB34" s="175"/>
      <c r="NPC34" s="175"/>
      <c r="NPD34" s="175"/>
      <c r="NPE34" s="175"/>
      <c r="NPF34" s="175"/>
      <c r="NPG34" s="175"/>
      <c r="NPH34" s="175"/>
      <c r="NPI34" s="175"/>
      <c r="NPJ34" s="175"/>
      <c r="NPK34" s="175"/>
      <c r="NPL34" s="175"/>
      <c r="NPM34" s="175"/>
      <c r="NPN34" s="175"/>
      <c r="NPO34" s="175"/>
      <c r="NPP34" s="175"/>
      <c r="NPQ34" s="175"/>
      <c r="NPR34" s="175"/>
      <c r="NPS34" s="175"/>
      <c r="NPT34" s="175"/>
      <c r="NPU34" s="175"/>
      <c r="NPV34" s="175"/>
      <c r="NPW34" s="175"/>
      <c r="NPX34" s="175"/>
      <c r="NPY34" s="175"/>
      <c r="NPZ34" s="175"/>
      <c r="NQA34" s="175"/>
      <c r="NQB34" s="175"/>
      <c r="NQC34" s="175"/>
      <c r="NQD34" s="175"/>
      <c r="NQE34" s="175"/>
      <c r="NQF34" s="175"/>
      <c r="NQG34" s="175"/>
      <c r="NQH34" s="175"/>
      <c r="NQI34" s="175"/>
      <c r="NQJ34" s="175"/>
      <c r="NQK34" s="175"/>
      <c r="NQL34" s="175"/>
      <c r="NQM34" s="175"/>
      <c r="NQN34" s="175"/>
      <c r="NQO34" s="175"/>
      <c r="NQP34" s="175"/>
      <c r="NQQ34" s="175"/>
      <c r="NQR34" s="175"/>
      <c r="NQS34" s="175"/>
      <c r="NQT34" s="175"/>
      <c r="NQU34" s="175"/>
      <c r="NQV34" s="175"/>
      <c r="NQW34" s="175"/>
      <c r="NQX34" s="175"/>
      <c r="NQY34" s="175"/>
      <c r="NQZ34" s="175"/>
      <c r="NRA34" s="175"/>
      <c r="NRB34" s="175"/>
      <c r="NRC34" s="175"/>
      <c r="NRD34" s="175"/>
      <c r="NRE34" s="175"/>
      <c r="NRF34" s="175"/>
      <c r="NRG34" s="175"/>
      <c r="NRH34" s="175"/>
      <c r="NRI34" s="175"/>
      <c r="NRJ34" s="175"/>
      <c r="NRK34" s="175"/>
      <c r="NRL34" s="175"/>
      <c r="NRM34" s="175"/>
      <c r="NRN34" s="175"/>
      <c r="NRO34" s="175"/>
      <c r="NRP34" s="175"/>
      <c r="NRQ34" s="175"/>
      <c r="NRR34" s="175"/>
      <c r="NRS34" s="175"/>
      <c r="NRT34" s="175"/>
      <c r="NRU34" s="175"/>
      <c r="NRV34" s="175"/>
      <c r="NRW34" s="175"/>
      <c r="NRX34" s="175"/>
      <c r="NRY34" s="175"/>
      <c r="NRZ34" s="175"/>
      <c r="NSA34" s="175"/>
      <c r="NSB34" s="175"/>
      <c r="NSC34" s="175"/>
      <c r="NSD34" s="175"/>
      <c r="NSE34" s="175"/>
      <c r="NSF34" s="175"/>
      <c r="NSG34" s="175"/>
      <c r="NSH34" s="175"/>
      <c r="NSI34" s="175"/>
      <c r="NSJ34" s="175"/>
      <c r="NSK34" s="175"/>
      <c r="NSL34" s="175"/>
      <c r="NSM34" s="175"/>
      <c r="NSN34" s="175"/>
      <c r="NSO34" s="175"/>
      <c r="NSP34" s="175"/>
      <c r="NSQ34" s="175"/>
      <c r="NSR34" s="175"/>
      <c r="NSS34" s="175"/>
      <c r="NST34" s="175"/>
      <c r="NSU34" s="175"/>
      <c r="NSV34" s="175"/>
      <c r="NSW34" s="175"/>
      <c r="NSX34" s="175"/>
      <c r="NSY34" s="175"/>
      <c r="NSZ34" s="175"/>
      <c r="NTA34" s="175"/>
      <c r="NTB34" s="175"/>
      <c r="NTC34" s="175"/>
      <c r="NTD34" s="175"/>
      <c r="NTE34" s="175"/>
      <c r="NTF34" s="175"/>
      <c r="NTG34" s="175"/>
      <c r="NTH34" s="175"/>
      <c r="NTI34" s="175"/>
      <c r="NTJ34" s="175"/>
      <c r="NTK34" s="175"/>
      <c r="NTL34" s="175"/>
      <c r="NTM34" s="175"/>
      <c r="NTN34" s="175"/>
      <c r="NTO34" s="175"/>
      <c r="NTP34" s="175"/>
      <c r="NTQ34" s="175"/>
      <c r="NTR34" s="175"/>
      <c r="NTS34" s="175"/>
      <c r="NTT34" s="175"/>
      <c r="NTU34" s="175"/>
      <c r="NTV34" s="175"/>
      <c r="NTW34" s="175"/>
      <c r="NTX34" s="175"/>
      <c r="NTY34" s="175"/>
      <c r="NTZ34" s="175"/>
      <c r="NUA34" s="175"/>
      <c r="NUB34" s="175"/>
      <c r="NUC34" s="175"/>
      <c r="NUD34" s="175"/>
      <c r="NUE34" s="175"/>
      <c r="NUF34" s="175"/>
      <c r="NUG34" s="175"/>
      <c r="NUH34" s="175"/>
      <c r="NUI34" s="175"/>
      <c r="NUJ34" s="175"/>
      <c r="NUK34" s="175"/>
      <c r="NUL34" s="175"/>
      <c r="NUM34" s="175"/>
      <c r="NUN34" s="175"/>
      <c r="NUO34" s="175"/>
      <c r="NUP34" s="175"/>
      <c r="NUQ34" s="175"/>
      <c r="NUR34" s="175"/>
      <c r="NUS34" s="175"/>
      <c r="NUT34" s="175"/>
      <c r="NUU34" s="175"/>
      <c r="NUV34" s="175"/>
      <c r="NUW34" s="175"/>
      <c r="NUX34" s="175"/>
      <c r="NUY34" s="175"/>
      <c r="NUZ34" s="175"/>
      <c r="NVA34" s="175"/>
      <c r="NVB34" s="175"/>
      <c r="NVC34" s="175"/>
      <c r="NVD34" s="175"/>
      <c r="NVE34" s="175"/>
      <c r="NVF34" s="175"/>
      <c r="NVG34" s="175"/>
      <c r="NVH34" s="175"/>
      <c r="NVI34" s="175"/>
      <c r="NVJ34" s="175"/>
      <c r="NVK34" s="175"/>
      <c r="NVL34" s="175"/>
      <c r="NVM34" s="175"/>
      <c r="NVN34" s="175"/>
      <c r="NVO34" s="175"/>
      <c r="NVP34" s="175"/>
      <c r="NVQ34" s="175"/>
      <c r="NVR34" s="175"/>
      <c r="NVS34" s="175"/>
      <c r="NVT34" s="175"/>
      <c r="NVU34" s="175"/>
      <c r="NVV34" s="175"/>
      <c r="NVW34" s="175"/>
      <c r="NVX34" s="175"/>
      <c r="NVY34" s="175"/>
      <c r="NVZ34" s="175"/>
      <c r="NWA34" s="175"/>
      <c r="NWB34" s="175"/>
      <c r="NWC34" s="175"/>
      <c r="NWD34" s="175"/>
      <c r="NWE34" s="175"/>
      <c r="NWF34" s="175"/>
      <c r="NWG34" s="175"/>
      <c r="NWH34" s="175"/>
      <c r="NWI34" s="175"/>
      <c r="NWJ34" s="175"/>
      <c r="NWK34" s="175"/>
      <c r="NWL34" s="175"/>
      <c r="NWM34" s="175"/>
      <c r="NWN34" s="175"/>
      <c r="NWO34" s="175"/>
      <c r="NWP34" s="175"/>
      <c r="NWQ34" s="175"/>
      <c r="NWR34" s="175"/>
      <c r="NWS34" s="175"/>
      <c r="NWT34" s="175"/>
      <c r="NWU34" s="175"/>
      <c r="NWV34" s="175"/>
      <c r="NWW34" s="175"/>
      <c r="NWX34" s="175"/>
      <c r="NWY34" s="175"/>
      <c r="NWZ34" s="175"/>
      <c r="NXA34" s="175"/>
      <c r="NXB34" s="175"/>
      <c r="NXC34" s="175"/>
      <c r="NXD34" s="175"/>
      <c r="NXE34" s="175"/>
      <c r="NXF34" s="175"/>
      <c r="NXG34" s="175"/>
      <c r="NXH34" s="175"/>
      <c r="NXI34" s="175"/>
      <c r="NXJ34" s="175"/>
      <c r="NXK34" s="175"/>
      <c r="NXL34" s="175"/>
      <c r="NXM34" s="175"/>
      <c r="NXN34" s="175"/>
      <c r="NXO34" s="175"/>
      <c r="NXP34" s="175"/>
      <c r="NXQ34" s="175"/>
      <c r="NXR34" s="175"/>
      <c r="NXS34" s="175"/>
      <c r="NXT34" s="175"/>
      <c r="NXU34" s="175"/>
      <c r="NXV34" s="175"/>
      <c r="NXW34" s="175"/>
      <c r="NXX34" s="175"/>
      <c r="NXY34" s="175"/>
      <c r="NXZ34" s="175"/>
      <c r="NYA34" s="175"/>
      <c r="NYB34" s="175"/>
      <c r="NYC34" s="175"/>
      <c r="NYD34" s="175"/>
      <c r="NYE34" s="175"/>
      <c r="NYF34" s="175"/>
      <c r="NYG34" s="175"/>
      <c r="NYH34" s="175"/>
      <c r="NYI34" s="175"/>
      <c r="NYJ34" s="175"/>
      <c r="NYK34" s="175"/>
      <c r="NYL34" s="175"/>
      <c r="NYM34" s="175"/>
      <c r="NYN34" s="175"/>
      <c r="NYO34" s="175"/>
      <c r="NYP34" s="175"/>
      <c r="NYQ34" s="175"/>
      <c r="NYR34" s="175"/>
      <c r="NYS34" s="175"/>
      <c r="NYT34" s="175"/>
      <c r="NYU34" s="175"/>
      <c r="NYV34" s="175"/>
      <c r="NYW34" s="175"/>
      <c r="NYX34" s="175"/>
      <c r="NYY34" s="175"/>
      <c r="NYZ34" s="175"/>
      <c r="NZA34" s="175"/>
      <c r="NZB34" s="175"/>
      <c r="NZC34" s="175"/>
      <c r="NZD34" s="175"/>
      <c r="NZE34" s="175"/>
      <c r="NZF34" s="175"/>
      <c r="NZG34" s="175"/>
      <c r="NZH34" s="175"/>
      <c r="NZI34" s="175"/>
      <c r="NZJ34" s="175"/>
      <c r="NZK34" s="175"/>
      <c r="NZL34" s="175"/>
      <c r="NZM34" s="175"/>
      <c r="NZN34" s="175"/>
      <c r="NZO34" s="175"/>
      <c r="NZP34" s="175"/>
      <c r="NZQ34" s="175"/>
      <c r="NZR34" s="175"/>
      <c r="NZS34" s="175"/>
      <c r="NZT34" s="175"/>
      <c r="NZU34" s="175"/>
      <c r="NZV34" s="175"/>
      <c r="NZW34" s="175"/>
      <c r="NZX34" s="175"/>
      <c r="NZY34" s="175"/>
      <c r="NZZ34" s="175"/>
      <c r="OAA34" s="175"/>
      <c r="OAB34" s="175"/>
      <c r="OAC34" s="175"/>
      <c r="OAD34" s="175"/>
      <c r="OAE34" s="175"/>
      <c r="OAF34" s="175"/>
      <c r="OAG34" s="175"/>
      <c r="OAH34" s="175"/>
      <c r="OAI34" s="175"/>
      <c r="OAJ34" s="175"/>
      <c r="OAK34" s="175"/>
      <c r="OAL34" s="175"/>
      <c r="OAM34" s="175"/>
      <c r="OAN34" s="175"/>
      <c r="OAO34" s="175"/>
      <c r="OAP34" s="175"/>
      <c r="OAQ34" s="175"/>
      <c r="OAR34" s="175"/>
      <c r="OAS34" s="175"/>
      <c r="OAT34" s="175"/>
      <c r="OAU34" s="175"/>
      <c r="OAV34" s="175"/>
      <c r="OAW34" s="175"/>
      <c r="OAX34" s="175"/>
      <c r="OAY34" s="175"/>
      <c r="OAZ34" s="175"/>
      <c r="OBA34" s="175"/>
      <c r="OBB34" s="175"/>
      <c r="OBC34" s="175"/>
      <c r="OBD34" s="175"/>
      <c r="OBE34" s="175"/>
      <c r="OBF34" s="175"/>
      <c r="OBG34" s="175"/>
      <c r="OBH34" s="175"/>
      <c r="OBI34" s="175"/>
      <c r="OBJ34" s="175"/>
      <c r="OBK34" s="175"/>
      <c r="OBL34" s="175"/>
      <c r="OBM34" s="175"/>
      <c r="OBN34" s="175"/>
      <c r="OBO34" s="175"/>
      <c r="OBP34" s="175"/>
      <c r="OBQ34" s="175"/>
      <c r="OBR34" s="175"/>
      <c r="OBS34" s="175"/>
      <c r="OBT34" s="175"/>
      <c r="OBU34" s="175"/>
      <c r="OBV34" s="175"/>
      <c r="OBW34" s="175"/>
      <c r="OBX34" s="175"/>
      <c r="OBY34" s="175"/>
      <c r="OBZ34" s="175"/>
      <c r="OCA34" s="175"/>
      <c r="OCB34" s="175"/>
      <c r="OCC34" s="175"/>
      <c r="OCD34" s="175"/>
      <c r="OCE34" s="175"/>
      <c r="OCF34" s="175"/>
      <c r="OCG34" s="175"/>
      <c r="OCH34" s="175"/>
      <c r="OCI34" s="175"/>
      <c r="OCJ34" s="175"/>
      <c r="OCK34" s="175"/>
      <c r="OCL34" s="175"/>
      <c r="OCM34" s="175"/>
      <c r="OCN34" s="175"/>
      <c r="OCO34" s="175"/>
      <c r="OCP34" s="175"/>
      <c r="OCQ34" s="175"/>
      <c r="OCR34" s="175"/>
      <c r="OCS34" s="175"/>
      <c r="OCT34" s="175"/>
      <c r="OCU34" s="175"/>
      <c r="OCV34" s="175"/>
      <c r="OCW34" s="175"/>
      <c r="OCX34" s="175"/>
      <c r="OCY34" s="175"/>
      <c r="OCZ34" s="175"/>
      <c r="ODA34" s="175"/>
      <c r="ODB34" s="175"/>
      <c r="ODC34" s="175"/>
      <c r="ODD34" s="175"/>
      <c r="ODE34" s="175"/>
      <c r="ODF34" s="175"/>
      <c r="ODG34" s="175"/>
      <c r="ODH34" s="175"/>
      <c r="ODI34" s="175"/>
      <c r="ODJ34" s="175"/>
      <c r="ODK34" s="175"/>
      <c r="ODL34" s="175"/>
      <c r="ODM34" s="175"/>
      <c r="ODN34" s="175"/>
      <c r="ODO34" s="175"/>
      <c r="ODP34" s="175"/>
      <c r="ODQ34" s="175"/>
      <c r="ODR34" s="175"/>
      <c r="ODS34" s="175"/>
      <c r="ODT34" s="175"/>
      <c r="ODU34" s="175"/>
      <c r="ODV34" s="175"/>
      <c r="ODW34" s="175"/>
      <c r="ODX34" s="175"/>
      <c r="ODY34" s="175"/>
      <c r="ODZ34" s="175"/>
      <c r="OEA34" s="175"/>
      <c r="OEB34" s="175"/>
      <c r="OEC34" s="175"/>
      <c r="OED34" s="175"/>
      <c r="OEE34" s="175"/>
      <c r="OEF34" s="175"/>
      <c r="OEG34" s="175"/>
      <c r="OEH34" s="175"/>
      <c r="OEI34" s="175"/>
      <c r="OEJ34" s="175"/>
      <c r="OEK34" s="175"/>
      <c r="OEL34" s="175"/>
      <c r="OEM34" s="175"/>
      <c r="OEN34" s="175"/>
      <c r="OEO34" s="175"/>
      <c r="OEP34" s="175"/>
      <c r="OEQ34" s="175"/>
      <c r="OER34" s="175"/>
      <c r="OES34" s="175"/>
      <c r="OET34" s="175"/>
      <c r="OEU34" s="175"/>
      <c r="OEV34" s="175"/>
      <c r="OEW34" s="175"/>
      <c r="OEX34" s="175"/>
      <c r="OEY34" s="175"/>
      <c r="OEZ34" s="175"/>
      <c r="OFA34" s="175"/>
      <c r="OFB34" s="175"/>
      <c r="OFC34" s="175"/>
      <c r="OFD34" s="175"/>
      <c r="OFE34" s="175"/>
      <c r="OFF34" s="175"/>
      <c r="OFG34" s="175"/>
      <c r="OFH34" s="175"/>
      <c r="OFI34" s="175"/>
      <c r="OFJ34" s="175"/>
      <c r="OFK34" s="175"/>
      <c r="OFL34" s="175"/>
      <c r="OFM34" s="175"/>
      <c r="OFN34" s="175"/>
      <c r="OFO34" s="175"/>
      <c r="OFP34" s="175"/>
      <c r="OFQ34" s="175"/>
      <c r="OFR34" s="175"/>
      <c r="OFS34" s="175"/>
      <c r="OFT34" s="175"/>
      <c r="OFU34" s="175"/>
      <c r="OFV34" s="175"/>
      <c r="OFW34" s="175"/>
      <c r="OFX34" s="175"/>
      <c r="OFY34" s="175"/>
      <c r="OFZ34" s="175"/>
      <c r="OGA34" s="175"/>
      <c r="OGB34" s="175"/>
      <c r="OGC34" s="175"/>
      <c r="OGD34" s="175"/>
      <c r="OGE34" s="175"/>
      <c r="OGF34" s="175"/>
      <c r="OGG34" s="175"/>
      <c r="OGH34" s="175"/>
      <c r="OGI34" s="175"/>
      <c r="OGJ34" s="175"/>
      <c r="OGK34" s="175"/>
      <c r="OGL34" s="175"/>
      <c r="OGM34" s="175"/>
      <c r="OGN34" s="175"/>
      <c r="OGO34" s="175"/>
      <c r="OGP34" s="175"/>
      <c r="OGQ34" s="175"/>
      <c r="OGR34" s="175"/>
      <c r="OGS34" s="175"/>
      <c r="OGT34" s="175"/>
      <c r="OGU34" s="175"/>
      <c r="OGV34" s="175"/>
      <c r="OGW34" s="175"/>
      <c r="OGX34" s="175"/>
      <c r="OGY34" s="175"/>
      <c r="OGZ34" s="175"/>
      <c r="OHA34" s="175"/>
      <c r="OHB34" s="175"/>
      <c r="OHC34" s="175"/>
      <c r="OHD34" s="175"/>
      <c r="OHE34" s="175"/>
      <c r="OHF34" s="175"/>
      <c r="OHG34" s="175"/>
      <c r="OHH34" s="175"/>
      <c r="OHI34" s="175"/>
      <c r="OHJ34" s="175"/>
      <c r="OHK34" s="175"/>
      <c r="OHL34" s="175"/>
      <c r="OHM34" s="175"/>
      <c r="OHN34" s="175"/>
      <c r="OHO34" s="175"/>
      <c r="OHP34" s="175"/>
      <c r="OHQ34" s="175"/>
      <c r="OHR34" s="175"/>
      <c r="OHS34" s="175"/>
      <c r="OHT34" s="175"/>
      <c r="OHU34" s="175"/>
      <c r="OHV34" s="175"/>
      <c r="OHW34" s="175"/>
      <c r="OHX34" s="175"/>
      <c r="OHY34" s="175"/>
      <c r="OHZ34" s="175"/>
      <c r="OIA34" s="175"/>
      <c r="OIB34" s="175"/>
      <c r="OIC34" s="175"/>
      <c r="OID34" s="175"/>
      <c r="OIE34" s="175"/>
      <c r="OIF34" s="175"/>
      <c r="OIG34" s="175"/>
      <c r="OIH34" s="175"/>
      <c r="OII34" s="175"/>
      <c r="OIJ34" s="175"/>
      <c r="OIK34" s="175"/>
      <c r="OIL34" s="175"/>
      <c r="OIM34" s="175"/>
      <c r="OIN34" s="175"/>
      <c r="OIO34" s="175"/>
      <c r="OIP34" s="175"/>
      <c r="OIQ34" s="175"/>
      <c r="OIR34" s="175"/>
      <c r="OIS34" s="175"/>
      <c r="OIT34" s="175"/>
      <c r="OIU34" s="175"/>
      <c r="OIV34" s="175"/>
      <c r="OIW34" s="175"/>
      <c r="OIX34" s="175"/>
      <c r="OIY34" s="175"/>
      <c r="OIZ34" s="175"/>
      <c r="OJA34" s="175"/>
      <c r="OJB34" s="175"/>
      <c r="OJC34" s="175"/>
      <c r="OJD34" s="175"/>
      <c r="OJE34" s="175"/>
      <c r="OJF34" s="175"/>
      <c r="OJG34" s="175"/>
      <c r="OJH34" s="175"/>
      <c r="OJI34" s="175"/>
      <c r="OJJ34" s="175"/>
      <c r="OJK34" s="175"/>
      <c r="OJL34" s="175"/>
      <c r="OJM34" s="175"/>
      <c r="OJN34" s="175"/>
      <c r="OJO34" s="175"/>
      <c r="OJP34" s="175"/>
      <c r="OJQ34" s="175"/>
      <c r="OJR34" s="175"/>
      <c r="OJS34" s="175"/>
      <c r="OJT34" s="175"/>
      <c r="OJU34" s="175"/>
      <c r="OJV34" s="175"/>
      <c r="OJW34" s="175"/>
      <c r="OJX34" s="175"/>
      <c r="OJY34" s="175"/>
      <c r="OJZ34" s="175"/>
      <c r="OKA34" s="175"/>
      <c r="OKB34" s="175"/>
      <c r="OKC34" s="175"/>
      <c r="OKD34" s="175"/>
      <c r="OKE34" s="175"/>
      <c r="OKF34" s="175"/>
      <c r="OKG34" s="175"/>
      <c r="OKH34" s="175"/>
      <c r="OKI34" s="175"/>
      <c r="OKJ34" s="175"/>
      <c r="OKK34" s="175"/>
      <c r="OKL34" s="175"/>
      <c r="OKM34" s="175"/>
      <c r="OKN34" s="175"/>
      <c r="OKO34" s="175"/>
      <c r="OKP34" s="175"/>
      <c r="OKQ34" s="175"/>
      <c r="OKR34" s="175"/>
      <c r="OKS34" s="175"/>
      <c r="OKT34" s="175"/>
      <c r="OKU34" s="175"/>
      <c r="OKV34" s="175"/>
      <c r="OKW34" s="175"/>
      <c r="OKX34" s="175"/>
      <c r="OKY34" s="175"/>
      <c r="OKZ34" s="175"/>
      <c r="OLA34" s="175"/>
      <c r="OLB34" s="175"/>
      <c r="OLC34" s="175"/>
      <c r="OLD34" s="175"/>
      <c r="OLE34" s="175"/>
      <c r="OLF34" s="175"/>
      <c r="OLG34" s="175"/>
      <c r="OLH34" s="175"/>
      <c r="OLI34" s="175"/>
      <c r="OLJ34" s="175"/>
      <c r="OLK34" s="175"/>
      <c r="OLL34" s="175"/>
      <c r="OLM34" s="175"/>
      <c r="OLN34" s="175"/>
      <c r="OLO34" s="175"/>
      <c r="OLP34" s="175"/>
      <c r="OLQ34" s="175"/>
      <c r="OLR34" s="175"/>
      <c r="OLS34" s="175"/>
      <c r="OLT34" s="175"/>
      <c r="OLU34" s="175"/>
      <c r="OLV34" s="175"/>
      <c r="OLW34" s="175"/>
      <c r="OLX34" s="175"/>
      <c r="OLY34" s="175"/>
      <c r="OLZ34" s="175"/>
      <c r="OMA34" s="175"/>
      <c r="OMB34" s="175"/>
      <c r="OMC34" s="175"/>
      <c r="OMD34" s="175"/>
      <c r="OME34" s="175"/>
      <c r="OMF34" s="175"/>
      <c r="OMG34" s="175"/>
      <c r="OMH34" s="175"/>
      <c r="OMI34" s="175"/>
      <c r="OMJ34" s="175"/>
      <c r="OMK34" s="175"/>
      <c r="OML34" s="175"/>
      <c r="OMM34" s="175"/>
      <c r="OMN34" s="175"/>
      <c r="OMO34" s="175"/>
      <c r="OMP34" s="175"/>
      <c r="OMQ34" s="175"/>
      <c r="OMR34" s="175"/>
      <c r="OMS34" s="175"/>
      <c r="OMT34" s="175"/>
      <c r="OMU34" s="175"/>
      <c r="OMV34" s="175"/>
      <c r="OMW34" s="175"/>
      <c r="OMX34" s="175"/>
      <c r="OMY34" s="175"/>
      <c r="OMZ34" s="175"/>
      <c r="ONA34" s="175"/>
      <c r="ONB34" s="175"/>
      <c r="ONC34" s="175"/>
      <c r="OND34" s="175"/>
      <c r="ONE34" s="175"/>
      <c r="ONF34" s="175"/>
      <c r="ONG34" s="175"/>
      <c r="ONH34" s="175"/>
      <c r="ONI34" s="175"/>
      <c r="ONJ34" s="175"/>
      <c r="ONK34" s="175"/>
      <c r="ONL34" s="175"/>
      <c r="ONM34" s="175"/>
      <c r="ONN34" s="175"/>
      <c r="ONO34" s="175"/>
      <c r="ONP34" s="175"/>
      <c r="ONQ34" s="175"/>
      <c r="ONR34" s="175"/>
      <c r="ONS34" s="175"/>
      <c r="ONT34" s="175"/>
      <c r="ONU34" s="175"/>
      <c r="ONV34" s="175"/>
      <c r="ONW34" s="175"/>
      <c r="ONX34" s="175"/>
      <c r="ONY34" s="175"/>
      <c r="ONZ34" s="175"/>
      <c r="OOA34" s="175"/>
      <c r="OOB34" s="175"/>
      <c r="OOC34" s="175"/>
      <c r="OOD34" s="175"/>
      <c r="OOE34" s="175"/>
      <c r="OOF34" s="175"/>
      <c r="OOG34" s="175"/>
      <c r="OOH34" s="175"/>
      <c r="OOI34" s="175"/>
      <c r="OOJ34" s="175"/>
      <c r="OOK34" s="175"/>
      <c r="OOL34" s="175"/>
      <c r="OOM34" s="175"/>
      <c r="OON34" s="175"/>
      <c r="OOO34" s="175"/>
      <c r="OOP34" s="175"/>
      <c r="OOQ34" s="175"/>
      <c r="OOR34" s="175"/>
      <c r="OOS34" s="175"/>
      <c r="OOT34" s="175"/>
      <c r="OOU34" s="175"/>
      <c r="OOV34" s="175"/>
      <c r="OOW34" s="175"/>
      <c r="OOX34" s="175"/>
      <c r="OOY34" s="175"/>
      <c r="OOZ34" s="175"/>
      <c r="OPA34" s="175"/>
      <c r="OPB34" s="175"/>
      <c r="OPC34" s="175"/>
      <c r="OPD34" s="175"/>
      <c r="OPE34" s="175"/>
      <c r="OPF34" s="175"/>
      <c r="OPG34" s="175"/>
      <c r="OPH34" s="175"/>
      <c r="OPI34" s="175"/>
      <c r="OPJ34" s="175"/>
      <c r="OPK34" s="175"/>
      <c r="OPL34" s="175"/>
      <c r="OPM34" s="175"/>
      <c r="OPN34" s="175"/>
      <c r="OPO34" s="175"/>
      <c r="OPP34" s="175"/>
      <c r="OPQ34" s="175"/>
      <c r="OPR34" s="175"/>
      <c r="OPS34" s="175"/>
      <c r="OPT34" s="175"/>
      <c r="OPU34" s="175"/>
      <c r="OPV34" s="175"/>
      <c r="OPW34" s="175"/>
      <c r="OPX34" s="175"/>
      <c r="OPY34" s="175"/>
      <c r="OPZ34" s="175"/>
      <c r="OQA34" s="175"/>
      <c r="OQB34" s="175"/>
      <c r="OQC34" s="175"/>
      <c r="OQD34" s="175"/>
      <c r="OQE34" s="175"/>
      <c r="OQF34" s="175"/>
      <c r="OQG34" s="175"/>
      <c r="OQH34" s="175"/>
      <c r="OQI34" s="175"/>
      <c r="OQJ34" s="175"/>
      <c r="OQK34" s="175"/>
      <c r="OQL34" s="175"/>
      <c r="OQM34" s="175"/>
      <c r="OQN34" s="175"/>
      <c r="OQO34" s="175"/>
      <c r="OQP34" s="175"/>
      <c r="OQQ34" s="175"/>
      <c r="OQR34" s="175"/>
      <c r="OQS34" s="175"/>
      <c r="OQT34" s="175"/>
      <c r="OQU34" s="175"/>
      <c r="OQV34" s="175"/>
      <c r="OQW34" s="175"/>
      <c r="OQX34" s="175"/>
      <c r="OQY34" s="175"/>
      <c r="OQZ34" s="175"/>
      <c r="ORA34" s="175"/>
      <c r="ORB34" s="175"/>
      <c r="ORC34" s="175"/>
      <c r="ORD34" s="175"/>
      <c r="ORE34" s="175"/>
      <c r="ORF34" s="175"/>
      <c r="ORG34" s="175"/>
      <c r="ORH34" s="175"/>
      <c r="ORI34" s="175"/>
      <c r="ORJ34" s="175"/>
      <c r="ORK34" s="175"/>
      <c r="ORL34" s="175"/>
      <c r="ORM34" s="175"/>
      <c r="ORN34" s="175"/>
      <c r="ORO34" s="175"/>
      <c r="ORP34" s="175"/>
      <c r="ORQ34" s="175"/>
      <c r="ORR34" s="175"/>
      <c r="ORS34" s="175"/>
      <c r="ORT34" s="175"/>
      <c r="ORU34" s="175"/>
      <c r="ORV34" s="175"/>
      <c r="ORW34" s="175"/>
      <c r="ORX34" s="175"/>
      <c r="ORY34" s="175"/>
      <c r="ORZ34" s="175"/>
      <c r="OSA34" s="175"/>
      <c r="OSB34" s="175"/>
      <c r="OSC34" s="175"/>
      <c r="OSD34" s="175"/>
      <c r="OSE34" s="175"/>
      <c r="OSF34" s="175"/>
      <c r="OSG34" s="175"/>
      <c r="OSH34" s="175"/>
      <c r="OSI34" s="175"/>
      <c r="OSJ34" s="175"/>
      <c r="OSK34" s="175"/>
      <c r="OSL34" s="175"/>
      <c r="OSM34" s="175"/>
      <c r="OSN34" s="175"/>
      <c r="OSO34" s="175"/>
      <c r="OSP34" s="175"/>
      <c r="OSQ34" s="175"/>
      <c r="OSR34" s="175"/>
      <c r="OSS34" s="175"/>
      <c r="OST34" s="175"/>
      <c r="OSU34" s="175"/>
      <c r="OSV34" s="175"/>
      <c r="OSW34" s="175"/>
      <c r="OSX34" s="175"/>
      <c r="OSY34" s="175"/>
      <c r="OSZ34" s="175"/>
      <c r="OTA34" s="175"/>
      <c r="OTB34" s="175"/>
      <c r="OTC34" s="175"/>
      <c r="OTD34" s="175"/>
      <c r="OTE34" s="175"/>
      <c r="OTF34" s="175"/>
      <c r="OTG34" s="175"/>
      <c r="OTH34" s="175"/>
      <c r="OTI34" s="175"/>
      <c r="OTJ34" s="175"/>
      <c r="OTK34" s="175"/>
      <c r="OTL34" s="175"/>
      <c r="OTM34" s="175"/>
      <c r="OTN34" s="175"/>
      <c r="OTO34" s="175"/>
      <c r="OTP34" s="175"/>
      <c r="OTQ34" s="175"/>
      <c r="OTR34" s="175"/>
      <c r="OTS34" s="175"/>
      <c r="OTT34" s="175"/>
      <c r="OTU34" s="175"/>
      <c r="OTV34" s="175"/>
      <c r="OTW34" s="175"/>
      <c r="OTX34" s="175"/>
      <c r="OTY34" s="175"/>
      <c r="OTZ34" s="175"/>
      <c r="OUA34" s="175"/>
      <c r="OUB34" s="175"/>
      <c r="OUC34" s="175"/>
      <c r="OUD34" s="175"/>
      <c r="OUE34" s="175"/>
      <c r="OUF34" s="175"/>
      <c r="OUG34" s="175"/>
      <c r="OUH34" s="175"/>
      <c r="OUI34" s="175"/>
      <c r="OUJ34" s="175"/>
      <c r="OUK34" s="175"/>
      <c r="OUL34" s="175"/>
      <c r="OUM34" s="175"/>
      <c r="OUN34" s="175"/>
      <c r="OUO34" s="175"/>
      <c r="OUP34" s="175"/>
      <c r="OUQ34" s="175"/>
      <c r="OUR34" s="175"/>
      <c r="OUS34" s="175"/>
      <c r="OUT34" s="175"/>
      <c r="OUU34" s="175"/>
      <c r="OUV34" s="175"/>
      <c r="OUW34" s="175"/>
      <c r="OUX34" s="175"/>
      <c r="OUY34" s="175"/>
      <c r="OUZ34" s="175"/>
      <c r="OVA34" s="175"/>
      <c r="OVB34" s="175"/>
      <c r="OVC34" s="175"/>
      <c r="OVD34" s="175"/>
      <c r="OVE34" s="175"/>
      <c r="OVF34" s="175"/>
      <c r="OVG34" s="175"/>
      <c r="OVH34" s="175"/>
      <c r="OVI34" s="175"/>
      <c r="OVJ34" s="175"/>
      <c r="OVK34" s="175"/>
      <c r="OVL34" s="175"/>
      <c r="OVM34" s="175"/>
      <c r="OVN34" s="175"/>
      <c r="OVO34" s="175"/>
      <c r="OVP34" s="175"/>
      <c r="OVQ34" s="175"/>
      <c r="OVR34" s="175"/>
      <c r="OVS34" s="175"/>
      <c r="OVT34" s="175"/>
      <c r="OVU34" s="175"/>
      <c r="OVV34" s="175"/>
      <c r="OVW34" s="175"/>
      <c r="OVX34" s="175"/>
      <c r="OVY34" s="175"/>
      <c r="OVZ34" s="175"/>
      <c r="OWA34" s="175"/>
      <c r="OWB34" s="175"/>
      <c r="OWC34" s="175"/>
      <c r="OWD34" s="175"/>
      <c r="OWE34" s="175"/>
      <c r="OWF34" s="175"/>
      <c r="OWG34" s="175"/>
      <c r="OWH34" s="175"/>
      <c r="OWI34" s="175"/>
      <c r="OWJ34" s="175"/>
      <c r="OWK34" s="175"/>
      <c r="OWL34" s="175"/>
      <c r="OWM34" s="175"/>
      <c r="OWN34" s="175"/>
      <c r="OWO34" s="175"/>
      <c r="OWP34" s="175"/>
      <c r="OWQ34" s="175"/>
      <c r="OWR34" s="175"/>
      <c r="OWS34" s="175"/>
      <c r="OWT34" s="175"/>
      <c r="OWU34" s="175"/>
      <c r="OWV34" s="175"/>
      <c r="OWW34" s="175"/>
      <c r="OWX34" s="175"/>
      <c r="OWY34" s="175"/>
      <c r="OWZ34" s="175"/>
      <c r="OXA34" s="175"/>
      <c r="OXB34" s="175"/>
      <c r="OXC34" s="175"/>
      <c r="OXD34" s="175"/>
      <c r="OXE34" s="175"/>
      <c r="OXF34" s="175"/>
      <c r="OXG34" s="175"/>
      <c r="OXH34" s="175"/>
      <c r="OXI34" s="175"/>
      <c r="OXJ34" s="175"/>
      <c r="OXK34" s="175"/>
      <c r="OXL34" s="175"/>
      <c r="OXM34" s="175"/>
      <c r="OXN34" s="175"/>
      <c r="OXO34" s="175"/>
      <c r="OXP34" s="175"/>
      <c r="OXQ34" s="175"/>
      <c r="OXR34" s="175"/>
      <c r="OXS34" s="175"/>
      <c r="OXT34" s="175"/>
      <c r="OXU34" s="175"/>
      <c r="OXV34" s="175"/>
      <c r="OXW34" s="175"/>
      <c r="OXX34" s="175"/>
      <c r="OXY34" s="175"/>
      <c r="OXZ34" s="175"/>
      <c r="OYA34" s="175"/>
      <c r="OYB34" s="175"/>
      <c r="OYC34" s="175"/>
      <c r="OYD34" s="175"/>
      <c r="OYE34" s="175"/>
      <c r="OYF34" s="175"/>
      <c r="OYG34" s="175"/>
      <c r="OYH34" s="175"/>
      <c r="OYI34" s="175"/>
      <c r="OYJ34" s="175"/>
      <c r="OYK34" s="175"/>
      <c r="OYL34" s="175"/>
      <c r="OYM34" s="175"/>
      <c r="OYN34" s="175"/>
      <c r="OYO34" s="175"/>
      <c r="OYP34" s="175"/>
      <c r="OYQ34" s="175"/>
      <c r="OYR34" s="175"/>
      <c r="OYS34" s="175"/>
      <c r="OYT34" s="175"/>
      <c r="OYU34" s="175"/>
      <c r="OYV34" s="175"/>
      <c r="OYW34" s="175"/>
      <c r="OYX34" s="175"/>
      <c r="OYY34" s="175"/>
      <c r="OYZ34" s="175"/>
      <c r="OZA34" s="175"/>
      <c r="OZB34" s="175"/>
      <c r="OZC34" s="175"/>
      <c r="OZD34" s="175"/>
      <c r="OZE34" s="175"/>
      <c r="OZF34" s="175"/>
      <c r="OZG34" s="175"/>
      <c r="OZH34" s="175"/>
      <c r="OZI34" s="175"/>
      <c r="OZJ34" s="175"/>
      <c r="OZK34" s="175"/>
      <c r="OZL34" s="175"/>
      <c r="OZM34" s="175"/>
      <c r="OZN34" s="175"/>
      <c r="OZO34" s="175"/>
      <c r="OZP34" s="175"/>
      <c r="OZQ34" s="175"/>
      <c r="OZR34" s="175"/>
      <c r="OZS34" s="175"/>
      <c r="OZT34" s="175"/>
      <c r="OZU34" s="175"/>
      <c r="OZV34" s="175"/>
      <c r="OZW34" s="175"/>
      <c r="OZX34" s="175"/>
      <c r="OZY34" s="175"/>
      <c r="OZZ34" s="175"/>
      <c r="PAA34" s="175"/>
      <c r="PAB34" s="175"/>
      <c r="PAC34" s="175"/>
      <c r="PAD34" s="175"/>
      <c r="PAE34" s="175"/>
      <c r="PAF34" s="175"/>
      <c r="PAG34" s="175"/>
      <c r="PAH34" s="175"/>
      <c r="PAI34" s="175"/>
      <c r="PAJ34" s="175"/>
      <c r="PAK34" s="175"/>
      <c r="PAL34" s="175"/>
      <c r="PAM34" s="175"/>
      <c r="PAN34" s="175"/>
      <c r="PAO34" s="175"/>
      <c r="PAP34" s="175"/>
      <c r="PAQ34" s="175"/>
      <c r="PAR34" s="175"/>
      <c r="PAS34" s="175"/>
      <c r="PAT34" s="175"/>
      <c r="PAU34" s="175"/>
      <c r="PAV34" s="175"/>
      <c r="PAW34" s="175"/>
      <c r="PAX34" s="175"/>
      <c r="PAY34" s="175"/>
      <c r="PAZ34" s="175"/>
      <c r="PBA34" s="175"/>
      <c r="PBB34" s="175"/>
      <c r="PBC34" s="175"/>
      <c r="PBD34" s="175"/>
      <c r="PBE34" s="175"/>
      <c r="PBF34" s="175"/>
      <c r="PBG34" s="175"/>
      <c r="PBH34" s="175"/>
      <c r="PBI34" s="175"/>
      <c r="PBJ34" s="175"/>
      <c r="PBK34" s="175"/>
      <c r="PBL34" s="175"/>
      <c r="PBM34" s="175"/>
      <c r="PBN34" s="175"/>
      <c r="PBO34" s="175"/>
      <c r="PBP34" s="175"/>
      <c r="PBQ34" s="175"/>
      <c r="PBR34" s="175"/>
      <c r="PBS34" s="175"/>
      <c r="PBT34" s="175"/>
      <c r="PBU34" s="175"/>
      <c r="PBV34" s="175"/>
      <c r="PBW34" s="175"/>
      <c r="PBX34" s="175"/>
      <c r="PBY34" s="175"/>
      <c r="PBZ34" s="175"/>
      <c r="PCA34" s="175"/>
      <c r="PCB34" s="175"/>
      <c r="PCC34" s="175"/>
      <c r="PCD34" s="175"/>
      <c r="PCE34" s="175"/>
      <c r="PCF34" s="175"/>
      <c r="PCG34" s="175"/>
      <c r="PCH34" s="175"/>
      <c r="PCI34" s="175"/>
      <c r="PCJ34" s="175"/>
      <c r="PCK34" s="175"/>
      <c r="PCL34" s="175"/>
      <c r="PCM34" s="175"/>
      <c r="PCN34" s="175"/>
      <c r="PCO34" s="175"/>
      <c r="PCP34" s="175"/>
      <c r="PCQ34" s="175"/>
      <c r="PCR34" s="175"/>
      <c r="PCS34" s="175"/>
      <c r="PCT34" s="175"/>
      <c r="PCU34" s="175"/>
      <c r="PCV34" s="175"/>
      <c r="PCW34" s="175"/>
      <c r="PCX34" s="175"/>
      <c r="PCY34" s="175"/>
      <c r="PCZ34" s="175"/>
      <c r="PDA34" s="175"/>
      <c r="PDB34" s="175"/>
      <c r="PDC34" s="175"/>
      <c r="PDD34" s="175"/>
      <c r="PDE34" s="175"/>
      <c r="PDF34" s="175"/>
      <c r="PDG34" s="175"/>
      <c r="PDH34" s="175"/>
      <c r="PDI34" s="175"/>
      <c r="PDJ34" s="175"/>
      <c r="PDK34" s="175"/>
      <c r="PDL34" s="175"/>
      <c r="PDM34" s="175"/>
      <c r="PDN34" s="175"/>
      <c r="PDO34" s="175"/>
      <c r="PDP34" s="175"/>
      <c r="PDQ34" s="175"/>
      <c r="PDR34" s="175"/>
      <c r="PDS34" s="175"/>
      <c r="PDT34" s="175"/>
      <c r="PDU34" s="175"/>
      <c r="PDV34" s="175"/>
      <c r="PDW34" s="175"/>
      <c r="PDX34" s="175"/>
      <c r="PDY34" s="175"/>
      <c r="PDZ34" s="175"/>
      <c r="PEA34" s="175"/>
      <c r="PEB34" s="175"/>
      <c r="PEC34" s="175"/>
      <c r="PED34" s="175"/>
      <c r="PEE34" s="175"/>
      <c r="PEF34" s="175"/>
      <c r="PEG34" s="175"/>
      <c r="PEH34" s="175"/>
      <c r="PEI34" s="175"/>
      <c r="PEJ34" s="175"/>
      <c r="PEK34" s="175"/>
      <c r="PEL34" s="175"/>
      <c r="PEM34" s="175"/>
      <c r="PEN34" s="175"/>
      <c r="PEO34" s="175"/>
      <c r="PEP34" s="175"/>
      <c r="PEQ34" s="175"/>
      <c r="PER34" s="175"/>
      <c r="PES34" s="175"/>
      <c r="PET34" s="175"/>
      <c r="PEU34" s="175"/>
      <c r="PEV34" s="175"/>
      <c r="PEW34" s="175"/>
      <c r="PEX34" s="175"/>
      <c r="PEY34" s="175"/>
      <c r="PEZ34" s="175"/>
      <c r="PFA34" s="175"/>
      <c r="PFB34" s="175"/>
      <c r="PFC34" s="175"/>
      <c r="PFD34" s="175"/>
      <c r="PFE34" s="175"/>
      <c r="PFF34" s="175"/>
      <c r="PFG34" s="175"/>
      <c r="PFH34" s="175"/>
      <c r="PFI34" s="175"/>
      <c r="PFJ34" s="175"/>
      <c r="PFK34" s="175"/>
      <c r="PFL34" s="175"/>
      <c r="PFM34" s="175"/>
      <c r="PFN34" s="175"/>
      <c r="PFO34" s="175"/>
      <c r="PFP34" s="175"/>
      <c r="PFQ34" s="175"/>
      <c r="PFR34" s="175"/>
      <c r="PFS34" s="175"/>
      <c r="PFT34" s="175"/>
      <c r="PFU34" s="175"/>
      <c r="PFV34" s="175"/>
      <c r="PFW34" s="175"/>
      <c r="PFX34" s="175"/>
      <c r="PFY34" s="175"/>
      <c r="PFZ34" s="175"/>
      <c r="PGA34" s="175"/>
      <c r="PGB34" s="175"/>
      <c r="PGC34" s="175"/>
      <c r="PGD34" s="175"/>
      <c r="PGE34" s="175"/>
      <c r="PGF34" s="175"/>
      <c r="PGG34" s="175"/>
      <c r="PGH34" s="175"/>
      <c r="PGI34" s="175"/>
      <c r="PGJ34" s="175"/>
      <c r="PGK34" s="175"/>
      <c r="PGL34" s="175"/>
      <c r="PGM34" s="175"/>
      <c r="PGN34" s="175"/>
      <c r="PGO34" s="175"/>
      <c r="PGP34" s="175"/>
      <c r="PGQ34" s="175"/>
      <c r="PGR34" s="175"/>
      <c r="PGS34" s="175"/>
      <c r="PGT34" s="175"/>
      <c r="PGU34" s="175"/>
      <c r="PGV34" s="175"/>
      <c r="PGW34" s="175"/>
      <c r="PGX34" s="175"/>
      <c r="PGY34" s="175"/>
      <c r="PGZ34" s="175"/>
      <c r="PHA34" s="175"/>
      <c r="PHB34" s="175"/>
      <c r="PHC34" s="175"/>
      <c r="PHD34" s="175"/>
      <c r="PHE34" s="175"/>
      <c r="PHF34" s="175"/>
      <c r="PHG34" s="175"/>
      <c r="PHH34" s="175"/>
      <c r="PHI34" s="175"/>
      <c r="PHJ34" s="175"/>
      <c r="PHK34" s="175"/>
      <c r="PHL34" s="175"/>
      <c r="PHM34" s="175"/>
      <c r="PHN34" s="175"/>
      <c r="PHO34" s="175"/>
      <c r="PHP34" s="175"/>
      <c r="PHQ34" s="175"/>
      <c r="PHR34" s="175"/>
      <c r="PHS34" s="175"/>
      <c r="PHT34" s="175"/>
      <c r="PHU34" s="175"/>
      <c r="PHV34" s="175"/>
      <c r="PHW34" s="175"/>
      <c r="PHX34" s="175"/>
      <c r="PHY34" s="175"/>
      <c r="PHZ34" s="175"/>
      <c r="PIA34" s="175"/>
      <c r="PIB34" s="175"/>
      <c r="PIC34" s="175"/>
      <c r="PID34" s="175"/>
      <c r="PIE34" s="175"/>
      <c r="PIF34" s="175"/>
      <c r="PIG34" s="175"/>
      <c r="PIH34" s="175"/>
      <c r="PII34" s="175"/>
      <c r="PIJ34" s="175"/>
      <c r="PIK34" s="175"/>
      <c r="PIL34" s="175"/>
      <c r="PIM34" s="175"/>
      <c r="PIN34" s="175"/>
      <c r="PIO34" s="175"/>
      <c r="PIP34" s="175"/>
      <c r="PIQ34" s="175"/>
      <c r="PIR34" s="175"/>
      <c r="PIS34" s="175"/>
      <c r="PIT34" s="175"/>
      <c r="PIU34" s="175"/>
      <c r="PIV34" s="175"/>
      <c r="PIW34" s="175"/>
      <c r="PIX34" s="175"/>
      <c r="PIY34" s="175"/>
      <c r="PIZ34" s="175"/>
      <c r="PJA34" s="175"/>
      <c r="PJB34" s="175"/>
      <c r="PJC34" s="175"/>
      <c r="PJD34" s="175"/>
      <c r="PJE34" s="175"/>
      <c r="PJF34" s="175"/>
      <c r="PJG34" s="175"/>
      <c r="PJH34" s="175"/>
      <c r="PJI34" s="175"/>
      <c r="PJJ34" s="175"/>
      <c r="PJK34" s="175"/>
      <c r="PJL34" s="175"/>
      <c r="PJM34" s="175"/>
      <c r="PJN34" s="175"/>
      <c r="PJO34" s="175"/>
      <c r="PJP34" s="175"/>
      <c r="PJQ34" s="175"/>
      <c r="PJR34" s="175"/>
      <c r="PJS34" s="175"/>
      <c r="PJT34" s="175"/>
      <c r="PJU34" s="175"/>
      <c r="PJV34" s="175"/>
      <c r="PJW34" s="175"/>
      <c r="PJX34" s="175"/>
      <c r="PJY34" s="175"/>
      <c r="PJZ34" s="175"/>
      <c r="PKA34" s="175"/>
      <c r="PKB34" s="175"/>
      <c r="PKC34" s="175"/>
      <c r="PKD34" s="175"/>
      <c r="PKE34" s="175"/>
      <c r="PKF34" s="175"/>
      <c r="PKG34" s="175"/>
      <c r="PKH34" s="175"/>
      <c r="PKI34" s="175"/>
      <c r="PKJ34" s="175"/>
      <c r="PKK34" s="175"/>
      <c r="PKL34" s="175"/>
      <c r="PKM34" s="175"/>
      <c r="PKN34" s="175"/>
      <c r="PKO34" s="175"/>
      <c r="PKP34" s="175"/>
      <c r="PKQ34" s="175"/>
      <c r="PKR34" s="175"/>
      <c r="PKS34" s="175"/>
      <c r="PKT34" s="175"/>
      <c r="PKU34" s="175"/>
      <c r="PKV34" s="175"/>
      <c r="PKW34" s="175"/>
      <c r="PKX34" s="175"/>
      <c r="PKY34" s="175"/>
      <c r="PKZ34" s="175"/>
      <c r="PLA34" s="175"/>
      <c r="PLB34" s="175"/>
      <c r="PLC34" s="175"/>
      <c r="PLD34" s="175"/>
      <c r="PLE34" s="175"/>
      <c r="PLF34" s="175"/>
      <c r="PLG34" s="175"/>
      <c r="PLH34" s="175"/>
      <c r="PLI34" s="175"/>
      <c r="PLJ34" s="175"/>
      <c r="PLK34" s="175"/>
      <c r="PLL34" s="175"/>
      <c r="PLM34" s="175"/>
      <c r="PLN34" s="175"/>
      <c r="PLO34" s="175"/>
      <c r="PLP34" s="175"/>
      <c r="PLQ34" s="175"/>
      <c r="PLR34" s="175"/>
      <c r="PLS34" s="175"/>
      <c r="PLT34" s="175"/>
      <c r="PLU34" s="175"/>
      <c r="PLV34" s="175"/>
      <c r="PLW34" s="175"/>
      <c r="PLX34" s="175"/>
      <c r="PLY34" s="175"/>
      <c r="PLZ34" s="175"/>
      <c r="PMA34" s="175"/>
      <c r="PMB34" s="175"/>
      <c r="PMC34" s="175"/>
      <c r="PMD34" s="175"/>
      <c r="PME34" s="175"/>
      <c r="PMF34" s="175"/>
      <c r="PMG34" s="175"/>
      <c r="PMH34" s="175"/>
      <c r="PMI34" s="175"/>
      <c r="PMJ34" s="175"/>
      <c r="PMK34" s="175"/>
      <c r="PML34" s="175"/>
      <c r="PMM34" s="175"/>
      <c r="PMN34" s="175"/>
      <c r="PMO34" s="175"/>
      <c r="PMP34" s="175"/>
      <c r="PMQ34" s="175"/>
      <c r="PMR34" s="175"/>
      <c r="PMS34" s="175"/>
      <c r="PMT34" s="175"/>
      <c r="PMU34" s="175"/>
      <c r="PMV34" s="175"/>
      <c r="PMW34" s="175"/>
      <c r="PMX34" s="175"/>
      <c r="PMY34" s="175"/>
      <c r="PMZ34" s="175"/>
      <c r="PNA34" s="175"/>
      <c r="PNB34" s="175"/>
      <c r="PNC34" s="175"/>
      <c r="PND34" s="175"/>
      <c r="PNE34" s="175"/>
      <c r="PNF34" s="175"/>
      <c r="PNG34" s="175"/>
      <c r="PNH34" s="175"/>
      <c r="PNI34" s="175"/>
      <c r="PNJ34" s="175"/>
      <c r="PNK34" s="175"/>
      <c r="PNL34" s="175"/>
      <c r="PNM34" s="175"/>
      <c r="PNN34" s="175"/>
      <c r="PNO34" s="175"/>
      <c r="PNP34" s="175"/>
      <c r="PNQ34" s="175"/>
      <c r="PNR34" s="175"/>
      <c r="PNS34" s="175"/>
      <c r="PNT34" s="175"/>
      <c r="PNU34" s="175"/>
      <c r="PNV34" s="175"/>
      <c r="PNW34" s="175"/>
      <c r="PNX34" s="175"/>
      <c r="PNY34" s="175"/>
      <c r="PNZ34" s="175"/>
      <c r="POA34" s="175"/>
      <c r="POB34" s="175"/>
      <c r="POC34" s="175"/>
      <c r="POD34" s="175"/>
      <c r="POE34" s="175"/>
      <c r="POF34" s="175"/>
      <c r="POG34" s="175"/>
      <c r="POH34" s="175"/>
      <c r="POI34" s="175"/>
      <c r="POJ34" s="175"/>
      <c r="POK34" s="175"/>
      <c r="POL34" s="175"/>
      <c r="POM34" s="175"/>
      <c r="PON34" s="175"/>
      <c r="POO34" s="175"/>
      <c r="POP34" s="175"/>
      <c r="POQ34" s="175"/>
      <c r="POR34" s="175"/>
      <c r="POS34" s="175"/>
      <c r="POT34" s="175"/>
      <c r="POU34" s="175"/>
      <c r="POV34" s="175"/>
      <c r="POW34" s="175"/>
      <c r="POX34" s="175"/>
      <c r="POY34" s="175"/>
      <c r="POZ34" s="175"/>
      <c r="PPA34" s="175"/>
      <c r="PPB34" s="175"/>
      <c r="PPC34" s="175"/>
      <c r="PPD34" s="175"/>
      <c r="PPE34" s="175"/>
      <c r="PPF34" s="175"/>
      <c r="PPG34" s="175"/>
      <c r="PPH34" s="175"/>
      <c r="PPI34" s="175"/>
      <c r="PPJ34" s="175"/>
      <c r="PPK34" s="175"/>
      <c r="PPL34" s="175"/>
      <c r="PPM34" s="175"/>
      <c r="PPN34" s="175"/>
      <c r="PPO34" s="175"/>
      <c r="PPP34" s="175"/>
      <c r="PPQ34" s="175"/>
      <c r="PPR34" s="175"/>
      <c r="PPS34" s="175"/>
      <c r="PPT34" s="175"/>
      <c r="PPU34" s="175"/>
      <c r="PPV34" s="175"/>
      <c r="PPW34" s="175"/>
      <c r="PPX34" s="175"/>
      <c r="PPY34" s="175"/>
      <c r="PPZ34" s="175"/>
      <c r="PQA34" s="175"/>
      <c r="PQB34" s="175"/>
      <c r="PQC34" s="175"/>
      <c r="PQD34" s="175"/>
      <c r="PQE34" s="175"/>
      <c r="PQF34" s="175"/>
      <c r="PQG34" s="175"/>
      <c r="PQH34" s="175"/>
      <c r="PQI34" s="175"/>
      <c r="PQJ34" s="175"/>
      <c r="PQK34" s="175"/>
      <c r="PQL34" s="175"/>
      <c r="PQM34" s="175"/>
      <c r="PQN34" s="175"/>
      <c r="PQO34" s="175"/>
      <c r="PQP34" s="175"/>
      <c r="PQQ34" s="175"/>
      <c r="PQR34" s="175"/>
      <c r="PQS34" s="175"/>
      <c r="PQT34" s="175"/>
      <c r="PQU34" s="175"/>
      <c r="PQV34" s="175"/>
      <c r="PQW34" s="175"/>
      <c r="PQX34" s="175"/>
      <c r="PQY34" s="175"/>
      <c r="PQZ34" s="175"/>
      <c r="PRA34" s="175"/>
      <c r="PRB34" s="175"/>
      <c r="PRC34" s="175"/>
      <c r="PRD34" s="175"/>
      <c r="PRE34" s="175"/>
      <c r="PRF34" s="175"/>
      <c r="PRG34" s="175"/>
      <c r="PRH34" s="175"/>
      <c r="PRI34" s="175"/>
      <c r="PRJ34" s="175"/>
      <c r="PRK34" s="175"/>
      <c r="PRL34" s="175"/>
      <c r="PRM34" s="175"/>
      <c r="PRN34" s="175"/>
      <c r="PRO34" s="175"/>
      <c r="PRP34" s="175"/>
      <c r="PRQ34" s="175"/>
      <c r="PRR34" s="175"/>
      <c r="PRS34" s="175"/>
      <c r="PRT34" s="175"/>
      <c r="PRU34" s="175"/>
      <c r="PRV34" s="175"/>
      <c r="PRW34" s="175"/>
      <c r="PRX34" s="175"/>
      <c r="PRY34" s="175"/>
      <c r="PRZ34" s="175"/>
      <c r="PSA34" s="175"/>
      <c r="PSB34" s="175"/>
      <c r="PSC34" s="175"/>
      <c r="PSD34" s="175"/>
      <c r="PSE34" s="175"/>
      <c r="PSF34" s="175"/>
      <c r="PSG34" s="175"/>
      <c r="PSH34" s="175"/>
      <c r="PSI34" s="175"/>
      <c r="PSJ34" s="175"/>
      <c r="PSK34" s="175"/>
      <c r="PSL34" s="175"/>
      <c r="PSM34" s="175"/>
      <c r="PSN34" s="175"/>
      <c r="PSO34" s="175"/>
      <c r="PSP34" s="175"/>
      <c r="PSQ34" s="175"/>
      <c r="PSR34" s="175"/>
      <c r="PSS34" s="175"/>
      <c r="PST34" s="175"/>
      <c r="PSU34" s="175"/>
      <c r="PSV34" s="175"/>
      <c r="PSW34" s="175"/>
      <c r="PSX34" s="175"/>
      <c r="PSY34" s="175"/>
      <c r="PSZ34" s="175"/>
      <c r="PTA34" s="175"/>
      <c r="PTB34" s="175"/>
      <c r="PTC34" s="175"/>
      <c r="PTD34" s="175"/>
      <c r="PTE34" s="175"/>
      <c r="PTF34" s="175"/>
      <c r="PTG34" s="175"/>
      <c r="PTH34" s="175"/>
      <c r="PTI34" s="175"/>
      <c r="PTJ34" s="175"/>
      <c r="PTK34" s="175"/>
      <c r="PTL34" s="175"/>
      <c r="PTM34" s="175"/>
      <c r="PTN34" s="175"/>
      <c r="PTO34" s="175"/>
      <c r="PTP34" s="175"/>
      <c r="PTQ34" s="175"/>
      <c r="PTR34" s="175"/>
      <c r="PTS34" s="175"/>
      <c r="PTT34" s="175"/>
      <c r="PTU34" s="175"/>
      <c r="PTV34" s="175"/>
      <c r="PTW34" s="175"/>
      <c r="PTX34" s="175"/>
      <c r="PTY34" s="175"/>
      <c r="PTZ34" s="175"/>
      <c r="PUA34" s="175"/>
      <c r="PUB34" s="175"/>
      <c r="PUC34" s="175"/>
      <c r="PUD34" s="175"/>
      <c r="PUE34" s="175"/>
      <c r="PUF34" s="175"/>
      <c r="PUG34" s="175"/>
      <c r="PUH34" s="175"/>
      <c r="PUI34" s="175"/>
      <c r="PUJ34" s="175"/>
      <c r="PUK34" s="175"/>
      <c r="PUL34" s="175"/>
      <c r="PUM34" s="175"/>
      <c r="PUN34" s="175"/>
      <c r="PUO34" s="175"/>
      <c r="PUP34" s="175"/>
      <c r="PUQ34" s="175"/>
      <c r="PUR34" s="175"/>
      <c r="PUS34" s="175"/>
      <c r="PUT34" s="175"/>
      <c r="PUU34" s="175"/>
      <c r="PUV34" s="175"/>
      <c r="PUW34" s="175"/>
      <c r="PUX34" s="175"/>
      <c r="PUY34" s="175"/>
      <c r="PUZ34" s="175"/>
      <c r="PVA34" s="175"/>
      <c r="PVB34" s="175"/>
      <c r="PVC34" s="175"/>
      <c r="PVD34" s="175"/>
      <c r="PVE34" s="175"/>
      <c r="PVF34" s="175"/>
      <c r="PVG34" s="175"/>
      <c r="PVH34" s="175"/>
      <c r="PVI34" s="175"/>
      <c r="PVJ34" s="175"/>
      <c r="PVK34" s="175"/>
      <c r="PVL34" s="175"/>
      <c r="PVM34" s="175"/>
      <c r="PVN34" s="175"/>
      <c r="PVO34" s="175"/>
      <c r="PVP34" s="175"/>
      <c r="PVQ34" s="175"/>
      <c r="PVR34" s="175"/>
      <c r="PVS34" s="175"/>
      <c r="PVT34" s="175"/>
      <c r="PVU34" s="175"/>
      <c r="PVV34" s="175"/>
      <c r="PVW34" s="175"/>
      <c r="PVX34" s="175"/>
      <c r="PVY34" s="175"/>
      <c r="PVZ34" s="175"/>
      <c r="PWA34" s="175"/>
      <c r="PWB34" s="175"/>
      <c r="PWC34" s="175"/>
      <c r="PWD34" s="175"/>
      <c r="PWE34" s="175"/>
      <c r="PWF34" s="175"/>
      <c r="PWG34" s="175"/>
      <c r="PWH34" s="175"/>
      <c r="PWI34" s="175"/>
      <c r="PWJ34" s="175"/>
      <c r="PWK34" s="175"/>
      <c r="PWL34" s="175"/>
      <c r="PWM34" s="175"/>
      <c r="PWN34" s="175"/>
      <c r="PWO34" s="175"/>
      <c r="PWP34" s="175"/>
      <c r="PWQ34" s="175"/>
      <c r="PWR34" s="175"/>
      <c r="PWS34" s="175"/>
      <c r="PWT34" s="175"/>
      <c r="PWU34" s="175"/>
      <c r="PWV34" s="175"/>
      <c r="PWW34" s="175"/>
      <c r="PWX34" s="175"/>
      <c r="PWY34" s="175"/>
      <c r="PWZ34" s="175"/>
      <c r="PXA34" s="175"/>
      <c r="PXB34" s="175"/>
      <c r="PXC34" s="175"/>
      <c r="PXD34" s="175"/>
      <c r="PXE34" s="175"/>
      <c r="PXF34" s="175"/>
      <c r="PXG34" s="175"/>
      <c r="PXH34" s="175"/>
      <c r="PXI34" s="175"/>
      <c r="PXJ34" s="175"/>
      <c r="PXK34" s="175"/>
      <c r="PXL34" s="175"/>
      <c r="PXM34" s="175"/>
      <c r="PXN34" s="175"/>
      <c r="PXO34" s="175"/>
      <c r="PXP34" s="175"/>
      <c r="PXQ34" s="175"/>
      <c r="PXR34" s="175"/>
      <c r="PXS34" s="175"/>
      <c r="PXT34" s="175"/>
      <c r="PXU34" s="175"/>
      <c r="PXV34" s="175"/>
      <c r="PXW34" s="175"/>
      <c r="PXX34" s="175"/>
      <c r="PXY34" s="175"/>
      <c r="PXZ34" s="175"/>
      <c r="PYA34" s="175"/>
      <c r="PYB34" s="175"/>
      <c r="PYC34" s="175"/>
      <c r="PYD34" s="175"/>
      <c r="PYE34" s="175"/>
      <c r="PYF34" s="175"/>
      <c r="PYG34" s="175"/>
      <c r="PYH34" s="175"/>
      <c r="PYI34" s="175"/>
      <c r="PYJ34" s="175"/>
      <c r="PYK34" s="175"/>
      <c r="PYL34" s="175"/>
      <c r="PYM34" s="175"/>
      <c r="PYN34" s="175"/>
      <c r="PYO34" s="175"/>
      <c r="PYP34" s="175"/>
      <c r="PYQ34" s="175"/>
      <c r="PYR34" s="175"/>
      <c r="PYS34" s="175"/>
      <c r="PYT34" s="175"/>
      <c r="PYU34" s="175"/>
      <c r="PYV34" s="175"/>
      <c r="PYW34" s="175"/>
      <c r="PYX34" s="175"/>
      <c r="PYY34" s="175"/>
      <c r="PYZ34" s="175"/>
      <c r="PZA34" s="175"/>
      <c r="PZB34" s="175"/>
      <c r="PZC34" s="175"/>
      <c r="PZD34" s="175"/>
      <c r="PZE34" s="175"/>
      <c r="PZF34" s="175"/>
      <c r="PZG34" s="175"/>
      <c r="PZH34" s="175"/>
      <c r="PZI34" s="175"/>
      <c r="PZJ34" s="175"/>
      <c r="PZK34" s="175"/>
      <c r="PZL34" s="175"/>
      <c r="PZM34" s="175"/>
      <c r="PZN34" s="175"/>
      <c r="PZO34" s="175"/>
      <c r="PZP34" s="175"/>
      <c r="PZQ34" s="175"/>
      <c r="PZR34" s="175"/>
      <c r="PZS34" s="175"/>
      <c r="PZT34" s="175"/>
      <c r="PZU34" s="175"/>
      <c r="PZV34" s="175"/>
      <c r="PZW34" s="175"/>
      <c r="PZX34" s="175"/>
      <c r="PZY34" s="175"/>
      <c r="PZZ34" s="175"/>
      <c r="QAA34" s="175"/>
      <c r="QAB34" s="175"/>
      <c r="QAC34" s="175"/>
      <c r="QAD34" s="175"/>
      <c r="QAE34" s="175"/>
      <c r="QAF34" s="175"/>
      <c r="QAG34" s="175"/>
      <c r="QAH34" s="175"/>
      <c r="QAI34" s="175"/>
      <c r="QAJ34" s="175"/>
      <c r="QAK34" s="175"/>
      <c r="QAL34" s="175"/>
      <c r="QAM34" s="175"/>
      <c r="QAN34" s="175"/>
      <c r="QAO34" s="175"/>
      <c r="QAP34" s="175"/>
      <c r="QAQ34" s="175"/>
      <c r="QAR34" s="175"/>
      <c r="QAS34" s="175"/>
      <c r="QAT34" s="175"/>
      <c r="QAU34" s="175"/>
      <c r="QAV34" s="175"/>
      <c r="QAW34" s="175"/>
      <c r="QAX34" s="175"/>
      <c r="QAY34" s="175"/>
      <c r="QAZ34" s="175"/>
      <c r="QBA34" s="175"/>
      <c r="QBB34" s="175"/>
      <c r="QBC34" s="175"/>
      <c r="QBD34" s="175"/>
      <c r="QBE34" s="175"/>
      <c r="QBF34" s="175"/>
      <c r="QBG34" s="175"/>
      <c r="QBH34" s="175"/>
      <c r="QBI34" s="175"/>
      <c r="QBJ34" s="175"/>
      <c r="QBK34" s="175"/>
      <c r="QBL34" s="175"/>
      <c r="QBM34" s="175"/>
      <c r="QBN34" s="175"/>
      <c r="QBO34" s="175"/>
      <c r="QBP34" s="175"/>
      <c r="QBQ34" s="175"/>
      <c r="QBR34" s="175"/>
      <c r="QBS34" s="175"/>
      <c r="QBT34" s="175"/>
      <c r="QBU34" s="175"/>
      <c r="QBV34" s="175"/>
      <c r="QBW34" s="175"/>
      <c r="QBX34" s="175"/>
      <c r="QBY34" s="175"/>
      <c r="QBZ34" s="175"/>
      <c r="QCA34" s="175"/>
      <c r="QCB34" s="175"/>
      <c r="QCC34" s="175"/>
      <c r="QCD34" s="175"/>
      <c r="QCE34" s="175"/>
      <c r="QCF34" s="175"/>
      <c r="QCG34" s="175"/>
      <c r="QCH34" s="175"/>
      <c r="QCI34" s="175"/>
      <c r="QCJ34" s="175"/>
      <c r="QCK34" s="175"/>
      <c r="QCL34" s="175"/>
      <c r="QCM34" s="175"/>
      <c r="QCN34" s="175"/>
      <c r="QCO34" s="175"/>
      <c r="QCP34" s="175"/>
      <c r="QCQ34" s="175"/>
      <c r="QCR34" s="175"/>
      <c r="QCS34" s="175"/>
      <c r="QCT34" s="175"/>
      <c r="QCU34" s="175"/>
      <c r="QCV34" s="175"/>
      <c r="QCW34" s="175"/>
      <c r="QCX34" s="175"/>
      <c r="QCY34" s="175"/>
      <c r="QCZ34" s="175"/>
      <c r="QDA34" s="175"/>
      <c r="QDB34" s="175"/>
      <c r="QDC34" s="175"/>
      <c r="QDD34" s="175"/>
      <c r="QDE34" s="175"/>
      <c r="QDF34" s="175"/>
      <c r="QDG34" s="175"/>
      <c r="QDH34" s="175"/>
      <c r="QDI34" s="175"/>
      <c r="QDJ34" s="175"/>
      <c r="QDK34" s="175"/>
      <c r="QDL34" s="175"/>
      <c r="QDM34" s="175"/>
      <c r="QDN34" s="175"/>
      <c r="QDO34" s="175"/>
      <c r="QDP34" s="175"/>
      <c r="QDQ34" s="175"/>
      <c r="QDR34" s="175"/>
      <c r="QDS34" s="175"/>
      <c r="QDT34" s="175"/>
      <c r="QDU34" s="175"/>
      <c r="QDV34" s="175"/>
      <c r="QDW34" s="175"/>
      <c r="QDX34" s="175"/>
      <c r="QDY34" s="175"/>
      <c r="QDZ34" s="175"/>
      <c r="QEA34" s="175"/>
      <c r="QEB34" s="175"/>
      <c r="QEC34" s="175"/>
      <c r="QED34" s="175"/>
      <c r="QEE34" s="175"/>
      <c r="QEF34" s="175"/>
      <c r="QEG34" s="175"/>
      <c r="QEH34" s="175"/>
      <c r="QEI34" s="175"/>
      <c r="QEJ34" s="175"/>
      <c r="QEK34" s="175"/>
      <c r="QEL34" s="175"/>
      <c r="QEM34" s="175"/>
      <c r="QEN34" s="175"/>
      <c r="QEO34" s="175"/>
      <c r="QEP34" s="175"/>
      <c r="QEQ34" s="175"/>
      <c r="QER34" s="175"/>
      <c r="QES34" s="175"/>
      <c r="QET34" s="175"/>
      <c r="QEU34" s="175"/>
      <c r="QEV34" s="175"/>
      <c r="QEW34" s="175"/>
      <c r="QEX34" s="175"/>
      <c r="QEY34" s="175"/>
      <c r="QEZ34" s="175"/>
      <c r="QFA34" s="175"/>
      <c r="QFB34" s="175"/>
      <c r="QFC34" s="175"/>
      <c r="QFD34" s="175"/>
      <c r="QFE34" s="175"/>
      <c r="QFF34" s="175"/>
      <c r="QFG34" s="175"/>
      <c r="QFH34" s="175"/>
      <c r="QFI34" s="175"/>
      <c r="QFJ34" s="175"/>
      <c r="QFK34" s="175"/>
      <c r="QFL34" s="175"/>
      <c r="QFM34" s="175"/>
      <c r="QFN34" s="175"/>
      <c r="QFO34" s="175"/>
      <c r="QFP34" s="175"/>
      <c r="QFQ34" s="175"/>
      <c r="QFR34" s="175"/>
      <c r="QFS34" s="175"/>
      <c r="QFT34" s="175"/>
      <c r="QFU34" s="175"/>
      <c r="QFV34" s="175"/>
      <c r="QFW34" s="175"/>
      <c r="QFX34" s="175"/>
      <c r="QFY34" s="175"/>
      <c r="QFZ34" s="175"/>
      <c r="QGA34" s="175"/>
      <c r="QGB34" s="175"/>
      <c r="QGC34" s="175"/>
      <c r="QGD34" s="175"/>
      <c r="QGE34" s="175"/>
      <c r="QGF34" s="175"/>
      <c r="QGG34" s="175"/>
      <c r="QGH34" s="175"/>
      <c r="QGI34" s="175"/>
      <c r="QGJ34" s="175"/>
      <c r="QGK34" s="175"/>
      <c r="QGL34" s="175"/>
      <c r="QGM34" s="175"/>
      <c r="QGN34" s="175"/>
      <c r="QGO34" s="175"/>
      <c r="QGP34" s="175"/>
      <c r="QGQ34" s="175"/>
      <c r="QGR34" s="175"/>
      <c r="QGS34" s="175"/>
      <c r="QGT34" s="175"/>
      <c r="QGU34" s="175"/>
      <c r="QGV34" s="175"/>
      <c r="QGW34" s="175"/>
      <c r="QGX34" s="175"/>
      <c r="QGY34" s="175"/>
      <c r="QGZ34" s="175"/>
      <c r="QHA34" s="175"/>
      <c r="QHB34" s="175"/>
      <c r="QHC34" s="175"/>
      <c r="QHD34" s="175"/>
      <c r="QHE34" s="175"/>
      <c r="QHF34" s="175"/>
      <c r="QHG34" s="175"/>
      <c r="QHH34" s="175"/>
      <c r="QHI34" s="175"/>
      <c r="QHJ34" s="175"/>
      <c r="QHK34" s="175"/>
      <c r="QHL34" s="175"/>
      <c r="QHM34" s="175"/>
      <c r="QHN34" s="175"/>
      <c r="QHO34" s="175"/>
      <c r="QHP34" s="175"/>
      <c r="QHQ34" s="175"/>
      <c r="QHR34" s="175"/>
      <c r="QHS34" s="175"/>
      <c r="QHT34" s="175"/>
      <c r="QHU34" s="175"/>
      <c r="QHV34" s="175"/>
      <c r="QHW34" s="175"/>
      <c r="QHX34" s="175"/>
      <c r="QHY34" s="175"/>
      <c r="QHZ34" s="175"/>
      <c r="QIA34" s="175"/>
      <c r="QIB34" s="175"/>
      <c r="QIC34" s="175"/>
      <c r="QID34" s="175"/>
      <c r="QIE34" s="175"/>
      <c r="QIF34" s="175"/>
      <c r="QIG34" s="175"/>
      <c r="QIH34" s="175"/>
      <c r="QII34" s="175"/>
      <c r="QIJ34" s="175"/>
      <c r="QIK34" s="175"/>
      <c r="QIL34" s="175"/>
      <c r="QIM34" s="175"/>
      <c r="QIN34" s="175"/>
      <c r="QIO34" s="175"/>
      <c r="QIP34" s="175"/>
      <c r="QIQ34" s="175"/>
      <c r="QIR34" s="175"/>
      <c r="QIS34" s="175"/>
      <c r="QIT34" s="175"/>
      <c r="QIU34" s="175"/>
      <c r="QIV34" s="175"/>
      <c r="QIW34" s="175"/>
      <c r="QIX34" s="175"/>
      <c r="QIY34" s="175"/>
      <c r="QIZ34" s="175"/>
      <c r="QJA34" s="175"/>
      <c r="QJB34" s="175"/>
      <c r="QJC34" s="175"/>
      <c r="QJD34" s="175"/>
      <c r="QJE34" s="175"/>
      <c r="QJF34" s="175"/>
      <c r="QJG34" s="175"/>
      <c r="QJH34" s="175"/>
      <c r="QJI34" s="175"/>
      <c r="QJJ34" s="175"/>
      <c r="QJK34" s="175"/>
      <c r="QJL34" s="175"/>
      <c r="QJM34" s="175"/>
      <c r="QJN34" s="175"/>
      <c r="QJO34" s="175"/>
      <c r="QJP34" s="175"/>
      <c r="QJQ34" s="175"/>
      <c r="QJR34" s="175"/>
      <c r="QJS34" s="175"/>
      <c r="QJT34" s="175"/>
      <c r="QJU34" s="175"/>
      <c r="QJV34" s="175"/>
      <c r="QJW34" s="175"/>
      <c r="QJX34" s="175"/>
      <c r="QJY34" s="175"/>
      <c r="QJZ34" s="175"/>
      <c r="QKA34" s="175"/>
      <c r="QKB34" s="175"/>
      <c r="QKC34" s="175"/>
      <c r="QKD34" s="175"/>
      <c r="QKE34" s="175"/>
      <c r="QKF34" s="175"/>
      <c r="QKG34" s="175"/>
      <c r="QKH34" s="175"/>
      <c r="QKI34" s="175"/>
      <c r="QKJ34" s="175"/>
      <c r="QKK34" s="175"/>
      <c r="QKL34" s="175"/>
      <c r="QKM34" s="175"/>
      <c r="QKN34" s="175"/>
      <c r="QKO34" s="175"/>
      <c r="QKP34" s="175"/>
      <c r="QKQ34" s="175"/>
      <c r="QKR34" s="175"/>
      <c r="QKS34" s="175"/>
      <c r="QKT34" s="175"/>
      <c r="QKU34" s="175"/>
      <c r="QKV34" s="175"/>
      <c r="QKW34" s="175"/>
      <c r="QKX34" s="175"/>
      <c r="QKY34" s="175"/>
      <c r="QKZ34" s="175"/>
      <c r="QLA34" s="175"/>
      <c r="QLB34" s="175"/>
      <c r="QLC34" s="175"/>
      <c r="QLD34" s="175"/>
      <c r="QLE34" s="175"/>
      <c r="QLF34" s="175"/>
      <c r="QLG34" s="175"/>
      <c r="QLH34" s="175"/>
      <c r="QLI34" s="175"/>
      <c r="QLJ34" s="175"/>
      <c r="QLK34" s="175"/>
      <c r="QLL34" s="175"/>
      <c r="QLM34" s="175"/>
      <c r="QLN34" s="175"/>
      <c r="QLO34" s="175"/>
      <c r="QLP34" s="175"/>
      <c r="QLQ34" s="175"/>
      <c r="QLR34" s="175"/>
      <c r="QLS34" s="175"/>
      <c r="QLT34" s="175"/>
      <c r="QLU34" s="175"/>
      <c r="QLV34" s="175"/>
      <c r="QLW34" s="175"/>
      <c r="QLX34" s="175"/>
      <c r="QLY34" s="175"/>
      <c r="QLZ34" s="175"/>
      <c r="QMA34" s="175"/>
      <c r="QMB34" s="175"/>
      <c r="QMC34" s="175"/>
      <c r="QMD34" s="175"/>
      <c r="QME34" s="175"/>
      <c r="QMF34" s="175"/>
      <c r="QMG34" s="175"/>
      <c r="QMH34" s="175"/>
      <c r="QMI34" s="175"/>
      <c r="QMJ34" s="175"/>
      <c r="QMK34" s="175"/>
      <c r="QML34" s="175"/>
      <c r="QMM34" s="175"/>
      <c r="QMN34" s="175"/>
      <c r="QMO34" s="175"/>
      <c r="QMP34" s="175"/>
      <c r="QMQ34" s="175"/>
      <c r="QMR34" s="175"/>
      <c r="QMS34" s="175"/>
      <c r="QMT34" s="175"/>
      <c r="QMU34" s="175"/>
      <c r="QMV34" s="175"/>
      <c r="QMW34" s="175"/>
      <c r="QMX34" s="175"/>
      <c r="QMY34" s="175"/>
      <c r="QMZ34" s="175"/>
      <c r="QNA34" s="175"/>
      <c r="QNB34" s="175"/>
      <c r="QNC34" s="175"/>
      <c r="QND34" s="175"/>
      <c r="QNE34" s="175"/>
      <c r="QNF34" s="175"/>
      <c r="QNG34" s="175"/>
      <c r="QNH34" s="175"/>
      <c r="QNI34" s="175"/>
      <c r="QNJ34" s="175"/>
      <c r="QNK34" s="175"/>
      <c r="QNL34" s="175"/>
      <c r="QNM34" s="175"/>
      <c r="QNN34" s="175"/>
      <c r="QNO34" s="175"/>
      <c r="QNP34" s="175"/>
      <c r="QNQ34" s="175"/>
      <c r="QNR34" s="175"/>
      <c r="QNS34" s="175"/>
      <c r="QNT34" s="175"/>
      <c r="QNU34" s="175"/>
      <c r="QNV34" s="175"/>
      <c r="QNW34" s="175"/>
      <c r="QNX34" s="175"/>
      <c r="QNY34" s="175"/>
      <c r="QNZ34" s="175"/>
      <c r="QOA34" s="175"/>
      <c r="QOB34" s="175"/>
      <c r="QOC34" s="175"/>
      <c r="QOD34" s="175"/>
      <c r="QOE34" s="175"/>
      <c r="QOF34" s="175"/>
      <c r="QOG34" s="175"/>
      <c r="QOH34" s="175"/>
      <c r="QOI34" s="175"/>
      <c r="QOJ34" s="175"/>
      <c r="QOK34" s="175"/>
      <c r="QOL34" s="175"/>
      <c r="QOM34" s="175"/>
      <c r="QON34" s="175"/>
      <c r="QOO34" s="175"/>
      <c r="QOP34" s="175"/>
      <c r="QOQ34" s="175"/>
      <c r="QOR34" s="175"/>
      <c r="QOS34" s="175"/>
      <c r="QOT34" s="175"/>
      <c r="QOU34" s="175"/>
      <c r="QOV34" s="175"/>
      <c r="QOW34" s="175"/>
      <c r="QOX34" s="175"/>
      <c r="QOY34" s="175"/>
      <c r="QOZ34" s="175"/>
      <c r="QPA34" s="175"/>
      <c r="QPB34" s="175"/>
      <c r="QPC34" s="175"/>
      <c r="QPD34" s="175"/>
      <c r="QPE34" s="175"/>
      <c r="QPF34" s="175"/>
      <c r="QPG34" s="175"/>
      <c r="QPH34" s="175"/>
      <c r="QPI34" s="175"/>
      <c r="QPJ34" s="175"/>
      <c r="QPK34" s="175"/>
      <c r="QPL34" s="175"/>
      <c r="QPM34" s="175"/>
      <c r="QPN34" s="175"/>
      <c r="QPO34" s="175"/>
      <c r="QPP34" s="175"/>
      <c r="QPQ34" s="175"/>
      <c r="QPR34" s="175"/>
      <c r="QPS34" s="175"/>
      <c r="QPT34" s="175"/>
      <c r="QPU34" s="175"/>
      <c r="QPV34" s="175"/>
      <c r="QPW34" s="175"/>
      <c r="QPX34" s="175"/>
      <c r="QPY34" s="175"/>
      <c r="QPZ34" s="175"/>
      <c r="QQA34" s="175"/>
      <c r="QQB34" s="175"/>
      <c r="QQC34" s="175"/>
      <c r="QQD34" s="175"/>
      <c r="QQE34" s="175"/>
      <c r="QQF34" s="175"/>
      <c r="QQG34" s="175"/>
      <c r="QQH34" s="175"/>
      <c r="QQI34" s="175"/>
      <c r="QQJ34" s="175"/>
      <c r="QQK34" s="175"/>
      <c r="QQL34" s="175"/>
      <c r="QQM34" s="175"/>
      <c r="QQN34" s="175"/>
      <c r="QQO34" s="175"/>
      <c r="QQP34" s="175"/>
      <c r="QQQ34" s="175"/>
      <c r="QQR34" s="175"/>
      <c r="QQS34" s="175"/>
      <c r="QQT34" s="175"/>
      <c r="QQU34" s="175"/>
      <c r="QQV34" s="175"/>
      <c r="QQW34" s="175"/>
      <c r="QQX34" s="175"/>
      <c r="QQY34" s="175"/>
      <c r="QQZ34" s="175"/>
      <c r="QRA34" s="175"/>
      <c r="QRB34" s="175"/>
      <c r="QRC34" s="175"/>
      <c r="QRD34" s="175"/>
      <c r="QRE34" s="175"/>
      <c r="QRF34" s="175"/>
      <c r="QRG34" s="175"/>
      <c r="QRH34" s="175"/>
      <c r="QRI34" s="175"/>
      <c r="QRJ34" s="175"/>
      <c r="QRK34" s="175"/>
      <c r="QRL34" s="175"/>
      <c r="QRM34" s="175"/>
      <c r="QRN34" s="175"/>
      <c r="QRO34" s="175"/>
      <c r="QRP34" s="175"/>
      <c r="QRQ34" s="175"/>
      <c r="QRR34" s="175"/>
      <c r="QRS34" s="175"/>
      <c r="QRT34" s="175"/>
      <c r="QRU34" s="175"/>
      <c r="QRV34" s="175"/>
      <c r="QRW34" s="175"/>
      <c r="QRX34" s="175"/>
      <c r="QRY34" s="175"/>
      <c r="QRZ34" s="175"/>
      <c r="QSA34" s="175"/>
      <c r="QSB34" s="175"/>
      <c r="QSC34" s="175"/>
      <c r="QSD34" s="175"/>
      <c r="QSE34" s="175"/>
      <c r="QSF34" s="175"/>
      <c r="QSG34" s="175"/>
      <c r="QSH34" s="175"/>
      <c r="QSI34" s="175"/>
      <c r="QSJ34" s="175"/>
      <c r="QSK34" s="175"/>
      <c r="QSL34" s="175"/>
      <c r="QSM34" s="175"/>
      <c r="QSN34" s="175"/>
      <c r="QSO34" s="175"/>
      <c r="QSP34" s="175"/>
      <c r="QSQ34" s="175"/>
      <c r="QSR34" s="175"/>
      <c r="QSS34" s="175"/>
      <c r="QST34" s="175"/>
      <c r="QSU34" s="175"/>
      <c r="QSV34" s="175"/>
      <c r="QSW34" s="175"/>
      <c r="QSX34" s="175"/>
      <c r="QSY34" s="175"/>
      <c r="QSZ34" s="175"/>
      <c r="QTA34" s="175"/>
      <c r="QTB34" s="175"/>
      <c r="QTC34" s="175"/>
      <c r="QTD34" s="175"/>
      <c r="QTE34" s="175"/>
      <c r="QTF34" s="175"/>
      <c r="QTG34" s="175"/>
      <c r="QTH34" s="175"/>
      <c r="QTI34" s="175"/>
      <c r="QTJ34" s="175"/>
      <c r="QTK34" s="175"/>
      <c r="QTL34" s="175"/>
      <c r="QTM34" s="175"/>
      <c r="QTN34" s="175"/>
      <c r="QTO34" s="175"/>
      <c r="QTP34" s="175"/>
      <c r="QTQ34" s="175"/>
      <c r="QTR34" s="175"/>
      <c r="QTS34" s="175"/>
      <c r="QTT34" s="175"/>
      <c r="QTU34" s="175"/>
      <c r="QTV34" s="175"/>
      <c r="QTW34" s="175"/>
      <c r="QTX34" s="175"/>
      <c r="QTY34" s="175"/>
      <c r="QTZ34" s="175"/>
      <c r="QUA34" s="175"/>
      <c r="QUB34" s="175"/>
      <c r="QUC34" s="175"/>
      <c r="QUD34" s="175"/>
      <c r="QUE34" s="175"/>
      <c r="QUF34" s="175"/>
      <c r="QUG34" s="175"/>
      <c r="QUH34" s="175"/>
      <c r="QUI34" s="175"/>
      <c r="QUJ34" s="175"/>
      <c r="QUK34" s="175"/>
      <c r="QUL34" s="175"/>
      <c r="QUM34" s="175"/>
      <c r="QUN34" s="175"/>
      <c r="QUO34" s="175"/>
      <c r="QUP34" s="175"/>
      <c r="QUQ34" s="175"/>
      <c r="QUR34" s="175"/>
      <c r="QUS34" s="175"/>
      <c r="QUT34" s="175"/>
      <c r="QUU34" s="175"/>
      <c r="QUV34" s="175"/>
      <c r="QUW34" s="175"/>
      <c r="QUX34" s="175"/>
      <c r="QUY34" s="175"/>
      <c r="QUZ34" s="175"/>
      <c r="QVA34" s="175"/>
      <c r="QVB34" s="175"/>
      <c r="QVC34" s="175"/>
      <c r="QVD34" s="175"/>
      <c r="QVE34" s="175"/>
      <c r="QVF34" s="175"/>
      <c r="QVG34" s="175"/>
      <c r="QVH34" s="175"/>
      <c r="QVI34" s="175"/>
      <c r="QVJ34" s="175"/>
      <c r="QVK34" s="175"/>
      <c r="QVL34" s="175"/>
      <c r="QVM34" s="175"/>
      <c r="QVN34" s="175"/>
      <c r="QVO34" s="175"/>
      <c r="QVP34" s="175"/>
      <c r="QVQ34" s="175"/>
      <c r="QVR34" s="175"/>
      <c r="QVS34" s="175"/>
      <c r="QVT34" s="175"/>
      <c r="QVU34" s="175"/>
      <c r="QVV34" s="175"/>
      <c r="QVW34" s="175"/>
      <c r="QVX34" s="175"/>
      <c r="QVY34" s="175"/>
      <c r="QVZ34" s="175"/>
      <c r="QWA34" s="175"/>
      <c r="QWB34" s="175"/>
      <c r="QWC34" s="175"/>
      <c r="QWD34" s="175"/>
      <c r="QWE34" s="175"/>
      <c r="QWF34" s="175"/>
      <c r="QWG34" s="175"/>
      <c r="QWH34" s="175"/>
      <c r="QWI34" s="175"/>
      <c r="QWJ34" s="175"/>
      <c r="QWK34" s="175"/>
      <c r="QWL34" s="175"/>
      <c r="QWM34" s="175"/>
      <c r="QWN34" s="175"/>
      <c r="QWO34" s="175"/>
      <c r="QWP34" s="175"/>
      <c r="QWQ34" s="175"/>
      <c r="QWR34" s="175"/>
      <c r="QWS34" s="175"/>
      <c r="QWT34" s="175"/>
      <c r="QWU34" s="175"/>
      <c r="QWV34" s="175"/>
      <c r="QWW34" s="175"/>
      <c r="QWX34" s="175"/>
      <c r="QWY34" s="175"/>
      <c r="QWZ34" s="175"/>
      <c r="QXA34" s="175"/>
      <c r="QXB34" s="175"/>
      <c r="QXC34" s="175"/>
      <c r="QXD34" s="175"/>
      <c r="QXE34" s="175"/>
      <c r="QXF34" s="175"/>
      <c r="QXG34" s="175"/>
      <c r="QXH34" s="175"/>
      <c r="QXI34" s="175"/>
      <c r="QXJ34" s="175"/>
      <c r="QXK34" s="175"/>
      <c r="QXL34" s="175"/>
      <c r="QXM34" s="175"/>
      <c r="QXN34" s="175"/>
      <c r="QXO34" s="175"/>
      <c r="QXP34" s="175"/>
      <c r="QXQ34" s="175"/>
      <c r="QXR34" s="175"/>
      <c r="QXS34" s="175"/>
      <c r="QXT34" s="175"/>
      <c r="QXU34" s="175"/>
      <c r="QXV34" s="175"/>
      <c r="QXW34" s="175"/>
      <c r="QXX34" s="175"/>
      <c r="QXY34" s="175"/>
      <c r="QXZ34" s="175"/>
      <c r="QYA34" s="175"/>
      <c r="QYB34" s="175"/>
      <c r="QYC34" s="175"/>
      <c r="QYD34" s="175"/>
      <c r="QYE34" s="175"/>
      <c r="QYF34" s="175"/>
      <c r="QYG34" s="175"/>
      <c r="QYH34" s="175"/>
      <c r="QYI34" s="175"/>
      <c r="QYJ34" s="175"/>
      <c r="QYK34" s="175"/>
      <c r="QYL34" s="175"/>
      <c r="QYM34" s="175"/>
      <c r="QYN34" s="175"/>
      <c r="QYO34" s="175"/>
      <c r="QYP34" s="175"/>
      <c r="QYQ34" s="175"/>
      <c r="QYR34" s="175"/>
      <c r="QYS34" s="175"/>
      <c r="QYT34" s="175"/>
      <c r="QYU34" s="175"/>
      <c r="QYV34" s="175"/>
      <c r="QYW34" s="175"/>
      <c r="QYX34" s="175"/>
      <c r="QYY34" s="175"/>
      <c r="QYZ34" s="175"/>
      <c r="QZA34" s="175"/>
      <c r="QZB34" s="175"/>
      <c r="QZC34" s="175"/>
      <c r="QZD34" s="175"/>
      <c r="QZE34" s="175"/>
      <c r="QZF34" s="175"/>
      <c r="QZG34" s="175"/>
      <c r="QZH34" s="175"/>
      <c r="QZI34" s="175"/>
      <c r="QZJ34" s="175"/>
      <c r="QZK34" s="175"/>
      <c r="QZL34" s="175"/>
      <c r="QZM34" s="175"/>
      <c r="QZN34" s="175"/>
      <c r="QZO34" s="175"/>
      <c r="QZP34" s="175"/>
      <c r="QZQ34" s="175"/>
      <c r="QZR34" s="175"/>
      <c r="QZS34" s="175"/>
      <c r="QZT34" s="175"/>
      <c r="QZU34" s="175"/>
      <c r="QZV34" s="175"/>
      <c r="QZW34" s="175"/>
      <c r="QZX34" s="175"/>
      <c r="QZY34" s="175"/>
      <c r="QZZ34" s="175"/>
      <c r="RAA34" s="175"/>
      <c r="RAB34" s="175"/>
      <c r="RAC34" s="175"/>
      <c r="RAD34" s="175"/>
      <c r="RAE34" s="175"/>
      <c r="RAF34" s="175"/>
      <c r="RAG34" s="175"/>
      <c r="RAH34" s="175"/>
      <c r="RAI34" s="175"/>
      <c r="RAJ34" s="175"/>
      <c r="RAK34" s="175"/>
      <c r="RAL34" s="175"/>
      <c r="RAM34" s="175"/>
      <c r="RAN34" s="175"/>
      <c r="RAO34" s="175"/>
      <c r="RAP34" s="175"/>
      <c r="RAQ34" s="175"/>
      <c r="RAR34" s="175"/>
      <c r="RAS34" s="175"/>
      <c r="RAT34" s="175"/>
      <c r="RAU34" s="175"/>
      <c r="RAV34" s="175"/>
      <c r="RAW34" s="175"/>
      <c r="RAX34" s="175"/>
      <c r="RAY34" s="175"/>
      <c r="RAZ34" s="175"/>
      <c r="RBA34" s="175"/>
      <c r="RBB34" s="175"/>
      <c r="RBC34" s="175"/>
      <c r="RBD34" s="175"/>
      <c r="RBE34" s="175"/>
      <c r="RBF34" s="175"/>
      <c r="RBG34" s="175"/>
      <c r="RBH34" s="175"/>
      <c r="RBI34" s="175"/>
      <c r="RBJ34" s="175"/>
      <c r="RBK34" s="175"/>
      <c r="RBL34" s="175"/>
      <c r="RBM34" s="175"/>
      <c r="RBN34" s="175"/>
      <c r="RBO34" s="175"/>
      <c r="RBP34" s="175"/>
      <c r="RBQ34" s="175"/>
      <c r="RBR34" s="175"/>
      <c r="RBS34" s="175"/>
      <c r="RBT34" s="175"/>
      <c r="RBU34" s="175"/>
      <c r="RBV34" s="175"/>
      <c r="RBW34" s="175"/>
      <c r="RBX34" s="175"/>
      <c r="RBY34" s="175"/>
      <c r="RBZ34" s="175"/>
      <c r="RCA34" s="175"/>
      <c r="RCB34" s="175"/>
      <c r="RCC34" s="175"/>
      <c r="RCD34" s="175"/>
      <c r="RCE34" s="175"/>
      <c r="RCF34" s="175"/>
      <c r="RCG34" s="175"/>
      <c r="RCH34" s="175"/>
      <c r="RCI34" s="175"/>
      <c r="RCJ34" s="175"/>
      <c r="RCK34" s="175"/>
      <c r="RCL34" s="175"/>
      <c r="RCM34" s="175"/>
      <c r="RCN34" s="175"/>
      <c r="RCO34" s="175"/>
      <c r="RCP34" s="175"/>
      <c r="RCQ34" s="175"/>
      <c r="RCR34" s="175"/>
      <c r="RCS34" s="175"/>
      <c r="RCT34" s="175"/>
      <c r="RCU34" s="175"/>
      <c r="RCV34" s="175"/>
      <c r="RCW34" s="175"/>
      <c r="RCX34" s="175"/>
      <c r="RCY34" s="175"/>
      <c r="RCZ34" s="175"/>
      <c r="RDA34" s="175"/>
      <c r="RDB34" s="175"/>
      <c r="RDC34" s="175"/>
      <c r="RDD34" s="175"/>
      <c r="RDE34" s="175"/>
      <c r="RDF34" s="175"/>
      <c r="RDG34" s="175"/>
      <c r="RDH34" s="175"/>
      <c r="RDI34" s="175"/>
      <c r="RDJ34" s="175"/>
      <c r="RDK34" s="175"/>
      <c r="RDL34" s="175"/>
      <c r="RDM34" s="175"/>
      <c r="RDN34" s="175"/>
      <c r="RDO34" s="175"/>
      <c r="RDP34" s="175"/>
      <c r="RDQ34" s="175"/>
      <c r="RDR34" s="175"/>
      <c r="RDS34" s="175"/>
      <c r="RDT34" s="175"/>
      <c r="RDU34" s="175"/>
      <c r="RDV34" s="175"/>
      <c r="RDW34" s="175"/>
      <c r="RDX34" s="175"/>
      <c r="RDY34" s="175"/>
      <c r="RDZ34" s="175"/>
      <c r="REA34" s="175"/>
      <c r="REB34" s="175"/>
      <c r="REC34" s="175"/>
      <c r="RED34" s="175"/>
      <c r="REE34" s="175"/>
      <c r="REF34" s="175"/>
      <c r="REG34" s="175"/>
      <c r="REH34" s="175"/>
      <c r="REI34" s="175"/>
      <c r="REJ34" s="175"/>
      <c r="REK34" s="175"/>
      <c r="REL34" s="175"/>
      <c r="REM34" s="175"/>
      <c r="REN34" s="175"/>
      <c r="REO34" s="175"/>
      <c r="REP34" s="175"/>
      <c r="REQ34" s="175"/>
      <c r="RER34" s="175"/>
      <c r="RES34" s="175"/>
      <c r="RET34" s="175"/>
      <c r="REU34" s="175"/>
      <c r="REV34" s="175"/>
      <c r="REW34" s="175"/>
      <c r="REX34" s="175"/>
      <c r="REY34" s="175"/>
      <c r="REZ34" s="175"/>
      <c r="RFA34" s="175"/>
      <c r="RFB34" s="175"/>
      <c r="RFC34" s="175"/>
      <c r="RFD34" s="175"/>
      <c r="RFE34" s="175"/>
      <c r="RFF34" s="175"/>
      <c r="RFG34" s="175"/>
      <c r="RFH34" s="175"/>
      <c r="RFI34" s="175"/>
      <c r="RFJ34" s="175"/>
      <c r="RFK34" s="175"/>
      <c r="RFL34" s="175"/>
      <c r="RFM34" s="175"/>
      <c r="RFN34" s="175"/>
      <c r="RFO34" s="175"/>
      <c r="RFP34" s="175"/>
      <c r="RFQ34" s="175"/>
      <c r="RFR34" s="175"/>
      <c r="RFS34" s="175"/>
      <c r="RFT34" s="175"/>
      <c r="RFU34" s="175"/>
      <c r="RFV34" s="175"/>
      <c r="RFW34" s="175"/>
      <c r="RFX34" s="175"/>
      <c r="RFY34" s="175"/>
      <c r="RFZ34" s="175"/>
      <c r="RGA34" s="175"/>
      <c r="RGB34" s="175"/>
      <c r="RGC34" s="175"/>
      <c r="RGD34" s="175"/>
      <c r="RGE34" s="175"/>
      <c r="RGF34" s="175"/>
      <c r="RGG34" s="175"/>
      <c r="RGH34" s="175"/>
      <c r="RGI34" s="175"/>
      <c r="RGJ34" s="175"/>
      <c r="RGK34" s="175"/>
      <c r="RGL34" s="175"/>
      <c r="RGM34" s="175"/>
      <c r="RGN34" s="175"/>
      <c r="RGO34" s="175"/>
      <c r="RGP34" s="175"/>
      <c r="RGQ34" s="175"/>
      <c r="RGR34" s="175"/>
      <c r="RGS34" s="175"/>
      <c r="RGT34" s="175"/>
      <c r="RGU34" s="175"/>
      <c r="RGV34" s="175"/>
      <c r="RGW34" s="175"/>
      <c r="RGX34" s="175"/>
      <c r="RGY34" s="175"/>
      <c r="RGZ34" s="175"/>
      <c r="RHA34" s="175"/>
      <c r="RHB34" s="175"/>
      <c r="RHC34" s="175"/>
      <c r="RHD34" s="175"/>
      <c r="RHE34" s="175"/>
      <c r="RHF34" s="175"/>
      <c r="RHG34" s="175"/>
      <c r="RHH34" s="175"/>
      <c r="RHI34" s="175"/>
      <c r="RHJ34" s="175"/>
      <c r="RHK34" s="175"/>
      <c r="RHL34" s="175"/>
      <c r="RHM34" s="175"/>
      <c r="RHN34" s="175"/>
      <c r="RHO34" s="175"/>
      <c r="RHP34" s="175"/>
      <c r="RHQ34" s="175"/>
      <c r="RHR34" s="175"/>
      <c r="RHS34" s="175"/>
      <c r="RHT34" s="175"/>
      <c r="RHU34" s="175"/>
      <c r="RHV34" s="175"/>
      <c r="RHW34" s="175"/>
      <c r="RHX34" s="175"/>
      <c r="RHY34" s="175"/>
      <c r="RHZ34" s="175"/>
      <c r="RIA34" s="175"/>
      <c r="RIB34" s="175"/>
      <c r="RIC34" s="175"/>
      <c r="RID34" s="175"/>
      <c r="RIE34" s="175"/>
      <c r="RIF34" s="175"/>
      <c r="RIG34" s="175"/>
      <c r="RIH34" s="175"/>
      <c r="RII34" s="175"/>
      <c r="RIJ34" s="175"/>
      <c r="RIK34" s="175"/>
      <c r="RIL34" s="175"/>
      <c r="RIM34" s="175"/>
      <c r="RIN34" s="175"/>
      <c r="RIO34" s="175"/>
      <c r="RIP34" s="175"/>
      <c r="RIQ34" s="175"/>
      <c r="RIR34" s="175"/>
      <c r="RIS34" s="175"/>
      <c r="RIT34" s="175"/>
      <c r="RIU34" s="175"/>
      <c r="RIV34" s="175"/>
      <c r="RIW34" s="175"/>
      <c r="RIX34" s="175"/>
      <c r="RIY34" s="175"/>
      <c r="RIZ34" s="175"/>
      <c r="RJA34" s="175"/>
      <c r="RJB34" s="175"/>
      <c r="RJC34" s="175"/>
      <c r="RJD34" s="175"/>
      <c r="RJE34" s="175"/>
      <c r="RJF34" s="175"/>
      <c r="RJG34" s="175"/>
      <c r="RJH34" s="175"/>
      <c r="RJI34" s="175"/>
      <c r="RJJ34" s="175"/>
      <c r="RJK34" s="175"/>
      <c r="RJL34" s="175"/>
      <c r="RJM34" s="175"/>
      <c r="RJN34" s="175"/>
      <c r="RJO34" s="175"/>
      <c r="RJP34" s="175"/>
      <c r="RJQ34" s="175"/>
      <c r="RJR34" s="175"/>
      <c r="RJS34" s="175"/>
      <c r="RJT34" s="175"/>
      <c r="RJU34" s="175"/>
      <c r="RJV34" s="175"/>
      <c r="RJW34" s="175"/>
      <c r="RJX34" s="175"/>
      <c r="RJY34" s="175"/>
      <c r="RJZ34" s="175"/>
      <c r="RKA34" s="175"/>
      <c r="RKB34" s="175"/>
      <c r="RKC34" s="175"/>
      <c r="RKD34" s="175"/>
      <c r="RKE34" s="175"/>
      <c r="RKF34" s="175"/>
      <c r="RKG34" s="175"/>
      <c r="RKH34" s="175"/>
      <c r="RKI34" s="175"/>
      <c r="RKJ34" s="175"/>
      <c r="RKK34" s="175"/>
      <c r="RKL34" s="175"/>
      <c r="RKM34" s="175"/>
      <c r="RKN34" s="175"/>
      <c r="RKO34" s="175"/>
      <c r="RKP34" s="175"/>
      <c r="RKQ34" s="175"/>
      <c r="RKR34" s="175"/>
      <c r="RKS34" s="175"/>
      <c r="RKT34" s="175"/>
      <c r="RKU34" s="175"/>
      <c r="RKV34" s="175"/>
      <c r="RKW34" s="175"/>
      <c r="RKX34" s="175"/>
      <c r="RKY34" s="175"/>
      <c r="RKZ34" s="175"/>
      <c r="RLA34" s="175"/>
      <c r="RLB34" s="175"/>
      <c r="RLC34" s="175"/>
      <c r="RLD34" s="175"/>
      <c r="RLE34" s="175"/>
      <c r="RLF34" s="175"/>
      <c r="RLG34" s="175"/>
      <c r="RLH34" s="175"/>
      <c r="RLI34" s="175"/>
      <c r="RLJ34" s="175"/>
      <c r="RLK34" s="175"/>
      <c r="RLL34" s="175"/>
      <c r="RLM34" s="175"/>
      <c r="RLN34" s="175"/>
      <c r="RLO34" s="175"/>
      <c r="RLP34" s="175"/>
      <c r="RLQ34" s="175"/>
      <c r="RLR34" s="175"/>
      <c r="RLS34" s="175"/>
      <c r="RLT34" s="175"/>
      <c r="RLU34" s="175"/>
      <c r="RLV34" s="175"/>
      <c r="RLW34" s="175"/>
      <c r="RLX34" s="175"/>
      <c r="RLY34" s="175"/>
      <c r="RLZ34" s="175"/>
      <c r="RMA34" s="175"/>
      <c r="RMB34" s="175"/>
      <c r="RMC34" s="175"/>
      <c r="RMD34" s="175"/>
      <c r="RME34" s="175"/>
      <c r="RMF34" s="175"/>
      <c r="RMG34" s="175"/>
      <c r="RMH34" s="175"/>
      <c r="RMI34" s="175"/>
      <c r="RMJ34" s="175"/>
      <c r="RMK34" s="175"/>
      <c r="RML34" s="175"/>
      <c r="RMM34" s="175"/>
      <c r="RMN34" s="175"/>
      <c r="RMO34" s="175"/>
      <c r="RMP34" s="175"/>
      <c r="RMQ34" s="175"/>
      <c r="RMR34" s="175"/>
      <c r="RMS34" s="175"/>
      <c r="RMT34" s="175"/>
      <c r="RMU34" s="175"/>
      <c r="RMV34" s="175"/>
      <c r="RMW34" s="175"/>
      <c r="RMX34" s="175"/>
      <c r="RMY34" s="175"/>
      <c r="RMZ34" s="175"/>
      <c r="RNA34" s="175"/>
      <c r="RNB34" s="175"/>
      <c r="RNC34" s="175"/>
      <c r="RND34" s="175"/>
      <c r="RNE34" s="175"/>
      <c r="RNF34" s="175"/>
      <c r="RNG34" s="175"/>
      <c r="RNH34" s="175"/>
      <c r="RNI34" s="175"/>
      <c r="RNJ34" s="175"/>
      <c r="RNK34" s="175"/>
      <c r="RNL34" s="175"/>
      <c r="RNM34" s="175"/>
      <c r="RNN34" s="175"/>
      <c r="RNO34" s="175"/>
      <c r="RNP34" s="175"/>
      <c r="RNQ34" s="175"/>
      <c r="RNR34" s="175"/>
      <c r="RNS34" s="175"/>
      <c r="RNT34" s="175"/>
      <c r="RNU34" s="175"/>
      <c r="RNV34" s="175"/>
      <c r="RNW34" s="175"/>
      <c r="RNX34" s="175"/>
      <c r="RNY34" s="175"/>
      <c r="RNZ34" s="175"/>
      <c r="ROA34" s="175"/>
      <c r="ROB34" s="175"/>
      <c r="ROC34" s="175"/>
      <c r="ROD34" s="175"/>
      <c r="ROE34" s="175"/>
      <c r="ROF34" s="175"/>
      <c r="ROG34" s="175"/>
      <c r="ROH34" s="175"/>
      <c r="ROI34" s="175"/>
      <c r="ROJ34" s="175"/>
      <c r="ROK34" s="175"/>
      <c r="ROL34" s="175"/>
      <c r="ROM34" s="175"/>
      <c r="RON34" s="175"/>
      <c r="ROO34" s="175"/>
      <c r="ROP34" s="175"/>
      <c r="ROQ34" s="175"/>
      <c r="ROR34" s="175"/>
      <c r="ROS34" s="175"/>
      <c r="ROT34" s="175"/>
      <c r="ROU34" s="175"/>
      <c r="ROV34" s="175"/>
      <c r="ROW34" s="175"/>
      <c r="ROX34" s="175"/>
      <c r="ROY34" s="175"/>
      <c r="ROZ34" s="175"/>
      <c r="RPA34" s="175"/>
      <c r="RPB34" s="175"/>
      <c r="RPC34" s="175"/>
      <c r="RPD34" s="175"/>
      <c r="RPE34" s="175"/>
      <c r="RPF34" s="175"/>
      <c r="RPG34" s="175"/>
      <c r="RPH34" s="175"/>
      <c r="RPI34" s="175"/>
      <c r="RPJ34" s="175"/>
      <c r="RPK34" s="175"/>
      <c r="RPL34" s="175"/>
      <c r="RPM34" s="175"/>
      <c r="RPN34" s="175"/>
      <c r="RPO34" s="175"/>
      <c r="RPP34" s="175"/>
      <c r="RPQ34" s="175"/>
      <c r="RPR34" s="175"/>
      <c r="RPS34" s="175"/>
      <c r="RPT34" s="175"/>
      <c r="RPU34" s="175"/>
      <c r="RPV34" s="175"/>
      <c r="RPW34" s="175"/>
      <c r="RPX34" s="175"/>
      <c r="RPY34" s="175"/>
      <c r="RPZ34" s="175"/>
      <c r="RQA34" s="175"/>
      <c r="RQB34" s="175"/>
      <c r="RQC34" s="175"/>
      <c r="RQD34" s="175"/>
      <c r="RQE34" s="175"/>
      <c r="RQF34" s="175"/>
      <c r="RQG34" s="175"/>
      <c r="RQH34" s="175"/>
      <c r="RQI34" s="175"/>
      <c r="RQJ34" s="175"/>
      <c r="RQK34" s="175"/>
      <c r="RQL34" s="175"/>
      <c r="RQM34" s="175"/>
      <c r="RQN34" s="175"/>
      <c r="RQO34" s="175"/>
      <c r="RQP34" s="175"/>
      <c r="RQQ34" s="175"/>
      <c r="RQR34" s="175"/>
      <c r="RQS34" s="175"/>
      <c r="RQT34" s="175"/>
      <c r="RQU34" s="175"/>
      <c r="RQV34" s="175"/>
      <c r="RQW34" s="175"/>
      <c r="RQX34" s="175"/>
      <c r="RQY34" s="175"/>
      <c r="RQZ34" s="175"/>
      <c r="RRA34" s="175"/>
      <c r="RRB34" s="175"/>
      <c r="RRC34" s="175"/>
      <c r="RRD34" s="175"/>
      <c r="RRE34" s="175"/>
      <c r="RRF34" s="175"/>
      <c r="RRG34" s="175"/>
      <c r="RRH34" s="175"/>
      <c r="RRI34" s="175"/>
      <c r="RRJ34" s="175"/>
      <c r="RRK34" s="175"/>
      <c r="RRL34" s="175"/>
      <c r="RRM34" s="175"/>
      <c r="RRN34" s="175"/>
      <c r="RRO34" s="175"/>
      <c r="RRP34" s="175"/>
      <c r="RRQ34" s="175"/>
      <c r="RRR34" s="175"/>
      <c r="RRS34" s="175"/>
      <c r="RRT34" s="175"/>
      <c r="RRU34" s="175"/>
      <c r="RRV34" s="175"/>
      <c r="RRW34" s="175"/>
      <c r="RRX34" s="175"/>
      <c r="RRY34" s="175"/>
      <c r="RRZ34" s="175"/>
      <c r="RSA34" s="175"/>
      <c r="RSB34" s="175"/>
      <c r="RSC34" s="175"/>
      <c r="RSD34" s="175"/>
      <c r="RSE34" s="175"/>
      <c r="RSF34" s="175"/>
      <c r="RSG34" s="175"/>
      <c r="RSH34" s="175"/>
      <c r="RSI34" s="175"/>
      <c r="RSJ34" s="175"/>
      <c r="RSK34" s="175"/>
      <c r="RSL34" s="175"/>
      <c r="RSM34" s="175"/>
      <c r="RSN34" s="175"/>
      <c r="RSO34" s="175"/>
      <c r="RSP34" s="175"/>
      <c r="RSQ34" s="175"/>
      <c r="RSR34" s="175"/>
      <c r="RSS34" s="175"/>
      <c r="RST34" s="175"/>
      <c r="RSU34" s="175"/>
      <c r="RSV34" s="175"/>
      <c r="RSW34" s="175"/>
      <c r="RSX34" s="175"/>
      <c r="RSY34" s="175"/>
      <c r="RSZ34" s="175"/>
      <c r="RTA34" s="175"/>
      <c r="RTB34" s="175"/>
      <c r="RTC34" s="175"/>
      <c r="RTD34" s="175"/>
      <c r="RTE34" s="175"/>
      <c r="RTF34" s="175"/>
      <c r="RTG34" s="175"/>
      <c r="RTH34" s="175"/>
      <c r="RTI34" s="175"/>
      <c r="RTJ34" s="175"/>
      <c r="RTK34" s="175"/>
      <c r="RTL34" s="175"/>
      <c r="RTM34" s="175"/>
      <c r="RTN34" s="175"/>
      <c r="RTO34" s="175"/>
      <c r="RTP34" s="175"/>
      <c r="RTQ34" s="175"/>
      <c r="RTR34" s="175"/>
      <c r="RTS34" s="175"/>
      <c r="RTT34" s="175"/>
      <c r="RTU34" s="175"/>
      <c r="RTV34" s="175"/>
      <c r="RTW34" s="175"/>
      <c r="RTX34" s="175"/>
      <c r="RTY34" s="175"/>
      <c r="RTZ34" s="175"/>
      <c r="RUA34" s="175"/>
      <c r="RUB34" s="175"/>
      <c r="RUC34" s="175"/>
      <c r="RUD34" s="175"/>
      <c r="RUE34" s="175"/>
      <c r="RUF34" s="175"/>
      <c r="RUG34" s="175"/>
      <c r="RUH34" s="175"/>
      <c r="RUI34" s="175"/>
      <c r="RUJ34" s="175"/>
      <c r="RUK34" s="175"/>
      <c r="RUL34" s="175"/>
      <c r="RUM34" s="175"/>
      <c r="RUN34" s="175"/>
      <c r="RUO34" s="175"/>
      <c r="RUP34" s="175"/>
      <c r="RUQ34" s="175"/>
      <c r="RUR34" s="175"/>
      <c r="RUS34" s="175"/>
      <c r="RUT34" s="175"/>
      <c r="RUU34" s="175"/>
      <c r="RUV34" s="175"/>
      <c r="RUW34" s="175"/>
      <c r="RUX34" s="175"/>
      <c r="RUY34" s="175"/>
      <c r="RUZ34" s="175"/>
      <c r="RVA34" s="175"/>
      <c r="RVB34" s="175"/>
      <c r="RVC34" s="175"/>
      <c r="RVD34" s="175"/>
      <c r="RVE34" s="175"/>
      <c r="RVF34" s="175"/>
      <c r="RVG34" s="175"/>
      <c r="RVH34" s="175"/>
      <c r="RVI34" s="175"/>
      <c r="RVJ34" s="175"/>
      <c r="RVK34" s="175"/>
      <c r="RVL34" s="175"/>
      <c r="RVM34" s="175"/>
      <c r="RVN34" s="175"/>
      <c r="RVO34" s="175"/>
      <c r="RVP34" s="175"/>
      <c r="RVQ34" s="175"/>
      <c r="RVR34" s="175"/>
      <c r="RVS34" s="175"/>
      <c r="RVT34" s="175"/>
      <c r="RVU34" s="175"/>
      <c r="RVV34" s="175"/>
      <c r="RVW34" s="175"/>
      <c r="RVX34" s="175"/>
      <c r="RVY34" s="175"/>
      <c r="RVZ34" s="175"/>
      <c r="RWA34" s="175"/>
      <c r="RWB34" s="175"/>
      <c r="RWC34" s="175"/>
      <c r="RWD34" s="175"/>
      <c r="RWE34" s="175"/>
      <c r="RWF34" s="175"/>
      <c r="RWG34" s="175"/>
      <c r="RWH34" s="175"/>
      <c r="RWI34" s="175"/>
      <c r="RWJ34" s="175"/>
      <c r="RWK34" s="175"/>
      <c r="RWL34" s="175"/>
      <c r="RWM34" s="175"/>
      <c r="RWN34" s="175"/>
      <c r="RWO34" s="175"/>
      <c r="RWP34" s="175"/>
      <c r="RWQ34" s="175"/>
      <c r="RWR34" s="175"/>
      <c r="RWS34" s="175"/>
      <c r="RWT34" s="175"/>
      <c r="RWU34" s="175"/>
      <c r="RWV34" s="175"/>
      <c r="RWW34" s="175"/>
      <c r="RWX34" s="175"/>
      <c r="RWY34" s="175"/>
      <c r="RWZ34" s="175"/>
      <c r="RXA34" s="175"/>
      <c r="RXB34" s="175"/>
      <c r="RXC34" s="175"/>
      <c r="RXD34" s="175"/>
      <c r="RXE34" s="175"/>
      <c r="RXF34" s="175"/>
      <c r="RXG34" s="175"/>
      <c r="RXH34" s="175"/>
      <c r="RXI34" s="175"/>
      <c r="RXJ34" s="175"/>
      <c r="RXK34" s="175"/>
      <c r="RXL34" s="175"/>
      <c r="RXM34" s="175"/>
      <c r="RXN34" s="175"/>
      <c r="RXO34" s="175"/>
      <c r="RXP34" s="175"/>
      <c r="RXQ34" s="175"/>
      <c r="RXR34" s="175"/>
      <c r="RXS34" s="175"/>
      <c r="RXT34" s="175"/>
      <c r="RXU34" s="175"/>
      <c r="RXV34" s="175"/>
      <c r="RXW34" s="175"/>
      <c r="RXX34" s="175"/>
      <c r="RXY34" s="175"/>
      <c r="RXZ34" s="175"/>
      <c r="RYA34" s="175"/>
      <c r="RYB34" s="175"/>
      <c r="RYC34" s="175"/>
      <c r="RYD34" s="175"/>
      <c r="RYE34" s="175"/>
      <c r="RYF34" s="175"/>
      <c r="RYG34" s="175"/>
      <c r="RYH34" s="175"/>
      <c r="RYI34" s="175"/>
      <c r="RYJ34" s="175"/>
      <c r="RYK34" s="175"/>
      <c r="RYL34" s="175"/>
      <c r="RYM34" s="175"/>
      <c r="RYN34" s="175"/>
      <c r="RYO34" s="175"/>
      <c r="RYP34" s="175"/>
      <c r="RYQ34" s="175"/>
      <c r="RYR34" s="175"/>
      <c r="RYS34" s="175"/>
      <c r="RYT34" s="175"/>
      <c r="RYU34" s="175"/>
      <c r="RYV34" s="175"/>
      <c r="RYW34" s="175"/>
      <c r="RYX34" s="175"/>
      <c r="RYY34" s="175"/>
      <c r="RYZ34" s="175"/>
      <c r="RZA34" s="175"/>
      <c r="RZB34" s="175"/>
      <c r="RZC34" s="175"/>
      <c r="RZD34" s="175"/>
      <c r="RZE34" s="175"/>
      <c r="RZF34" s="175"/>
      <c r="RZG34" s="175"/>
      <c r="RZH34" s="175"/>
      <c r="RZI34" s="175"/>
      <c r="RZJ34" s="175"/>
      <c r="RZK34" s="175"/>
      <c r="RZL34" s="175"/>
      <c r="RZM34" s="175"/>
      <c r="RZN34" s="175"/>
      <c r="RZO34" s="175"/>
      <c r="RZP34" s="175"/>
      <c r="RZQ34" s="175"/>
      <c r="RZR34" s="175"/>
      <c r="RZS34" s="175"/>
      <c r="RZT34" s="175"/>
      <c r="RZU34" s="175"/>
      <c r="RZV34" s="175"/>
      <c r="RZW34" s="175"/>
      <c r="RZX34" s="175"/>
      <c r="RZY34" s="175"/>
      <c r="RZZ34" s="175"/>
      <c r="SAA34" s="175"/>
      <c r="SAB34" s="175"/>
      <c r="SAC34" s="175"/>
      <c r="SAD34" s="175"/>
      <c r="SAE34" s="175"/>
      <c r="SAF34" s="175"/>
      <c r="SAG34" s="175"/>
      <c r="SAH34" s="175"/>
      <c r="SAI34" s="175"/>
      <c r="SAJ34" s="175"/>
      <c r="SAK34" s="175"/>
      <c r="SAL34" s="175"/>
      <c r="SAM34" s="175"/>
      <c r="SAN34" s="175"/>
      <c r="SAO34" s="175"/>
      <c r="SAP34" s="175"/>
      <c r="SAQ34" s="175"/>
      <c r="SAR34" s="175"/>
      <c r="SAS34" s="175"/>
      <c r="SAT34" s="175"/>
      <c r="SAU34" s="175"/>
      <c r="SAV34" s="175"/>
      <c r="SAW34" s="175"/>
      <c r="SAX34" s="175"/>
      <c r="SAY34" s="175"/>
      <c r="SAZ34" s="175"/>
      <c r="SBA34" s="175"/>
      <c r="SBB34" s="175"/>
      <c r="SBC34" s="175"/>
      <c r="SBD34" s="175"/>
      <c r="SBE34" s="175"/>
      <c r="SBF34" s="175"/>
      <c r="SBG34" s="175"/>
      <c r="SBH34" s="175"/>
      <c r="SBI34" s="175"/>
      <c r="SBJ34" s="175"/>
      <c r="SBK34" s="175"/>
      <c r="SBL34" s="175"/>
      <c r="SBM34" s="175"/>
      <c r="SBN34" s="175"/>
      <c r="SBO34" s="175"/>
      <c r="SBP34" s="175"/>
      <c r="SBQ34" s="175"/>
      <c r="SBR34" s="175"/>
      <c r="SBS34" s="175"/>
      <c r="SBT34" s="175"/>
      <c r="SBU34" s="175"/>
      <c r="SBV34" s="175"/>
      <c r="SBW34" s="175"/>
      <c r="SBX34" s="175"/>
      <c r="SBY34" s="175"/>
      <c r="SBZ34" s="175"/>
      <c r="SCA34" s="175"/>
      <c r="SCB34" s="175"/>
      <c r="SCC34" s="175"/>
      <c r="SCD34" s="175"/>
      <c r="SCE34" s="175"/>
      <c r="SCF34" s="175"/>
      <c r="SCG34" s="175"/>
      <c r="SCH34" s="175"/>
      <c r="SCI34" s="175"/>
      <c r="SCJ34" s="175"/>
      <c r="SCK34" s="175"/>
      <c r="SCL34" s="175"/>
      <c r="SCM34" s="175"/>
      <c r="SCN34" s="175"/>
      <c r="SCO34" s="175"/>
      <c r="SCP34" s="175"/>
      <c r="SCQ34" s="175"/>
      <c r="SCR34" s="175"/>
      <c r="SCS34" s="175"/>
      <c r="SCT34" s="175"/>
      <c r="SCU34" s="175"/>
      <c r="SCV34" s="175"/>
      <c r="SCW34" s="175"/>
      <c r="SCX34" s="175"/>
      <c r="SCY34" s="175"/>
      <c r="SCZ34" s="175"/>
      <c r="SDA34" s="175"/>
      <c r="SDB34" s="175"/>
      <c r="SDC34" s="175"/>
      <c r="SDD34" s="175"/>
      <c r="SDE34" s="175"/>
      <c r="SDF34" s="175"/>
      <c r="SDG34" s="175"/>
      <c r="SDH34" s="175"/>
      <c r="SDI34" s="175"/>
      <c r="SDJ34" s="175"/>
      <c r="SDK34" s="175"/>
      <c r="SDL34" s="175"/>
      <c r="SDM34" s="175"/>
      <c r="SDN34" s="175"/>
      <c r="SDO34" s="175"/>
      <c r="SDP34" s="175"/>
      <c r="SDQ34" s="175"/>
      <c r="SDR34" s="175"/>
      <c r="SDS34" s="175"/>
      <c r="SDT34" s="175"/>
      <c r="SDU34" s="175"/>
      <c r="SDV34" s="175"/>
      <c r="SDW34" s="175"/>
      <c r="SDX34" s="175"/>
      <c r="SDY34" s="175"/>
      <c r="SDZ34" s="175"/>
      <c r="SEA34" s="175"/>
      <c r="SEB34" s="175"/>
      <c r="SEC34" s="175"/>
      <c r="SED34" s="175"/>
      <c r="SEE34" s="175"/>
      <c r="SEF34" s="175"/>
      <c r="SEG34" s="175"/>
      <c r="SEH34" s="175"/>
      <c r="SEI34" s="175"/>
      <c r="SEJ34" s="175"/>
      <c r="SEK34" s="175"/>
      <c r="SEL34" s="175"/>
      <c r="SEM34" s="175"/>
      <c r="SEN34" s="175"/>
      <c r="SEO34" s="175"/>
      <c r="SEP34" s="175"/>
      <c r="SEQ34" s="175"/>
      <c r="SER34" s="175"/>
      <c r="SES34" s="175"/>
      <c r="SET34" s="175"/>
      <c r="SEU34" s="175"/>
      <c r="SEV34" s="175"/>
      <c r="SEW34" s="175"/>
      <c r="SEX34" s="175"/>
      <c r="SEY34" s="175"/>
      <c r="SEZ34" s="175"/>
      <c r="SFA34" s="175"/>
      <c r="SFB34" s="175"/>
      <c r="SFC34" s="175"/>
      <c r="SFD34" s="175"/>
      <c r="SFE34" s="175"/>
      <c r="SFF34" s="175"/>
      <c r="SFG34" s="175"/>
      <c r="SFH34" s="175"/>
      <c r="SFI34" s="175"/>
      <c r="SFJ34" s="175"/>
      <c r="SFK34" s="175"/>
      <c r="SFL34" s="175"/>
      <c r="SFM34" s="175"/>
      <c r="SFN34" s="175"/>
      <c r="SFO34" s="175"/>
      <c r="SFP34" s="175"/>
      <c r="SFQ34" s="175"/>
      <c r="SFR34" s="175"/>
      <c r="SFS34" s="175"/>
      <c r="SFT34" s="175"/>
      <c r="SFU34" s="175"/>
      <c r="SFV34" s="175"/>
      <c r="SFW34" s="175"/>
      <c r="SFX34" s="175"/>
      <c r="SFY34" s="175"/>
      <c r="SFZ34" s="175"/>
      <c r="SGA34" s="175"/>
      <c r="SGB34" s="175"/>
      <c r="SGC34" s="175"/>
      <c r="SGD34" s="175"/>
      <c r="SGE34" s="175"/>
      <c r="SGF34" s="175"/>
      <c r="SGG34" s="175"/>
      <c r="SGH34" s="175"/>
      <c r="SGI34" s="175"/>
      <c r="SGJ34" s="175"/>
      <c r="SGK34" s="175"/>
      <c r="SGL34" s="175"/>
      <c r="SGM34" s="175"/>
      <c r="SGN34" s="175"/>
      <c r="SGO34" s="175"/>
      <c r="SGP34" s="175"/>
      <c r="SGQ34" s="175"/>
      <c r="SGR34" s="175"/>
      <c r="SGS34" s="175"/>
      <c r="SGT34" s="175"/>
      <c r="SGU34" s="175"/>
      <c r="SGV34" s="175"/>
      <c r="SGW34" s="175"/>
      <c r="SGX34" s="175"/>
      <c r="SGY34" s="175"/>
      <c r="SGZ34" s="175"/>
      <c r="SHA34" s="175"/>
      <c r="SHB34" s="175"/>
      <c r="SHC34" s="175"/>
      <c r="SHD34" s="175"/>
      <c r="SHE34" s="175"/>
      <c r="SHF34" s="175"/>
      <c r="SHG34" s="175"/>
      <c r="SHH34" s="175"/>
      <c r="SHI34" s="175"/>
      <c r="SHJ34" s="175"/>
      <c r="SHK34" s="175"/>
      <c r="SHL34" s="175"/>
      <c r="SHM34" s="175"/>
      <c r="SHN34" s="175"/>
      <c r="SHO34" s="175"/>
      <c r="SHP34" s="175"/>
      <c r="SHQ34" s="175"/>
      <c r="SHR34" s="175"/>
      <c r="SHS34" s="175"/>
      <c r="SHT34" s="175"/>
      <c r="SHU34" s="175"/>
      <c r="SHV34" s="175"/>
      <c r="SHW34" s="175"/>
      <c r="SHX34" s="175"/>
      <c r="SHY34" s="175"/>
      <c r="SHZ34" s="175"/>
      <c r="SIA34" s="175"/>
      <c r="SIB34" s="175"/>
      <c r="SIC34" s="175"/>
      <c r="SID34" s="175"/>
      <c r="SIE34" s="175"/>
      <c r="SIF34" s="175"/>
      <c r="SIG34" s="175"/>
      <c r="SIH34" s="175"/>
      <c r="SII34" s="175"/>
      <c r="SIJ34" s="175"/>
      <c r="SIK34" s="175"/>
      <c r="SIL34" s="175"/>
      <c r="SIM34" s="175"/>
      <c r="SIN34" s="175"/>
      <c r="SIO34" s="175"/>
      <c r="SIP34" s="175"/>
      <c r="SIQ34" s="175"/>
      <c r="SIR34" s="175"/>
      <c r="SIS34" s="175"/>
      <c r="SIT34" s="175"/>
      <c r="SIU34" s="175"/>
      <c r="SIV34" s="175"/>
      <c r="SIW34" s="175"/>
      <c r="SIX34" s="175"/>
      <c r="SIY34" s="175"/>
      <c r="SIZ34" s="175"/>
      <c r="SJA34" s="175"/>
      <c r="SJB34" s="175"/>
      <c r="SJC34" s="175"/>
      <c r="SJD34" s="175"/>
      <c r="SJE34" s="175"/>
      <c r="SJF34" s="175"/>
      <c r="SJG34" s="175"/>
      <c r="SJH34" s="175"/>
      <c r="SJI34" s="175"/>
      <c r="SJJ34" s="175"/>
      <c r="SJK34" s="175"/>
      <c r="SJL34" s="175"/>
      <c r="SJM34" s="175"/>
      <c r="SJN34" s="175"/>
      <c r="SJO34" s="175"/>
      <c r="SJP34" s="175"/>
      <c r="SJQ34" s="175"/>
      <c r="SJR34" s="175"/>
      <c r="SJS34" s="175"/>
      <c r="SJT34" s="175"/>
      <c r="SJU34" s="175"/>
      <c r="SJV34" s="175"/>
      <c r="SJW34" s="175"/>
      <c r="SJX34" s="175"/>
      <c r="SJY34" s="175"/>
      <c r="SJZ34" s="175"/>
      <c r="SKA34" s="175"/>
      <c r="SKB34" s="175"/>
      <c r="SKC34" s="175"/>
      <c r="SKD34" s="175"/>
      <c r="SKE34" s="175"/>
      <c r="SKF34" s="175"/>
      <c r="SKG34" s="175"/>
      <c r="SKH34" s="175"/>
      <c r="SKI34" s="175"/>
      <c r="SKJ34" s="175"/>
      <c r="SKK34" s="175"/>
      <c r="SKL34" s="175"/>
      <c r="SKM34" s="175"/>
      <c r="SKN34" s="175"/>
      <c r="SKO34" s="175"/>
      <c r="SKP34" s="175"/>
      <c r="SKQ34" s="175"/>
      <c r="SKR34" s="175"/>
      <c r="SKS34" s="175"/>
      <c r="SKT34" s="175"/>
      <c r="SKU34" s="175"/>
      <c r="SKV34" s="175"/>
      <c r="SKW34" s="175"/>
      <c r="SKX34" s="175"/>
      <c r="SKY34" s="175"/>
      <c r="SKZ34" s="175"/>
      <c r="SLA34" s="175"/>
      <c r="SLB34" s="175"/>
      <c r="SLC34" s="175"/>
      <c r="SLD34" s="175"/>
      <c r="SLE34" s="175"/>
      <c r="SLF34" s="175"/>
      <c r="SLG34" s="175"/>
      <c r="SLH34" s="175"/>
      <c r="SLI34" s="175"/>
      <c r="SLJ34" s="175"/>
      <c r="SLK34" s="175"/>
      <c r="SLL34" s="175"/>
      <c r="SLM34" s="175"/>
      <c r="SLN34" s="175"/>
      <c r="SLO34" s="175"/>
      <c r="SLP34" s="175"/>
      <c r="SLQ34" s="175"/>
      <c r="SLR34" s="175"/>
      <c r="SLS34" s="175"/>
      <c r="SLT34" s="175"/>
      <c r="SLU34" s="175"/>
      <c r="SLV34" s="175"/>
      <c r="SLW34" s="175"/>
      <c r="SLX34" s="175"/>
      <c r="SLY34" s="175"/>
      <c r="SLZ34" s="175"/>
      <c r="SMA34" s="175"/>
      <c r="SMB34" s="175"/>
      <c r="SMC34" s="175"/>
      <c r="SMD34" s="175"/>
      <c r="SME34" s="175"/>
      <c r="SMF34" s="175"/>
      <c r="SMG34" s="175"/>
      <c r="SMH34" s="175"/>
      <c r="SMI34" s="175"/>
      <c r="SMJ34" s="175"/>
      <c r="SMK34" s="175"/>
      <c r="SML34" s="175"/>
      <c r="SMM34" s="175"/>
      <c r="SMN34" s="175"/>
      <c r="SMO34" s="175"/>
      <c r="SMP34" s="175"/>
      <c r="SMQ34" s="175"/>
      <c r="SMR34" s="175"/>
      <c r="SMS34" s="175"/>
      <c r="SMT34" s="175"/>
      <c r="SMU34" s="175"/>
      <c r="SMV34" s="175"/>
      <c r="SMW34" s="175"/>
      <c r="SMX34" s="175"/>
      <c r="SMY34" s="175"/>
      <c r="SMZ34" s="175"/>
      <c r="SNA34" s="175"/>
      <c r="SNB34" s="175"/>
      <c r="SNC34" s="175"/>
      <c r="SND34" s="175"/>
      <c r="SNE34" s="175"/>
      <c r="SNF34" s="175"/>
      <c r="SNG34" s="175"/>
      <c r="SNH34" s="175"/>
      <c r="SNI34" s="175"/>
      <c r="SNJ34" s="175"/>
      <c r="SNK34" s="175"/>
      <c r="SNL34" s="175"/>
      <c r="SNM34" s="175"/>
      <c r="SNN34" s="175"/>
      <c r="SNO34" s="175"/>
      <c r="SNP34" s="175"/>
      <c r="SNQ34" s="175"/>
      <c r="SNR34" s="175"/>
      <c r="SNS34" s="175"/>
      <c r="SNT34" s="175"/>
      <c r="SNU34" s="175"/>
      <c r="SNV34" s="175"/>
      <c r="SNW34" s="175"/>
      <c r="SNX34" s="175"/>
      <c r="SNY34" s="175"/>
      <c r="SNZ34" s="175"/>
      <c r="SOA34" s="175"/>
      <c r="SOB34" s="175"/>
      <c r="SOC34" s="175"/>
      <c r="SOD34" s="175"/>
      <c r="SOE34" s="175"/>
      <c r="SOF34" s="175"/>
      <c r="SOG34" s="175"/>
      <c r="SOH34" s="175"/>
      <c r="SOI34" s="175"/>
      <c r="SOJ34" s="175"/>
      <c r="SOK34" s="175"/>
      <c r="SOL34" s="175"/>
      <c r="SOM34" s="175"/>
      <c r="SON34" s="175"/>
      <c r="SOO34" s="175"/>
      <c r="SOP34" s="175"/>
      <c r="SOQ34" s="175"/>
      <c r="SOR34" s="175"/>
      <c r="SOS34" s="175"/>
      <c r="SOT34" s="175"/>
      <c r="SOU34" s="175"/>
      <c r="SOV34" s="175"/>
      <c r="SOW34" s="175"/>
      <c r="SOX34" s="175"/>
      <c r="SOY34" s="175"/>
      <c r="SOZ34" s="175"/>
      <c r="SPA34" s="175"/>
      <c r="SPB34" s="175"/>
      <c r="SPC34" s="175"/>
      <c r="SPD34" s="175"/>
      <c r="SPE34" s="175"/>
      <c r="SPF34" s="175"/>
      <c r="SPG34" s="175"/>
      <c r="SPH34" s="175"/>
      <c r="SPI34" s="175"/>
      <c r="SPJ34" s="175"/>
      <c r="SPK34" s="175"/>
      <c r="SPL34" s="175"/>
      <c r="SPM34" s="175"/>
      <c r="SPN34" s="175"/>
      <c r="SPO34" s="175"/>
      <c r="SPP34" s="175"/>
      <c r="SPQ34" s="175"/>
      <c r="SPR34" s="175"/>
      <c r="SPS34" s="175"/>
      <c r="SPT34" s="175"/>
      <c r="SPU34" s="175"/>
      <c r="SPV34" s="175"/>
      <c r="SPW34" s="175"/>
      <c r="SPX34" s="175"/>
      <c r="SPY34" s="175"/>
      <c r="SPZ34" s="175"/>
      <c r="SQA34" s="175"/>
      <c r="SQB34" s="175"/>
      <c r="SQC34" s="175"/>
      <c r="SQD34" s="175"/>
      <c r="SQE34" s="175"/>
      <c r="SQF34" s="175"/>
      <c r="SQG34" s="175"/>
      <c r="SQH34" s="175"/>
      <c r="SQI34" s="175"/>
      <c r="SQJ34" s="175"/>
      <c r="SQK34" s="175"/>
      <c r="SQL34" s="175"/>
      <c r="SQM34" s="175"/>
      <c r="SQN34" s="175"/>
      <c r="SQO34" s="175"/>
      <c r="SQP34" s="175"/>
      <c r="SQQ34" s="175"/>
      <c r="SQR34" s="175"/>
      <c r="SQS34" s="175"/>
      <c r="SQT34" s="175"/>
      <c r="SQU34" s="175"/>
      <c r="SQV34" s="175"/>
      <c r="SQW34" s="175"/>
      <c r="SQX34" s="175"/>
      <c r="SQY34" s="175"/>
      <c r="SQZ34" s="175"/>
      <c r="SRA34" s="175"/>
      <c r="SRB34" s="175"/>
      <c r="SRC34" s="175"/>
      <c r="SRD34" s="175"/>
      <c r="SRE34" s="175"/>
      <c r="SRF34" s="175"/>
      <c r="SRG34" s="175"/>
      <c r="SRH34" s="175"/>
      <c r="SRI34" s="175"/>
      <c r="SRJ34" s="175"/>
      <c r="SRK34" s="175"/>
      <c r="SRL34" s="175"/>
      <c r="SRM34" s="175"/>
      <c r="SRN34" s="175"/>
      <c r="SRO34" s="175"/>
      <c r="SRP34" s="175"/>
      <c r="SRQ34" s="175"/>
      <c r="SRR34" s="175"/>
      <c r="SRS34" s="175"/>
      <c r="SRT34" s="175"/>
      <c r="SRU34" s="175"/>
      <c r="SRV34" s="175"/>
      <c r="SRW34" s="175"/>
      <c r="SRX34" s="175"/>
      <c r="SRY34" s="175"/>
      <c r="SRZ34" s="175"/>
      <c r="SSA34" s="175"/>
      <c r="SSB34" s="175"/>
      <c r="SSC34" s="175"/>
      <c r="SSD34" s="175"/>
      <c r="SSE34" s="175"/>
      <c r="SSF34" s="175"/>
      <c r="SSG34" s="175"/>
      <c r="SSH34" s="175"/>
      <c r="SSI34" s="175"/>
      <c r="SSJ34" s="175"/>
      <c r="SSK34" s="175"/>
      <c r="SSL34" s="175"/>
      <c r="SSM34" s="175"/>
      <c r="SSN34" s="175"/>
      <c r="SSO34" s="175"/>
      <c r="SSP34" s="175"/>
      <c r="SSQ34" s="175"/>
      <c r="SSR34" s="175"/>
      <c r="SSS34" s="175"/>
      <c r="SST34" s="175"/>
      <c r="SSU34" s="175"/>
      <c r="SSV34" s="175"/>
      <c r="SSW34" s="175"/>
      <c r="SSX34" s="175"/>
      <c r="SSY34" s="175"/>
      <c r="SSZ34" s="175"/>
      <c r="STA34" s="175"/>
      <c r="STB34" s="175"/>
      <c r="STC34" s="175"/>
      <c r="STD34" s="175"/>
      <c r="STE34" s="175"/>
      <c r="STF34" s="175"/>
      <c r="STG34" s="175"/>
      <c r="STH34" s="175"/>
      <c r="STI34" s="175"/>
      <c r="STJ34" s="175"/>
      <c r="STK34" s="175"/>
      <c r="STL34" s="175"/>
      <c r="STM34" s="175"/>
      <c r="STN34" s="175"/>
      <c r="STO34" s="175"/>
      <c r="STP34" s="175"/>
      <c r="STQ34" s="175"/>
      <c r="STR34" s="175"/>
      <c r="STS34" s="175"/>
      <c r="STT34" s="175"/>
      <c r="STU34" s="175"/>
      <c r="STV34" s="175"/>
      <c r="STW34" s="175"/>
      <c r="STX34" s="175"/>
      <c r="STY34" s="175"/>
      <c r="STZ34" s="175"/>
      <c r="SUA34" s="175"/>
      <c r="SUB34" s="175"/>
      <c r="SUC34" s="175"/>
      <c r="SUD34" s="175"/>
      <c r="SUE34" s="175"/>
      <c r="SUF34" s="175"/>
      <c r="SUG34" s="175"/>
      <c r="SUH34" s="175"/>
      <c r="SUI34" s="175"/>
      <c r="SUJ34" s="175"/>
      <c r="SUK34" s="175"/>
      <c r="SUL34" s="175"/>
      <c r="SUM34" s="175"/>
      <c r="SUN34" s="175"/>
      <c r="SUO34" s="175"/>
      <c r="SUP34" s="175"/>
      <c r="SUQ34" s="175"/>
      <c r="SUR34" s="175"/>
      <c r="SUS34" s="175"/>
      <c r="SUT34" s="175"/>
      <c r="SUU34" s="175"/>
      <c r="SUV34" s="175"/>
      <c r="SUW34" s="175"/>
      <c r="SUX34" s="175"/>
      <c r="SUY34" s="175"/>
      <c r="SUZ34" s="175"/>
      <c r="SVA34" s="175"/>
      <c r="SVB34" s="175"/>
      <c r="SVC34" s="175"/>
      <c r="SVD34" s="175"/>
      <c r="SVE34" s="175"/>
      <c r="SVF34" s="175"/>
      <c r="SVG34" s="175"/>
      <c r="SVH34" s="175"/>
      <c r="SVI34" s="175"/>
      <c r="SVJ34" s="175"/>
      <c r="SVK34" s="175"/>
      <c r="SVL34" s="175"/>
      <c r="SVM34" s="175"/>
      <c r="SVN34" s="175"/>
      <c r="SVO34" s="175"/>
      <c r="SVP34" s="175"/>
      <c r="SVQ34" s="175"/>
      <c r="SVR34" s="175"/>
      <c r="SVS34" s="175"/>
      <c r="SVT34" s="175"/>
      <c r="SVU34" s="175"/>
      <c r="SVV34" s="175"/>
      <c r="SVW34" s="175"/>
      <c r="SVX34" s="175"/>
      <c r="SVY34" s="175"/>
      <c r="SVZ34" s="175"/>
      <c r="SWA34" s="175"/>
      <c r="SWB34" s="175"/>
      <c r="SWC34" s="175"/>
      <c r="SWD34" s="175"/>
      <c r="SWE34" s="175"/>
      <c r="SWF34" s="175"/>
      <c r="SWG34" s="175"/>
      <c r="SWH34" s="175"/>
      <c r="SWI34" s="175"/>
      <c r="SWJ34" s="175"/>
      <c r="SWK34" s="175"/>
      <c r="SWL34" s="175"/>
      <c r="SWM34" s="175"/>
      <c r="SWN34" s="175"/>
      <c r="SWO34" s="175"/>
      <c r="SWP34" s="175"/>
      <c r="SWQ34" s="175"/>
      <c r="SWR34" s="175"/>
      <c r="SWS34" s="175"/>
      <c r="SWT34" s="175"/>
      <c r="SWU34" s="175"/>
      <c r="SWV34" s="175"/>
      <c r="SWW34" s="175"/>
      <c r="SWX34" s="175"/>
      <c r="SWY34" s="175"/>
      <c r="SWZ34" s="175"/>
      <c r="SXA34" s="175"/>
      <c r="SXB34" s="175"/>
      <c r="SXC34" s="175"/>
      <c r="SXD34" s="175"/>
      <c r="SXE34" s="175"/>
      <c r="SXF34" s="175"/>
      <c r="SXG34" s="175"/>
      <c r="SXH34" s="175"/>
      <c r="SXI34" s="175"/>
      <c r="SXJ34" s="175"/>
      <c r="SXK34" s="175"/>
      <c r="SXL34" s="175"/>
      <c r="SXM34" s="175"/>
      <c r="SXN34" s="175"/>
      <c r="SXO34" s="175"/>
      <c r="SXP34" s="175"/>
      <c r="SXQ34" s="175"/>
      <c r="SXR34" s="175"/>
      <c r="SXS34" s="175"/>
      <c r="SXT34" s="175"/>
      <c r="SXU34" s="175"/>
      <c r="SXV34" s="175"/>
      <c r="SXW34" s="175"/>
      <c r="SXX34" s="175"/>
      <c r="SXY34" s="175"/>
      <c r="SXZ34" s="175"/>
      <c r="SYA34" s="175"/>
      <c r="SYB34" s="175"/>
      <c r="SYC34" s="175"/>
      <c r="SYD34" s="175"/>
      <c r="SYE34" s="175"/>
      <c r="SYF34" s="175"/>
      <c r="SYG34" s="175"/>
      <c r="SYH34" s="175"/>
      <c r="SYI34" s="175"/>
      <c r="SYJ34" s="175"/>
      <c r="SYK34" s="175"/>
      <c r="SYL34" s="175"/>
      <c r="SYM34" s="175"/>
      <c r="SYN34" s="175"/>
      <c r="SYO34" s="175"/>
      <c r="SYP34" s="175"/>
      <c r="SYQ34" s="175"/>
      <c r="SYR34" s="175"/>
      <c r="SYS34" s="175"/>
      <c r="SYT34" s="175"/>
      <c r="SYU34" s="175"/>
      <c r="SYV34" s="175"/>
      <c r="SYW34" s="175"/>
      <c r="SYX34" s="175"/>
      <c r="SYY34" s="175"/>
      <c r="SYZ34" s="175"/>
      <c r="SZA34" s="175"/>
      <c r="SZB34" s="175"/>
      <c r="SZC34" s="175"/>
      <c r="SZD34" s="175"/>
      <c r="SZE34" s="175"/>
      <c r="SZF34" s="175"/>
      <c r="SZG34" s="175"/>
      <c r="SZH34" s="175"/>
      <c r="SZI34" s="175"/>
      <c r="SZJ34" s="175"/>
      <c r="SZK34" s="175"/>
      <c r="SZL34" s="175"/>
      <c r="SZM34" s="175"/>
      <c r="SZN34" s="175"/>
      <c r="SZO34" s="175"/>
      <c r="SZP34" s="175"/>
      <c r="SZQ34" s="175"/>
      <c r="SZR34" s="175"/>
      <c r="SZS34" s="175"/>
      <c r="SZT34" s="175"/>
      <c r="SZU34" s="175"/>
      <c r="SZV34" s="175"/>
      <c r="SZW34" s="175"/>
      <c r="SZX34" s="175"/>
      <c r="SZY34" s="175"/>
      <c r="SZZ34" s="175"/>
      <c r="TAA34" s="175"/>
      <c r="TAB34" s="175"/>
      <c r="TAC34" s="175"/>
      <c r="TAD34" s="175"/>
      <c r="TAE34" s="175"/>
      <c r="TAF34" s="175"/>
      <c r="TAG34" s="175"/>
      <c r="TAH34" s="175"/>
      <c r="TAI34" s="175"/>
      <c r="TAJ34" s="175"/>
      <c r="TAK34" s="175"/>
      <c r="TAL34" s="175"/>
      <c r="TAM34" s="175"/>
      <c r="TAN34" s="175"/>
      <c r="TAO34" s="175"/>
      <c r="TAP34" s="175"/>
      <c r="TAQ34" s="175"/>
      <c r="TAR34" s="175"/>
      <c r="TAS34" s="175"/>
      <c r="TAT34" s="175"/>
      <c r="TAU34" s="175"/>
      <c r="TAV34" s="175"/>
      <c r="TAW34" s="175"/>
      <c r="TAX34" s="175"/>
      <c r="TAY34" s="175"/>
      <c r="TAZ34" s="175"/>
      <c r="TBA34" s="175"/>
      <c r="TBB34" s="175"/>
      <c r="TBC34" s="175"/>
      <c r="TBD34" s="175"/>
      <c r="TBE34" s="175"/>
      <c r="TBF34" s="175"/>
      <c r="TBG34" s="175"/>
      <c r="TBH34" s="175"/>
      <c r="TBI34" s="175"/>
      <c r="TBJ34" s="175"/>
      <c r="TBK34" s="175"/>
      <c r="TBL34" s="175"/>
      <c r="TBM34" s="175"/>
      <c r="TBN34" s="175"/>
      <c r="TBO34" s="175"/>
      <c r="TBP34" s="175"/>
      <c r="TBQ34" s="175"/>
      <c r="TBR34" s="175"/>
      <c r="TBS34" s="175"/>
      <c r="TBT34" s="175"/>
      <c r="TBU34" s="175"/>
      <c r="TBV34" s="175"/>
      <c r="TBW34" s="175"/>
      <c r="TBX34" s="175"/>
      <c r="TBY34" s="175"/>
      <c r="TBZ34" s="175"/>
      <c r="TCA34" s="175"/>
      <c r="TCB34" s="175"/>
      <c r="TCC34" s="175"/>
      <c r="TCD34" s="175"/>
      <c r="TCE34" s="175"/>
      <c r="TCF34" s="175"/>
      <c r="TCG34" s="175"/>
      <c r="TCH34" s="175"/>
      <c r="TCI34" s="175"/>
      <c r="TCJ34" s="175"/>
      <c r="TCK34" s="175"/>
      <c r="TCL34" s="175"/>
      <c r="TCM34" s="175"/>
      <c r="TCN34" s="175"/>
      <c r="TCO34" s="175"/>
      <c r="TCP34" s="175"/>
      <c r="TCQ34" s="175"/>
      <c r="TCR34" s="175"/>
      <c r="TCS34" s="175"/>
      <c r="TCT34" s="175"/>
      <c r="TCU34" s="175"/>
      <c r="TCV34" s="175"/>
      <c r="TCW34" s="175"/>
      <c r="TCX34" s="175"/>
      <c r="TCY34" s="175"/>
      <c r="TCZ34" s="175"/>
      <c r="TDA34" s="175"/>
      <c r="TDB34" s="175"/>
      <c r="TDC34" s="175"/>
      <c r="TDD34" s="175"/>
      <c r="TDE34" s="175"/>
      <c r="TDF34" s="175"/>
      <c r="TDG34" s="175"/>
      <c r="TDH34" s="175"/>
      <c r="TDI34" s="175"/>
      <c r="TDJ34" s="175"/>
      <c r="TDK34" s="175"/>
      <c r="TDL34" s="175"/>
      <c r="TDM34" s="175"/>
      <c r="TDN34" s="175"/>
      <c r="TDO34" s="175"/>
      <c r="TDP34" s="175"/>
      <c r="TDQ34" s="175"/>
      <c r="TDR34" s="175"/>
      <c r="TDS34" s="175"/>
      <c r="TDT34" s="175"/>
      <c r="TDU34" s="175"/>
      <c r="TDV34" s="175"/>
      <c r="TDW34" s="175"/>
      <c r="TDX34" s="175"/>
      <c r="TDY34" s="175"/>
      <c r="TDZ34" s="175"/>
      <c r="TEA34" s="175"/>
      <c r="TEB34" s="175"/>
      <c r="TEC34" s="175"/>
      <c r="TED34" s="175"/>
      <c r="TEE34" s="175"/>
      <c r="TEF34" s="175"/>
      <c r="TEG34" s="175"/>
      <c r="TEH34" s="175"/>
      <c r="TEI34" s="175"/>
      <c r="TEJ34" s="175"/>
      <c r="TEK34" s="175"/>
      <c r="TEL34" s="175"/>
      <c r="TEM34" s="175"/>
      <c r="TEN34" s="175"/>
      <c r="TEO34" s="175"/>
      <c r="TEP34" s="175"/>
      <c r="TEQ34" s="175"/>
      <c r="TER34" s="175"/>
      <c r="TES34" s="175"/>
      <c r="TET34" s="175"/>
      <c r="TEU34" s="175"/>
      <c r="TEV34" s="175"/>
      <c r="TEW34" s="175"/>
      <c r="TEX34" s="175"/>
      <c r="TEY34" s="175"/>
      <c r="TEZ34" s="175"/>
      <c r="TFA34" s="175"/>
      <c r="TFB34" s="175"/>
      <c r="TFC34" s="175"/>
      <c r="TFD34" s="175"/>
      <c r="TFE34" s="175"/>
      <c r="TFF34" s="175"/>
      <c r="TFG34" s="175"/>
      <c r="TFH34" s="175"/>
      <c r="TFI34" s="175"/>
      <c r="TFJ34" s="175"/>
      <c r="TFK34" s="175"/>
      <c r="TFL34" s="175"/>
      <c r="TFM34" s="175"/>
      <c r="TFN34" s="175"/>
      <c r="TFO34" s="175"/>
      <c r="TFP34" s="175"/>
      <c r="TFQ34" s="175"/>
      <c r="TFR34" s="175"/>
      <c r="TFS34" s="175"/>
      <c r="TFT34" s="175"/>
      <c r="TFU34" s="175"/>
      <c r="TFV34" s="175"/>
      <c r="TFW34" s="175"/>
      <c r="TFX34" s="175"/>
      <c r="TFY34" s="175"/>
      <c r="TFZ34" s="175"/>
      <c r="TGA34" s="175"/>
      <c r="TGB34" s="175"/>
      <c r="TGC34" s="175"/>
      <c r="TGD34" s="175"/>
      <c r="TGE34" s="175"/>
      <c r="TGF34" s="175"/>
      <c r="TGG34" s="175"/>
      <c r="TGH34" s="175"/>
      <c r="TGI34" s="175"/>
      <c r="TGJ34" s="175"/>
      <c r="TGK34" s="175"/>
      <c r="TGL34" s="175"/>
      <c r="TGM34" s="175"/>
      <c r="TGN34" s="175"/>
      <c r="TGO34" s="175"/>
      <c r="TGP34" s="175"/>
      <c r="TGQ34" s="175"/>
      <c r="TGR34" s="175"/>
      <c r="TGS34" s="175"/>
      <c r="TGT34" s="175"/>
      <c r="TGU34" s="175"/>
      <c r="TGV34" s="175"/>
      <c r="TGW34" s="175"/>
      <c r="TGX34" s="175"/>
      <c r="TGY34" s="175"/>
      <c r="TGZ34" s="175"/>
      <c r="THA34" s="175"/>
      <c r="THB34" s="175"/>
      <c r="THC34" s="175"/>
      <c r="THD34" s="175"/>
      <c r="THE34" s="175"/>
      <c r="THF34" s="175"/>
      <c r="THG34" s="175"/>
      <c r="THH34" s="175"/>
      <c r="THI34" s="175"/>
      <c r="THJ34" s="175"/>
      <c r="THK34" s="175"/>
      <c r="THL34" s="175"/>
      <c r="THM34" s="175"/>
      <c r="THN34" s="175"/>
      <c r="THO34" s="175"/>
      <c r="THP34" s="175"/>
      <c r="THQ34" s="175"/>
      <c r="THR34" s="175"/>
      <c r="THS34" s="175"/>
      <c r="THT34" s="175"/>
      <c r="THU34" s="175"/>
      <c r="THV34" s="175"/>
      <c r="THW34" s="175"/>
      <c r="THX34" s="175"/>
      <c r="THY34" s="175"/>
      <c r="THZ34" s="175"/>
      <c r="TIA34" s="175"/>
      <c r="TIB34" s="175"/>
      <c r="TIC34" s="175"/>
      <c r="TID34" s="175"/>
      <c r="TIE34" s="175"/>
      <c r="TIF34" s="175"/>
      <c r="TIG34" s="175"/>
      <c r="TIH34" s="175"/>
      <c r="TII34" s="175"/>
      <c r="TIJ34" s="175"/>
      <c r="TIK34" s="175"/>
      <c r="TIL34" s="175"/>
      <c r="TIM34" s="175"/>
      <c r="TIN34" s="175"/>
      <c r="TIO34" s="175"/>
      <c r="TIP34" s="175"/>
      <c r="TIQ34" s="175"/>
      <c r="TIR34" s="175"/>
      <c r="TIS34" s="175"/>
      <c r="TIT34" s="175"/>
      <c r="TIU34" s="175"/>
      <c r="TIV34" s="175"/>
      <c r="TIW34" s="175"/>
      <c r="TIX34" s="175"/>
      <c r="TIY34" s="175"/>
      <c r="TIZ34" s="175"/>
      <c r="TJA34" s="175"/>
      <c r="TJB34" s="175"/>
      <c r="TJC34" s="175"/>
      <c r="TJD34" s="175"/>
      <c r="TJE34" s="175"/>
      <c r="TJF34" s="175"/>
      <c r="TJG34" s="175"/>
      <c r="TJH34" s="175"/>
      <c r="TJI34" s="175"/>
      <c r="TJJ34" s="175"/>
      <c r="TJK34" s="175"/>
      <c r="TJL34" s="175"/>
      <c r="TJM34" s="175"/>
      <c r="TJN34" s="175"/>
      <c r="TJO34" s="175"/>
      <c r="TJP34" s="175"/>
      <c r="TJQ34" s="175"/>
      <c r="TJR34" s="175"/>
      <c r="TJS34" s="175"/>
      <c r="TJT34" s="175"/>
      <c r="TJU34" s="175"/>
      <c r="TJV34" s="175"/>
      <c r="TJW34" s="175"/>
      <c r="TJX34" s="175"/>
      <c r="TJY34" s="175"/>
      <c r="TJZ34" s="175"/>
      <c r="TKA34" s="175"/>
      <c r="TKB34" s="175"/>
      <c r="TKC34" s="175"/>
      <c r="TKD34" s="175"/>
      <c r="TKE34" s="175"/>
      <c r="TKF34" s="175"/>
      <c r="TKG34" s="175"/>
      <c r="TKH34" s="175"/>
      <c r="TKI34" s="175"/>
      <c r="TKJ34" s="175"/>
      <c r="TKK34" s="175"/>
      <c r="TKL34" s="175"/>
      <c r="TKM34" s="175"/>
      <c r="TKN34" s="175"/>
      <c r="TKO34" s="175"/>
      <c r="TKP34" s="175"/>
      <c r="TKQ34" s="175"/>
      <c r="TKR34" s="175"/>
      <c r="TKS34" s="175"/>
      <c r="TKT34" s="175"/>
      <c r="TKU34" s="175"/>
      <c r="TKV34" s="175"/>
      <c r="TKW34" s="175"/>
      <c r="TKX34" s="175"/>
      <c r="TKY34" s="175"/>
      <c r="TKZ34" s="175"/>
      <c r="TLA34" s="175"/>
      <c r="TLB34" s="175"/>
      <c r="TLC34" s="175"/>
      <c r="TLD34" s="175"/>
      <c r="TLE34" s="175"/>
      <c r="TLF34" s="175"/>
      <c r="TLG34" s="175"/>
      <c r="TLH34" s="175"/>
      <c r="TLI34" s="175"/>
      <c r="TLJ34" s="175"/>
      <c r="TLK34" s="175"/>
      <c r="TLL34" s="175"/>
      <c r="TLM34" s="175"/>
      <c r="TLN34" s="175"/>
      <c r="TLO34" s="175"/>
      <c r="TLP34" s="175"/>
      <c r="TLQ34" s="175"/>
      <c r="TLR34" s="175"/>
      <c r="TLS34" s="175"/>
      <c r="TLT34" s="175"/>
      <c r="TLU34" s="175"/>
      <c r="TLV34" s="175"/>
      <c r="TLW34" s="175"/>
      <c r="TLX34" s="175"/>
      <c r="TLY34" s="175"/>
      <c r="TLZ34" s="175"/>
      <c r="TMA34" s="175"/>
      <c r="TMB34" s="175"/>
      <c r="TMC34" s="175"/>
      <c r="TMD34" s="175"/>
      <c r="TME34" s="175"/>
      <c r="TMF34" s="175"/>
      <c r="TMG34" s="175"/>
      <c r="TMH34" s="175"/>
      <c r="TMI34" s="175"/>
      <c r="TMJ34" s="175"/>
      <c r="TMK34" s="175"/>
      <c r="TML34" s="175"/>
      <c r="TMM34" s="175"/>
      <c r="TMN34" s="175"/>
      <c r="TMO34" s="175"/>
      <c r="TMP34" s="175"/>
      <c r="TMQ34" s="175"/>
      <c r="TMR34" s="175"/>
      <c r="TMS34" s="175"/>
      <c r="TMT34" s="175"/>
      <c r="TMU34" s="175"/>
      <c r="TMV34" s="175"/>
      <c r="TMW34" s="175"/>
      <c r="TMX34" s="175"/>
      <c r="TMY34" s="175"/>
      <c r="TMZ34" s="175"/>
      <c r="TNA34" s="175"/>
      <c r="TNB34" s="175"/>
      <c r="TNC34" s="175"/>
      <c r="TND34" s="175"/>
      <c r="TNE34" s="175"/>
      <c r="TNF34" s="175"/>
      <c r="TNG34" s="175"/>
      <c r="TNH34" s="175"/>
      <c r="TNI34" s="175"/>
      <c r="TNJ34" s="175"/>
      <c r="TNK34" s="175"/>
      <c r="TNL34" s="175"/>
      <c r="TNM34" s="175"/>
      <c r="TNN34" s="175"/>
      <c r="TNO34" s="175"/>
      <c r="TNP34" s="175"/>
      <c r="TNQ34" s="175"/>
      <c r="TNR34" s="175"/>
      <c r="TNS34" s="175"/>
      <c r="TNT34" s="175"/>
      <c r="TNU34" s="175"/>
      <c r="TNV34" s="175"/>
      <c r="TNW34" s="175"/>
      <c r="TNX34" s="175"/>
      <c r="TNY34" s="175"/>
      <c r="TNZ34" s="175"/>
      <c r="TOA34" s="175"/>
      <c r="TOB34" s="175"/>
      <c r="TOC34" s="175"/>
      <c r="TOD34" s="175"/>
      <c r="TOE34" s="175"/>
      <c r="TOF34" s="175"/>
      <c r="TOG34" s="175"/>
      <c r="TOH34" s="175"/>
      <c r="TOI34" s="175"/>
      <c r="TOJ34" s="175"/>
      <c r="TOK34" s="175"/>
      <c r="TOL34" s="175"/>
      <c r="TOM34" s="175"/>
      <c r="TON34" s="175"/>
      <c r="TOO34" s="175"/>
      <c r="TOP34" s="175"/>
      <c r="TOQ34" s="175"/>
      <c r="TOR34" s="175"/>
      <c r="TOS34" s="175"/>
      <c r="TOT34" s="175"/>
      <c r="TOU34" s="175"/>
      <c r="TOV34" s="175"/>
      <c r="TOW34" s="175"/>
      <c r="TOX34" s="175"/>
      <c r="TOY34" s="175"/>
      <c r="TOZ34" s="175"/>
      <c r="TPA34" s="175"/>
      <c r="TPB34" s="175"/>
      <c r="TPC34" s="175"/>
      <c r="TPD34" s="175"/>
      <c r="TPE34" s="175"/>
      <c r="TPF34" s="175"/>
      <c r="TPG34" s="175"/>
      <c r="TPH34" s="175"/>
      <c r="TPI34" s="175"/>
      <c r="TPJ34" s="175"/>
      <c r="TPK34" s="175"/>
      <c r="TPL34" s="175"/>
      <c r="TPM34" s="175"/>
      <c r="TPN34" s="175"/>
      <c r="TPO34" s="175"/>
      <c r="TPP34" s="175"/>
      <c r="TPQ34" s="175"/>
      <c r="TPR34" s="175"/>
      <c r="TPS34" s="175"/>
      <c r="TPT34" s="175"/>
      <c r="TPU34" s="175"/>
      <c r="TPV34" s="175"/>
      <c r="TPW34" s="175"/>
      <c r="TPX34" s="175"/>
      <c r="TPY34" s="175"/>
      <c r="TPZ34" s="175"/>
      <c r="TQA34" s="175"/>
      <c r="TQB34" s="175"/>
      <c r="TQC34" s="175"/>
      <c r="TQD34" s="175"/>
      <c r="TQE34" s="175"/>
      <c r="TQF34" s="175"/>
      <c r="TQG34" s="175"/>
      <c r="TQH34" s="175"/>
      <c r="TQI34" s="175"/>
      <c r="TQJ34" s="175"/>
      <c r="TQK34" s="175"/>
      <c r="TQL34" s="175"/>
      <c r="TQM34" s="175"/>
      <c r="TQN34" s="175"/>
      <c r="TQO34" s="175"/>
      <c r="TQP34" s="175"/>
      <c r="TQQ34" s="175"/>
      <c r="TQR34" s="175"/>
      <c r="TQS34" s="175"/>
      <c r="TQT34" s="175"/>
      <c r="TQU34" s="175"/>
      <c r="TQV34" s="175"/>
      <c r="TQW34" s="175"/>
      <c r="TQX34" s="175"/>
      <c r="TQY34" s="175"/>
      <c r="TQZ34" s="175"/>
      <c r="TRA34" s="175"/>
      <c r="TRB34" s="175"/>
      <c r="TRC34" s="175"/>
      <c r="TRD34" s="175"/>
      <c r="TRE34" s="175"/>
      <c r="TRF34" s="175"/>
      <c r="TRG34" s="175"/>
      <c r="TRH34" s="175"/>
      <c r="TRI34" s="175"/>
      <c r="TRJ34" s="175"/>
      <c r="TRK34" s="175"/>
      <c r="TRL34" s="175"/>
      <c r="TRM34" s="175"/>
      <c r="TRN34" s="175"/>
      <c r="TRO34" s="175"/>
      <c r="TRP34" s="175"/>
      <c r="TRQ34" s="175"/>
      <c r="TRR34" s="175"/>
      <c r="TRS34" s="175"/>
      <c r="TRT34" s="175"/>
      <c r="TRU34" s="175"/>
      <c r="TRV34" s="175"/>
      <c r="TRW34" s="175"/>
      <c r="TRX34" s="175"/>
      <c r="TRY34" s="175"/>
      <c r="TRZ34" s="175"/>
      <c r="TSA34" s="175"/>
      <c r="TSB34" s="175"/>
      <c r="TSC34" s="175"/>
      <c r="TSD34" s="175"/>
      <c r="TSE34" s="175"/>
      <c r="TSF34" s="175"/>
      <c r="TSG34" s="175"/>
      <c r="TSH34" s="175"/>
      <c r="TSI34" s="175"/>
      <c r="TSJ34" s="175"/>
      <c r="TSK34" s="175"/>
      <c r="TSL34" s="175"/>
      <c r="TSM34" s="175"/>
      <c r="TSN34" s="175"/>
      <c r="TSO34" s="175"/>
      <c r="TSP34" s="175"/>
      <c r="TSQ34" s="175"/>
      <c r="TSR34" s="175"/>
      <c r="TSS34" s="175"/>
      <c r="TST34" s="175"/>
      <c r="TSU34" s="175"/>
      <c r="TSV34" s="175"/>
      <c r="TSW34" s="175"/>
      <c r="TSX34" s="175"/>
      <c r="TSY34" s="175"/>
      <c r="TSZ34" s="175"/>
      <c r="TTA34" s="175"/>
      <c r="TTB34" s="175"/>
      <c r="TTC34" s="175"/>
      <c r="TTD34" s="175"/>
      <c r="TTE34" s="175"/>
      <c r="TTF34" s="175"/>
      <c r="TTG34" s="175"/>
      <c r="TTH34" s="175"/>
      <c r="TTI34" s="175"/>
      <c r="TTJ34" s="175"/>
      <c r="TTK34" s="175"/>
      <c r="TTL34" s="175"/>
      <c r="TTM34" s="175"/>
      <c r="TTN34" s="175"/>
      <c r="TTO34" s="175"/>
      <c r="TTP34" s="175"/>
      <c r="TTQ34" s="175"/>
      <c r="TTR34" s="175"/>
      <c r="TTS34" s="175"/>
      <c r="TTT34" s="175"/>
      <c r="TTU34" s="175"/>
      <c r="TTV34" s="175"/>
      <c r="TTW34" s="175"/>
      <c r="TTX34" s="175"/>
      <c r="TTY34" s="175"/>
      <c r="TTZ34" s="175"/>
      <c r="TUA34" s="175"/>
      <c r="TUB34" s="175"/>
      <c r="TUC34" s="175"/>
      <c r="TUD34" s="175"/>
      <c r="TUE34" s="175"/>
      <c r="TUF34" s="175"/>
      <c r="TUG34" s="175"/>
      <c r="TUH34" s="175"/>
      <c r="TUI34" s="175"/>
      <c r="TUJ34" s="175"/>
      <c r="TUK34" s="175"/>
      <c r="TUL34" s="175"/>
      <c r="TUM34" s="175"/>
      <c r="TUN34" s="175"/>
      <c r="TUO34" s="175"/>
      <c r="TUP34" s="175"/>
      <c r="TUQ34" s="175"/>
      <c r="TUR34" s="175"/>
      <c r="TUS34" s="175"/>
      <c r="TUT34" s="175"/>
      <c r="TUU34" s="175"/>
      <c r="TUV34" s="175"/>
      <c r="TUW34" s="175"/>
      <c r="TUX34" s="175"/>
      <c r="TUY34" s="175"/>
      <c r="TUZ34" s="175"/>
      <c r="TVA34" s="175"/>
      <c r="TVB34" s="175"/>
      <c r="TVC34" s="175"/>
      <c r="TVD34" s="175"/>
      <c r="TVE34" s="175"/>
      <c r="TVF34" s="175"/>
      <c r="TVG34" s="175"/>
      <c r="TVH34" s="175"/>
      <c r="TVI34" s="175"/>
      <c r="TVJ34" s="175"/>
      <c r="TVK34" s="175"/>
      <c r="TVL34" s="175"/>
      <c r="TVM34" s="175"/>
      <c r="TVN34" s="175"/>
      <c r="TVO34" s="175"/>
      <c r="TVP34" s="175"/>
      <c r="TVQ34" s="175"/>
      <c r="TVR34" s="175"/>
      <c r="TVS34" s="175"/>
      <c r="TVT34" s="175"/>
      <c r="TVU34" s="175"/>
      <c r="TVV34" s="175"/>
      <c r="TVW34" s="175"/>
      <c r="TVX34" s="175"/>
      <c r="TVY34" s="175"/>
      <c r="TVZ34" s="175"/>
      <c r="TWA34" s="175"/>
      <c r="TWB34" s="175"/>
      <c r="TWC34" s="175"/>
      <c r="TWD34" s="175"/>
      <c r="TWE34" s="175"/>
      <c r="TWF34" s="175"/>
      <c r="TWG34" s="175"/>
      <c r="TWH34" s="175"/>
      <c r="TWI34" s="175"/>
      <c r="TWJ34" s="175"/>
      <c r="TWK34" s="175"/>
      <c r="TWL34" s="175"/>
      <c r="TWM34" s="175"/>
      <c r="TWN34" s="175"/>
      <c r="TWO34" s="175"/>
      <c r="TWP34" s="175"/>
      <c r="TWQ34" s="175"/>
      <c r="TWR34" s="175"/>
      <c r="TWS34" s="175"/>
      <c r="TWT34" s="175"/>
      <c r="TWU34" s="175"/>
      <c r="TWV34" s="175"/>
      <c r="TWW34" s="175"/>
      <c r="TWX34" s="175"/>
      <c r="TWY34" s="175"/>
      <c r="TWZ34" s="175"/>
      <c r="TXA34" s="175"/>
      <c r="TXB34" s="175"/>
      <c r="TXC34" s="175"/>
      <c r="TXD34" s="175"/>
      <c r="TXE34" s="175"/>
      <c r="TXF34" s="175"/>
      <c r="TXG34" s="175"/>
      <c r="TXH34" s="175"/>
      <c r="TXI34" s="175"/>
      <c r="TXJ34" s="175"/>
      <c r="TXK34" s="175"/>
      <c r="TXL34" s="175"/>
      <c r="TXM34" s="175"/>
      <c r="TXN34" s="175"/>
      <c r="TXO34" s="175"/>
      <c r="TXP34" s="175"/>
      <c r="TXQ34" s="175"/>
      <c r="TXR34" s="175"/>
      <c r="TXS34" s="175"/>
      <c r="TXT34" s="175"/>
      <c r="TXU34" s="175"/>
      <c r="TXV34" s="175"/>
      <c r="TXW34" s="175"/>
      <c r="TXX34" s="175"/>
      <c r="TXY34" s="175"/>
      <c r="TXZ34" s="175"/>
      <c r="TYA34" s="175"/>
      <c r="TYB34" s="175"/>
      <c r="TYC34" s="175"/>
      <c r="TYD34" s="175"/>
      <c r="TYE34" s="175"/>
      <c r="TYF34" s="175"/>
      <c r="TYG34" s="175"/>
      <c r="TYH34" s="175"/>
      <c r="TYI34" s="175"/>
      <c r="TYJ34" s="175"/>
      <c r="TYK34" s="175"/>
      <c r="TYL34" s="175"/>
      <c r="TYM34" s="175"/>
      <c r="TYN34" s="175"/>
      <c r="TYO34" s="175"/>
      <c r="TYP34" s="175"/>
      <c r="TYQ34" s="175"/>
      <c r="TYR34" s="175"/>
      <c r="TYS34" s="175"/>
      <c r="TYT34" s="175"/>
      <c r="TYU34" s="175"/>
      <c r="TYV34" s="175"/>
      <c r="TYW34" s="175"/>
      <c r="TYX34" s="175"/>
      <c r="TYY34" s="175"/>
      <c r="TYZ34" s="175"/>
      <c r="TZA34" s="175"/>
      <c r="TZB34" s="175"/>
      <c r="TZC34" s="175"/>
      <c r="TZD34" s="175"/>
      <c r="TZE34" s="175"/>
      <c r="TZF34" s="175"/>
      <c r="TZG34" s="175"/>
      <c r="TZH34" s="175"/>
      <c r="TZI34" s="175"/>
      <c r="TZJ34" s="175"/>
      <c r="TZK34" s="175"/>
      <c r="TZL34" s="175"/>
      <c r="TZM34" s="175"/>
      <c r="TZN34" s="175"/>
      <c r="TZO34" s="175"/>
      <c r="TZP34" s="175"/>
      <c r="TZQ34" s="175"/>
      <c r="TZR34" s="175"/>
      <c r="TZS34" s="175"/>
      <c r="TZT34" s="175"/>
      <c r="TZU34" s="175"/>
      <c r="TZV34" s="175"/>
      <c r="TZW34" s="175"/>
      <c r="TZX34" s="175"/>
      <c r="TZY34" s="175"/>
      <c r="TZZ34" s="175"/>
      <c r="UAA34" s="175"/>
      <c r="UAB34" s="175"/>
      <c r="UAC34" s="175"/>
      <c r="UAD34" s="175"/>
      <c r="UAE34" s="175"/>
      <c r="UAF34" s="175"/>
      <c r="UAG34" s="175"/>
      <c r="UAH34" s="175"/>
      <c r="UAI34" s="175"/>
      <c r="UAJ34" s="175"/>
      <c r="UAK34" s="175"/>
      <c r="UAL34" s="175"/>
      <c r="UAM34" s="175"/>
      <c r="UAN34" s="175"/>
      <c r="UAO34" s="175"/>
      <c r="UAP34" s="175"/>
      <c r="UAQ34" s="175"/>
      <c r="UAR34" s="175"/>
      <c r="UAS34" s="175"/>
      <c r="UAT34" s="175"/>
      <c r="UAU34" s="175"/>
      <c r="UAV34" s="175"/>
      <c r="UAW34" s="175"/>
      <c r="UAX34" s="175"/>
      <c r="UAY34" s="175"/>
      <c r="UAZ34" s="175"/>
      <c r="UBA34" s="175"/>
      <c r="UBB34" s="175"/>
      <c r="UBC34" s="175"/>
      <c r="UBD34" s="175"/>
      <c r="UBE34" s="175"/>
      <c r="UBF34" s="175"/>
      <c r="UBG34" s="175"/>
      <c r="UBH34" s="175"/>
      <c r="UBI34" s="175"/>
      <c r="UBJ34" s="175"/>
      <c r="UBK34" s="175"/>
      <c r="UBL34" s="175"/>
      <c r="UBM34" s="175"/>
      <c r="UBN34" s="175"/>
      <c r="UBO34" s="175"/>
      <c r="UBP34" s="175"/>
      <c r="UBQ34" s="175"/>
      <c r="UBR34" s="175"/>
      <c r="UBS34" s="175"/>
      <c r="UBT34" s="175"/>
      <c r="UBU34" s="175"/>
      <c r="UBV34" s="175"/>
      <c r="UBW34" s="175"/>
      <c r="UBX34" s="175"/>
      <c r="UBY34" s="175"/>
      <c r="UBZ34" s="175"/>
      <c r="UCA34" s="175"/>
      <c r="UCB34" s="175"/>
      <c r="UCC34" s="175"/>
      <c r="UCD34" s="175"/>
      <c r="UCE34" s="175"/>
      <c r="UCF34" s="175"/>
      <c r="UCG34" s="175"/>
      <c r="UCH34" s="175"/>
      <c r="UCI34" s="175"/>
      <c r="UCJ34" s="175"/>
      <c r="UCK34" s="175"/>
      <c r="UCL34" s="175"/>
      <c r="UCM34" s="175"/>
      <c r="UCN34" s="175"/>
      <c r="UCO34" s="175"/>
      <c r="UCP34" s="175"/>
      <c r="UCQ34" s="175"/>
      <c r="UCR34" s="175"/>
      <c r="UCS34" s="175"/>
      <c r="UCT34" s="175"/>
      <c r="UCU34" s="175"/>
      <c r="UCV34" s="175"/>
      <c r="UCW34" s="175"/>
      <c r="UCX34" s="175"/>
      <c r="UCY34" s="175"/>
      <c r="UCZ34" s="175"/>
      <c r="UDA34" s="175"/>
      <c r="UDB34" s="175"/>
      <c r="UDC34" s="175"/>
      <c r="UDD34" s="175"/>
      <c r="UDE34" s="175"/>
      <c r="UDF34" s="175"/>
      <c r="UDG34" s="175"/>
      <c r="UDH34" s="175"/>
      <c r="UDI34" s="175"/>
      <c r="UDJ34" s="175"/>
      <c r="UDK34" s="175"/>
      <c r="UDL34" s="175"/>
      <c r="UDM34" s="175"/>
      <c r="UDN34" s="175"/>
      <c r="UDO34" s="175"/>
      <c r="UDP34" s="175"/>
      <c r="UDQ34" s="175"/>
      <c r="UDR34" s="175"/>
      <c r="UDS34" s="175"/>
      <c r="UDT34" s="175"/>
      <c r="UDU34" s="175"/>
      <c r="UDV34" s="175"/>
      <c r="UDW34" s="175"/>
      <c r="UDX34" s="175"/>
      <c r="UDY34" s="175"/>
      <c r="UDZ34" s="175"/>
      <c r="UEA34" s="175"/>
      <c r="UEB34" s="175"/>
      <c r="UEC34" s="175"/>
      <c r="UED34" s="175"/>
      <c r="UEE34" s="175"/>
      <c r="UEF34" s="175"/>
      <c r="UEG34" s="175"/>
      <c r="UEH34" s="175"/>
      <c r="UEI34" s="175"/>
      <c r="UEJ34" s="175"/>
      <c r="UEK34" s="175"/>
      <c r="UEL34" s="175"/>
      <c r="UEM34" s="175"/>
      <c r="UEN34" s="175"/>
      <c r="UEO34" s="175"/>
      <c r="UEP34" s="175"/>
      <c r="UEQ34" s="175"/>
      <c r="UER34" s="175"/>
      <c r="UES34" s="175"/>
      <c r="UET34" s="175"/>
      <c r="UEU34" s="175"/>
      <c r="UEV34" s="175"/>
      <c r="UEW34" s="175"/>
      <c r="UEX34" s="175"/>
      <c r="UEY34" s="175"/>
      <c r="UEZ34" s="175"/>
      <c r="UFA34" s="175"/>
      <c r="UFB34" s="175"/>
      <c r="UFC34" s="175"/>
      <c r="UFD34" s="175"/>
      <c r="UFE34" s="175"/>
      <c r="UFF34" s="175"/>
      <c r="UFG34" s="175"/>
      <c r="UFH34" s="175"/>
      <c r="UFI34" s="175"/>
      <c r="UFJ34" s="175"/>
      <c r="UFK34" s="175"/>
      <c r="UFL34" s="175"/>
      <c r="UFM34" s="175"/>
      <c r="UFN34" s="175"/>
      <c r="UFO34" s="175"/>
      <c r="UFP34" s="175"/>
      <c r="UFQ34" s="175"/>
      <c r="UFR34" s="175"/>
      <c r="UFS34" s="175"/>
      <c r="UFT34" s="175"/>
      <c r="UFU34" s="175"/>
      <c r="UFV34" s="175"/>
      <c r="UFW34" s="175"/>
      <c r="UFX34" s="175"/>
      <c r="UFY34" s="175"/>
      <c r="UFZ34" s="175"/>
      <c r="UGA34" s="175"/>
      <c r="UGB34" s="175"/>
      <c r="UGC34" s="175"/>
      <c r="UGD34" s="175"/>
      <c r="UGE34" s="175"/>
      <c r="UGF34" s="175"/>
      <c r="UGG34" s="175"/>
      <c r="UGH34" s="175"/>
      <c r="UGI34" s="175"/>
      <c r="UGJ34" s="175"/>
      <c r="UGK34" s="175"/>
      <c r="UGL34" s="175"/>
      <c r="UGM34" s="175"/>
      <c r="UGN34" s="175"/>
      <c r="UGO34" s="175"/>
      <c r="UGP34" s="175"/>
      <c r="UGQ34" s="175"/>
      <c r="UGR34" s="175"/>
      <c r="UGS34" s="175"/>
      <c r="UGT34" s="175"/>
      <c r="UGU34" s="175"/>
      <c r="UGV34" s="175"/>
      <c r="UGW34" s="175"/>
      <c r="UGX34" s="175"/>
      <c r="UGY34" s="175"/>
      <c r="UGZ34" s="175"/>
      <c r="UHA34" s="175"/>
      <c r="UHB34" s="175"/>
      <c r="UHC34" s="175"/>
      <c r="UHD34" s="175"/>
      <c r="UHE34" s="175"/>
      <c r="UHF34" s="175"/>
      <c r="UHG34" s="175"/>
      <c r="UHH34" s="175"/>
      <c r="UHI34" s="175"/>
      <c r="UHJ34" s="175"/>
      <c r="UHK34" s="175"/>
      <c r="UHL34" s="175"/>
      <c r="UHM34" s="175"/>
      <c r="UHN34" s="175"/>
      <c r="UHO34" s="175"/>
      <c r="UHP34" s="175"/>
      <c r="UHQ34" s="175"/>
      <c r="UHR34" s="175"/>
      <c r="UHS34" s="175"/>
      <c r="UHT34" s="175"/>
      <c r="UHU34" s="175"/>
      <c r="UHV34" s="175"/>
      <c r="UHW34" s="175"/>
      <c r="UHX34" s="175"/>
      <c r="UHY34" s="175"/>
      <c r="UHZ34" s="175"/>
      <c r="UIA34" s="175"/>
      <c r="UIB34" s="175"/>
      <c r="UIC34" s="175"/>
      <c r="UID34" s="175"/>
      <c r="UIE34" s="175"/>
      <c r="UIF34" s="175"/>
      <c r="UIG34" s="175"/>
      <c r="UIH34" s="175"/>
      <c r="UII34" s="175"/>
      <c r="UIJ34" s="175"/>
      <c r="UIK34" s="175"/>
      <c r="UIL34" s="175"/>
      <c r="UIM34" s="175"/>
      <c r="UIN34" s="175"/>
      <c r="UIO34" s="175"/>
      <c r="UIP34" s="175"/>
      <c r="UIQ34" s="175"/>
      <c r="UIR34" s="175"/>
      <c r="UIS34" s="175"/>
      <c r="UIT34" s="175"/>
      <c r="UIU34" s="175"/>
      <c r="UIV34" s="175"/>
      <c r="UIW34" s="175"/>
      <c r="UIX34" s="175"/>
      <c r="UIY34" s="175"/>
      <c r="UIZ34" s="175"/>
      <c r="UJA34" s="175"/>
      <c r="UJB34" s="175"/>
      <c r="UJC34" s="175"/>
      <c r="UJD34" s="175"/>
      <c r="UJE34" s="175"/>
      <c r="UJF34" s="175"/>
      <c r="UJG34" s="175"/>
      <c r="UJH34" s="175"/>
      <c r="UJI34" s="175"/>
      <c r="UJJ34" s="175"/>
      <c r="UJK34" s="175"/>
      <c r="UJL34" s="175"/>
      <c r="UJM34" s="175"/>
      <c r="UJN34" s="175"/>
      <c r="UJO34" s="175"/>
      <c r="UJP34" s="175"/>
      <c r="UJQ34" s="175"/>
      <c r="UJR34" s="175"/>
      <c r="UJS34" s="175"/>
      <c r="UJT34" s="175"/>
      <c r="UJU34" s="175"/>
      <c r="UJV34" s="175"/>
      <c r="UJW34" s="175"/>
      <c r="UJX34" s="175"/>
      <c r="UJY34" s="175"/>
      <c r="UJZ34" s="175"/>
      <c r="UKA34" s="175"/>
      <c r="UKB34" s="175"/>
      <c r="UKC34" s="175"/>
      <c r="UKD34" s="175"/>
      <c r="UKE34" s="175"/>
      <c r="UKF34" s="175"/>
      <c r="UKG34" s="175"/>
      <c r="UKH34" s="175"/>
      <c r="UKI34" s="175"/>
      <c r="UKJ34" s="175"/>
      <c r="UKK34" s="175"/>
      <c r="UKL34" s="175"/>
      <c r="UKM34" s="175"/>
      <c r="UKN34" s="175"/>
      <c r="UKO34" s="175"/>
      <c r="UKP34" s="175"/>
      <c r="UKQ34" s="175"/>
      <c r="UKR34" s="175"/>
      <c r="UKS34" s="175"/>
      <c r="UKT34" s="175"/>
      <c r="UKU34" s="175"/>
      <c r="UKV34" s="175"/>
      <c r="UKW34" s="175"/>
      <c r="UKX34" s="175"/>
      <c r="UKY34" s="175"/>
      <c r="UKZ34" s="175"/>
      <c r="ULA34" s="175"/>
      <c r="ULB34" s="175"/>
      <c r="ULC34" s="175"/>
      <c r="ULD34" s="175"/>
      <c r="ULE34" s="175"/>
      <c r="ULF34" s="175"/>
      <c r="ULG34" s="175"/>
      <c r="ULH34" s="175"/>
      <c r="ULI34" s="175"/>
      <c r="ULJ34" s="175"/>
      <c r="ULK34" s="175"/>
      <c r="ULL34" s="175"/>
      <c r="ULM34" s="175"/>
      <c r="ULN34" s="175"/>
      <c r="ULO34" s="175"/>
      <c r="ULP34" s="175"/>
      <c r="ULQ34" s="175"/>
      <c r="ULR34" s="175"/>
      <c r="ULS34" s="175"/>
      <c r="ULT34" s="175"/>
      <c r="ULU34" s="175"/>
      <c r="ULV34" s="175"/>
      <c r="ULW34" s="175"/>
      <c r="ULX34" s="175"/>
      <c r="ULY34" s="175"/>
      <c r="ULZ34" s="175"/>
      <c r="UMA34" s="175"/>
      <c r="UMB34" s="175"/>
      <c r="UMC34" s="175"/>
      <c r="UMD34" s="175"/>
      <c r="UME34" s="175"/>
      <c r="UMF34" s="175"/>
      <c r="UMG34" s="175"/>
      <c r="UMH34" s="175"/>
      <c r="UMI34" s="175"/>
      <c r="UMJ34" s="175"/>
      <c r="UMK34" s="175"/>
      <c r="UML34" s="175"/>
      <c r="UMM34" s="175"/>
      <c r="UMN34" s="175"/>
      <c r="UMO34" s="175"/>
      <c r="UMP34" s="175"/>
      <c r="UMQ34" s="175"/>
      <c r="UMR34" s="175"/>
      <c r="UMS34" s="175"/>
      <c r="UMT34" s="175"/>
      <c r="UMU34" s="175"/>
      <c r="UMV34" s="175"/>
      <c r="UMW34" s="175"/>
      <c r="UMX34" s="175"/>
      <c r="UMY34" s="175"/>
      <c r="UMZ34" s="175"/>
      <c r="UNA34" s="175"/>
      <c r="UNB34" s="175"/>
      <c r="UNC34" s="175"/>
      <c r="UND34" s="175"/>
      <c r="UNE34" s="175"/>
      <c r="UNF34" s="175"/>
      <c r="UNG34" s="175"/>
      <c r="UNH34" s="175"/>
      <c r="UNI34" s="175"/>
      <c r="UNJ34" s="175"/>
      <c r="UNK34" s="175"/>
      <c r="UNL34" s="175"/>
      <c r="UNM34" s="175"/>
      <c r="UNN34" s="175"/>
      <c r="UNO34" s="175"/>
      <c r="UNP34" s="175"/>
      <c r="UNQ34" s="175"/>
      <c r="UNR34" s="175"/>
      <c r="UNS34" s="175"/>
      <c r="UNT34" s="175"/>
      <c r="UNU34" s="175"/>
      <c r="UNV34" s="175"/>
      <c r="UNW34" s="175"/>
      <c r="UNX34" s="175"/>
      <c r="UNY34" s="175"/>
      <c r="UNZ34" s="175"/>
      <c r="UOA34" s="175"/>
      <c r="UOB34" s="175"/>
      <c r="UOC34" s="175"/>
      <c r="UOD34" s="175"/>
      <c r="UOE34" s="175"/>
      <c r="UOF34" s="175"/>
      <c r="UOG34" s="175"/>
      <c r="UOH34" s="175"/>
      <c r="UOI34" s="175"/>
      <c r="UOJ34" s="175"/>
      <c r="UOK34" s="175"/>
      <c r="UOL34" s="175"/>
      <c r="UOM34" s="175"/>
      <c r="UON34" s="175"/>
      <c r="UOO34" s="175"/>
      <c r="UOP34" s="175"/>
      <c r="UOQ34" s="175"/>
      <c r="UOR34" s="175"/>
      <c r="UOS34" s="175"/>
      <c r="UOT34" s="175"/>
      <c r="UOU34" s="175"/>
      <c r="UOV34" s="175"/>
      <c r="UOW34" s="175"/>
      <c r="UOX34" s="175"/>
      <c r="UOY34" s="175"/>
      <c r="UOZ34" s="175"/>
      <c r="UPA34" s="175"/>
      <c r="UPB34" s="175"/>
      <c r="UPC34" s="175"/>
      <c r="UPD34" s="175"/>
      <c r="UPE34" s="175"/>
      <c r="UPF34" s="175"/>
      <c r="UPG34" s="175"/>
      <c r="UPH34" s="175"/>
      <c r="UPI34" s="175"/>
      <c r="UPJ34" s="175"/>
      <c r="UPK34" s="175"/>
      <c r="UPL34" s="175"/>
      <c r="UPM34" s="175"/>
      <c r="UPN34" s="175"/>
      <c r="UPO34" s="175"/>
      <c r="UPP34" s="175"/>
      <c r="UPQ34" s="175"/>
      <c r="UPR34" s="175"/>
      <c r="UPS34" s="175"/>
      <c r="UPT34" s="175"/>
      <c r="UPU34" s="175"/>
      <c r="UPV34" s="175"/>
      <c r="UPW34" s="175"/>
      <c r="UPX34" s="175"/>
      <c r="UPY34" s="175"/>
      <c r="UPZ34" s="175"/>
      <c r="UQA34" s="175"/>
      <c r="UQB34" s="175"/>
      <c r="UQC34" s="175"/>
      <c r="UQD34" s="175"/>
      <c r="UQE34" s="175"/>
      <c r="UQF34" s="175"/>
      <c r="UQG34" s="175"/>
      <c r="UQH34" s="175"/>
      <c r="UQI34" s="175"/>
      <c r="UQJ34" s="175"/>
      <c r="UQK34" s="175"/>
      <c r="UQL34" s="175"/>
      <c r="UQM34" s="175"/>
      <c r="UQN34" s="175"/>
      <c r="UQO34" s="175"/>
      <c r="UQP34" s="175"/>
      <c r="UQQ34" s="175"/>
      <c r="UQR34" s="175"/>
      <c r="UQS34" s="175"/>
      <c r="UQT34" s="175"/>
      <c r="UQU34" s="175"/>
      <c r="UQV34" s="175"/>
      <c r="UQW34" s="175"/>
      <c r="UQX34" s="175"/>
      <c r="UQY34" s="175"/>
      <c r="UQZ34" s="175"/>
      <c r="URA34" s="175"/>
      <c r="URB34" s="175"/>
      <c r="URC34" s="175"/>
      <c r="URD34" s="175"/>
      <c r="URE34" s="175"/>
      <c r="URF34" s="175"/>
      <c r="URG34" s="175"/>
      <c r="URH34" s="175"/>
      <c r="URI34" s="175"/>
      <c r="URJ34" s="175"/>
      <c r="URK34" s="175"/>
      <c r="URL34" s="175"/>
      <c r="URM34" s="175"/>
      <c r="URN34" s="175"/>
      <c r="URO34" s="175"/>
      <c r="URP34" s="175"/>
      <c r="URQ34" s="175"/>
      <c r="URR34" s="175"/>
      <c r="URS34" s="175"/>
      <c r="URT34" s="175"/>
      <c r="URU34" s="175"/>
      <c r="URV34" s="175"/>
      <c r="URW34" s="175"/>
      <c r="URX34" s="175"/>
      <c r="URY34" s="175"/>
      <c r="URZ34" s="175"/>
      <c r="USA34" s="175"/>
      <c r="USB34" s="175"/>
      <c r="USC34" s="175"/>
      <c r="USD34" s="175"/>
      <c r="USE34" s="175"/>
      <c r="USF34" s="175"/>
      <c r="USG34" s="175"/>
      <c r="USH34" s="175"/>
      <c r="USI34" s="175"/>
      <c r="USJ34" s="175"/>
      <c r="USK34" s="175"/>
      <c r="USL34" s="175"/>
      <c r="USM34" s="175"/>
      <c r="USN34" s="175"/>
      <c r="USO34" s="175"/>
      <c r="USP34" s="175"/>
      <c r="USQ34" s="175"/>
      <c r="USR34" s="175"/>
      <c r="USS34" s="175"/>
      <c r="UST34" s="175"/>
      <c r="USU34" s="175"/>
      <c r="USV34" s="175"/>
      <c r="USW34" s="175"/>
      <c r="USX34" s="175"/>
      <c r="USY34" s="175"/>
      <c r="USZ34" s="175"/>
      <c r="UTA34" s="175"/>
      <c r="UTB34" s="175"/>
      <c r="UTC34" s="175"/>
      <c r="UTD34" s="175"/>
      <c r="UTE34" s="175"/>
      <c r="UTF34" s="175"/>
      <c r="UTG34" s="175"/>
      <c r="UTH34" s="175"/>
      <c r="UTI34" s="175"/>
      <c r="UTJ34" s="175"/>
      <c r="UTK34" s="175"/>
      <c r="UTL34" s="175"/>
      <c r="UTM34" s="175"/>
      <c r="UTN34" s="175"/>
      <c r="UTO34" s="175"/>
      <c r="UTP34" s="175"/>
      <c r="UTQ34" s="175"/>
      <c r="UTR34" s="175"/>
      <c r="UTS34" s="175"/>
      <c r="UTT34" s="175"/>
      <c r="UTU34" s="175"/>
      <c r="UTV34" s="175"/>
      <c r="UTW34" s="175"/>
      <c r="UTX34" s="175"/>
      <c r="UTY34" s="175"/>
      <c r="UTZ34" s="175"/>
      <c r="UUA34" s="175"/>
      <c r="UUB34" s="175"/>
      <c r="UUC34" s="175"/>
      <c r="UUD34" s="175"/>
      <c r="UUE34" s="175"/>
      <c r="UUF34" s="175"/>
      <c r="UUG34" s="175"/>
      <c r="UUH34" s="175"/>
      <c r="UUI34" s="175"/>
      <c r="UUJ34" s="175"/>
      <c r="UUK34" s="175"/>
      <c r="UUL34" s="175"/>
      <c r="UUM34" s="175"/>
      <c r="UUN34" s="175"/>
      <c r="UUO34" s="175"/>
      <c r="UUP34" s="175"/>
      <c r="UUQ34" s="175"/>
      <c r="UUR34" s="175"/>
      <c r="UUS34" s="175"/>
      <c r="UUT34" s="175"/>
      <c r="UUU34" s="175"/>
      <c r="UUV34" s="175"/>
      <c r="UUW34" s="175"/>
      <c r="UUX34" s="175"/>
      <c r="UUY34" s="175"/>
      <c r="UUZ34" s="175"/>
      <c r="UVA34" s="175"/>
      <c r="UVB34" s="175"/>
      <c r="UVC34" s="175"/>
      <c r="UVD34" s="175"/>
      <c r="UVE34" s="175"/>
      <c r="UVF34" s="175"/>
      <c r="UVG34" s="175"/>
      <c r="UVH34" s="175"/>
      <c r="UVI34" s="175"/>
      <c r="UVJ34" s="175"/>
      <c r="UVK34" s="175"/>
      <c r="UVL34" s="175"/>
      <c r="UVM34" s="175"/>
      <c r="UVN34" s="175"/>
      <c r="UVO34" s="175"/>
      <c r="UVP34" s="175"/>
      <c r="UVQ34" s="175"/>
      <c r="UVR34" s="175"/>
      <c r="UVS34" s="175"/>
      <c r="UVT34" s="175"/>
      <c r="UVU34" s="175"/>
      <c r="UVV34" s="175"/>
      <c r="UVW34" s="175"/>
      <c r="UVX34" s="175"/>
      <c r="UVY34" s="175"/>
      <c r="UVZ34" s="175"/>
      <c r="UWA34" s="175"/>
      <c r="UWB34" s="175"/>
      <c r="UWC34" s="175"/>
      <c r="UWD34" s="175"/>
      <c r="UWE34" s="175"/>
      <c r="UWF34" s="175"/>
      <c r="UWG34" s="175"/>
      <c r="UWH34" s="175"/>
      <c r="UWI34" s="175"/>
      <c r="UWJ34" s="175"/>
      <c r="UWK34" s="175"/>
      <c r="UWL34" s="175"/>
      <c r="UWM34" s="175"/>
      <c r="UWN34" s="175"/>
      <c r="UWO34" s="175"/>
      <c r="UWP34" s="175"/>
      <c r="UWQ34" s="175"/>
      <c r="UWR34" s="175"/>
      <c r="UWS34" s="175"/>
      <c r="UWT34" s="175"/>
      <c r="UWU34" s="175"/>
      <c r="UWV34" s="175"/>
      <c r="UWW34" s="175"/>
      <c r="UWX34" s="175"/>
      <c r="UWY34" s="175"/>
      <c r="UWZ34" s="175"/>
      <c r="UXA34" s="175"/>
      <c r="UXB34" s="175"/>
      <c r="UXC34" s="175"/>
      <c r="UXD34" s="175"/>
      <c r="UXE34" s="175"/>
      <c r="UXF34" s="175"/>
      <c r="UXG34" s="175"/>
      <c r="UXH34" s="175"/>
      <c r="UXI34" s="175"/>
      <c r="UXJ34" s="175"/>
      <c r="UXK34" s="175"/>
      <c r="UXL34" s="175"/>
      <c r="UXM34" s="175"/>
      <c r="UXN34" s="175"/>
      <c r="UXO34" s="175"/>
      <c r="UXP34" s="175"/>
      <c r="UXQ34" s="175"/>
      <c r="UXR34" s="175"/>
      <c r="UXS34" s="175"/>
      <c r="UXT34" s="175"/>
      <c r="UXU34" s="175"/>
      <c r="UXV34" s="175"/>
      <c r="UXW34" s="175"/>
      <c r="UXX34" s="175"/>
      <c r="UXY34" s="175"/>
      <c r="UXZ34" s="175"/>
      <c r="UYA34" s="175"/>
      <c r="UYB34" s="175"/>
      <c r="UYC34" s="175"/>
      <c r="UYD34" s="175"/>
      <c r="UYE34" s="175"/>
      <c r="UYF34" s="175"/>
      <c r="UYG34" s="175"/>
      <c r="UYH34" s="175"/>
      <c r="UYI34" s="175"/>
      <c r="UYJ34" s="175"/>
      <c r="UYK34" s="175"/>
      <c r="UYL34" s="175"/>
      <c r="UYM34" s="175"/>
      <c r="UYN34" s="175"/>
      <c r="UYO34" s="175"/>
      <c r="UYP34" s="175"/>
      <c r="UYQ34" s="175"/>
      <c r="UYR34" s="175"/>
      <c r="UYS34" s="175"/>
      <c r="UYT34" s="175"/>
      <c r="UYU34" s="175"/>
      <c r="UYV34" s="175"/>
      <c r="UYW34" s="175"/>
      <c r="UYX34" s="175"/>
      <c r="UYY34" s="175"/>
      <c r="UYZ34" s="175"/>
      <c r="UZA34" s="175"/>
      <c r="UZB34" s="175"/>
      <c r="UZC34" s="175"/>
      <c r="UZD34" s="175"/>
      <c r="UZE34" s="175"/>
      <c r="UZF34" s="175"/>
      <c r="UZG34" s="175"/>
      <c r="UZH34" s="175"/>
      <c r="UZI34" s="175"/>
      <c r="UZJ34" s="175"/>
      <c r="UZK34" s="175"/>
      <c r="UZL34" s="175"/>
      <c r="UZM34" s="175"/>
      <c r="UZN34" s="175"/>
      <c r="UZO34" s="175"/>
      <c r="UZP34" s="175"/>
      <c r="UZQ34" s="175"/>
      <c r="UZR34" s="175"/>
      <c r="UZS34" s="175"/>
      <c r="UZT34" s="175"/>
      <c r="UZU34" s="175"/>
      <c r="UZV34" s="175"/>
      <c r="UZW34" s="175"/>
      <c r="UZX34" s="175"/>
      <c r="UZY34" s="175"/>
      <c r="UZZ34" s="175"/>
      <c r="VAA34" s="175"/>
      <c r="VAB34" s="175"/>
      <c r="VAC34" s="175"/>
      <c r="VAD34" s="175"/>
      <c r="VAE34" s="175"/>
      <c r="VAF34" s="175"/>
      <c r="VAG34" s="175"/>
      <c r="VAH34" s="175"/>
      <c r="VAI34" s="175"/>
      <c r="VAJ34" s="175"/>
      <c r="VAK34" s="175"/>
      <c r="VAL34" s="175"/>
      <c r="VAM34" s="175"/>
      <c r="VAN34" s="175"/>
      <c r="VAO34" s="175"/>
      <c r="VAP34" s="175"/>
      <c r="VAQ34" s="175"/>
      <c r="VAR34" s="175"/>
      <c r="VAS34" s="175"/>
      <c r="VAT34" s="175"/>
      <c r="VAU34" s="175"/>
      <c r="VAV34" s="175"/>
      <c r="VAW34" s="175"/>
      <c r="VAX34" s="175"/>
      <c r="VAY34" s="175"/>
      <c r="VAZ34" s="175"/>
      <c r="VBA34" s="175"/>
      <c r="VBB34" s="175"/>
      <c r="VBC34" s="175"/>
      <c r="VBD34" s="175"/>
      <c r="VBE34" s="175"/>
      <c r="VBF34" s="175"/>
      <c r="VBG34" s="175"/>
      <c r="VBH34" s="175"/>
      <c r="VBI34" s="175"/>
      <c r="VBJ34" s="175"/>
      <c r="VBK34" s="175"/>
      <c r="VBL34" s="175"/>
      <c r="VBM34" s="175"/>
      <c r="VBN34" s="175"/>
      <c r="VBO34" s="175"/>
      <c r="VBP34" s="175"/>
      <c r="VBQ34" s="175"/>
      <c r="VBR34" s="175"/>
      <c r="VBS34" s="175"/>
      <c r="VBT34" s="175"/>
      <c r="VBU34" s="175"/>
      <c r="VBV34" s="175"/>
      <c r="VBW34" s="175"/>
      <c r="VBX34" s="175"/>
      <c r="VBY34" s="175"/>
      <c r="VBZ34" s="175"/>
      <c r="VCA34" s="175"/>
      <c r="VCB34" s="175"/>
      <c r="VCC34" s="175"/>
      <c r="VCD34" s="175"/>
      <c r="VCE34" s="175"/>
      <c r="VCF34" s="175"/>
      <c r="VCG34" s="175"/>
      <c r="VCH34" s="175"/>
      <c r="VCI34" s="175"/>
      <c r="VCJ34" s="175"/>
      <c r="VCK34" s="175"/>
      <c r="VCL34" s="175"/>
      <c r="VCM34" s="175"/>
      <c r="VCN34" s="175"/>
      <c r="VCO34" s="175"/>
      <c r="VCP34" s="175"/>
      <c r="VCQ34" s="175"/>
      <c r="VCR34" s="175"/>
      <c r="VCS34" s="175"/>
      <c r="VCT34" s="175"/>
      <c r="VCU34" s="175"/>
      <c r="VCV34" s="175"/>
      <c r="VCW34" s="175"/>
      <c r="VCX34" s="175"/>
      <c r="VCY34" s="175"/>
      <c r="VCZ34" s="175"/>
      <c r="VDA34" s="175"/>
      <c r="VDB34" s="175"/>
      <c r="VDC34" s="175"/>
      <c r="VDD34" s="175"/>
      <c r="VDE34" s="175"/>
      <c r="VDF34" s="175"/>
      <c r="VDG34" s="175"/>
      <c r="VDH34" s="175"/>
      <c r="VDI34" s="175"/>
      <c r="VDJ34" s="175"/>
      <c r="VDK34" s="175"/>
      <c r="VDL34" s="175"/>
      <c r="VDM34" s="175"/>
      <c r="VDN34" s="175"/>
      <c r="VDO34" s="175"/>
      <c r="VDP34" s="175"/>
      <c r="VDQ34" s="175"/>
      <c r="VDR34" s="175"/>
      <c r="VDS34" s="175"/>
      <c r="VDT34" s="175"/>
      <c r="VDU34" s="175"/>
      <c r="VDV34" s="175"/>
      <c r="VDW34" s="175"/>
      <c r="VDX34" s="175"/>
      <c r="VDY34" s="175"/>
      <c r="VDZ34" s="175"/>
      <c r="VEA34" s="175"/>
      <c r="VEB34" s="175"/>
      <c r="VEC34" s="175"/>
      <c r="VED34" s="175"/>
      <c r="VEE34" s="175"/>
      <c r="VEF34" s="175"/>
      <c r="VEG34" s="175"/>
      <c r="VEH34" s="175"/>
      <c r="VEI34" s="175"/>
      <c r="VEJ34" s="175"/>
      <c r="VEK34" s="175"/>
      <c r="VEL34" s="175"/>
      <c r="VEM34" s="175"/>
      <c r="VEN34" s="175"/>
      <c r="VEO34" s="175"/>
      <c r="VEP34" s="175"/>
      <c r="VEQ34" s="175"/>
      <c r="VER34" s="175"/>
      <c r="VES34" s="175"/>
      <c r="VET34" s="175"/>
      <c r="VEU34" s="175"/>
      <c r="VEV34" s="175"/>
      <c r="VEW34" s="175"/>
      <c r="VEX34" s="175"/>
      <c r="VEY34" s="175"/>
      <c r="VEZ34" s="175"/>
      <c r="VFA34" s="175"/>
      <c r="VFB34" s="175"/>
      <c r="VFC34" s="175"/>
      <c r="VFD34" s="175"/>
      <c r="VFE34" s="175"/>
      <c r="VFF34" s="175"/>
      <c r="VFG34" s="175"/>
      <c r="VFH34" s="175"/>
      <c r="VFI34" s="175"/>
      <c r="VFJ34" s="175"/>
      <c r="VFK34" s="175"/>
      <c r="VFL34" s="175"/>
      <c r="VFM34" s="175"/>
      <c r="VFN34" s="175"/>
      <c r="VFO34" s="175"/>
      <c r="VFP34" s="175"/>
      <c r="VFQ34" s="175"/>
      <c r="VFR34" s="175"/>
      <c r="VFS34" s="175"/>
      <c r="VFT34" s="175"/>
      <c r="VFU34" s="175"/>
      <c r="VFV34" s="175"/>
      <c r="VFW34" s="175"/>
      <c r="VFX34" s="175"/>
      <c r="VFY34" s="175"/>
      <c r="VFZ34" s="175"/>
      <c r="VGA34" s="175"/>
      <c r="VGB34" s="175"/>
      <c r="VGC34" s="175"/>
      <c r="VGD34" s="175"/>
      <c r="VGE34" s="175"/>
      <c r="VGF34" s="175"/>
      <c r="VGG34" s="175"/>
      <c r="VGH34" s="175"/>
      <c r="VGI34" s="175"/>
      <c r="VGJ34" s="175"/>
      <c r="VGK34" s="175"/>
      <c r="VGL34" s="175"/>
      <c r="VGM34" s="175"/>
      <c r="VGN34" s="175"/>
      <c r="VGO34" s="175"/>
      <c r="VGP34" s="175"/>
      <c r="VGQ34" s="175"/>
      <c r="VGR34" s="175"/>
      <c r="VGS34" s="175"/>
      <c r="VGT34" s="175"/>
      <c r="VGU34" s="175"/>
      <c r="VGV34" s="175"/>
      <c r="VGW34" s="175"/>
      <c r="VGX34" s="175"/>
      <c r="VGY34" s="175"/>
      <c r="VGZ34" s="175"/>
      <c r="VHA34" s="175"/>
      <c r="VHB34" s="175"/>
      <c r="VHC34" s="175"/>
      <c r="VHD34" s="175"/>
      <c r="VHE34" s="175"/>
      <c r="VHF34" s="175"/>
      <c r="VHG34" s="175"/>
      <c r="VHH34" s="175"/>
      <c r="VHI34" s="175"/>
      <c r="VHJ34" s="175"/>
      <c r="VHK34" s="175"/>
      <c r="VHL34" s="175"/>
      <c r="VHM34" s="175"/>
      <c r="VHN34" s="175"/>
      <c r="VHO34" s="175"/>
      <c r="VHP34" s="175"/>
      <c r="VHQ34" s="175"/>
      <c r="VHR34" s="175"/>
      <c r="VHS34" s="175"/>
      <c r="VHT34" s="175"/>
      <c r="VHU34" s="175"/>
      <c r="VHV34" s="175"/>
      <c r="VHW34" s="175"/>
      <c r="VHX34" s="175"/>
      <c r="VHY34" s="175"/>
      <c r="VHZ34" s="175"/>
      <c r="VIA34" s="175"/>
      <c r="VIB34" s="175"/>
      <c r="VIC34" s="175"/>
      <c r="VID34" s="175"/>
      <c r="VIE34" s="175"/>
      <c r="VIF34" s="175"/>
      <c r="VIG34" s="175"/>
      <c r="VIH34" s="175"/>
      <c r="VII34" s="175"/>
      <c r="VIJ34" s="175"/>
      <c r="VIK34" s="175"/>
      <c r="VIL34" s="175"/>
      <c r="VIM34" s="175"/>
      <c r="VIN34" s="175"/>
      <c r="VIO34" s="175"/>
      <c r="VIP34" s="175"/>
      <c r="VIQ34" s="175"/>
      <c r="VIR34" s="175"/>
      <c r="VIS34" s="175"/>
      <c r="VIT34" s="175"/>
      <c r="VIU34" s="175"/>
      <c r="VIV34" s="175"/>
      <c r="VIW34" s="175"/>
      <c r="VIX34" s="175"/>
      <c r="VIY34" s="175"/>
      <c r="VIZ34" s="175"/>
      <c r="VJA34" s="175"/>
      <c r="VJB34" s="175"/>
      <c r="VJC34" s="175"/>
      <c r="VJD34" s="175"/>
      <c r="VJE34" s="175"/>
      <c r="VJF34" s="175"/>
      <c r="VJG34" s="175"/>
      <c r="VJH34" s="175"/>
      <c r="VJI34" s="175"/>
      <c r="VJJ34" s="175"/>
      <c r="VJK34" s="175"/>
      <c r="VJL34" s="175"/>
      <c r="VJM34" s="175"/>
      <c r="VJN34" s="175"/>
      <c r="VJO34" s="175"/>
      <c r="VJP34" s="175"/>
      <c r="VJQ34" s="175"/>
      <c r="VJR34" s="175"/>
      <c r="VJS34" s="175"/>
      <c r="VJT34" s="175"/>
      <c r="VJU34" s="175"/>
      <c r="VJV34" s="175"/>
      <c r="VJW34" s="175"/>
      <c r="VJX34" s="175"/>
      <c r="VJY34" s="175"/>
      <c r="VJZ34" s="175"/>
      <c r="VKA34" s="175"/>
      <c r="VKB34" s="175"/>
      <c r="VKC34" s="175"/>
      <c r="VKD34" s="175"/>
      <c r="VKE34" s="175"/>
      <c r="VKF34" s="175"/>
      <c r="VKG34" s="175"/>
      <c r="VKH34" s="175"/>
      <c r="VKI34" s="175"/>
      <c r="VKJ34" s="175"/>
      <c r="VKK34" s="175"/>
      <c r="VKL34" s="175"/>
      <c r="VKM34" s="175"/>
      <c r="VKN34" s="175"/>
      <c r="VKO34" s="175"/>
      <c r="VKP34" s="175"/>
      <c r="VKQ34" s="175"/>
      <c r="VKR34" s="175"/>
      <c r="VKS34" s="175"/>
      <c r="VKT34" s="175"/>
      <c r="VKU34" s="175"/>
      <c r="VKV34" s="175"/>
      <c r="VKW34" s="175"/>
      <c r="VKX34" s="175"/>
      <c r="VKY34" s="175"/>
      <c r="VKZ34" s="175"/>
      <c r="VLA34" s="175"/>
      <c r="VLB34" s="175"/>
      <c r="VLC34" s="175"/>
      <c r="VLD34" s="175"/>
      <c r="VLE34" s="175"/>
      <c r="VLF34" s="175"/>
      <c r="VLG34" s="175"/>
      <c r="VLH34" s="175"/>
      <c r="VLI34" s="175"/>
      <c r="VLJ34" s="175"/>
      <c r="VLK34" s="175"/>
      <c r="VLL34" s="175"/>
      <c r="VLM34" s="175"/>
      <c r="VLN34" s="175"/>
      <c r="VLO34" s="175"/>
      <c r="VLP34" s="175"/>
      <c r="VLQ34" s="175"/>
      <c r="VLR34" s="175"/>
      <c r="VLS34" s="175"/>
      <c r="VLT34" s="175"/>
      <c r="VLU34" s="175"/>
      <c r="VLV34" s="175"/>
      <c r="VLW34" s="175"/>
      <c r="VLX34" s="175"/>
      <c r="VLY34" s="175"/>
      <c r="VLZ34" s="175"/>
      <c r="VMA34" s="175"/>
      <c r="VMB34" s="175"/>
      <c r="VMC34" s="175"/>
      <c r="VMD34" s="175"/>
      <c r="VME34" s="175"/>
      <c r="VMF34" s="175"/>
      <c r="VMG34" s="175"/>
      <c r="VMH34" s="175"/>
      <c r="VMI34" s="175"/>
      <c r="VMJ34" s="175"/>
      <c r="VMK34" s="175"/>
      <c r="VML34" s="175"/>
      <c r="VMM34" s="175"/>
      <c r="VMN34" s="175"/>
      <c r="VMO34" s="175"/>
      <c r="VMP34" s="175"/>
      <c r="VMQ34" s="175"/>
      <c r="VMR34" s="175"/>
      <c r="VMS34" s="175"/>
      <c r="VMT34" s="175"/>
      <c r="VMU34" s="175"/>
      <c r="VMV34" s="175"/>
      <c r="VMW34" s="175"/>
      <c r="VMX34" s="175"/>
      <c r="VMY34" s="175"/>
      <c r="VMZ34" s="175"/>
      <c r="VNA34" s="175"/>
      <c r="VNB34" s="175"/>
      <c r="VNC34" s="175"/>
      <c r="VND34" s="175"/>
      <c r="VNE34" s="175"/>
      <c r="VNF34" s="175"/>
      <c r="VNG34" s="175"/>
      <c r="VNH34" s="175"/>
      <c r="VNI34" s="175"/>
      <c r="VNJ34" s="175"/>
      <c r="VNK34" s="175"/>
      <c r="VNL34" s="175"/>
      <c r="VNM34" s="175"/>
      <c r="VNN34" s="175"/>
      <c r="VNO34" s="175"/>
      <c r="VNP34" s="175"/>
      <c r="VNQ34" s="175"/>
      <c r="VNR34" s="175"/>
      <c r="VNS34" s="175"/>
      <c r="VNT34" s="175"/>
      <c r="VNU34" s="175"/>
      <c r="VNV34" s="175"/>
      <c r="VNW34" s="175"/>
      <c r="VNX34" s="175"/>
      <c r="VNY34" s="175"/>
      <c r="VNZ34" s="175"/>
      <c r="VOA34" s="175"/>
      <c r="VOB34" s="175"/>
      <c r="VOC34" s="175"/>
      <c r="VOD34" s="175"/>
      <c r="VOE34" s="175"/>
      <c r="VOF34" s="175"/>
      <c r="VOG34" s="175"/>
      <c r="VOH34" s="175"/>
      <c r="VOI34" s="175"/>
      <c r="VOJ34" s="175"/>
      <c r="VOK34" s="175"/>
      <c r="VOL34" s="175"/>
      <c r="VOM34" s="175"/>
      <c r="VON34" s="175"/>
      <c r="VOO34" s="175"/>
      <c r="VOP34" s="175"/>
      <c r="VOQ34" s="175"/>
      <c r="VOR34" s="175"/>
      <c r="VOS34" s="175"/>
      <c r="VOT34" s="175"/>
      <c r="VOU34" s="175"/>
      <c r="VOV34" s="175"/>
      <c r="VOW34" s="175"/>
      <c r="VOX34" s="175"/>
      <c r="VOY34" s="175"/>
      <c r="VOZ34" s="175"/>
      <c r="VPA34" s="175"/>
      <c r="VPB34" s="175"/>
      <c r="VPC34" s="175"/>
      <c r="VPD34" s="175"/>
      <c r="VPE34" s="175"/>
      <c r="VPF34" s="175"/>
      <c r="VPG34" s="175"/>
      <c r="VPH34" s="175"/>
      <c r="VPI34" s="175"/>
      <c r="VPJ34" s="175"/>
      <c r="VPK34" s="175"/>
      <c r="VPL34" s="175"/>
      <c r="VPM34" s="175"/>
      <c r="VPN34" s="175"/>
      <c r="VPO34" s="175"/>
      <c r="VPP34" s="175"/>
      <c r="VPQ34" s="175"/>
      <c r="VPR34" s="175"/>
      <c r="VPS34" s="175"/>
      <c r="VPT34" s="175"/>
      <c r="VPU34" s="175"/>
      <c r="VPV34" s="175"/>
      <c r="VPW34" s="175"/>
      <c r="VPX34" s="175"/>
      <c r="VPY34" s="175"/>
      <c r="VPZ34" s="175"/>
      <c r="VQA34" s="175"/>
      <c r="VQB34" s="175"/>
      <c r="VQC34" s="175"/>
      <c r="VQD34" s="175"/>
      <c r="VQE34" s="175"/>
      <c r="VQF34" s="175"/>
      <c r="VQG34" s="175"/>
      <c r="VQH34" s="175"/>
      <c r="VQI34" s="175"/>
      <c r="VQJ34" s="175"/>
      <c r="VQK34" s="175"/>
      <c r="VQL34" s="175"/>
      <c r="VQM34" s="175"/>
      <c r="VQN34" s="175"/>
      <c r="VQO34" s="175"/>
      <c r="VQP34" s="175"/>
      <c r="VQQ34" s="175"/>
      <c r="VQR34" s="175"/>
      <c r="VQS34" s="175"/>
      <c r="VQT34" s="175"/>
      <c r="VQU34" s="175"/>
      <c r="VQV34" s="175"/>
      <c r="VQW34" s="175"/>
      <c r="VQX34" s="175"/>
      <c r="VQY34" s="175"/>
      <c r="VQZ34" s="175"/>
      <c r="VRA34" s="175"/>
      <c r="VRB34" s="175"/>
      <c r="VRC34" s="175"/>
      <c r="VRD34" s="175"/>
      <c r="VRE34" s="175"/>
      <c r="VRF34" s="175"/>
      <c r="VRG34" s="175"/>
      <c r="VRH34" s="175"/>
      <c r="VRI34" s="175"/>
      <c r="VRJ34" s="175"/>
      <c r="VRK34" s="175"/>
      <c r="VRL34" s="175"/>
      <c r="VRM34" s="175"/>
      <c r="VRN34" s="175"/>
      <c r="VRO34" s="175"/>
      <c r="VRP34" s="175"/>
      <c r="VRQ34" s="175"/>
      <c r="VRR34" s="175"/>
      <c r="VRS34" s="175"/>
      <c r="VRT34" s="175"/>
      <c r="VRU34" s="175"/>
      <c r="VRV34" s="175"/>
      <c r="VRW34" s="175"/>
      <c r="VRX34" s="175"/>
      <c r="VRY34" s="175"/>
      <c r="VRZ34" s="175"/>
      <c r="VSA34" s="175"/>
      <c r="VSB34" s="175"/>
      <c r="VSC34" s="175"/>
      <c r="VSD34" s="175"/>
      <c r="VSE34" s="175"/>
      <c r="VSF34" s="175"/>
      <c r="VSG34" s="175"/>
      <c r="VSH34" s="175"/>
      <c r="VSI34" s="175"/>
      <c r="VSJ34" s="175"/>
      <c r="VSK34" s="175"/>
      <c r="VSL34" s="175"/>
      <c r="VSM34" s="175"/>
      <c r="VSN34" s="175"/>
      <c r="VSO34" s="175"/>
      <c r="VSP34" s="175"/>
      <c r="VSQ34" s="175"/>
      <c r="VSR34" s="175"/>
      <c r="VSS34" s="175"/>
      <c r="VST34" s="175"/>
      <c r="VSU34" s="175"/>
      <c r="VSV34" s="175"/>
      <c r="VSW34" s="175"/>
      <c r="VSX34" s="175"/>
      <c r="VSY34" s="175"/>
      <c r="VSZ34" s="175"/>
      <c r="VTA34" s="175"/>
      <c r="VTB34" s="175"/>
      <c r="VTC34" s="175"/>
      <c r="VTD34" s="175"/>
      <c r="VTE34" s="175"/>
      <c r="VTF34" s="175"/>
      <c r="VTG34" s="175"/>
      <c r="VTH34" s="175"/>
      <c r="VTI34" s="175"/>
      <c r="VTJ34" s="175"/>
      <c r="VTK34" s="175"/>
      <c r="VTL34" s="175"/>
      <c r="VTM34" s="175"/>
      <c r="VTN34" s="175"/>
      <c r="VTO34" s="175"/>
      <c r="VTP34" s="175"/>
      <c r="VTQ34" s="175"/>
      <c r="VTR34" s="175"/>
      <c r="VTS34" s="175"/>
      <c r="VTT34" s="175"/>
      <c r="VTU34" s="175"/>
      <c r="VTV34" s="175"/>
      <c r="VTW34" s="175"/>
      <c r="VTX34" s="175"/>
      <c r="VTY34" s="175"/>
      <c r="VTZ34" s="175"/>
      <c r="VUA34" s="175"/>
      <c r="VUB34" s="175"/>
      <c r="VUC34" s="175"/>
      <c r="VUD34" s="175"/>
      <c r="VUE34" s="175"/>
      <c r="VUF34" s="175"/>
      <c r="VUG34" s="175"/>
      <c r="VUH34" s="175"/>
      <c r="VUI34" s="175"/>
      <c r="VUJ34" s="175"/>
      <c r="VUK34" s="175"/>
      <c r="VUL34" s="175"/>
      <c r="VUM34" s="175"/>
      <c r="VUN34" s="175"/>
      <c r="VUO34" s="175"/>
      <c r="VUP34" s="175"/>
      <c r="VUQ34" s="175"/>
      <c r="VUR34" s="175"/>
      <c r="VUS34" s="175"/>
      <c r="VUT34" s="175"/>
      <c r="VUU34" s="175"/>
      <c r="VUV34" s="175"/>
      <c r="VUW34" s="175"/>
      <c r="VUX34" s="175"/>
      <c r="VUY34" s="175"/>
      <c r="VUZ34" s="175"/>
      <c r="VVA34" s="175"/>
      <c r="VVB34" s="175"/>
      <c r="VVC34" s="175"/>
      <c r="VVD34" s="175"/>
      <c r="VVE34" s="175"/>
      <c r="VVF34" s="175"/>
      <c r="VVG34" s="175"/>
      <c r="VVH34" s="175"/>
      <c r="VVI34" s="175"/>
      <c r="VVJ34" s="175"/>
      <c r="VVK34" s="175"/>
      <c r="VVL34" s="175"/>
      <c r="VVM34" s="175"/>
      <c r="VVN34" s="175"/>
      <c r="VVO34" s="175"/>
      <c r="VVP34" s="175"/>
      <c r="VVQ34" s="175"/>
      <c r="VVR34" s="175"/>
      <c r="VVS34" s="175"/>
      <c r="VVT34" s="175"/>
      <c r="VVU34" s="175"/>
      <c r="VVV34" s="175"/>
      <c r="VVW34" s="175"/>
      <c r="VVX34" s="175"/>
      <c r="VVY34" s="175"/>
      <c r="VVZ34" s="175"/>
      <c r="VWA34" s="175"/>
      <c r="VWB34" s="175"/>
      <c r="VWC34" s="175"/>
      <c r="VWD34" s="175"/>
      <c r="VWE34" s="175"/>
      <c r="VWF34" s="175"/>
      <c r="VWG34" s="175"/>
      <c r="VWH34" s="175"/>
      <c r="VWI34" s="175"/>
      <c r="VWJ34" s="175"/>
      <c r="VWK34" s="175"/>
      <c r="VWL34" s="175"/>
      <c r="VWM34" s="175"/>
      <c r="VWN34" s="175"/>
      <c r="VWO34" s="175"/>
      <c r="VWP34" s="175"/>
      <c r="VWQ34" s="175"/>
      <c r="VWR34" s="175"/>
      <c r="VWS34" s="175"/>
      <c r="VWT34" s="175"/>
      <c r="VWU34" s="175"/>
      <c r="VWV34" s="175"/>
      <c r="VWW34" s="175"/>
      <c r="VWX34" s="175"/>
      <c r="VWY34" s="175"/>
      <c r="VWZ34" s="175"/>
      <c r="VXA34" s="175"/>
      <c r="VXB34" s="175"/>
      <c r="VXC34" s="175"/>
      <c r="VXD34" s="175"/>
      <c r="VXE34" s="175"/>
      <c r="VXF34" s="175"/>
      <c r="VXG34" s="175"/>
      <c r="VXH34" s="175"/>
      <c r="VXI34" s="175"/>
      <c r="VXJ34" s="175"/>
      <c r="VXK34" s="175"/>
      <c r="VXL34" s="175"/>
      <c r="VXM34" s="175"/>
      <c r="VXN34" s="175"/>
      <c r="VXO34" s="175"/>
      <c r="VXP34" s="175"/>
      <c r="VXQ34" s="175"/>
      <c r="VXR34" s="175"/>
      <c r="VXS34" s="175"/>
      <c r="VXT34" s="175"/>
      <c r="VXU34" s="175"/>
      <c r="VXV34" s="175"/>
      <c r="VXW34" s="175"/>
      <c r="VXX34" s="175"/>
      <c r="VXY34" s="175"/>
      <c r="VXZ34" s="175"/>
      <c r="VYA34" s="175"/>
      <c r="VYB34" s="175"/>
      <c r="VYC34" s="175"/>
      <c r="VYD34" s="175"/>
      <c r="VYE34" s="175"/>
      <c r="VYF34" s="175"/>
      <c r="VYG34" s="175"/>
      <c r="VYH34" s="175"/>
      <c r="VYI34" s="175"/>
      <c r="VYJ34" s="175"/>
      <c r="VYK34" s="175"/>
      <c r="VYL34" s="175"/>
      <c r="VYM34" s="175"/>
      <c r="VYN34" s="175"/>
      <c r="VYO34" s="175"/>
      <c r="VYP34" s="175"/>
      <c r="VYQ34" s="175"/>
      <c r="VYR34" s="175"/>
      <c r="VYS34" s="175"/>
      <c r="VYT34" s="175"/>
      <c r="VYU34" s="175"/>
      <c r="VYV34" s="175"/>
      <c r="VYW34" s="175"/>
      <c r="VYX34" s="175"/>
      <c r="VYY34" s="175"/>
      <c r="VYZ34" s="175"/>
      <c r="VZA34" s="175"/>
      <c r="VZB34" s="175"/>
      <c r="VZC34" s="175"/>
      <c r="VZD34" s="175"/>
      <c r="VZE34" s="175"/>
      <c r="VZF34" s="175"/>
      <c r="VZG34" s="175"/>
      <c r="VZH34" s="175"/>
      <c r="VZI34" s="175"/>
      <c r="VZJ34" s="175"/>
      <c r="VZK34" s="175"/>
      <c r="VZL34" s="175"/>
      <c r="VZM34" s="175"/>
      <c r="VZN34" s="175"/>
      <c r="VZO34" s="175"/>
      <c r="VZP34" s="175"/>
      <c r="VZQ34" s="175"/>
      <c r="VZR34" s="175"/>
      <c r="VZS34" s="175"/>
      <c r="VZT34" s="175"/>
      <c r="VZU34" s="175"/>
      <c r="VZV34" s="175"/>
      <c r="VZW34" s="175"/>
      <c r="VZX34" s="175"/>
      <c r="VZY34" s="175"/>
      <c r="VZZ34" s="175"/>
      <c r="WAA34" s="175"/>
      <c r="WAB34" s="175"/>
      <c r="WAC34" s="175"/>
      <c r="WAD34" s="175"/>
      <c r="WAE34" s="175"/>
      <c r="WAF34" s="175"/>
      <c r="WAG34" s="175"/>
      <c r="WAH34" s="175"/>
      <c r="WAI34" s="175"/>
      <c r="WAJ34" s="175"/>
      <c r="WAK34" s="175"/>
      <c r="WAL34" s="175"/>
      <c r="WAM34" s="175"/>
      <c r="WAN34" s="175"/>
      <c r="WAO34" s="175"/>
      <c r="WAP34" s="175"/>
      <c r="WAQ34" s="175"/>
      <c r="WAR34" s="175"/>
      <c r="WAS34" s="175"/>
      <c r="WAT34" s="175"/>
      <c r="WAU34" s="175"/>
      <c r="WAV34" s="175"/>
      <c r="WAW34" s="175"/>
      <c r="WAX34" s="175"/>
      <c r="WAY34" s="175"/>
      <c r="WAZ34" s="175"/>
      <c r="WBA34" s="175"/>
      <c r="WBB34" s="175"/>
      <c r="WBC34" s="175"/>
      <c r="WBD34" s="175"/>
      <c r="WBE34" s="175"/>
      <c r="WBF34" s="175"/>
      <c r="WBG34" s="175"/>
      <c r="WBH34" s="175"/>
      <c r="WBI34" s="175"/>
      <c r="WBJ34" s="175"/>
      <c r="WBK34" s="175"/>
      <c r="WBL34" s="175"/>
      <c r="WBM34" s="175"/>
      <c r="WBN34" s="175"/>
      <c r="WBO34" s="175"/>
      <c r="WBP34" s="175"/>
      <c r="WBQ34" s="175"/>
      <c r="WBR34" s="175"/>
      <c r="WBS34" s="175"/>
      <c r="WBT34" s="175"/>
      <c r="WBU34" s="175"/>
      <c r="WBV34" s="175"/>
      <c r="WBW34" s="175"/>
      <c r="WBX34" s="175"/>
      <c r="WBY34" s="175"/>
      <c r="WBZ34" s="175"/>
      <c r="WCA34" s="175"/>
      <c r="WCB34" s="175"/>
      <c r="WCC34" s="175"/>
      <c r="WCD34" s="175"/>
      <c r="WCE34" s="175"/>
      <c r="WCF34" s="175"/>
      <c r="WCG34" s="175"/>
      <c r="WCH34" s="175"/>
      <c r="WCI34" s="175"/>
      <c r="WCJ34" s="175"/>
      <c r="WCK34" s="175"/>
      <c r="WCL34" s="175"/>
      <c r="WCM34" s="175"/>
      <c r="WCN34" s="175"/>
      <c r="WCO34" s="175"/>
      <c r="WCP34" s="175"/>
      <c r="WCQ34" s="175"/>
      <c r="WCR34" s="175"/>
      <c r="WCS34" s="175"/>
      <c r="WCT34" s="175"/>
      <c r="WCU34" s="175"/>
      <c r="WCV34" s="175"/>
      <c r="WCW34" s="175"/>
      <c r="WCX34" s="175"/>
      <c r="WCY34" s="175"/>
      <c r="WCZ34" s="175"/>
      <c r="WDA34" s="175"/>
      <c r="WDB34" s="175"/>
      <c r="WDC34" s="175"/>
      <c r="WDD34" s="175"/>
      <c r="WDE34" s="175"/>
      <c r="WDF34" s="175"/>
      <c r="WDG34" s="175"/>
      <c r="WDH34" s="175"/>
      <c r="WDI34" s="175"/>
      <c r="WDJ34" s="175"/>
      <c r="WDK34" s="175"/>
      <c r="WDL34" s="175"/>
      <c r="WDM34" s="175"/>
      <c r="WDN34" s="175"/>
      <c r="WDO34" s="175"/>
      <c r="WDP34" s="175"/>
      <c r="WDQ34" s="175"/>
      <c r="WDR34" s="175"/>
      <c r="WDS34" s="175"/>
      <c r="WDT34" s="175"/>
      <c r="WDU34" s="175"/>
      <c r="WDV34" s="175"/>
      <c r="WDW34" s="175"/>
      <c r="WDX34" s="175"/>
      <c r="WDY34" s="175"/>
      <c r="WDZ34" s="175"/>
      <c r="WEA34" s="175"/>
      <c r="WEB34" s="175"/>
      <c r="WEC34" s="175"/>
      <c r="WED34" s="175"/>
      <c r="WEE34" s="175"/>
      <c r="WEF34" s="175"/>
      <c r="WEG34" s="175"/>
      <c r="WEH34" s="175"/>
      <c r="WEI34" s="175"/>
      <c r="WEJ34" s="175"/>
      <c r="WEK34" s="175"/>
      <c r="WEL34" s="175"/>
      <c r="WEM34" s="175"/>
      <c r="WEN34" s="175"/>
      <c r="WEO34" s="175"/>
      <c r="WEP34" s="175"/>
      <c r="WEQ34" s="175"/>
      <c r="WER34" s="175"/>
      <c r="WES34" s="175"/>
      <c r="WET34" s="175"/>
      <c r="WEU34" s="175"/>
      <c r="WEV34" s="175"/>
      <c r="WEW34" s="175"/>
      <c r="WEX34" s="175"/>
      <c r="WEY34" s="175"/>
      <c r="WEZ34" s="175"/>
      <c r="WFA34" s="175"/>
      <c r="WFB34" s="175"/>
      <c r="WFC34" s="175"/>
      <c r="WFD34" s="175"/>
      <c r="WFE34" s="175"/>
      <c r="WFF34" s="175"/>
      <c r="WFG34" s="175"/>
      <c r="WFH34" s="175"/>
      <c r="WFI34" s="175"/>
      <c r="WFJ34" s="175"/>
      <c r="WFK34" s="175"/>
      <c r="WFL34" s="175"/>
      <c r="WFM34" s="175"/>
      <c r="WFN34" s="175"/>
      <c r="WFO34" s="175"/>
      <c r="WFP34" s="175"/>
      <c r="WFQ34" s="175"/>
      <c r="WFR34" s="175"/>
      <c r="WFS34" s="175"/>
      <c r="WFT34" s="175"/>
      <c r="WFU34" s="175"/>
      <c r="WFV34" s="175"/>
      <c r="WFW34" s="175"/>
      <c r="WFX34" s="175"/>
      <c r="WFY34" s="175"/>
      <c r="WFZ34" s="175"/>
      <c r="WGA34" s="175"/>
      <c r="WGB34" s="175"/>
      <c r="WGC34" s="175"/>
      <c r="WGD34" s="175"/>
      <c r="WGE34" s="175"/>
      <c r="WGF34" s="175"/>
      <c r="WGG34" s="175"/>
      <c r="WGH34" s="175"/>
      <c r="WGI34" s="175"/>
      <c r="WGJ34" s="175"/>
      <c r="WGK34" s="175"/>
      <c r="WGL34" s="175"/>
      <c r="WGM34" s="175"/>
      <c r="WGN34" s="175"/>
      <c r="WGO34" s="175"/>
      <c r="WGP34" s="175"/>
      <c r="WGQ34" s="175"/>
      <c r="WGR34" s="175"/>
      <c r="WGS34" s="175"/>
      <c r="WGT34" s="175"/>
      <c r="WGU34" s="175"/>
      <c r="WGV34" s="175"/>
      <c r="WGW34" s="175"/>
      <c r="WGX34" s="175"/>
      <c r="WGY34" s="175"/>
      <c r="WGZ34" s="175"/>
      <c r="WHA34" s="175"/>
      <c r="WHB34" s="175"/>
      <c r="WHC34" s="175"/>
      <c r="WHD34" s="175"/>
      <c r="WHE34" s="175"/>
      <c r="WHF34" s="175"/>
      <c r="WHG34" s="175"/>
      <c r="WHH34" s="175"/>
      <c r="WHI34" s="175"/>
      <c r="WHJ34" s="175"/>
      <c r="WHK34" s="175"/>
      <c r="WHL34" s="175"/>
      <c r="WHM34" s="175"/>
      <c r="WHN34" s="175"/>
      <c r="WHO34" s="175"/>
      <c r="WHP34" s="175"/>
      <c r="WHQ34" s="175"/>
      <c r="WHR34" s="175"/>
      <c r="WHS34" s="175"/>
      <c r="WHT34" s="175"/>
      <c r="WHU34" s="175"/>
      <c r="WHV34" s="175"/>
      <c r="WHW34" s="175"/>
      <c r="WHX34" s="175"/>
      <c r="WHY34" s="175"/>
      <c r="WHZ34" s="175"/>
      <c r="WIA34" s="175"/>
      <c r="WIB34" s="175"/>
      <c r="WIC34" s="175"/>
      <c r="WID34" s="175"/>
      <c r="WIE34" s="175"/>
      <c r="WIF34" s="175"/>
      <c r="WIG34" s="175"/>
      <c r="WIH34" s="175"/>
      <c r="WII34" s="175"/>
      <c r="WIJ34" s="175"/>
      <c r="WIK34" s="175"/>
      <c r="WIL34" s="175"/>
      <c r="WIM34" s="175"/>
      <c r="WIN34" s="175"/>
      <c r="WIO34" s="175"/>
      <c r="WIP34" s="175"/>
      <c r="WIQ34" s="175"/>
      <c r="WIR34" s="175"/>
      <c r="WIS34" s="175"/>
      <c r="WIT34" s="175"/>
      <c r="WIU34" s="175"/>
      <c r="WIV34" s="175"/>
      <c r="WIW34" s="175"/>
      <c r="WIX34" s="175"/>
      <c r="WIY34" s="175"/>
      <c r="WIZ34" s="175"/>
      <c r="WJA34" s="175"/>
      <c r="WJB34" s="175"/>
      <c r="WJC34" s="175"/>
      <c r="WJD34" s="175"/>
      <c r="WJE34" s="175"/>
      <c r="WJF34" s="175"/>
      <c r="WJG34" s="175"/>
      <c r="WJH34" s="175"/>
      <c r="WJI34" s="175"/>
      <c r="WJJ34" s="175"/>
      <c r="WJK34" s="175"/>
      <c r="WJL34" s="175"/>
      <c r="WJM34" s="175"/>
      <c r="WJN34" s="175"/>
      <c r="WJO34" s="175"/>
      <c r="WJP34" s="175"/>
      <c r="WJQ34" s="175"/>
      <c r="WJR34" s="175"/>
      <c r="WJS34" s="175"/>
      <c r="WJT34" s="175"/>
      <c r="WJU34" s="175"/>
      <c r="WJV34" s="175"/>
      <c r="WJW34" s="175"/>
      <c r="WJX34" s="175"/>
      <c r="WJY34" s="175"/>
      <c r="WJZ34" s="175"/>
      <c r="WKA34" s="175"/>
      <c r="WKB34" s="175"/>
      <c r="WKC34" s="175"/>
      <c r="WKD34" s="175"/>
      <c r="WKE34" s="175"/>
      <c r="WKF34" s="175"/>
      <c r="WKG34" s="175"/>
      <c r="WKH34" s="175"/>
      <c r="WKI34" s="175"/>
      <c r="WKJ34" s="175"/>
      <c r="WKK34" s="175"/>
      <c r="WKL34" s="175"/>
      <c r="WKM34" s="175"/>
      <c r="WKN34" s="175"/>
      <c r="WKO34" s="175"/>
      <c r="WKP34" s="175"/>
      <c r="WKQ34" s="175"/>
      <c r="WKR34" s="175"/>
      <c r="WKS34" s="175"/>
      <c r="WKT34" s="175"/>
      <c r="WKU34" s="175"/>
      <c r="WKV34" s="175"/>
      <c r="WKW34" s="175"/>
      <c r="WKX34" s="175"/>
      <c r="WKY34" s="175"/>
      <c r="WKZ34" s="175"/>
      <c r="WLA34" s="175"/>
      <c r="WLB34" s="175"/>
      <c r="WLC34" s="175"/>
      <c r="WLD34" s="175"/>
      <c r="WLE34" s="175"/>
      <c r="WLF34" s="175"/>
      <c r="WLG34" s="175"/>
      <c r="WLH34" s="175"/>
      <c r="WLI34" s="175"/>
      <c r="WLJ34" s="175"/>
      <c r="WLK34" s="175"/>
      <c r="WLL34" s="175"/>
      <c r="WLM34" s="175"/>
      <c r="WLN34" s="175"/>
      <c r="WLO34" s="175"/>
      <c r="WLP34" s="175"/>
      <c r="WLQ34" s="175"/>
      <c r="WLR34" s="175"/>
      <c r="WLS34" s="175"/>
      <c r="WLT34" s="175"/>
      <c r="WLU34" s="175"/>
      <c r="WLV34" s="175"/>
      <c r="WLW34" s="175"/>
      <c r="WLX34" s="175"/>
      <c r="WLY34" s="175"/>
      <c r="WLZ34" s="175"/>
      <c r="WMA34" s="175"/>
      <c r="WMB34" s="175"/>
      <c r="WMC34" s="175"/>
      <c r="WMD34" s="175"/>
      <c r="WME34" s="175"/>
      <c r="WMF34" s="175"/>
      <c r="WMG34" s="175"/>
      <c r="WMH34" s="175"/>
      <c r="WMI34" s="175"/>
      <c r="WMJ34" s="175"/>
      <c r="WMK34" s="175"/>
      <c r="WML34" s="175"/>
      <c r="WMM34" s="175"/>
      <c r="WMN34" s="175"/>
      <c r="WMO34" s="175"/>
      <c r="WMP34" s="175"/>
      <c r="WMQ34" s="175"/>
      <c r="WMR34" s="175"/>
      <c r="WMS34" s="175"/>
      <c r="WMT34" s="175"/>
      <c r="WMU34" s="175"/>
      <c r="WMV34" s="175"/>
      <c r="WMW34" s="175"/>
      <c r="WMX34" s="175"/>
      <c r="WMY34" s="175"/>
      <c r="WMZ34" s="175"/>
      <c r="WNA34" s="175"/>
      <c r="WNB34" s="175"/>
      <c r="WNC34" s="175"/>
      <c r="WND34" s="175"/>
      <c r="WNE34" s="175"/>
      <c r="WNF34" s="175"/>
      <c r="WNG34" s="175"/>
      <c r="WNH34" s="175"/>
      <c r="WNI34" s="175"/>
      <c r="WNJ34" s="175"/>
      <c r="WNK34" s="175"/>
      <c r="WNL34" s="175"/>
      <c r="WNM34" s="175"/>
      <c r="WNN34" s="175"/>
      <c r="WNO34" s="175"/>
      <c r="WNP34" s="175"/>
      <c r="WNQ34" s="175"/>
      <c r="WNR34" s="175"/>
      <c r="WNS34" s="175"/>
      <c r="WNT34" s="175"/>
      <c r="WNU34" s="175"/>
      <c r="WNV34" s="175"/>
      <c r="WNW34" s="175"/>
      <c r="WNX34" s="175"/>
      <c r="WNY34" s="175"/>
      <c r="WNZ34" s="175"/>
      <c r="WOA34" s="175"/>
      <c r="WOB34" s="175"/>
      <c r="WOC34" s="175"/>
      <c r="WOD34" s="175"/>
      <c r="WOE34" s="175"/>
      <c r="WOF34" s="175"/>
      <c r="WOG34" s="175"/>
      <c r="WOH34" s="175"/>
      <c r="WOI34" s="175"/>
      <c r="WOJ34" s="175"/>
      <c r="WOK34" s="175"/>
      <c r="WOL34" s="175"/>
      <c r="WOM34" s="175"/>
      <c r="WON34" s="175"/>
      <c r="WOO34" s="175"/>
      <c r="WOP34" s="175"/>
      <c r="WOQ34" s="175"/>
      <c r="WOR34" s="175"/>
      <c r="WOS34" s="175"/>
      <c r="WOT34" s="175"/>
      <c r="WOU34" s="175"/>
      <c r="WOV34" s="175"/>
      <c r="WOW34" s="175"/>
      <c r="WOX34" s="175"/>
      <c r="WOY34" s="175"/>
      <c r="WOZ34" s="175"/>
      <c r="WPA34" s="175"/>
      <c r="WPB34" s="175"/>
      <c r="WPC34" s="175"/>
      <c r="WPD34" s="175"/>
      <c r="WPE34" s="175"/>
      <c r="WPF34" s="175"/>
      <c r="WPG34" s="175"/>
      <c r="WPH34" s="175"/>
      <c r="WPI34" s="175"/>
      <c r="WPJ34" s="175"/>
      <c r="WPK34" s="175"/>
      <c r="WPL34" s="175"/>
      <c r="WPM34" s="175"/>
      <c r="WPN34" s="175"/>
      <c r="WPO34" s="175"/>
      <c r="WPP34" s="173"/>
      <c r="WPQ34" s="175"/>
      <c r="WPR34" s="175"/>
      <c r="WPS34" s="175"/>
      <c r="WPT34" s="175"/>
      <c r="WPU34" s="173"/>
      <c r="WPV34" s="173"/>
      <c r="WPW34" s="173"/>
      <c r="WPX34" s="173"/>
      <c r="WPY34" s="173"/>
      <c r="WPZ34" s="173"/>
      <c r="WQA34" s="173"/>
      <c r="WQB34" s="173"/>
      <c r="WQC34" s="173"/>
      <c r="WQD34" s="173"/>
      <c r="WQE34" s="173"/>
      <c r="WQF34" s="173"/>
      <c r="WQG34" s="173"/>
      <c r="WQH34" s="173"/>
      <c r="WQI34" s="173"/>
      <c r="WQJ34" s="173"/>
      <c r="WQK34" s="173"/>
      <c r="WQL34" s="173"/>
      <c r="WQM34" s="173"/>
      <c r="WQN34" s="173"/>
      <c r="WQO34" s="173"/>
      <c r="WQP34" s="173"/>
      <c r="WQQ34" s="173"/>
      <c r="WQR34" s="173"/>
      <c r="WQS34" s="173"/>
      <c r="WQT34" s="173"/>
      <c r="WQU34" s="173"/>
      <c r="WQV34" s="173"/>
      <c r="WQW34" s="173"/>
      <c r="WQX34" s="173"/>
      <c r="WQY34" s="173"/>
      <c r="WQZ34" s="173"/>
      <c r="WRA34" s="173"/>
      <c r="WRB34" s="173"/>
      <c r="WRC34" s="173"/>
      <c r="WRD34" s="173"/>
      <c r="WRE34" s="173"/>
      <c r="WRF34" s="173"/>
      <c r="WRG34" s="173"/>
      <c r="WRH34" s="173"/>
      <c r="WRI34" s="173"/>
    </row>
    <row r="35" spans="1:16025" s="36" customFormat="1" ht="27">
      <c r="A35" s="162"/>
      <c r="B35" s="154"/>
      <c r="C35" s="56" t="s">
        <v>3</v>
      </c>
      <c r="D35" s="52">
        <f>D27</f>
        <v>170173.4</v>
      </c>
      <c r="E35" s="52">
        <f t="shared" ref="E35:G35" si="23">E27</f>
        <v>170173.4</v>
      </c>
      <c r="F35" s="52">
        <f t="shared" si="23"/>
        <v>170173.4</v>
      </c>
      <c r="G35" s="52">
        <f t="shared" si="23"/>
        <v>23853.568140000003</v>
      </c>
      <c r="H35" s="52">
        <f>H27</f>
        <v>35005.460630000001</v>
      </c>
      <c r="I35" s="53">
        <f t="shared" si="18"/>
        <v>20.570465554546129</v>
      </c>
      <c r="J35" s="53">
        <f t="shared" si="20"/>
        <v>14.01721311321276</v>
      </c>
      <c r="K35" s="53">
        <f t="shared" si="21"/>
        <v>14.01721311321276</v>
      </c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  <c r="IU35" s="171"/>
      <c r="IV35" s="171"/>
      <c r="IW35" s="171"/>
      <c r="IX35" s="171"/>
      <c r="IY35" s="171"/>
      <c r="IZ35" s="171"/>
      <c r="JA35" s="171"/>
      <c r="JB35" s="171"/>
      <c r="JC35" s="171"/>
      <c r="JD35" s="171"/>
      <c r="JE35" s="171"/>
      <c r="JF35" s="171"/>
      <c r="JG35" s="171"/>
      <c r="JH35" s="171"/>
      <c r="JI35" s="171"/>
      <c r="JJ35" s="171"/>
      <c r="JK35" s="171"/>
      <c r="JL35" s="171"/>
      <c r="JM35" s="171"/>
      <c r="JN35" s="171"/>
      <c r="JO35" s="171"/>
      <c r="JP35" s="171"/>
      <c r="JQ35" s="171"/>
      <c r="JR35" s="171"/>
      <c r="JS35" s="171"/>
      <c r="JT35" s="171"/>
      <c r="JU35" s="171"/>
      <c r="JV35" s="171"/>
      <c r="JW35" s="171"/>
      <c r="JX35" s="171"/>
      <c r="JY35" s="171"/>
      <c r="JZ35" s="171"/>
      <c r="KA35" s="171"/>
      <c r="KB35" s="171"/>
      <c r="KC35" s="171"/>
      <c r="KD35" s="171"/>
      <c r="KE35" s="171"/>
      <c r="KF35" s="171"/>
      <c r="KG35" s="171"/>
      <c r="KH35" s="171"/>
      <c r="KI35" s="171"/>
      <c r="KJ35" s="171"/>
      <c r="KK35" s="171"/>
      <c r="KL35" s="171"/>
      <c r="KM35" s="171"/>
      <c r="KN35" s="171"/>
      <c r="KO35" s="177"/>
      <c r="KP35" s="175"/>
      <c r="KQ35" s="175"/>
      <c r="KR35" s="175"/>
      <c r="KS35" s="175"/>
      <c r="KT35" s="175"/>
      <c r="KU35" s="175"/>
      <c r="KV35" s="175"/>
      <c r="KW35" s="175"/>
      <c r="KX35" s="175"/>
      <c r="KY35" s="175"/>
      <c r="KZ35" s="175"/>
      <c r="LA35" s="175"/>
      <c r="LB35" s="175"/>
      <c r="LC35" s="175"/>
      <c r="LD35" s="175"/>
      <c r="LE35" s="175"/>
      <c r="LF35" s="175"/>
      <c r="LG35" s="175"/>
      <c r="LH35" s="175"/>
      <c r="LI35" s="175"/>
      <c r="LJ35" s="175"/>
      <c r="LK35" s="175"/>
      <c r="LL35" s="175"/>
      <c r="LM35" s="175"/>
      <c r="LN35" s="175"/>
      <c r="LO35" s="175"/>
      <c r="LP35" s="175"/>
      <c r="LQ35" s="175"/>
      <c r="LR35" s="175"/>
      <c r="LS35" s="175"/>
      <c r="LT35" s="175"/>
      <c r="LU35" s="175"/>
      <c r="LV35" s="175"/>
      <c r="LW35" s="175"/>
      <c r="LX35" s="175"/>
      <c r="LY35" s="175"/>
      <c r="LZ35" s="175"/>
      <c r="MA35" s="175"/>
      <c r="MB35" s="175"/>
      <c r="MC35" s="175"/>
      <c r="MD35" s="175"/>
      <c r="ME35" s="175"/>
      <c r="MF35" s="175"/>
      <c r="MG35" s="175"/>
      <c r="MH35" s="175"/>
      <c r="MI35" s="175"/>
      <c r="MJ35" s="175"/>
      <c r="MK35" s="175"/>
      <c r="ML35" s="175"/>
      <c r="MM35" s="175"/>
      <c r="MN35" s="175"/>
      <c r="MO35" s="175"/>
      <c r="MP35" s="175"/>
      <c r="MQ35" s="175"/>
      <c r="MR35" s="175"/>
      <c r="MS35" s="175"/>
      <c r="MT35" s="175"/>
      <c r="MU35" s="175"/>
      <c r="MV35" s="175"/>
      <c r="MW35" s="175"/>
      <c r="MX35" s="175"/>
      <c r="MY35" s="175"/>
      <c r="MZ35" s="175"/>
      <c r="NA35" s="175"/>
      <c r="NB35" s="175"/>
      <c r="NC35" s="175"/>
      <c r="ND35" s="175"/>
      <c r="NE35" s="175"/>
      <c r="NF35" s="175"/>
      <c r="NG35" s="175"/>
      <c r="NH35" s="175"/>
      <c r="NI35" s="175"/>
      <c r="NJ35" s="175"/>
      <c r="NK35" s="175"/>
      <c r="NL35" s="175"/>
      <c r="NM35" s="175"/>
      <c r="NN35" s="175"/>
      <c r="NO35" s="175"/>
      <c r="NP35" s="175"/>
      <c r="NQ35" s="175"/>
      <c r="NR35" s="175"/>
      <c r="NS35" s="175"/>
      <c r="NT35" s="175"/>
      <c r="NU35" s="175"/>
      <c r="NV35" s="175"/>
      <c r="NW35" s="175"/>
      <c r="NX35" s="175"/>
      <c r="NY35" s="175"/>
      <c r="NZ35" s="175"/>
      <c r="OA35" s="175"/>
      <c r="OB35" s="175"/>
      <c r="OC35" s="175"/>
      <c r="OD35" s="175"/>
      <c r="OE35" s="175"/>
      <c r="OF35" s="175"/>
      <c r="OG35" s="175"/>
      <c r="OH35" s="175"/>
      <c r="OI35" s="175"/>
      <c r="OJ35" s="175"/>
      <c r="OK35" s="175"/>
      <c r="OL35" s="175"/>
      <c r="OM35" s="175"/>
      <c r="ON35" s="175"/>
      <c r="OO35" s="175"/>
      <c r="OP35" s="175"/>
      <c r="OQ35" s="175"/>
      <c r="OR35" s="175"/>
      <c r="OS35" s="175"/>
      <c r="OT35" s="175"/>
      <c r="OU35" s="175"/>
      <c r="OV35" s="175"/>
      <c r="OW35" s="175"/>
      <c r="OX35" s="175"/>
      <c r="OY35" s="175"/>
      <c r="OZ35" s="175"/>
      <c r="PA35" s="175"/>
      <c r="PB35" s="175"/>
      <c r="PC35" s="175"/>
      <c r="PD35" s="175"/>
      <c r="PE35" s="175"/>
      <c r="PF35" s="175"/>
      <c r="PG35" s="175"/>
      <c r="PH35" s="175"/>
      <c r="PI35" s="175"/>
      <c r="PJ35" s="175"/>
      <c r="PK35" s="175"/>
      <c r="PL35" s="175"/>
      <c r="PM35" s="175"/>
      <c r="PN35" s="175"/>
      <c r="PO35" s="175"/>
      <c r="PP35" s="175"/>
      <c r="PQ35" s="175"/>
      <c r="PR35" s="175"/>
      <c r="PS35" s="175"/>
      <c r="PT35" s="175"/>
      <c r="PU35" s="175"/>
      <c r="PV35" s="175"/>
      <c r="PW35" s="175"/>
      <c r="PX35" s="175"/>
      <c r="PY35" s="175"/>
      <c r="PZ35" s="175"/>
      <c r="QA35" s="175"/>
      <c r="QB35" s="175"/>
      <c r="QC35" s="175"/>
      <c r="QD35" s="175"/>
      <c r="QE35" s="175"/>
      <c r="QF35" s="175"/>
      <c r="QG35" s="175"/>
      <c r="QH35" s="175"/>
      <c r="QI35" s="175"/>
      <c r="QJ35" s="175"/>
      <c r="QK35" s="175"/>
      <c r="QL35" s="175"/>
      <c r="QM35" s="175"/>
      <c r="QN35" s="175"/>
      <c r="QO35" s="175"/>
      <c r="QP35" s="175"/>
      <c r="QQ35" s="175"/>
      <c r="QR35" s="175"/>
      <c r="QS35" s="175"/>
      <c r="QT35" s="175"/>
      <c r="QU35" s="175"/>
      <c r="QV35" s="175"/>
      <c r="QW35" s="175"/>
      <c r="QX35" s="175"/>
      <c r="QY35" s="175"/>
      <c r="QZ35" s="175"/>
      <c r="RA35" s="175"/>
      <c r="RB35" s="175"/>
      <c r="RC35" s="175"/>
      <c r="RD35" s="175"/>
      <c r="RE35" s="175"/>
      <c r="RF35" s="175"/>
      <c r="RG35" s="175"/>
      <c r="RH35" s="175"/>
      <c r="RI35" s="175"/>
      <c r="RJ35" s="175"/>
      <c r="RK35" s="175"/>
      <c r="RL35" s="175"/>
      <c r="RM35" s="175"/>
      <c r="RN35" s="175"/>
      <c r="RO35" s="175"/>
      <c r="RP35" s="175"/>
      <c r="RQ35" s="175"/>
      <c r="RR35" s="175"/>
      <c r="RS35" s="175"/>
      <c r="RT35" s="175"/>
      <c r="RU35" s="175"/>
      <c r="RV35" s="175"/>
      <c r="RW35" s="175"/>
      <c r="RX35" s="175"/>
      <c r="RY35" s="175"/>
      <c r="RZ35" s="175"/>
      <c r="SA35" s="175"/>
      <c r="SB35" s="175"/>
      <c r="SC35" s="175"/>
      <c r="SD35" s="175"/>
      <c r="SE35" s="175"/>
      <c r="SF35" s="175"/>
      <c r="SG35" s="175"/>
      <c r="SH35" s="175"/>
      <c r="SI35" s="175"/>
      <c r="SJ35" s="175"/>
      <c r="SK35" s="175"/>
      <c r="SL35" s="175"/>
      <c r="SM35" s="175"/>
      <c r="SN35" s="175"/>
      <c r="SO35" s="175"/>
      <c r="SP35" s="175"/>
      <c r="SQ35" s="175"/>
      <c r="SR35" s="175"/>
      <c r="SS35" s="175"/>
      <c r="ST35" s="175"/>
      <c r="SU35" s="175"/>
      <c r="SV35" s="175"/>
      <c r="SW35" s="175"/>
      <c r="SX35" s="175"/>
      <c r="SY35" s="175"/>
      <c r="SZ35" s="175"/>
      <c r="TA35" s="175"/>
      <c r="TB35" s="175"/>
      <c r="TC35" s="175"/>
      <c r="TD35" s="175"/>
      <c r="TE35" s="175"/>
      <c r="TF35" s="175"/>
      <c r="TG35" s="175"/>
      <c r="TH35" s="175"/>
      <c r="TI35" s="175"/>
      <c r="TJ35" s="175"/>
      <c r="TK35" s="175"/>
      <c r="TL35" s="175"/>
      <c r="TM35" s="175"/>
      <c r="TN35" s="175"/>
      <c r="TO35" s="175"/>
      <c r="TP35" s="175"/>
      <c r="TQ35" s="175"/>
      <c r="TR35" s="175"/>
      <c r="TS35" s="175"/>
      <c r="TT35" s="175"/>
      <c r="TU35" s="175"/>
      <c r="TV35" s="175"/>
      <c r="TW35" s="175"/>
      <c r="TX35" s="175"/>
      <c r="TY35" s="175"/>
      <c r="TZ35" s="175"/>
      <c r="UA35" s="175"/>
      <c r="UB35" s="175"/>
      <c r="UC35" s="175"/>
      <c r="UD35" s="175"/>
      <c r="UE35" s="175"/>
      <c r="UF35" s="175"/>
      <c r="UG35" s="175"/>
      <c r="UH35" s="175"/>
      <c r="UI35" s="175"/>
      <c r="UJ35" s="175"/>
      <c r="UK35" s="175"/>
      <c r="UL35" s="175"/>
      <c r="UM35" s="175"/>
      <c r="UN35" s="175"/>
      <c r="UO35" s="175"/>
      <c r="UP35" s="175"/>
      <c r="UQ35" s="175"/>
      <c r="UR35" s="175"/>
      <c r="US35" s="175"/>
      <c r="UT35" s="175"/>
      <c r="UU35" s="175"/>
      <c r="UV35" s="175"/>
      <c r="UW35" s="175"/>
      <c r="UX35" s="175"/>
      <c r="UY35" s="175"/>
      <c r="UZ35" s="175"/>
      <c r="VA35" s="175"/>
      <c r="VB35" s="175"/>
      <c r="VC35" s="175"/>
      <c r="VD35" s="175"/>
      <c r="VE35" s="175"/>
      <c r="VF35" s="175"/>
      <c r="VG35" s="175"/>
      <c r="VH35" s="175"/>
      <c r="VI35" s="175"/>
      <c r="VJ35" s="175"/>
      <c r="VK35" s="175"/>
      <c r="VL35" s="175"/>
      <c r="VM35" s="175"/>
      <c r="VN35" s="175"/>
      <c r="VO35" s="175"/>
      <c r="VP35" s="175"/>
      <c r="VQ35" s="175"/>
      <c r="VR35" s="175"/>
      <c r="VS35" s="175"/>
      <c r="VT35" s="175"/>
      <c r="VU35" s="175"/>
      <c r="VV35" s="175"/>
      <c r="VW35" s="175"/>
      <c r="VX35" s="175"/>
      <c r="VY35" s="175"/>
      <c r="VZ35" s="175"/>
      <c r="WA35" s="175"/>
      <c r="WB35" s="175"/>
      <c r="WC35" s="175"/>
      <c r="WD35" s="175"/>
      <c r="WE35" s="175"/>
      <c r="WF35" s="175"/>
      <c r="WG35" s="175"/>
      <c r="WH35" s="175"/>
      <c r="WI35" s="175"/>
      <c r="WJ35" s="175"/>
      <c r="WK35" s="175"/>
      <c r="WL35" s="175"/>
      <c r="WM35" s="175"/>
      <c r="WN35" s="175"/>
      <c r="WO35" s="175"/>
      <c r="WP35" s="175"/>
      <c r="WQ35" s="175"/>
      <c r="WR35" s="175"/>
      <c r="WS35" s="175"/>
      <c r="WT35" s="175"/>
      <c r="WU35" s="175"/>
      <c r="WV35" s="175"/>
      <c r="WW35" s="175"/>
      <c r="WX35" s="175"/>
      <c r="WY35" s="175"/>
      <c r="WZ35" s="175"/>
      <c r="XA35" s="175"/>
      <c r="XB35" s="175"/>
      <c r="XC35" s="175"/>
      <c r="XD35" s="175"/>
      <c r="XE35" s="175"/>
      <c r="XF35" s="175"/>
      <c r="XG35" s="175"/>
      <c r="XH35" s="175"/>
      <c r="XI35" s="175"/>
      <c r="XJ35" s="175"/>
      <c r="XK35" s="175"/>
      <c r="XL35" s="175"/>
      <c r="XM35" s="175"/>
      <c r="XN35" s="175"/>
      <c r="XO35" s="175"/>
      <c r="XP35" s="175"/>
      <c r="XQ35" s="175"/>
      <c r="XR35" s="175"/>
      <c r="XS35" s="175"/>
      <c r="XT35" s="175"/>
      <c r="XU35" s="175"/>
      <c r="XV35" s="175"/>
      <c r="XW35" s="175"/>
      <c r="XX35" s="175"/>
      <c r="XY35" s="175"/>
      <c r="XZ35" s="175"/>
      <c r="YA35" s="175"/>
      <c r="YB35" s="175"/>
      <c r="YC35" s="175"/>
      <c r="YD35" s="175"/>
      <c r="YE35" s="175"/>
      <c r="YF35" s="175"/>
      <c r="YG35" s="175"/>
      <c r="YH35" s="175"/>
      <c r="YI35" s="175"/>
      <c r="YJ35" s="175"/>
      <c r="YK35" s="175"/>
      <c r="YL35" s="175"/>
      <c r="YM35" s="175"/>
      <c r="YN35" s="175"/>
      <c r="YO35" s="175"/>
      <c r="YP35" s="175"/>
      <c r="YQ35" s="175"/>
      <c r="YR35" s="175"/>
      <c r="YS35" s="175"/>
      <c r="YT35" s="175"/>
      <c r="YU35" s="175"/>
      <c r="YV35" s="175"/>
      <c r="YW35" s="175"/>
      <c r="YX35" s="175"/>
      <c r="YY35" s="175"/>
      <c r="YZ35" s="175"/>
      <c r="ZA35" s="175"/>
      <c r="ZB35" s="175"/>
      <c r="ZC35" s="175"/>
      <c r="ZD35" s="175"/>
      <c r="ZE35" s="175"/>
      <c r="ZF35" s="175"/>
      <c r="ZG35" s="175"/>
      <c r="ZH35" s="175"/>
      <c r="ZI35" s="175"/>
      <c r="ZJ35" s="175"/>
      <c r="ZK35" s="175"/>
      <c r="ZL35" s="175"/>
      <c r="ZM35" s="175"/>
      <c r="ZN35" s="175"/>
      <c r="ZO35" s="175"/>
      <c r="ZP35" s="175"/>
      <c r="ZQ35" s="175"/>
      <c r="ZR35" s="175"/>
      <c r="ZS35" s="175"/>
      <c r="ZT35" s="175"/>
      <c r="ZU35" s="175"/>
      <c r="ZV35" s="175"/>
      <c r="ZW35" s="175"/>
      <c r="ZX35" s="175"/>
      <c r="ZY35" s="175"/>
      <c r="ZZ35" s="175"/>
      <c r="AAA35" s="175"/>
      <c r="AAB35" s="175"/>
      <c r="AAC35" s="175"/>
      <c r="AAD35" s="175"/>
      <c r="AAE35" s="175"/>
      <c r="AAF35" s="175"/>
      <c r="AAG35" s="175"/>
      <c r="AAH35" s="175"/>
      <c r="AAI35" s="175"/>
      <c r="AAJ35" s="175"/>
      <c r="AAK35" s="175"/>
      <c r="AAL35" s="175"/>
      <c r="AAM35" s="175"/>
      <c r="AAN35" s="175"/>
      <c r="AAO35" s="175"/>
      <c r="AAP35" s="175"/>
      <c r="AAQ35" s="175"/>
      <c r="AAR35" s="175"/>
      <c r="AAS35" s="175"/>
      <c r="AAT35" s="175"/>
      <c r="AAU35" s="175"/>
      <c r="AAV35" s="175"/>
      <c r="AAW35" s="175"/>
      <c r="AAX35" s="175"/>
      <c r="AAY35" s="175"/>
      <c r="AAZ35" s="175"/>
      <c r="ABA35" s="175"/>
      <c r="ABB35" s="175"/>
      <c r="ABC35" s="175"/>
      <c r="ABD35" s="175"/>
      <c r="ABE35" s="175"/>
      <c r="ABF35" s="175"/>
      <c r="ABG35" s="175"/>
      <c r="ABH35" s="175"/>
      <c r="ABI35" s="175"/>
      <c r="ABJ35" s="175"/>
      <c r="ABK35" s="175"/>
      <c r="ABL35" s="175"/>
      <c r="ABM35" s="175"/>
      <c r="ABN35" s="175"/>
      <c r="ABO35" s="175"/>
      <c r="ABP35" s="175"/>
      <c r="ABQ35" s="175"/>
      <c r="ABR35" s="175"/>
      <c r="ABS35" s="175"/>
      <c r="ABT35" s="175"/>
      <c r="ABU35" s="175"/>
      <c r="ABV35" s="175"/>
      <c r="ABW35" s="175"/>
      <c r="ABX35" s="175"/>
      <c r="ABY35" s="175"/>
      <c r="ABZ35" s="175"/>
      <c r="ACA35" s="175"/>
      <c r="ACB35" s="175"/>
      <c r="ACC35" s="175"/>
      <c r="ACD35" s="175"/>
      <c r="ACE35" s="175"/>
      <c r="ACF35" s="175"/>
      <c r="ACG35" s="175"/>
      <c r="ACH35" s="175"/>
      <c r="ACI35" s="175"/>
      <c r="ACJ35" s="175"/>
      <c r="ACK35" s="175"/>
      <c r="ACL35" s="175"/>
      <c r="ACM35" s="175"/>
      <c r="ACN35" s="175"/>
      <c r="ACO35" s="175"/>
      <c r="ACP35" s="175"/>
      <c r="ACQ35" s="175"/>
      <c r="ACR35" s="175"/>
      <c r="ACS35" s="175"/>
      <c r="ACT35" s="175"/>
      <c r="ACU35" s="175"/>
      <c r="ACV35" s="175"/>
      <c r="ACW35" s="175"/>
      <c r="ACX35" s="175"/>
      <c r="ACY35" s="175"/>
      <c r="ACZ35" s="175"/>
      <c r="ADA35" s="175"/>
      <c r="ADB35" s="175"/>
      <c r="ADC35" s="175"/>
      <c r="ADD35" s="175"/>
      <c r="ADE35" s="175"/>
      <c r="ADF35" s="175"/>
      <c r="ADG35" s="175"/>
      <c r="ADH35" s="175"/>
      <c r="ADI35" s="175"/>
      <c r="ADJ35" s="175"/>
      <c r="ADK35" s="175"/>
      <c r="ADL35" s="175"/>
      <c r="ADM35" s="175"/>
      <c r="ADN35" s="175"/>
      <c r="ADO35" s="175"/>
      <c r="ADP35" s="175"/>
      <c r="ADQ35" s="175"/>
      <c r="ADR35" s="175"/>
      <c r="ADS35" s="175"/>
      <c r="ADT35" s="175"/>
      <c r="ADU35" s="175"/>
      <c r="ADV35" s="175"/>
      <c r="ADW35" s="175"/>
      <c r="ADX35" s="175"/>
      <c r="ADY35" s="175"/>
      <c r="ADZ35" s="175"/>
      <c r="AEA35" s="175"/>
      <c r="AEB35" s="175"/>
      <c r="AEC35" s="175"/>
      <c r="AED35" s="175"/>
      <c r="AEE35" s="175"/>
      <c r="AEF35" s="175"/>
      <c r="AEG35" s="175"/>
      <c r="AEH35" s="175"/>
      <c r="AEI35" s="175"/>
      <c r="AEJ35" s="175"/>
      <c r="AEK35" s="175"/>
      <c r="AEL35" s="175"/>
      <c r="AEM35" s="175"/>
      <c r="AEN35" s="175"/>
      <c r="AEO35" s="175"/>
      <c r="AEP35" s="175"/>
      <c r="AEQ35" s="175"/>
      <c r="AER35" s="175"/>
      <c r="AES35" s="175"/>
      <c r="AET35" s="175"/>
      <c r="AEU35" s="175"/>
      <c r="AEV35" s="175"/>
      <c r="AEW35" s="175"/>
      <c r="AEX35" s="175"/>
      <c r="AEY35" s="175"/>
      <c r="AEZ35" s="175"/>
      <c r="AFA35" s="175"/>
      <c r="AFB35" s="175"/>
      <c r="AFC35" s="175"/>
      <c r="AFD35" s="175"/>
      <c r="AFE35" s="175"/>
      <c r="AFF35" s="175"/>
      <c r="AFG35" s="175"/>
      <c r="AFH35" s="175"/>
      <c r="AFI35" s="175"/>
      <c r="AFJ35" s="175"/>
      <c r="AFK35" s="175"/>
      <c r="AFL35" s="175"/>
      <c r="AFM35" s="175"/>
      <c r="AFN35" s="175"/>
      <c r="AFO35" s="175"/>
      <c r="AFP35" s="175"/>
      <c r="AFQ35" s="175"/>
      <c r="AFR35" s="175"/>
      <c r="AFS35" s="175"/>
      <c r="AFT35" s="175"/>
      <c r="AFU35" s="175"/>
      <c r="AFV35" s="175"/>
      <c r="AFW35" s="175"/>
      <c r="AFX35" s="175"/>
      <c r="AFY35" s="175"/>
      <c r="AFZ35" s="175"/>
      <c r="AGA35" s="175"/>
      <c r="AGB35" s="175"/>
      <c r="AGC35" s="175"/>
      <c r="AGD35" s="175"/>
      <c r="AGE35" s="175"/>
      <c r="AGF35" s="175"/>
      <c r="AGG35" s="175"/>
      <c r="AGH35" s="175"/>
      <c r="AGI35" s="175"/>
      <c r="AGJ35" s="175"/>
      <c r="AGK35" s="175"/>
      <c r="AGL35" s="175"/>
      <c r="AGM35" s="175"/>
      <c r="AGN35" s="175"/>
      <c r="AGO35" s="175"/>
      <c r="AGP35" s="175"/>
      <c r="AGQ35" s="175"/>
      <c r="AGR35" s="175"/>
      <c r="AGS35" s="175"/>
      <c r="AGT35" s="175"/>
      <c r="AGU35" s="175"/>
      <c r="AGV35" s="175"/>
      <c r="AGW35" s="175"/>
      <c r="AGX35" s="175"/>
      <c r="AGY35" s="175"/>
      <c r="AGZ35" s="175"/>
      <c r="AHA35" s="175"/>
      <c r="AHB35" s="175"/>
      <c r="AHC35" s="175"/>
      <c r="AHD35" s="175"/>
      <c r="AHE35" s="175"/>
      <c r="AHF35" s="175"/>
      <c r="AHG35" s="175"/>
      <c r="AHH35" s="175"/>
      <c r="AHI35" s="175"/>
      <c r="AHJ35" s="175"/>
      <c r="AHK35" s="175"/>
      <c r="AHL35" s="175"/>
      <c r="AHM35" s="175"/>
      <c r="AHN35" s="175"/>
      <c r="AHO35" s="175"/>
      <c r="AHP35" s="175"/>
      <c r="AHQ35" s="175"/>
      <c r="AHR35" s="175"/>
      <c r="AHS35" s="175"/>
      <c r="AHT35" s="175"/>
      <c r="AHU35" s="175"/>
      <c r="AHV35" s="175"/>
      <c r="AHW35" s="175"/>
      <c r="AHX35" s="175"/>
      <c r="AHY35" s="175"/>
      <c r="AHZ35" s="175"/>
      <c r="AIA35" s="175"/>
      <c r="AIB35" s="175"/>
      <c r="AIC35" s="175"/>
      <c r="AID35" s="175"/>
      <c r="AIE35" s="175"/>
      <c r="AIF35" s="175"/>
      <c r="AIG35" s="175"/>
      <c r="AIH35" s="175"/>
      <c r="AII35" s="175"/>
      <c r="AIJ35" s="175"/>
      <c r="AIK35" s="175"/>
      <c r="AIL35" s="175"/>
      <c r="AIM35" s="175"/>
      <c r="AIN35" s="175"/>
      <c r="AIO35" s="175"/>
      <c r="AIP35" s="175"/>
      <c r="AIQ35" s="175"/>
      <c r="AIR35" s="175"/>
      <c r="AIS35" s="175"/>
      <c r="AIT35" s="175"/>
      <c r="AIU35" s="175"/>
      <c r="AIV35" s="175"/>
      <c r="AIW35" s="175"/>
      <c r="AIX35" s="175"/>
      <c r="AIY35" s="175"/>
      <c r="AIZ35" s="175"/>
      <c r="AJA35" s="175"/>
      <c r="AJB35" s="175"/>
      <c r="AJC35" s="175"/>
      <c r="AJD35" s="175"/>
      <c r="AJE35" s="175"/>
      <c r="AJF35" s="175"/>
      <c r="AJG35" s="175"/>
      <c r="AJH35" s="175"/>
      <c r="AJI35" s="175"/>
      <c r="AJJ35" s="175"/>
      <c r="AJK35" s="175"/>
      <c r="AJL35" s="175"/>
      <c r="AJM35" s="175"/>
      <c r="AJN35" s="175"/>
      <c r="AJO35" s="175"/>
      <c r="AJP35" s="175"/>
      <c r="AJQ35" s="175"/>
      <c r="AJR35" s="175"/>
      <c r="AJS35" s="175"/>
      <c r="AJT35" s="175"/>
      <c r="AJU35" s="175"/>
      <c r="AJV35" s="175"/>
      <c r="AJW35" s="175"/>
      <c r="AJX35" s="175"/>
      <c r="AJY35" s="175"/>
      <c r="AJZ35" s="175"/>
      <c r="AKA35" s="175"/>
      <c r="AKB35" s="175"/>
      <c r="AKC35" s="175"/>
      <c r="AKD35" s="175"/>
      <c r="AKE35" s="175"/>
      <c r="AKF35" s="175"/>
      <c r="AKG35" s="175"/>
      <c r="AKH35" s="175"/>
      <c r="AKI35" s="175"/>
      <c r="AKJ35" s="175"/>
      <c r="AKK35" s="175"/>
      <c r="AKL35" s="175"/>
      <c r="AKM35" s="175"/>
      <c r="AKN35" s="175"/>
      <c r="AKO35" s="175"/>
      <c r="AKP35" s="175"/>
      <c r="AKQ35" s="175"/>
      <c r="AKR35" s="175"/>
      <c r="AKS35" s="175"/>
      <c r="AKT35" s="175"/>
      <c r="AKU35" s="175"/>
      <c r="AKV35" s="175"/>
      <c r="AKW35" s="175"/>
      <c r="AKX35" s="175"/>
      <c r="AKY35" s="175"/>
      <c r="AKZ35" s="175"/>
      <c r="ALA35" s="175"/>
      <c r="ALB35" s="175"/>
      <c r="ALC35" s="175"/>
      <c r="ALD35" s="175"/>
      <c r="ALE35" s="175"/>
      <c r="ALF35" s="175"/>
      <c r="ALG35" s="175"/>
      <c r="ALH35" s="175"/>
      <c r="ALI35" s="175"/>
      <c r="ALJ35" s="175"/>
      <c r="ALK35" s="175"/>
      <c r="ALL35" s="175"/>
      <c r="ALM35" s="175"/>
      <c r="ALN35" s="175"/>
      <c r="ALO35" s="175"/>
      <c r="ALP35" s="175"/>
      <c r="ALQ35" s="175"/>
      <c r="ALR35" s="175"/>
      <c r="ALS35" s="175"/>
      <c r="ALT35" s="175"/>
      <c r="ALU35" s="175"/>
      <c r="ALV35" s="175"/>
      <c r="ALW35" s="175"/>
      <c r="ALX35" s="175"/>
      <c r="ALY35" s="175"/>
      <c r="ALZ35" s="175"/>
      <c r="AMA35" s="175"/>
      <c r="AMB35" s="175"/>
      <c r="AMC35" s="175"/>
      <c r="AMD35" s="175"/>
      <c r="AME35" s="175"/>
      <c r="AMF35" s="175"/>
      <c r="AMG35" s="175"/>
      <c r="AMH35" s="175"/>
      <c r="AMI35" s="175"/>
      <c r="AMJ35" s="175"/>
      <c r="AMK35" s="175"/>
      <c r="AML35" s="175"/>
      <c r="AMM35" s="175"/>
      <c r="AMN35" s="175"/>
      <c r="AMO35" s="175"/>
      <c r="AMP35" s="175"/>
      <c r="AMQ35" s="175"/>
      <c r="AMR35" s="175"/>
      <c r="AMS35" s="175"/>
      <c r="AMT35" s="175"/>
      <c r="AMU35" s="175"/>
      <c r="AMV35" s="175"/>
      <c r="AMW35" s="175"/>
      <c r="AMX35" s="175"/>
      <c r="AMY35" s="175"/>
      <c r="AMZ35" s="175"/>
      <c r="ANA35" s="175"/>
      <c r="ANB35" s="175"/>
      <c r="ANC35" s="175"/>
      <c r="AND35" s="175"/>
      <c r="ANE35" s="175"/>
      <c r="ANF35" s="175"/>
      <c r="ANG35" s="175"/>
      <c r="ANH35" s="175"/>
      <c r="ANI35" s="175"/>
      <c r="ANJ35" s="175"/>
      <c r="ANK35" s="175"/>
      <c r="ANL35" s="175"/>
      <c r="ANM35" s="175"/>
      <c r="ANN35" s="175"/>
      <c r="ANO35" s="175"/>
      <c r="ANP35" s="175"/>
      <c r="ANQ35" s="175"/>
      <c r="ANR35" s="175"/>
      <c r="ANS35" s="175"/>
      <c r="ANT35" s="175"/>
      <c r="ANU35" s="175"/>
      <c r="ANV35" s="175"/>
      <c r="ANW35" s="175"/>
      <c r="ANX35" s="175"/>
      <c r="ANY35" s="175"/>
      <c r="ANZ35" s="175"/>
      <c r="AOA35" s="175"/>
      <c r="AOB35" s="175"/>
      <c r="AOC35" s="175"/>
      <c r="AOD35" s="175"/>
      <c r="AOE35" s="175"/>
      <c r="AOF35" s="175"/>
      <c r="AOG35" s="175"/>
      <c r="AOH35" s="175"/>
      <c r="AOI35" s="175"/>
      <c r="AOJ35" s="175"/>
      <c r="AOK35" s="175"/>
      <c r="AOL35" s="175"/>
      <c r="AOM35" s="175"/>
      <c r="AON35" s="175"/>
      <c r="AOO35" s="175"/>
      <c r="AOP35" s="175"/>
      <c r="AOQ35" s="175"/>
      <c r="AOR35" s="175"/>
      <c r="AOS35" s="175"/>
      <c r="AOT35" s="175"/>
      <c r="AOU35" s="175"/>
      <c r="AOV35" s="175"/>
      <c r="AOW35" s="175"/>
      <c r="AOX35" s="175"/>
      <c r="AOY35" s="175"/>
      <c r="AOZ35" s="175"/>
      <c r="APA35" s="175"/>
      <c r="APB35" s="175"/>
      <c r="APC35" s="175"/>
      <c r="APD35" s="175"/>
      <c r="APE35" s="175"/>
      <c r="APF35" s="175"/>
      <c r="APG35" s="175"/>
      <c r="APH35" s="175"/>
      <c r="API35" s="175"/>
      <c r="APJ35" s="175"/>
      <c r="APK35" s="175"/>
      <c r="APL35" s="175"/>
      <c r="APM35" s="175"/>
      <c r="APN35" s="175"/>
      <c r="APO35" s="175"/>
      <c r="APP35" s="175"/>
      <c r="APQ35" s="175"/>
      <c r="APR35" s="175"/>
      <c r="APS35" s="175"/>
      <c r="APT35" s="175"/>
      <c r="APU35" s="175"/>
      <c r="APV35" s="175"/>
      <c r="APW35" s="175"/>
      <c r="APX35" s="175"/>
      <c r="APY35" s="175"/>
      <c r="APZ35" s="175"/>
      <c r="AQA35" s="175"/>
      <c r="AQB35" s="175"/>
      <c r="AQC35" s="175"/>
      <c r="AQD35" s="175"/>
      <c r="AQE35" s="175"/>
      <c r="AQF35" s="175"/>
      <c r="AQG35" s="175"/>
      <c r="AQH35" s="175"/>
      <c r="AQI35" s="175"/>
      <c r="AQJ35" s="175"/>
      <c r="AQK35" s="175"/>
      <c r="AQL35" s="175"/>
      <c r="AQM35" s="175"/>
      <c r="AQN35" s="175"/>
      <c r="AQO35" s="175"/>
      <c r="AQP35" s="175"/>
      <c r="AQQ35" s="175"/>
      <c r="AQR35" s="175"/>
      <c r="AQS35" s="175"/>
      <c r="AQT35" s="175"/>
      <c r="AQU35" s="175"/>
      <c r="AQV35" s="175"/>
      <c r="AQW35" s="175"/>
      <c r="AQX35" s="175"/>
      <c r="AQY35" s="175"/>
      <c r="AQZ35" s="175"/>
      <c r="ARA35" s="175"/>
      <c r="ARB35" s="175"/>
      <c r="ARC35" s="175"/>
      <c r="ARD35" s="175"/>
      <c r="ARE35" s="175"/>
      <c r="ARF35" s="175"/>
      <c r="ARG35" s="175"/>
      <c r="ARH35" s="175"/>
      <c r="ARI35" s="175"/>
      <c r="ARJ35" s="175"/>
      <c r="ARK35" s="175"/>
      <c r="ARL35" s="175"/>
      <c r="ARM35" s="175"/>
      <c r="ARN35" s="175"/>
      <c r="ARO35" s="175"/>
      <c r="ARP35" s="175"/>
      <c r="ARQ35" s="175"/>
      <c r="ARR35" s="175"/>
      <c r="ARS35" s="175"/>
      <c r="ART35" s="175"/>
      <c r="ARU35" s="175"/>
      <c r="ARV35" s="175"/>
      <c r="ARW35" s="175"/>
      <c r="ARX35" s="175"/>
      <c r="ARY35" s="175"/>
      <c r="ARZ35" s="175"/>
      <c r="ASA35" s="175"/>
      <c r="ASB35" s="175"/>
      <c r="ASC35" s="175"/>
      <c r="ASD35" s="175"/>
      <c r="ASE35" s="175"/>
      <c r="ASF35" s="175"/>
      <c r="ASG35" s="175"/>
      <c r="ASH35" s="175"/>
      <c r="ASI35" s="175"/>
      <c r="ASJ35" s="175"/>
      <c r="ASK35" s="175"/>
      <c r="ASL35" s="175"/>
      <c r="ASM35" s="175"/>
      <c r="ASN35" s="175"/>
      <c r="ASO35" s="175"/>
      <c r="ASP35" s="175"/>
      <c r="ASQ35" s="175"/>
      <c r="ASR35" s="175"/>
      <c r="ASS35" s="175"/>
      <c r="AST35" s="175"/>
      <c r="ASU35" s="175"/>
      <c r="ASV35" s="175"/>
      <c r="ASW35" s="175"/>
      <c r="ASX35" s="175"/>
      <c r="ASY35" s="175"/>
      <c r="ASZ35" s="175"/>
      <c r="ATA35" s="175"/>
      <c r="ATB35" s="175"/>
      <c r="ATC35" s="175"/>
      <c r="ATD35" s="175"/>
      <c r="ATE35" s="175"/>
      <c r="ATF35" s="175"/>
      <c r="ATG35" s="175"/>
      <c r="ATH35" s="175"/>
      <c r="ATI35" s="175"/>
      <c r="ATJ35" s="175"/>
      <c r="ATK35" s="175"/>
      <c r="ATL35" s="175"/>
      <c r="ATM35" s="175"/>
      <c r="ATN35" s="175"/>
      <c r="ATO35" s="175"/>
      <c r="ATP35" s="175"/>
      <c r="ATQ35" s="175"/>
      <c r="ATR35" s="175"/>
      <c r="ATS35" s="175"/>
      <c r="ATT35" s="175"/>
      <c r="ATU35" s="175"/>
      <c r="ATV35" s="175"/>
      <c r="ATW35" s="175"/>
      <c r="ATX35" s="175"/>
      <c r="ATY35" s="175"/>
      <c r="ATZ35" s="175"/>
      <c r="AUA35" s="175"/>
      <c r="AUB35" s="175"/>
      <c r="AUC35" s="175"/>
      <c r="AUD35" s="175"/>
      <c r="AUE35" s="175"/>
      <c r="AUF35" s="175"/>
      <c r="AUG35" s="175"/>
      <c r="AUH35" s="175"/>
      <c r="AUI35" s="175"/>
      <c r="AUJ35" s="175"/>
      <c r="AUK35" s="175"/>
      <c r="AUL35" s="175"/>
      <c r="AUM35" s="175"/>
      <c r="AUN35" s="175"/>
      <c r="AUO35" s="175"/>
      <c r="AUP35" s="175"/>
      <c r="AUQ35" s="175"/>
      <c r="AUR35" s="175"/>
      <c r="AUS35" s="175"/>
      <c r="AUT35" s="175"/>
      <c r="AUU35" s="175"/>
      <c r="AUV35" s="175"/>
      <c r="AUW35" s="175"/>
      <c r="AUX35" s="175"/>
      <c r="AUY35" s="175"/>
      <c r="AUZ35" s="175"/>
      <c r="AVA35" s="175"/>
      <c r="AVB35" s="175"/>
      <c r="AVC35" s="175"/>
      <c r="AVD35" s="175"/>
      <c r="AVE35" s="175"/>
      <c r="AVF35" s="175"/>
      <c r="AVG35" s="175"/>
      <c r="AVH35" s="175"/>
      <c r="AVI35" s="175"/>
      <c r="AVJ35" s="175"/>
      <c r="AVK35" s="175"/>
      <c r="AVL35" s="175"/>
      <c r="AVM35" s="175"/>
      <c r="AVN35" s="175"/>
      <c r="AVO35" s="175"/>
      <c r="AVP35" s="175"/>
      <c r="AVQ35" s="175"/>
      <c r="AVR35" s="175"/>
      <c r="AVS35" s="175"/>
      <c r="AVT35" s="175"/>
      <c r="AVU35" s="175"/>
      <c r="AVV35" s="175"/>
      <c r="AVW35" s="175"/>
      <c r="AVX35" s="175"/>
      <c r="AVY35" s="175"/>
      <c r="AVZ35" s="175"/>
      <c r="AWA35" s="175"/>
      <c r="AWB35" s="175"/>
      <c r="AWC35" s="175"/>
      <c r="AWD35" s="175"/>
      <c r="AWE35" s="175"/>
      <c r="AWF35" s="175"/>
      <c r="AWG35" s="175"/>
      <c r="AWH35" s="175"/>
      <c r="AWI35" s="175"/>
      <c r="AWJ35" s="175"/>
      <c r="AWK35" s="175"/>
      <c r="AWL35" s="175"/>
      <c r="AWM35" s="175"/>
      <c r="AWN35" s="175"/>
      <c r="AWO35" s="175"/>
      <c r="AWP35" s="175"/>
      <c r="AWQ35" s="175"/>
      <c r="AWR35" s="175"/>
      <c r="AWS35" s="175"/>
      <c r="AWT35" s="175"/>
      <c r="AWU35" s="175"/>
      <c r="AWV35" s="175"/>
      <c r="AWW35" s="175"/>
      <c r="AWX35" s="175"/>
      <c r="AWY35" s="175"/>
      <c r="AWZ35" s="175"/>
      <c r="AXA35" s="175"/>
      <c r="AXB35" s="175"/>
      <c r="AXC35" s="175"/>
      <c r="AXD35" s="175"/>
      <c r="AXE35" s="175"/>
      <c r="AXF35" s="175"/>
      <c r="AXG35" s="175"/>
      <c r="AXH35" s="175"/>
      <c r="AXI35" s="175"/>
      <c r="AXJ35" s="175"/>
      <c r="AXK35" s="175"/>
      <c r="AXL35" s="175"/>
      <c r="AXM35" s="175"/>
      <c r="AXN35" s="175"/>
      <c r="AXO35" s="175"/>
      <c r="AXP35" s="175"/>
      <c r="AXQ35" s="175"/>
      <c r="AXR35" s="175"/>
      <c r="AXS35" s="175"/>
      <c r="AXT35" s="175"/>
      <c r="AXU35" s="175"/>
      <c r="AXV35" s="175"/>
      <c r="AXW35" s="175"/>
      <c r="AXX35" s="175"/>
      <c r="AXY35" s="175"/>
      <c r="AXZ35" s="175"/>
      <c r="AYA35" s="175"/>
      <c r="AYB35" s="175"/>
      <c r="AYC35" s="175"/>
      <c r="AYD35" s="175"/>
      <c r="AYE35" s="175"/>
      <c r="AYF35" s="175"/>
      <c r="AYG35" s="175"/>
      <c r="AYH35" s="175"/>
      <c r="AYI35" s="175"/>
      <c r="AYJ35" s="175"/>
      <c r="AYK35" s="175"/>
      <c r="AYL35" s="175"/>
      <c r="AYM35" s="175"/>
      <c r="AYN35" s="175"/>
      <c r="AYO35" s="175"/>
      <c r="AYP35" s="175"/>
      <c r="AYQ35" s="175"/>
      <c r="AYR35" s="175"/>
      <c r="AYS35" s="175"/>
      <c r="AYT35" s="175"/>
      <c r="AYU35" s="175"/>
      <c r="AYV35" s="175"/>
      <c r="AYW35" s="175"/>
      <c r="AYX35" s="175"/>
      <c r="AYY35" s="175"/>
      <c r="AYZ35" s="175"/>
      <c r="AZA35" s="175"/>
      <c r="AZB35" s="175"/>
      <c r="AZC35" s="175"/>
      <c r="AZD35" s="175"/>
      <c r="AZE35" s="175"/>
      <c r="AZF35" s="175"/>
      <c r="AZG35" s="175"/>
      <c r="AZH35" s="175"/>
      <c r="AZI35" s="175"/>
      <c r="AZJ35" s="175"/>
      <c r="AZK35" s="175"/>
      <c r="AZL35" s="175"/>
      <c r="AZM35" s="175"/>
      <c r="AZN35" s="175"/>
      <c r="AZO35" s="175"/>
      <c r="AZP35" s="175"/>
      <c r="AZQ35" s="175"/>
      <c r="AZR35" s="175"/>
      <c r="AZS35" s="175"/>
      <c r="AZT35" s="175"/>
      <c r="AZU35" s="175"/>
      <c r="AZV35" s="175"/>
      <c r="AZW35" s="175"/>
      <c r="AZX35" s="175"/>
      <c r="AZY35" s="175"/>
      <c r="AZZ35" s="175"/>
      <c r="BAA35" s="175"/>
      <c r="BAB35" s="175"/>
      <c r="BAC35" s="175"/>
      <c r="BAD35" s="175"/>
      <c r="BAE35" s="175"/>
      <c r="BAF35" s="175"/>
      <c r="BAG35" s="175"/>
      <c r="BAH35" s="175"/>
      <c r="BAI35" s="175"/>
      <c r="BAJ35" s="175"/>
      <c r="BAK35" s="175"/>
      <c r="BAL35" s="175"/>
      <c r="BAM35" s="175"/>
      <c r="BAN35" s="175"/>
      <c r="BAO35" s="175"/>
      <c r="BAP35" s="175"/>
      <c r="BAQ35" s="175"/>
      <c r="BAR35" s="175"/>
      <c r="BAS35" s="175"/>
      <c r="BAT35" s="175"/>
      <c r="BAU35" s="175"/>
      <c r="BAV35" s="175"/>
      <c r="BAW35" s="175"/>
      <c r="BAX35" s="175"/>
      <c r="BAY35" s="175"/>
      <c r="BAZ35" s="175"/>
      <c r="BBA35" s="175"/>
      <c r="BBB35" s="175"/>
      <c r="BBC35" s="175"/>
      <c r="BBD35" s="175"/>
      <c r="BBE35" s="175"/>
      <c r="BBF35" s="175"/>
      <c r="BBG35" s="175"/>
      <c r="BBH35" s="175"/>
      <c r="BBI35" s="175"/>
      <c r="BBJ35" s="175"/>
      <c r="BBK35" s="175"/>
      <c r="BBL35" s="175"/>
      <c r="BBM35" s="175"/>
      <c r="BBN35" s="175"/>
      <c r="BBO35" s="175"/>
      <c r="BBP35" s="175"/>
      <c r="BBQ35" s="175"/>
      <c r="BBR35" s="175"/>
      <c r="BBS35" s="175"/>
      <c r="BBT35" s="175"/>
      <c r="BBU35" s="175"/>
      <c r="BBV35" s="175"/>
      <c r="BBW35" s="175"/>
      <c r="BBX35" s="175"/>
      <c r="BBY35" s="175"/>
      <c r="BBZ35" s="175"/>
      <c r="BCA35" s="175"/>
      <c r="BCB35" s="175"/>
      <c r="BCC35" s="175"/>
      <c r="BCD35" s="175"/>
      <c r="BCE35" s="175"/>
      <c r="BCF35" s="175"/>
      <c r="BCG35" s="175"/>
      <c r="BCH35" s="175"/>
      <c r="BCI35" s="175"/>
      <c r="BCJ35" s="175"/>
      <c r="BCK35" s="175"/>
      <c r="BCL35" s="175"/>
      <c r="BCM35" s="175"/>
      <c r="BCN35" s="175"/>
      <c r="BCO35" s="175"/>
      <c r="BCP35" s="175"/>
      <c r="BCQ35" s="175"/>
      <c r="BCR35" s="175"/>
      <c r="BCS35" s="175"/>
      <c r="BCT35" s="175"/>
      <c r="BCU35" s="175"/>
      <c r="BCV35" s="175"/>
      <c r="BCW35" s="175"/>
      <c r="BCX35" s="175"/>
      <c r="BCY35" s="175"/>
      <c r="BCZ35" s="175"/>
      <c r="BDA35" s="175"/>
      <c r="BDB35" s="175"/>
      <c r="BDC35" s="175"/>
      <c r="BDD35" s="175"/>
      <c r="BDE35" s="175"/>
      <c r="BDF35" s="175"/>
      <c r="BDG35" s="175"/>
      <c r="BDH35" s="175"/>
      <c r="BDI35" s="175"/>
      <c r="BDJ35" s="175"/>
      <c r="BDK35" s="175"/>
      <c r="BDL35" s="175"/>
      <c r="BDM35" s="175"/>
      <c r="BDN35" s="175"/>
      <c r="BDO35" s="175"/>
      <c r="BDP35" s="175"/>
      <c r="BDQ35" s="175"/>
      <c r="BDR35" s="175"/>
      <c r="BDS35" s="175"/>
      <c r="BDT35" s="175"/>
      <c r="BDU35" s="175"/>
      <c r="BDV35" s="175"/>
      <c r="BDW35" s="175"/>
      <c r="BDX35" s="175"/>
      <c r="BDY35" s="175"/>
      <c r="BDZ35" s="175"/>
      <c r="BEA35" s="175"/>
      <c r="BEB35" s="175"/>
      <c r="BEC35" s="175"/>
      <c r="BED35" s="175"/>
      <c r="BEE35" s="175"/>
      <c r="BEF35" s="175"/>
      <c r="BEG35" s="175"/>
      <c r="BEH35" s="175"/>
      <c r="BEI35" s="175"/>
      <c r="BEJ35" s="175"/>
      <c r="BEK35" s="175"/>
      <c r="BEL35" s="175"/>
      <c r="BEM35" s="175"/>
      <c r="BEN35" s="175"/>
      <c r="BEO35" s="175"/>
      <c r="BEP35" s="175"/>
      <c r="BEQ35" s="175"/>
      <c r="BER35" s="175"/>
      <c r="BES35" s="175"/>
      <c r="BET35" s="175"/>
      <c r="BEU35" s="175"/>
      <c r="BEV35" s="175"/>
      <c r="BEW35" s="175"/>
      <c r="BEX35" s="175"/>
      <c r="BEY35" s="175"/>
      <c r="BEZ35" s="175"/>
      <c r="BFA35" s="175"/>
      <c r="BFB35" s="175"/>
      <c r="BFC35" s="175"/>
      <c r="BFD35" s="175"/>
      <c r="BFE35" s="175"/>
      <c r="BFF35" s="175"/>
      <c r="BFG35" s="175"/>
      <c r="BFH35" s="175"/>
      <c r="BFI35" s="175"/>
      <c r="BFJ35" s="175"/>
      <c r="BFK35" s="175"/>
      <c r="BFL35" s="175"/>
      <c r="BFM35" s="175"/>
      <c r="BFN35" s="175"/>
      <c r="BFO35" s="175"/>
      <c r="BFP35" s="175"/>
      <c r="BFQ35" s="175"/>
      <c r="BFR35" s="175"/>
      <c r="BFS35" s="175"/>
      <c r="BFT35" s="175"/>
      <c r="BFU35" s="175"/>
      <c r="BFV35" s="175"/>
      <c r="BFW35" s="175"/>
      <c r="BFX35" s="175"/>
      <c r="BFY35" s="175"/>
      <c r="BFZ35" s="175"/>
      <c r="BGA35" s="175"/>
      <c r="BGB35" s="175"/>
      <c r="BGC35" s="175"/>
      <c r="BGD35" s="175"/>
      <c r="BGE35" s="175"/>
      <c r="BGF35" s="175"/>
      <c r="BGG35" s="175"/>
      <c r="BGH35" s="175"/>
      <c r="BGI35" s="175"/>
      <c r="BGJ35" s="175"/>
      <c r="BGK35" s="175"/>
      <c r="BGL35" s="175"/>
      <c r="BGM35" s="175"/>
      <c r="BGN35" s="175"/>
      <c r="BGO35" s="175"/>
      <c r="BGP35" s="175"/>
      <c r="BGQ35" s="175"/>
      <c r="BGR35" s="175"/>
      <c r="BGS35" s="175"/>
      <c r="BGT35" s="175"/>
      <c r="BGU35" s="175"/>
      <c r="BGV35" s="175"/>
      <c r="BGW35" s="175"/>
      <c r="BGX35" s="175"/>
      <c r="BGY35" s="175"/>
      <c r="BGZ35" s="175"/>
      <c r="BHA35" s="175"/>
      <c r="BHB35" s="175"/>
      <c r="BHC35" s="175"/>
      <c r="BHD35" s="175"/>
      <c r="BHE35" s="175"/>
      <c r="BHF35" s="175"/>
      <c r="BHG35" s="175"/>
      <c r="BHH35" s="175"/>
      <c r="BHI35" s="175"/>
      <c r="BHJ35" s="175"/>
      <c r="BHK35" s="175"/>
      <c r="BHL35" s="175"/>
      <c r="BHM35" s="175"/>
      <c r="BHN35" s="175"/>
      <c r="BHO35" s="175"/>
      <c r="BHP35" s="175"/>
      <c r="BHQ35" s="175"/>
      <c r="BHR35" s="175"/>
      <c r="BHS35" s="175"/>
      <c r="BHT35" s="175"/>
      <c r="BHU35" s="175"/>
      <c r="BHV35" s="175"/>
      <c r="BHW35" s="175"/>
      <c r="BHX35" s="175"/>
      <c r="BHY35" s="175"/>
      <c r="BHZ35" s="175"/>
      <c r="BIA35" s="175"/>
      <c r="BIB35" s="175"/>
      <c r="BIC35" s="175"/>
      <c r="BID35" s="175"/>
      <c r="BIE35" s="175"/>
      <c r="BIF35" s="175"/>
      <c r="BIG35" s="175"/>
      <c r="BIH35" s="175"/>
      <c r="BII35" s="175"/>
      <c r="BIJ35" s="175"/>
      <c r="BIK35" s="175"/>
      <c r="BIL35" s="175"/>
      <c r="BIM35" s="175"/>
      <c r="BIN35" s="175"/>
      <c r="BIO35" s="175"/>
      <c r="BIP35" s="175"/>
      <c r="BIQ35" s="175"/>
      <c r="BIR35" s="175"/>
      <c r="BIS35" s="175"/>
      <c r="BIT35" s="175"/>
      <c r="BIU35" s="175"/>
      <c r="BIV35" s="175"/>
      <c r="BIW35" s="175"/>
      <c r="BIX35" s="175"/>
      <c r="BIY35" s="175"/>
      <c r="BIZ35" s="175"/>
      <c r="BJA35" s="175"/>
      <c r="BJB35" s="175"/>
      <c r="BJC35" s="175"/>
      <c r="BJD35" s="175"/>
      <c r="BJE35" s="175"/>
      <c r="BJF35" s="175"/>
      <c r="BJG35" s="175"/>
      <c r="BJH35" s="175"/>
      <c r="BJI35" s="175"/>
      <c r="BJJ35" s="175"/>
      <c r="BJK35" s="175"/>
      <c r="BJL35" s="175"/>
      <c r="BJM35" s="175"/>
      <c r="BJN35" s="175"/>
      <c r="BJO35" s="175"/>
      <c r="BJP35" s="175"/>
      <c r="BJQ35" s="175"/>
      <c r="BJR35" s="175"/>
      <c r="BJS35" s="175"/>
      <c r="BJT35" s="175"/>
      <c r="BJU35" s="175"/>
      <c r="BJV35" s="175"/>
      <c r="BJW35" s="175"/>
      <c r="BJX35" s="175"/>
      <c r="BJY35" s="175"/>
      <c r="BJZ35" s="175"/>
      <c r="BKA35" s="175"/>
      <c r="BKB35" s="175"/>
      <c r="BKC35" s="175"/>
      <c r="BKD35" s="175"/>
      <c r="BKE35" s="175"/>
      <c r="BKF35" s="175"/>
      <c r="BKG35" s="175"/>
      <c r="BKH35" s="175"/>
      <c r="BKI35" s="175"/>
      <c r="BKJ35" s="175"/>
      <c r="BKK35" s="175"/>
      <c r="BKL35" s="175"/>
      <c r="BKM35" s="175"/>
      <c r="BKN35" s="175"/>
      <c r="BKO35" s="175"/>
      <c r="BKP35" s="175"/>
      <c r="BKQ35" s="175"/>
      <c r="BKR35" s="175"/>
      <c r="BKS35" s="175"/>
      <c r="BKT35" s="175"/>
      <c r="BKU35" s="175"/>
      <c r="BKV35" s="175"/>
      <c r="BKW35" s="175"/>
      <c r="BKX35" s="175"/>
      <c r="BKY35" s="175"/>
      <c r="BKZ35" s="175"/>
      <c r="BLA35" s="175"/>
      <c r="BLB35" s="175"/>
      <c r="BLC35" s="175"/>
      <c r="BLD35" s="175"/>
      <c r="BLE35" s="175"/>
      <c r="BLF35" s="175"/>
      <c r="BLG35" s="175"/>
      <c r="BLH35" s="175"/>
      <c r="BLI35" s="175"/>
      <c r="BLJ35" s="175"/>
      <c r="BLK35" s="175"/>
      <c r="BLL35" s="175"/>
      <c r="BLM35" s="175"/>
      <c r="BLN35" s="175"/>
      <c r="BLO35" s="175"/>
      <c r="BLP35" s="175"/>
      <c r="BLQ35" s="175"/>
      <c r="BLR35" s="175"/>
      <c r="BLS35" s="175"/>
      <c r="BLT35" s="175"/>
      <c r="BLU35" s="175"/>
      <c r="BLV35" s="175"/>
      <c r="BLW35" s="175"/>
      <c r="BLX35" s="175"/>
      <c r="BLY35" s="175"/>
      <c r="BLZ35" s="175"/>
      <c r="BMA35" s="175"/>
      <c r="BMB35" s="175"/>
      <c r="BMC35" s="175"/>
      <c r="BMD35" s="175"/>
      <c r="BME35" s="175"/>
      <c r="BMF35" s="175"/>
      <c r="BMG35" s="175"/>
      <c r="BMH35" s="175"/>
      <c r="BMI35" s="175"/>
      <c r="BMJ35" s="175"/>
      <c r="BMK35" s="175"/>
      <c r="BML35" s="175"/>
      <c r="BMM35" s="175"/>
      <c r="BMN35" s="175"/>
      <c r="BMO35" s="175"/>
      <c r="BMP35" s="175"/>
      <c r="BMQ35" s="175"/>
      <c r="BMR35" s="175"/>
      <c r="BMS35" s="175"/>
      <c r="BMT35" s="175"/>
      <c r="BMU35" s="175"/>
      <c r="BMV35" s="175"/>
      <c r="BMW35" s="175"/>
      <c r="BMX35" s="175"/>
      <c r="BMY35" s="175"/>
      <c r="BMZ35" s="175"/>
      <c r="BNA35" s="175"/>
      <c r="BNB35" s="175"/>
      <c r="BNC35" s="175"/>
      <c r="BND35" s="175"/>
      <c r="BNE35" s="175"/>
      <c r="BNF35" s="175"/>
      <c r="BNG35" s="175"/>
      <c r="BNH35" s="175"/>
      <c r="BNI35" s="175"/>
      <c r="BNJ35" s="175"/>
      <c r="BNK35" s="175"/>
      <c r="BNL35" s="175"/>
      <c r="BNM35" s="175"/>
      <c r="BNN35" s="175"/>
      <c r="BNO35" s="175"/>
      <c r="BNP35" s="175"/>
      <c r="BNQ35" s="175"/>
      <c r="BNR35" s="175"/>
      <c r="BNS35" s="175"/>
      <c r="BNT35" s="175"/>
      <c r="BNU35" s="175"/>
      <c r="BNV35" s="175"/>
      <c r="BNW35" s="175"/>
      <c r="BNX35" s="175"/>
      <c r="BNY35" s="175"/>
      <c r="BNZ35" s="175"/>
      <c r="BOA35" s="175"/>
      <c r="BOB35" s="175"/>
      <c r="BOC35" s="175"/>
      <c r="BOD35" s="175"/>
      <c r="BOE35" s="175"/>
      <c r="BOF35" s="175"/>
      <c r="BOG35" s="175"/>
      <c r="BOH35" s="175"/>
      <c r="BOI35" s="175"/>
      <c r="BOJ35" s="175"/>
      <c r="BOK35" s="175"/>
      <c r="BOL35" s="175"/>
      <c r="BOM35" s="175"/>
      <c r="BON35" s="175"/>
      <c r="BOO35" s="175"/>
      <c r="BOP35" s="175"/>
      <c r="BOQ35" s="175"/>
      <c r="BOR35" s="175"/>
      <c r="BOS35" s="175"/>
      <c r="BOT35" s="175"/>
      <c r="BOU35" s="175"/>
      <c r="BOV35" s="175"/>
      <c r="BOW35" s="175"/>
      <c r="BOX35" s="175"/>
      <c r="BOY35" s="175"/>
      <c r="BOZ35" s="175"/>
      <c r="BPA35" s="175"/>
      <c r="BPB35" s="175"/>
      <c r="BPC35" s="175"/>
      <c r="BPD35" s="175"/>
      <c r="BPE35" s="175"/>
      <c r="BPF35" s="175"/>
      <c r="BPG35" s="175"/>
      <c r="BPH35" s="175"/>
      <c r="BPI35" s="175"/>
      <c r="BPJ35" s="175"/>
      <c r="BPK35" s="175"/>
      <c r="BPL35" s="175"/>
      <c r="BPM35" s="175"/>
      <c r="BPN35" s="175"/>
      <c r="BPO35" s="175"/>
      <c r="BPP35" s="175"/>
      <c r="BPQ35" s="175"/>
      <c r="BPR35" s="175"/>
      <c r="BPS35" s="175"/>
      <c r="BPT35" s="175"/>
      <c r="BPU35" s="175"/>
      <c r="BPV35" s="175"/>
      <c r="BPW35" s="175"/>
      <c r="BPX35" s="175"/>
      <c r="BPY35" s="175"/>
      <c r="BPZ35" s="175"/>
      <c r="BQA35" s="175"/>
      <c r="BQB35" s="175"/>
      <c r="BQC35" s="175"/>
      <c r="BQD35" s="175"/>
      <c r="BQE35" s="175"/>
      <c r="BQF35" s="175"/>
      <c r="BQG35" s="175"/>
      <c r="BQH35" s="175"/>
      <c r="BQI35" s="175"/>
      <c r="BQJ35" s="175"/>
      <c r="BQK35" s="175"/>
      <c r="BQL35" s="175"/>
      <c r="BQM35" s="175"/>
      <c r="BQN35" s="175"/>
      <c r="BQO35" s="175"/>
      <c r="BQP35" s="175"/>
      <c r="BQQ35" s="175"/>
      <c r="BQR35" s="175"/>
      <c r="BQS35" s="175"/>
      <c r="BQT35" s="175"/>
      <c r="BQU35" s="175"/>
      <c r="BQV35" s="175"/>
      <c r="BQW35" s="175"/>
      <c r="BQX35" s="175"/>
      <c r="BQY35" s="175"/>
      <c r="BQZ35" s="175"/>
      <c r="BRA35" s="175"/>
      <c r="BRB35" s="175"/>
      <c r="BRC35" s="175"/>
      <c r="BRD35" s="175"/>
      <c r="BRE35" s="175"/>
      <c r="BRF35" s="175"/>
      <c r="BRG35" s="175"/>
      <c r="BRH35" s="175"/>
      <c r="BRI35" s="175"/>
      <c r="BRJ35" s="175"/>
      <c r="BRK35" s="175"/>
      <c r="BRL35" s="175"/>
      <c r="BRM35" s="175"/>
      <c r="BRN35" s="175"/>
      <c r="BRO35" s="175"/>
      <c r="BRP35" s="175"/>
      <c r="BRQ35" s="175"/>
      <c r="BRR35" s="175"/>
      <c r="BRS35" s="175"/>
      <c r="BRT35" s="175"/>
      <c r="BRU35" s="175"/>
      <c r="BRV35" s="175"/>
      <c r="BRW35" s="175"/>
      <c r="BRX35" s="175"/>
      <c r="BRY35" s="175"/>
      <c r="BRZ35" s="175"/>
      <c r="BSA35" s="175"/>
      <c r="BSB35" s="175"/>
      <c r="BSC35" s="175"/>
      <c r="BSD35" s="175"/>
      <c r="BSE35" s="175"/>
      <c r="BSF35" s="175"/>
      <c r="BSG35" s="175"/>
      <c r="BSH35" s="175"/>
      <c r="BSI35" s="175"/>
      <c r="BSJ35" s="175"/>
      <c r="BSK35" s="175"/>
      <c r="BSL35" s="175"/>
      <c r="BSM35" s="175"/>
      <c r="BSN35" s="175"/>
      <c r="BSO35" s="175"/>
      <c r="BSP35" s="175"/>
      <c r="BSQ35" s="175"/>
      <c r="BSR35" s="175"/>
      <c r="BSS35" s="175"/>
      <c r="BST35" s="175"/>
      <c r="BSU35" s="175"/>
      <c r="BSV35" s="175"/>
      <c r="BSW35" s="175"/>
      <c r="BSX35" s="175"/>
      <c r="BSY35" s="175"/>
      <c r="BSZ35" s="175"/>
      <c r="BTA35" s="175"/>
      <c r="BTB35" s="175"/>
      <c r="BTC35" s="175"/>
      <c r="BTD35" s="175"/>
      <c r="BTE35" s="175"/>
      <c r="BTF35" s="175"/>
      <c r="BTG35" s="175"/>
      <c r="BTH35" s="175"/>
      <c r="BTI35" s="175"/>
      <c r="BTJ35" s="175"/>
      <c r="BTK35" s="175"/>
      <c r="BTL35" s="175"/>
      <c r="BTM35" s="175"/>
      <c r="BTN35" s="175"/>
      <c r="BTO35" s="175"/>
      <c r="BTP35" s="175"/>
      <c r="BTQ35" s="175"/>
      <c r="BTR35" s="175"/>
      <c r="BTS35" s="175"/>
      <c r="BTT35" s="175"/>
      <c r="BTU35" s="175"/>
      <c r="BTV35" s="175"/>
      <c r="BTW35" s="175"/>
      <c r="BTX35" s="175"/>
      <c r="BTY35" s="175"/>
      <c r="BTZ35" s="175"/>
      <c r="BUA35" s="175"/>
      <c r="BUB35" s="175"/>
      <c r="BUC35" s="175"/>
      <c r="BUD35" s="175"/>
      <c r="BUE35" s="175"/>
      <c r="BUF35" s="175"/>
      <c r="BUG35" s="175"/>
      <c r="BUH35" s="175"/>
      <c r="BUI35" s="175"/>
      <c r="BUJ35" s="175"/>
      <c r="BUK35" s="175"/>
      <c r="BUL35" s="175"/>
      <c r="BUM35" s="175"/>
      <c r="BUN35" s="175"/>
      <c r="BUO35" s="175"/>
      <c r="BUP35" s="175"/>
      <c r="BUQ35" s="175"/>
      <c r="BUR35" s="175"/>
      <c r="BUS35" s="175"/>
      <c r="BUT35" s="175"/>
      <c r="BUU35" s="175"/>
      <c r="BUV35" s="175"/>
      <c r="BUW35" s="175"/>
      <c r="BUX35" s="175"/>
      <c r="BUY35" s="175"/>
      <c r="BUZ35" s="175"/>
      <c r="BVA35" s="175"/>
      <c r="BVB35" s="175"/>
      <c r="BVC35" s="175"/>
      <c r="BVD35" s="175"/>
      <c r="BVE35" s="175"/>
      <c r="BVF35" s="175"/>
      <c r="BVG35" s="175"/>
      <c r="BVH35" s="175"/>
      <c r="BVI35" s="175"/>
      <c r="BVJ35" s="175"/>
      <c r="BVK35" s="175"/>
      <c r="BVL35" s="175"/>
      <c r="BVM35" s="175"/>
      <c r="BVN35" s="175"/>
      <c r="BVO35" s="175"/>
      <c r="BVP35" s="175"/>
      <c r="BVQ35" s="175"/>
      <c r="BVR35" s="175"/>
      <c r="BVS35" s="175"/>
      <c r="BVT35" s="175"/>
      <c r="BVU35" s="175"/>
      <c r="BVV35" s="175"/>
      <c r="BVW35" s="175"/>
      <c r="BVX35" s="175"/>
      <c r="BVY35" s="175"/>
      <c r="BVZ35" s="175"/>
      <c r="BWA35" s="175"/>
      <c r="BWB35" s="175"/>
      <c r="BWC35" s="175"/>
      <c r="BWD35" s="175"/>
      <c r="BWE35" s="175"/>
      <c r="BWF35" s="175"/>
      <c r="BWG35" s="175"/>
      <c r="BWH35" s="175"/>
      <c r="BWI35" s="175"/>
      <c r="BWJ35" s="175"/>
      <c r="BWK35" s="175"/>
      <c r="BWL35" s="175"/>
      <c r="BWM35" s="175"/>
      <c r="BWN35" s="175"/>
      <c r="BWO35" s="175"/>
      <c r="BWP35" s="175"/>
      <c r="BWQ35" s="175"/>
      <c r="BWR35" s="175"/>
      <c r="BWS35" s="175"/>
      <c r="BWT35" s="175"/>
      <c r="BWU35" s="175"/>
      <c r="BWV35" s="175"/>
      <c r="BWW35" s="175"/>
      <c r="BWX35" s="175"/>
      <c r="BWY35" s="175"/>
      <c r="BWZ35" s="175"/>
      <c r="BXA35" s="175"/>
      <c r="BXB35" s="175"/>
      <c r="BXC35" s="175"/>
      <c r="BXD35" s="175"/>
      <c r="BXE35" s="175"/>
      <c r="BXF35" s="175"/>
      <c r="BXG35" s="175"/>
      <c r="BXH35" s="175"/>
      <c r="BXI35" s="175"/>
      <c r="BXJ35" s="175"/>
      <c r="BXK35" s="175"/>
      <c r="BXL35" s="175"/>
      <c r="BXM35" s="175"/>
      <c r="BXN35" s="175"/>
      <c r="BXO35" s="175"/>
      <c r="BXP35" s="175"/>
      <c r="BXQ35" s="175"/>
      <c r="BXR35" s="175"/>
      <c r="BXS35" s="175"/>
      <c r="BXT35" s="175"/>
      <c r="BXU35" s="175"/>
      <c r="BXV35" s="175"/>
      <c r="BXW35" s="175"/>
      <c r="BXX35" s="175"/>
      <c r="BXY35" s="175"/>
      <c r="BXZ35" s="175"/>
      <c r="BYA35" s="175"/>
      <c r="BYB35" s="175"/>
      <c r="BYC35" s="175"/>
      <c r="BYD35" s="175"/>
      <c r="BYE35" s="175"/>
      <c r="BYF35" s="175"/>
      <c r="BYG35" s="175"/>
      <c r="BYH35" s="175"/>
      <c r="BYI35" s="175"/>
      <c r="BYJ35" s="175"/>
      <c r="BYK35" s="175"/>
      <c r="BYL35" s="175"/>
      <c r="BYM35" s="175"/>
      <c r="BYN35" s="175"/>
      <c r="BYO35" s="175"/>
      <c r="BYP35" s="175"/>
      <c r="BYQ35" s="175"/>
      <c r="BYR35" s="175"/>
      <c r="BYS35" s="175"/>
      <c r="BYT35" s="175"/>
      <c r="BYU35" s="175"/>
      <c r="BYV35" s="175"/>
      <c r="BYW35" s="175"/>
      <c r="BYX35" s="175"/>
      <c r="BYY35" s="175"/>
      <c r="BYZ35" s="175"/>
      <c r="BZA35" s="175"/>
      <c r="BZB35" s="175"/>
      <c r="BZC35" s="175"/>
      <c r="BZD35" s="175"/>
      <c r="BZE35" s="175"/>
      <c r="BZF35" s="175"/>
      <c r="BZG35" s="175"/>
      <c r="BZH35" s="175"/>
      <c r="BZI35" s="175"/>
      <c r="BZJ35" s="175"/>
      <c r="BZK35" s="175"/>
      <c r="BZL35" s="175"/>
      <c r="BZM35" s="175"/>
      <c r="BZN35" s="175"/>
      <c r="BZO35" s="175"/>
      <c r="BZP35" s="175"/>
      <c r="BZQ35" s="175"/>
      <c r="BZR35" s="175"/>
      <c r="BZS35" s="175"/>
      <c r="BZT35" s="175"/>
      <c r="BZU35" s="175"/>
      <c r="BZV35" s="175"/>
      <c r="BZW35" s="175"/>
      <c r="BZX35" s="175"/>
      <c r="BZY35" s="175"/>
      <c r="BZZ35" s="175"/>
      <c r="CAA35" s="175"/>
      <c r="CAB35" s="175"/>
      <c r="CAC35" s="175"/>
      <c r="CAD35" s="175"/>
      <c r="CAE35" s="175"/>
      <c r="CAF35" s="175"/>
      <c r="CAG35" s="175"/>
      <c r="CAH35" s="175"/>
      <c r="CAI35" s="175"/>
      <c r="CAJ35" s="175"/>
      <c r="CAK35" s="175"/>
      <c r="CAL35" s="175"/>
      <c r="CAM35" s="175"/>
      <c r="CAN35" s="175"/>
      <c r="CAO35" s="175"/>
      <c r="CAP35" s="175"/>
      <c r="CAQ35" s="175"/>
      <c r="CAR35" s="175"/>
      <c r="CAS35" s="175"/>
      <c r="CAT35" s="175"/>
      <c r="CAU35" s="175"/>
      <c r="CAV35" s="175"/>
      <c r="CAW35" s="175"/>
      <c r="CAX35" s="175"/>
      <c r="CAY35" s="175"/>
      <c r="CAZ35" s="175"/>
      <c r="CBA35" s="175"/>
      <c r="CBB35" s="175"/>
      <c r="CBC35" s="175"/>
      <c r="CBD35" s="175"/>
      <c r="CBE35" s="175"/>
      <c r="CBF35" s="175"/>
      <c r="CBG35" s="175"/>
      <c r="CBH35" s="175"/>
      <c r="CBI35" s="175"/>
      <c r="CBJ35" s="175"/>
      <c r="CBK35" s="175"/>
      <c r="CBL35" s="175"/>
      <c r="CBM35" s="175"/>
      <c r="CBN35" s="175"/>
      <c r="CBO35" s="175"/>
      <c r="CBP35" s="175"/>
      <c r="CBQ35" s="175"/>
      <c r="CBR35" s="175"/>
      <c r="CBS35" s="175"/>
      <c r="CBT35" s="175"/>
      <c r="CBU35" s="175"/>
      <c r="CBV35" s="175"/>
      <c r="CBW35" s="175"/>
      <c r="CBX35" s="175"/>
      <c r="CBY35" s="175"/>
      <c r="CBZ35" s="175"/>
      <c r="CCA35" s="175"/>
      <c r="CCB35" s="175"/>
      <c r="CCC35" s="175"/>
      <c r="CCD35" s="175"/>
      <c r="CCE35" s="175"/>
      <c r="CCF35" s="175"/>
      <c r="CCG35" s="175"/>
      <c r="CCH35" s="175"/>
      <c r="CCI35" s="175"/>
      <c r="CCJ35" s="175"/>
      <c r="CCK35" s="175"/>
      <c r="CCL35" s="175"/>
      <c r="CCM35" s="175"/>
      <c r="CCN35" s="175"/>
      <c r="CCO35" s="175"/>
      <c r="CCP35" s="175"/>
      <c r="CCQ35" s="175"/>
      <c r="CCR35" s="175"/>
      <c r="CCS35" s="175"/>
      <c r="CCT35" s="175"/>
      <c r="CCU35" s="175"/>
      <c r="CCV35" s="175"/>
      <c r="CCW35" s="175"/>
      <c r="CCX35" s="175"/>
      <c r="CCY35" s="175"/>
      <c r="CCZ35" s="175"/>
      <c r="CDA35" s="175"/>
      <c r="CDB35" s="175"/>
      <c r="CDC35" s="175"/>
      <c r="CDD35" s="175"/>
      <c r="CDE35" s="175"/>
      <c r="CDF35" s="175"/>
      <c r="CDG35" s="175"/>
      <c r="CDH35" s="175"/>
      <c r="CDI35" s="175"/>
      <c r="CDJ35" s="175"/>
      <c r="CDK35" s="175"/>
      <c r="CDL35" s="175"/>
      <c r="CDM35" s="175"/>
      <c r="CDN35" s="175"/>
      <c r="CDO35" s="175"/>
      <c r="CDP35" s="175"/>
      <c r="CDQ35" s="175"/>
      <c r="CDR35" s="175"/>
      <c r="CDS35" s="175"/>
      <c r="CDT35" s="175"/>
      <c r="CDU35" s="175"/>
      <c r="CDV35" s="175"/>
      <c r="CDW35" s="175"/>
      <c r="CDX35" s="175"/>
      <c r="CDY35" s="175"/>
      <c r="CDZ35" s="175"/>
      <c r="CEA35" s="175"/>
      <c r="CEB35" s="175"/>
      <c r="CEC35" s="175"/>
      <c r="CED35" s="175"/>
      <c r="CEE35" s="175"/>
      <c r="CEF35" s="175"/>
      <c r="CEG35" s="175"/>
      <c r="CEH35" s="175"/>
      <c r="CEI35" s="175"/>
      <c r="CEJ35" s="175"/>
      <c r="CEK35" s="175"/>
      <c r="CEL35" s="175"/>
      <c r="CEM35" s="175"/>
      <c r="CEN35" s="175"/>
      <c r="CEO35" s="175"/>
      <c r="CEP35" s="175"/>
      <c r="CEQ35" s="175"/>
      <c r="CER35" s="175"/>
      <c r="CES35" s="175"/>
      <c r="CET35" s="175"/>
      <c r="CEU35" s="175"/>
      <c r="CEV35" s="175"/>
      <c r="CEW35" s="175"/>
      <c r="CEX35" s="175"/>
      <c r="CEY35" s="175"/>
      <c r="CEZ35" s="175"/>
      <c r="CFA35" s="175"/>
      <c r="CFB35" s="175"/>
      <c r="CFC35" s="175"/>
      <c r="CFD35" s="175"/>
      <c r="CFE35" s="175"/>
      <c r="CFF35" s="175"/>
      <c r="CFG35" s="175"/>
      <c r="CFH35" s="175"/>
      <c r="CFI35" s="175"/>
      <c r="CFJ35" s="175"/>
      <c r="CFK35" s="175"/>
      <c r="CFL35" s="175"/>
      <c r="CFM35" s="175"/>
      <c r="CFN35" s="175"/>
      <c r="CFO35" s="175"/>
      <c r="CFP35" s="175"/>
      <c r="CFQ35" s="175"/>
      <c r="CFR35" s="175"/>
      <c r="CFS35" s="175"/>
      <c r="CFT35" s="175"/>
      <c r="CFU35" s="175"/>
      <c r="CFV35" s="175"/>
      <c r="CFW35" s="175"/>
      <c r="CFX35" s="175"/>
      <c r="CFY35" s="175"/>
      <c r="CFZ35" s="175"/>
      <c r="CGA35" s="175"/>
      <c r="CGB35" s="175"/>
      <c r="CGC35" s="175"/>
      <c r="CGD35" s="175"/>
      <c r="CGE35" s="175"/>
      <c r="CGF35" s="175"/>
      <c r="CGG35" s="175"/>
      <c r="CGH35" s="175"/>
      <c r="CGI35" s="175"/>
      <c r="CGJ35" s="175"/>
      <c r="CGK35" s="175"/>
      <c r="CGL35" s="175"/>
      <c r="CGM35" s="175"/>
      <c r="CGN35" s="175"/>
      <c r="CGO35" s="175"/>
      <c r="CGP35" s="175"/>
      <c r="CGQ35" s="175"/>
      <c r="CGR35" s="175"/>
      <c r="CGS35" s="175"/>
      <c r="CGT35" s="175"/>
      <c r="CGU35" s="175"/>
      <c r="CGV35" s="175"/>
      <c r="CGW35" s="175"/>
      <c r="CGX35" s="175"/>
      <c r="CGY35" s="175"/>
      <c r="CGZ35" s="175"/>
      <c r="CHA35" s="175"/>
      <c r="CHB35" s="175"/>
      <c r="CHC35" s="175"/>
      <c r="CHD35" s="175"/>
      <c r="CHE35" s="175"/>
      <c r="CHF35" s="175"/>
      <c r="CHG35" s="175"/>
      <c r="CHH35" s="175"/>
      <c r="CHI35" s="175"/>
      <c r="CHJ35" s="175"/>
      <c r="CHK35" s="175"/>
      <c r="CHL35" s="175"/>
      <c r="CHM35" s="175"/>
      <c r="CHN35" s="175"/>
      <c r="CHO35" s="175"/>
      <c r="CHP35" s="175"/>
      <c r="CHQ35" s="175"/>
      <c r="CHR35" s="175"/>
      <c r="CHS35" s="175"/>
      <c r="CHT35" s="175"/>
      <c r="CHU35" s="175"/>
      <c r="CHV35" s="175"/>
      <c r="CHW35" s="175"/>
      <c r="CHX35" s="175"/>
      <c r="CHY35" s="175"/>
      <c r="CHZ35" s="175"/>
      <c r="CIA35" s="175"/>
      <c r="CIB35" s="175"/>
      <c r="CIC35" s="175"/>
      <c r="CID35" s="175"/>
      <c r="CIE35" s="175"/>
      <c r="CIF35" s="175"/>
      <c r="CIG35" s="175"/>
      <c r="CIH35" s="175"/>
      <c r="CII35" s="175"/>
      <c r="CIJ35" s="175"/>
      <c r="CIK35" s="175"/>
      <c r="CIL35" s="175"/>
      <c r="CIM35" s="175"/>
      <c r="CIN35" s="175"/>
      <c r="CIO35" s="175"/>
      <c r="CIP35" s="175"/>
      <c r="CIQ35" s="175"/>
      <c r="CIR35" s="175"/>
      <c r="CIS35" s="175"/>
      <c r="CIT35" s="175"/>
      <c r="CIU35" s="175"/>
      <c r="CIV35" s="175"/>
      <c r="CIW35" s="175"/>
      <c r="CIX35" s="175"/>
      <c r="CIY35" s="175"/>
      <c r="CIZ35" s="175"/>
      <c r="CJA35" s="175"/>
      <c r="CJB35" s="175"/>
      <c r="CJC35" s="175"/>
      <c r="CJD35" s="175"/>
      <c r="CJE35" s="175"/>
      <c r="CJF35" s="175"/>
      <c r="CJG35" s="175"/>
      <c r="CJH35" s="175"/>
      <c r="CJI35" s="175"/>
      <c r="CJJ35" s="175"/>
      <c r="CJK35" s="175"/>
      <c r="CJL35" s="175"/>
      <c r="CJM35" s="175"/>
      <c r="CJN35" s="175"/>
      <c r="CJO35" s="175"/>
      <c r="CJP35" s="175"/>
      <c r="CJQ35" s="175"/>
      <c r="CJR35" s="175"/>
      <c r="CJS35" s="175"/>
      <c r="CJT35" s="175"/>
      <c r="CJU35" s="175"/>
      <c r="CJV35" s="175"/>
      <c r="CJW35" s="175"/>
      <c r="CJX35" s="175"/>
      <c r="CJY35" s="175"/>
      <c r="CJZ35" s="175"/>
      <c r="CKA35" s="175"/>
      <c r="CKB35" s="175"/>
      <c r="CKC35" s="175"/>
      <c r="CKD35" s="175"/>
      <c r="CKE35" s="175"/>
      <c r="CKF35" s="175"/>
      <c r="CKG35" s="175"/>
      <c r="CKH35" s="175"/>
      <c r="CKI35" s="175"/>
      <c r="CKJ35" s="175"/>
      <c r="CKK35" s="175"/>
      <c r="CKL35" s="175"/>
      <c r="CKM35" s="175"/>
      <c r="CKN35" s="175"/>
      <c r="CKO35" s="175"/>
      <c r="CKP35" s="175"/>
      <c r="CKQ35" s="175"/>
      <c r="CKR35" s="175"/>
      <c r="CKS35" s="175"/>
      <c r="CKT35" s="175"/>
      <c r="CKU35" s="175"/>
      <c r="CKV35" s="175"/>
      <c r="CKW35" s="175"/>
      <c r="CKX35" s="175"/>
      <c r="CKY35" s="175"/>
      <c r="CKZ35" s="175"/>
      <c r="CLA35" s="175"/>
      <c r="CLB35" s="175"/>
      <c r="CLC35" s="175"/>
      <c r="CLD35" s="175"/>
      <c r="CLE35" s="175"/>
      <c r="CLF35" s="175"/>
      <c r="CLG35" s="175"/>
      <c r="CLH35" s="175"/>
      <c r="CLI35" s="175"/>
      <c r="CLJ35" s="175"/>
      <c r="CLK35" s="175"/>
      <c r="CLL35" s="175"/>
      <c r="CLM35" s="175"/>
      <c r="CLN35" s="175"/>
      <c r="CLO35" s="175"/>
      <c r="CLP35" s="175"/>
      <c r="CLQ35" s="175"/>
      <c r="CLR35" s="175"/>
      <c r="CLS35" s="175"/>
      <c r="CLT35" s="175"/>
      <c r="CLU35" s="175"/>
      <c r="CLV35" s="175"/>
      <c r="CLW35" s="175"/>
      <c r="CLX35" s="175"/>
      <c r="CLY35" s="175"/>
      <c r="CLZ35" s="175"/>
      <c r="CMA35" s="175"/>
      <c r="CMB35" s="175"/>
      <c r="CMC35" s="175"/>
      <c r="CMD35" s="175"/>
      <c r="CME35" s="175"/>
      <c r="CMF35" s="175"/>
      <c r="CMG35" s="175"/>
      <c r="CMH35" s="175"/>
      <c r="CMI35" s="175"/>
      <c r="CMJ35" s="175"/>
      <c r="CMK35" s="175"/>
      <c r="CML35" s="175"/>
      <c r="CMM35" s="175"/>
      <c r="CMN35" s="175"/>
      <c r="CMO35" s="175"/>
      <c r="CMP35" s="175"/>
      <c r="CMQ35" s="175"/>
      <c r="CMR35" s="175"/>
      <c r="CMS35" s="175"/>
      <c r="CMT35" s="175"/>
      <c r="CMU35" s="175"/>
      <c r="CMV35" s="175"/>
      <c r="CMW35" s="175"/>
      <c r="CMX35" s="175"/>
      <c r="CMY35" s="175"/>
      <c r="CMZ35" s="175"/>
      <c r="CNA35" s="175"/>
      <c r="CNB35" s="175"/>
      <c r="CNC35" s="175"/>
      <c r="CND35" s="175"/>
      <c r="CNE35" s="175"/>
      <c r="CNF35" s="175"/>
      <c r="CNG35" s="175"/>
      <c r="CNH35" s="175"/>
      <c r="CNI35" s="175"/>
      <c r="CNJ35" s="175"/>
      <c r="CNK35" s="175"/>
      <c r="CNL35" s="175"/>
      <c r="CNM35" s="175"/>
      <c r="CNN35" s="175"/>
      <c r="CNO35" s="175"/>
      <c r="CNP35" s="175"/>
      <c r="CNQ35" s="175"/>
      <c r="CNR35" s="175"/>
      <c r="CNS35" s="175"/>
      <c r="CNT35" s="175"/>
      <c r="CNU35" s="175"/>
      <c r="CNV35" s="175"/>
      <c r="CNW35" s="175"/>
      <c r="CNX35" s="175"/>
      <c r="CNY35" s="175"/>
      <c r="CNZ35" s="175"/>
      <c r="COA35" s="175"/>
      <c r="COB35" s="175"/>
      <c r="COC35" s="175"/>
      <c r="COD35" s="175"/>
      <c r="COE35" s="175"/>
      <c r="COF35" s="175"/>
      <c r="COG35" s="175"/>
      <c r="COH35" s="175"/>
      <c r="COI35" s="175"/>
      <c r="COJ35" s="175"/>
      <c r="COK35" s="175"/>
      <c r="COL35" s="175"/>
      <c r="COM35" s="175"/>
      <c r="CON35" s="175"/>
      <c r="COO35" s="175"/>
      <c r="COP35" s="175"/>
      <c r="COQ35" s="175"/>
      <c r="COR35" s="175"/>
      <c r="COS35" s="175"/>
      <c r="COT35" s="175"/>
      <c r="COU35" s="175"/>
      <c r="COV35" s="175"/>
      <c r="COW35" s="175"/>
      <c r="COX35" s="175"/>
      <c r="COY35" s="175"/>
      <c r="COZ35" s="175"/>
      <c r="CPA35" s="175"/>
      <c r="CPB35" s="175"/>
      <c r="CPC35" s="175"/>
      <c r="CPD35" s="175"/>
      <c r="CPE35" s="175"/>
      <c r="CPF35" s="175"/>
      <c r="CPG35" s="175"/>
      <c r="CPH35" s="175"/>
      <c r="CPI35" s="175"/>
      <c r="CPJ35" s="175"/>
      <c r="CPK35" s="175"/>
      <c r="CPL35" s="175"/>
      <c r="CPM35" s="175"/>
      <c r="CPN35" s="175"/>
      <c r="CPO35" s="175"/>
      <c r="CPP35" s="175"/>
      <c r="CPQ35" s="175"/>
      <c r="CPR35" s="175"/>
      <c r="CPS35" s="175"/>
      <c r="CPT35" s="175"/>
      <c r="CPU35" s="175"/>
      <c r="CPV35" s="175"/>
      <c r="CPW35" s="175"/>
      <c r="CPX35" s="175"/>
      <c r="CPY35" s="175"/>
      <c r="CPZ35" s="175"/>
      <c r="CQA35" s="175"/>
      <c r="CQB35" s="175"/>
      <c r="CQC35" s="175"/>
      <c r="CQD35" s="175"/>
      <c r="CQE35" s="175"/>
      <c r="CQF35" s="175"/>
      <c r="CQG35" s="175"/>
      <c r="CQH35" s="175"/>
      <c r="CQI35" s="175"/>
      <c r="CQJ35" s="175"/>
      <c r="CQK35" s="175"/>
      <c r="CQL35" s="175"/>
      <c r="CQM35" s="175"/>
      <c r="CQN35" s="175"/>
      <c r="CQO35" s="175"/>
      <c r="CQP35" s="175"/>
      <c r="CQQ35" s="175"/>
      <c r="CQR35" s="175"/>
      <c r="CQS35" s="175"/>
      <c r="CQT35" s="175"/>
      <c r="CQU35" s="175"/>
      <c r="CQV35" s="175"/>
      <c r="CQW35" s="175"/>
      <c r="CQX35" s="175"/>
      <c r="CQY35" s="175"/>
      <c r="CQZ35" s="175"/>
      <c r="CRA35" s="175"/>
      <c r="CRB35" s="175"/>
      <c r="CRC35" s="175"/>
      <c r="CRD35" s="175"/>
      <c r="CRE35" s="175"/>
      <c r="CRF35" s="175"/>
      <c r="CRG35" s="175"/>
      <c r="CRH35" s="175"/>
      <c r="CRI35" s="175"/>
      <c r="CRJ35" s="175"/>
      <c r="CRK35" s="175"/>
      <c r="CRL35" s="175"/>
      <c r="CRM35" s="175"/>
      <c r="CRN35" s="175"/>
      <c r="CRO35" s="175"/>
      <c r="CRP35" s="175"/>
      <c r="CRQ35" s="175"/>
      <c r="CRR35" s="175"/>
      <c r="CRS35" s="175"/>
      <c r="CRT35" s="175"/>
      <c r="CRU35" s="175"/>
      <c r="CRV35" s="175"/>
      <c r="CRW35" s="175"/>
      <c r="CRX35" s="175"/>
      <c r="CRY35" s="175"/>
      <c r="CRZ35" s="175"/>
      <c r="CSA35" s="175"/>
      <c r="CSB35" s="175"/>
      <c r="CSC35" s="175"/>
      <c r="CSD35" s="175"/>
      <c r="CSE35" s="175"/>
      <c r="CSF35" s="175"/>
      <c r="CSG35" s="175"/>
      <c r="CSH35" s="175"/>
      <c r="CSI35" s="175"/>
      <c r="CSJ35" s="175"/>
      <c r="CSK35" s="175"/>
      <c r="CSL35" s="175"/>
      <c r="CSM35" s="175"/>
      <c r="CSN35" s="175"/>
      <c r="CSO35" s="175"/>
      <c r="CSP35" s="175"/>
      <c r="CSQ35" s="175"/>
      <c r="CSR35" s="175"/>
      <c r="CSS35" s="175"/>
      <c r="CST35" s="175"/>
      <c r="CSU35" s="175"/>
      <c r="CSV35" s="175"/>
      <c r="CSW35" s="175"/>
      <c r="CSX35" s="175"/>
      <c r="CSY35" s="175"/>
      <c r="CSZ35" s="175"/>
      <c r="CTA35" s="175"/>
      <c r="CTB35" s="175"/>
      <c r="CTC35" s="175"/>
      <c r="CTD35" s="175"/>
      <c r="CTE35" s="175"/>
      <c r="CTF35" s="175"/>
      <c r="CTG35" s="175"/>
      <c r="CTH35" s="175"/>
      <c r="CTI35" s="175"/>
      <c r="CTJ35" s="175"/>
      <c r="CTK35" s="175"/>
      <c r="CTL35" s="175"/>
      <c r="CTM35" s="175"/>
      <c r="CTN35" s="175"/>
      <c r="CTO35" s="175"/>
      <c r="CTP35" s="175"/>
      <c r="CTQ35" s="175"/>
      <c r="CTR35" s="175"/>
      <c r="CTS35" s="175"/>
      <c r="CTT35" s="175"/>
      <c r="CTU35" s="175"/>
      <c r="CTV35" s="175"/>
      <c r="CTW35" s="175"/>
      <c r="CTX35" s="175"/>
      <c r="CTY35" s="175"/>
      <c r="CTZ35" s="175"/>
      <c r="CUA35" s="175"/>
      <c r="CUB35" s="175"/>
      <c r="CUC35" s="175"/>
      <c r="CUD35" s="175"/>
      <c r="CUE35" s="175"/>
      <c r="CUF35" s="175"/>
      <c r="CUG35" s="175"/>
      <c r="CUH35" s="175"/>
      <c r="CUI35" s="175"/>
      <c r="CUJ35" s="175"/>
      <c r="CUK35" s="175"/>
      <c r="CUL35" s="175"/>
      <c r="CUM35" s="175"/>
      <c r="CUN35" s="175"/>
      <c r="CUO35" s="175"/>
      <c r="CUP35" s="175"/>
      <c r="CUQ35" s="175"/>
      <c r="CUR35" s="175"/>
      <c r="CUS35" s="175"/>
      <c r="CUT35" s="175"/>
      <c r="CUU35" s="175"/>
      <c r="CUV35" s="175"/>
      <c r="CUW35" s="175"/>
      <c r="CUX35" s="175"/>
      <c r="CUY35" s="175"/>
      <c r="CUZ35" s="175"/>
      <c r="CVA35" s="175"/>
      <c r="CVB35" s="175"/>
      <c r="CVC35" s="175"/>
      <c r="CVD35" s="175"/>
      <c r="CVE35" s="175"/>
      <c r="CVF35" s="175"/>
      <c r="CVG35" s="175"/>
      <c r="CVH35" s="175"/>
      <c r="CVI35" s="175"/>
      <c r="CVJ35" s="175"/>
      <c r="CVK35" s="175"/>
      <c r="CVL35" s="175"/>
      <c r="CVM35" s="175"/>
      <c r="CVN35" s="175"/>
      <c r="CVO35" s="175"/>
      <c r="CVP35" s="175"/>
      <c r="CVQ35" s="175"/>
      <c r="CVR35" s="175"/>
      <c r="CVS35" s="175"/>
      <c r="CVT35" s="175"/>
      <c r="CVU35" s="175"/>
      <c r="CVV35" s="175"/>
      <c r="CVW35" s="175"/>
      <c r="CVX35" s="175"/>
      <c r="CVY35" s="175"/>
      <c r="CVZ35" s="175"/>
      <c r="CWA35" s="175"/>
      <c r="CWB35" s="175"/>
      <c r="CWC35" s="175"/>
      <c r="CWD35" s="175"/>
      <c r="CWE35" s="175"/>
      <c r="CWF35" s="175"/>
      <c r="CWG35" s="175"/>
      <c r="CWH35" s="175"/>
      <c r="CWI35" s="175"/>
      <c r="CWJ35" s="175"/>
      <c r="CWK35" s="175"/>
      <c r="CWL35" s="175"/>
      <c r="CWM35" s="175"/>
      <c r="CWN35" s="175"/>
      <c r="CWO35" s="175"/>
      <c r="CWP35" s="175"/>
      <c r="CWQ35" s="175"/>
      <c r="CWR35" s="175"/>
      <c r="CWS35" s="175"/>
      <c r="CWT35" s="175"/>
      <c r="CWU35" s="175"/>
      <c r="CWV35" s="175"/>
      <c r="CWW35" s="175"/>
      <c r="CWX35" s="175"/>
      <c r="CWY35" s="175"/>
      <c r="CWZ35" s="175"/>
      <c r="CXA35" s="175"/>
      <c r="CXB35" s="175"/>
      <c r="CXC35" s="175"/>
      <c r="CXD35" s="175"/>
      <c r="CXE35" s="175"/>
      <c r="CXF35" s="175"/>
      <c r="CXG35" s="175"/>
      <c r="CXH35" s="175"/>
      <c r="CXI35" s="175"/>
      <c r="CXJ35" s="175"/>
      <c r="CXK35" s="175"/>
      <c r="CXL35" s="175"/>
      <c r="CXM35" s="175"/>
      <c r="CXN35" s="175"/>
      <c r="CXO35" s="175"/>
      <c r="CXP35" s="175"/>
      <c r="CXQ35" s="175"/>
      <c r="CXR35" s="175"/>
      <c r="CXS35" s="175"/>
      <c r="CXT35" s="175"/>
      <c r="CXU35" s="175"/>
      <c r="CXV35" s="175"/>
      <c r="CXW35" s="175"/>
      <c r="CXX35" s="175"/>
      <c r="CXY35" s="175"/>
      <c r="CXZ35" s="175"/>
      <c r="CYA35" s="175"/>
      <c r="CYB35" s="175"/>
      <c r="CYC35" s="175"/>
      <c r="CYD35" s="175"/>
      <c r="CYE35" s="175"/>
      <c r="CYF35" s="175"/>
      <c r="CYG35" s="175"/>
      <c r="CYH35" s="175"/>
      <c r="CYI35" s="175"/>
      <c r="CYJ35" s="175"/>
      <c r="CYK35" s="175"/>
      <c r="CYL35" s="175"/>
      <c r="CYM35" s="175"/>
      <c r="CYN35" s="175"/>
      <c r="CYO35" s="175"/>
      <c r="CYP35" s="175"/>
      <c r="CYQ35" s="175"/>
      <c r="CYR35" s="175"/>
      <c r="CYS35" s="175"/>
      <c r="CYT35" s="175"/>
      <c r="CYU35" s="175"/>
      <c r="CYV35" s="175"/>
      <c r="CYW35" s="175"/>
      <c r="CYX35" s="175"/>
      <c r="CYY35" s="175"/>
      <c r="CYZ35" s="175"/>
      <c r="CZA35" s="175"/>
      <c r="CZB35" s="175"/>
      <c r="CZC35" s="175"/>
      <c r="CZD35" s="175"/>
      <c r="CZE35" s="175"/>
      <c r="CZF35" s="175"/>
      <c r="CZG35" s="175"/>
      <c r="CZH35" s="175"/>
      <c r="CZI35" s="175"/>
      <c r="CZJ35" s="175"/>
      <c r="CZK35" s="175"/>
      <c r="CZL35" s="175"/>
      <c r="CZM35" s="175"/>
      <c r="CZN35" s="175"/>
      <c r="CZO35" s="175"/>
      <c r="CZP35" s="175"/>
      <c r="CZQ35" s="175"/>
      <c r="CZR35" s="175"/>
      <c r="CZS35" s="175"/>
      <c r="CZT35" s="175"/>
      <c r="CZU35" s="175"/>
      <c r="CZV35" s="175"/>
      <c r="CZW35" s="175"/>
      <c r="CZX35" s="175"/>
      <c r="CZY35" s="175"/>
      <c r="CZZ35" s="175"/>
      <c r="DAA35" s="175"/>
      <c r="DAB35" s="175"/>
      <c r="DAC35" s="175"/>
      <c r="DAD35" s="175"/>
      <c r="DAE35" s="175"/>
      <c r="DAF35" s="175"/>
      <c r="DAG35" s="175"/>
      <c r="DAH35" s="175"/>
      <c r="DAI35" s="175"/>
      <c r="DAJ35" s="175"/>
      <c r="DAK35" s="175"/>
      <c r="DAL35" s="175"/>
      <c r="DAM35" s="175"/>
      <c r="DAN35" s="175"/>
      <c r="DAO35" s="175"/>
      <c r="DAP35" s="175"/>
      <c r="DAQ35" s="175"/>
      <c r="DAR35" s="175"/>
      <c r="DAS35" s="175"/>
      <c r="DAT35" s="175"/>
      <c r="DAU35" s="175"/>
      <c r="DAV35" s="175"/>
      <c r="DAW35" s="175"/>
      <c r="DAX35" s="175"/>
      <c r="DAY35" s="175"/>
      <c r="DAZ35" s="175"/>
      <c r="DBA35" s="175"/>
      <c r="DBB35" s="175"/>
      <c r="DBC35" s="175"/>
      <c r="DBD35" s="175"/>
      <c r="DBE35" s="175"/>
      <c r="DBF35" s="175"/>
      <c r="DBG35" s="175"/>
      <c r="DBH35" s="175"/>
      <c r="DBI35" s="175"/>
      <c r="DBJ35" s="175"/>
      <c r="DBK35" s="175"/>
      <c r="DBL35" s="175"/>
      <c r="DBM35" s="175"/>
      <c r="DBN35" s="175"/>
      <c r="DBO35" s="175"/>
      <c r="DBP35" s="175"/>
      <c r="DBQ35" s="175"/>
      <c r="DBR35" s="175"/>
      <c r="DBS35" s="175"/>
      <c r="DBT35" s="175"/>
      <c r="DBU35" s="175"/>
      <c r="DBV35" s="175"/>
      <c r="DBW35" s="175"/>
      <c r="DBX35" s="175"/>
      <c r="DBY35" s="175"/>
      <c r="DBZ35" s="175"/>
      <c r="DCA35" s="175"/>
      <c r="DCB35" s="175"/>
      <c r="DCC35" s="175"/>
      <c r="DCD35" s="175"/>
      <c r="DCE35" s="175"/>
      <c r="DCF35" s="175"/>
      <c r="DCG35" s="175"/>
      <c r="DCH35" s="175"/>
      <c r="DCI35" s="175"/>
      <c r="DCJ35" s="175"/>
      <c r="DCK35" s="175"/>
      <c r="DCL35" s="175"/>
      <c r="DCM35" s="175"/>
      <c r="DCN35" s="175"/>
      <c r="DCO35" s="175"/>
      <c r="DCP35" s="175"/>
      <c r="DCQ35" s="175"/>
      <c r="DCR35" s="175"/>
      <c r="DCS35" s="175"/>
      <c r="DCT35" s="175"/>
      <c r="DCU35" s="175"/>
      <c r="DCV35" s="175"/>
      <c r="DCW35" s="175"/>
      <c r="DCX35" s="175"/>
      <c r="DCY35" s="175"/>
      <c r="DCZ35" s="175"/>
      <c r="DDA35" s="175"/>
      <c r="DDB35" s="175"/>
      <c r="DDC35" s="175"/>
      <c r="DDD35" s="175"/>
      <c r="DDE35" s="175"/>
      <c r="DDF35" s="175"/>
      <c r="DDG35" s="175"/>
      <c r="DDH35" s="175"/>
      <c r="DDI35" s="175"/>
      <c r="DDJ35" s="175"/>
      <c r="DDK35" s="175"/>
      <c r="DDL35" s="175"/>
      <c r="DDM35" s="175"/>
      <c r="DDN35" s="175"/>
      <c r="DDO35" s="175"/>
      <c r="DDP35" s="175"/>
      <c r="DDQ35" s="175"/>
      <c r="DDR35" s="175"/>
      <c r="DDS35" s="175"/>
      <c r="DDT35" s="175"/>
      <c r="DDU35" s="175"/>
      <c r="DDV35" s="175"/>
      <c r="DDW35" s="175"/>
      <c r="DDX35" s="175"/>
      <c r="DDY35" s="175"/>
      <c r="DDZ35" s="175"/>
      <c r="DEA35" s="175"/>
      <c r="DEB35" s="175"/>
      <c r="DEC35" s="175"/>
      <c r="DED35" s="175"/>
      <c r="DEE35" s="175"/>
      <c r="DEF35" s="175"/>
      <c r="DEG35" s="175"/>
      <c r="DEH35" s="175"/>
      <c r="DEI35" s="175"/>
      <c r="DEJ35" s="175"/>
      <c r="DEK35" s="175"/>
      <c r="DEL35" s="175"/>
      <c r="DEM35" s="175"/>
      <c r="DEN35" s="175"/>
      <c r="DEO35" s="175"/>
      <c r="DEP35" s="175"/>
      <c r="DEQ35" s="175"/>
      <c r="DER35" s="175"/>
      <c r="DES35" s="175"/>
      <c r="DET35" s="175"/>
      <c r="DEU35" s="175"/>
      <c r="DEV35" s="175"/>
      <c r="DEW35" s="175"/>
      <c r="DEX35" s="175"/>
      <c r="DEY35" s="175"/>
      <c r="DEZ35" s="175"/>
      <c r="DFA35" s="175"/>
      <c r="DFB35" s="175"/>
      <c r="DFC35" s="175"/>
      <c r="DFD35" s="175"/>
      <c r="DFE35" s="175"/>
      <c r="DFF35" s="175"/>
      <c r="DFG35" s="175"/>
      <c r="DFH35" s="175"/>
      <c r="DFI35" s="175"/>
      <c r="DFJ35" s="175"/>
      <c r="DFK35" s="175"/>
      <c r="DFL35" s="175"/>
      <c r="DFM35" s="175"/>
      <c r="DFN35" s="175"/>
      <c r="DFO35" s="175"/>
      <c r="DFP35" s="175"/>
      <c r="DFQ35" s="175"/>
      <c r="DFR35" s="175"/>
      <c r="DFS35" s="175"/>
      <c r="DFT35" s="175"/>
      <c r="DFU35" s="175"/>
      <c r="DFV35" s="175"/>
      <c r="DFW35" s="175"/>
      <c r="DFX35" s="175"/>
      <c r="DFY35" s="175"/>
      <c r="DFZ35" s="175"/>
      <c r="DGA35" s="175"/>
      <c r="DGB35" s="175"/>
      <c r="DGC35" s="175"/>
      <c r="DGD35" s="175"/>
      <c r="DGE35" s="175"/>
      <c r="DGF35" s="175"/>
      <c r="DGG35" s="175"/>
      <c r="DGH35" s="175"/>
      <c r="DGI35" s="175"/>
      <c r="DGJ35" s="175"/>
      <c r="DGK35" s="175"/>
      <c r="DGL35" s="175"/>
      <c r="DGM35" s="175"/>
      <c r="DGN35" s="175"/>
      <c r="DGO35" s="175"/>
      <c r="DGP35" s="175"/>
      <c r="DGQ35" s="175"/>
      <c r="DGR35" s="175"/>
      <c r="DGS35" s="175"/>
      <c r="DGT35" s="175"/>
      <c r="DGU35" s="175"/>
      <c r="DGV35" s="175"/>
      <c r="DGW35" s="175"/>
      <c r="DGX35" s="175"/>
      <c r="DGY35" s="175"/>
      <c r="DGZ35" s="175"/>
      <c r="DHA35" s="175"/>
      <c r="DHB35" s="175"/>
      <c r="DHC35" s="175"/>
      <c r="DHD35" s="175"/>
      <c r="DHE35" s="175"/>
      <c r="DHF35" s="175"/>
      <c r="DHG35" s="175"/>
      <c r="DHH35" s="175"/>
      <c r="DHI35" s="175"/>
      <c r="DHJ35" s="175"/>
      <c r="DHK35" s="175"/>
      <c r="DHL35" s="175"/>
      <c r="DHM35" s="175"/>
      <c r="DHN35" s="175"/>
      <c r="DHO35" s="175"/>
      <c r="DHP35" s="175"/>
      <c r="DHQ35" s="175"/>
      <c r="DHR35" s="175"/>
      <c r="DHS35" s="175"/>
      <c r="DHT35" s="175"/>
      <c r="DHU35" s="175"/>
      <c r="DHV35" s="175"/>
      <c r="DHW35" s="175"/>
      <c r="DHX35" s="175"/>
      <c r="DHY35" s="175"/>
      <c r="DHZ35" s="175"/>
      <c r="DIA35" s="175"/>
      <c r="DIB35" s="175"/>
      <c r="DIC35" s="175"/>
      <c r="DID35" s="175"/>
      <c r="DIE35" s="175"/>
      <c r="DIF35" s="175"/>
      <c r="DIG35" s="175"/>
      <c r="DIH35" s="175"/>
      <c r="DII35" s="175"/>
      <c r="DIJ35" s="175"/>
      <c r="DIK35" s="175"/>
      <c r="DIL35" s="175"/>
      <c r="DIM35" s="175"/>
      <c r="DIN35" s="175"/>
      <c r="DIO35" s="175"/>
      <c r="DIP35" s="175"/>
      <c r="DIQ35" s="175"/>
      <c r="DIR35" s="175"/>
      <c r="DIS35" s="175"/>
      <c r="DIT35" s="175"/>
      <c r="DIU35" s="175"/>
      <c r="DIV35" s="175"/>
      <c r="DIW35" s="175"/>
      <c r="DIX35" s="175"/>
      <c r="DIY35" s="175"/>
      <c r="DIZ35" s="175"/>
      <c r="DJA35" s="175"/>
      <c r="DJB35" s="175"/>
      <c r="DJC35" s="175"/>
      <c r="DJD35" s="175"/>
      <c r="DJE35" s="175"/>
      <c r="DJF35" s="175"/>
      <c r="DJG35" s="175"/>
      <c r="DJH35" s="175"/>
      <c r="DJI35" s="175"/>
      <c r="DJJ35" s="175"/>
      <c r="DJK35" s="175"/>
      <c r="DJL35" s="175"/>
      <c r="DJM35" s="175"/>
      <c r="DJN35" s="175"/>
      <c r="DJO35" s="175"/>
      <c r="DJP35" s="175"/>
      <c r="DJQ35" s="175"/>
      <c r="DJR35" s="175"/>
      <c r="DJS35" s="175"/>
      <c r="DJT35" s="175"/>
      <c r="DJU35" s="175"/>
      <c r="DJV35" s="175"/>
      <c r="DJW35" s="175"/>
      <c r="DJX35" s="175"/>
      <c r="DJY35" s="175"/>
      <c r="DJZ35" s="175"/>
      <c r="DKA35" s="175"/>
      <c r="DKB35" s="175"/>
      <c r="DKC35" s="175"/>
      <c r="DKD35" s="175"/>
      <c r="DKE35" s="175"/>
      <c r="DKF35" s="175"/>
      <c r="DKG35" s="175"/>
      <c r="DKH35" s="175"/>
      <c r="DKI35" s="175"/>
      <c r="DKJ35" s="175"/>
      <c r="DKK35" s="175"/>
      <c r="DKL35" s="175"/>
      <c r="DKM35" s="175"/>
      <c r="DKN35" s="175"/>
      <c r="DKO35" s="175"/>
      <c r="DKP35" s="175"/>
      <c r="DKQ35" s="175"/>
      <c r="DKR35" s="175"/>
      <c r="DKS35" s="175"/>
      <c r="DKT35" s="175"/>
      <c r="DKU35" s="175"/>
      <c r="DKV35" s="175"/>
      <c r="DKW35" s="175"/>
      <c r="DKX35" s="175"/>
      <c r="DKY35" s="175"/>
      <c r="DKZ35" s="175"/>
      <c r="DLA35" s="175"/>
      <c r="DLB35" s="175"/>
      <c r="DLC35" s="175"/>
      <c r="DLD35" s="175"/>
      <c r="DLE35" s="175"/>
      <c r="DLF35" s="175"/>
      <c r="DLG35" s="175"/>
      <c r="DLH35" s="175"/>
      <c r="DLI35" s="175"/>
      <c r="DLJ35" s="175"/>
      <c r="DLK35" s="175"/>
      <c r="DLL35" s="175"/>
      <c r="DLM35" s="175"/>
      <c r="DLN35" s="175"/>
      <c r="DLO35" s="175"/>
      <c r="DLP35" s="175"/>
      <c r="DLQ35" s="175"/>
      <c r="DLR35" s="175"/>
      <c r="DLS35" s="175"/>
      <c r="DLT35" s="175"/>
      <c r="DLU35" s="175"/>
      <c r="DLV35" s="175"/>
      <c r="DLW35" s="175"/>
      <c r="DLX35" s="175"/>
      <c r="DLY35" s="175"/>
      <c r="DLZ35" s="175"/>
      <c r="DMA35" s="175"/>
      <c r="DMB35" s="175"/>
      <c r="DMC35" s="175"/>
      <c r="DMD35" s="175"/>
      <c r="DME35" s="175"/>
      <c r="DMF35" s="175"/>
      <c r="DMG35" s="175"/>
      <c r="DMH35" s="175"/>
      <c r="DMI35" s="175"/>
      <c r="DMJ35" s="175"/>
      <c r="DMK35" s="175"/>
      <c r="DML35" s="175"/>
      <c r="DMM35" s="175"/>
      <c r="DMN35" s="175"/>
      <c r="DMO35" s="175"/>
      <c r="DMP35" s="175"/>
      <c r="DMQ35" s="175"/>
      <c r="DMR35" s="175"/>
      <c r="DMS35" s="175"/>
      <c r="DMT35" s="175"/>
      <c r="DMU35" s="175"/>
      <c r="DMV35" s="175"/>
      <c r="DMW35" s="175"/>
      <c r="DMX35" s="175"/>
      <c r="DMY35" s="175"/>
      <c r="DMZ35" s="175"/>
      <c r="DNA35" s="175"/>
      <c r="DNB35" s="175"/>
      <c r="DNC35" s="175"/>
      <c r="DND35" s="175"/>
      <c r="DNE35" s="175"/>
      <c r="DNF35" s="175"/>
      <c r="DNG35" s="175"/>
      <c r="DNH35" s="175"/>
      <c r="DNI35" s="175"/>
      <c r="DNJ35" s="175"/>
      <c r="DNK35" s="175"/>
      <c r="DNL35" s="175"/>
      <c r="DNM35" s="175"/>
      <c r="DNN35" s="175"/>
      <c r="DNO35" s="175"/>
      <c r="DNP35" s="175"/>
      <c r="DNQ35" s="175"/>
      <c r="DNR35" s="175"/>
      <c r="DNS35" s="175"/>
      <c r="DNT35" s="175"/>
      <c r="DNU35" s="175"/>
      <c r="DNV35" s="175"/>
      <c r="DNW35" s="175"/>
      <c r="DNX35" s="175"/>
      <c r="DNY35" s="175"/>
      <c r="DNZ35" s="175"/>
      <c r="DOA35" s="175"/>
      <c r="DOB35" s="175"/>
      <c r="DOC35" s="175"/>
      <c r="DOD35" s="175"/>
      <c r="DOE35" s="175"/>
      <c r="DOF35" s="175"/>
      <c r="DOG35" s="175"/>
      <c r="DOH35" s="175"/>
      <c r="DOI35" s="175"/>
      <c r="DOJ35" s="175"/>
      <c r="DOK35" s="175"/>
      <c r="DOL35" s="175"/>
      <c r="DOM35" s="175"/>
      <c r="DON35" s="175"/>
      <c r="DOO35" s="175"/>
      <c r="DOP35" s="175"/>
      <c r="DOQ35" s="175"/>
      <c r="DOR35" s="175"/>
      <c r="DOS35" s="175"/>
      <c r="DOT35" s="175"/>
      <c r="DOU35" s="175"/>
      <c r="DOV35" s="175"/>
      <c r="DOW35" s="175"/>
      <c r="DOX35" s="175"/>
      <c r="DOY35" s="175"/>
      <c r="DOZ35" s="175"/>
      <c r="DPA35" s="175"/>
      <c r="DPB35" s="175"/>
      <c r="DPC35" s="175"/>
      <c r="DPD35" s="175"/>
      <c r="DPE35" s="175"/>
      <c r="DPF35" s="175"/>
      <c r="DPG35" s="175"/>
      <c r="DPH35" s="175"/>
      <c r="DPI35" s="175"/>
      <c r="DPJ35" s="175"/>
      <c r="DPK35" s="175"/>
      <c r="DPL35" s="175"/>
      <c r="DPM35" s="175"/>
      <c r="DPN35" s="175"/>
      <c r="DPO35" s="175"/>
      <c r="DPP35" s="175"/>
      <c r="DPQ35" s="175"/>
      <c r="DPR35" s="175"/>
      <c r="DPS35" s="175"/>
      <c r="DPT35" s="175"/>
      <c r="DPU35" s="175"/>
      <c r="DPV35" s="175"/>
      <c r="DPW35" s="175"/>
      <c r="DPX35" s="175"/>
      <c r="DPY35" s="175"/>
      <c r="DPZ35" s="175"/>
      <c r="DQA35" s="175"/>
      <c r="DQB35" s="175"/>
      <c r="DQC35" s="175"/>
      <c r="DQD35" s="175"/>
      <c r="DQE35" s="175"/>
      <c r="DQF35" s="175"/>
      <c r="DQG35" s="175"/>
      <c r="DQH35" s="175"/>
      <c r="DQI35" s="175"/>
      <c r="DQJ35" s="175"/>
      <c r="DQK35" s="175"/>
      <c r="DQL35" s="175"/>
      <c r="DQM35" s="175"/>
      <c r="DQN35" s="175"/>
      <c r="DQO35" s="175"/>
      <c r="DQP35" s="175"/>
      <c r="DQQ35" s="175"/>
      <c r="DQR35" s="175"/>
      <c r="DQS35" s="175"/>
      <c r="DQT35" s="175"/>
      <c r="DQU35" s="175"/>
      <c r="DQV35" s="175"/>
      <c r="DQW35" s="175"/>
      <c r="DQX35" s="175"/>
      <c r="DQY35" s="175"/>
      <c r="DQZ35" s="175"/>
      <c r="DRA35" s="175"/>
      <c r="DRB35" s="175"/>
      <c r="DRC35" s="175"/>
      <c r="DRD35" s="175"/>
      <c r="DRE35" s="175"/>
      <c r="DRF35" s="175"/>
      <c r="DRG35" s="175"/>
      <c r="DRH35" s="175"/>
      <c r="DRI35" s="175"/>
      <c r="DRJ35" s="175"/>
      <c r="DRK35" s="175"/>
      <c r="DRL35" s="175"/>
      <c r="DRM35" s="175"/>
      <c r="DRN35" s="175"/>
      <c r="DRO35" s="175"/>
      <c r="DRP35" s="175"/>
      <c r="DRQ35" s="175"/>
      <c r="DRR35" s="175"/>
      <c r="DRS35" s="175"/>
      <c r="DRT35" s="175"/>
      <c r="DRU35" s="175"/>
      <c r="DRV35" s="175"/>
      <c r="DRW35" s="175"/>
      <c r="DRX35" s="175"/>
      <c r="DRY35" s="175"/>
      <c r="DRZ35" s="175"/>
      <c r="DSA35" s="175"/>
      <c r="DSB35" s="175"/>
      <c r="DSC35" s="175"/>
      <c r="DSD35" s="175"/>
      <c r="DSE35" s="175"/>
      <c r="DSF35" s="175"/>
      <c r="DSG35" s="175"/>
      <c r="DSH35" s="175"/>
      <c r="DSI35" s="175"/>
      <c r="DSJ35" s="175"/>
      <c r="DSK35" s="175"/>
      <c r="DSL35" s="175"/>
      <c r="DSM35" s="175"/>
      <c r="DSN35" s="175"/>
      <c r="DSO35" s="175"/>
      <c r="DSP35" s="175"/>
      <c r="DSQ35" s="175"/>
      <c r="DSR35" s="175"/>
      <c r="DSS35" s="175"/>
      <c r="DST35" s="175"/>
      <c r="DSU35" s="175"/>
      <c r="DSV35" s="175"/>
      <c r="DSW35" s="175"/>
      <c r="DSX35" s="175"/>
      <c r="DSY35" s="175"/>
      <c r="DSZ35" s="175"/>
      <c r="DTA35" s="175"/>
      <c r="DTB35" s="175"/>
      <c r="DTC35" s="175"/>
      <c r="DTD35" s="175"/>
      <c r="DTE35" s="175"/>
      <c r="DTF35" s="175"/>
      <c r="DTG35" s="175"/>
      <c r="DTH35" s="175"/>
      <c r="DTI35" s="175"/>
      <c r="DTJ35" s="175"/>
      <c r="DTK35" s="175"/>
      <c r="DTL35" s="175"/>
      <c r="DTM35" s="175"/>
      <c r="DTN35" s="175"/>
      <c r="DTO35" s="175"/>
      <c r="DTP35" s="175"/>
      <c r="DTQ35" s="175"/>
      <c r="DTR35" s="175"/>
      <c r="DTS35" s="175"/>
      <c r="DTT35" s="175"/>
      <c r="DTU35" s="175"/>
      <c r="DTV35" s="175"/>
      <c r="DTW35" s="175"/>
      <c r="DTX35" s="175"/>
      <c r="DTY35" s="175"/>
      <c r="DTZ35" s="175"/>
      <c r="DUA35" s="175"/>
      <c r="DUB35" s="175"/>
      <c r="DUC35" s="175"/>
      <c r="DUD35" s="175"/>
      <c r="DUE35" s="175"/>
      <c r="DUF35" s="175"/>
      <c r="DUG35" s="175"/>
      <c r="DUH35" s="175"/>
      <c r="DUI35" s="175"/>
      <c r="DUJ35" s="175"/>
      <c r="DUK35" s="175"/>
      <c r="DUL35" s="175"/>
      <c r="DUM35" s="175"/>
      <c r="DUN35" s="175"/>
      <c r="DUO35" s="175"/>
      <c r="DUP35" s="175"/>
      <c r="DUQ35" s="175"/>
      <c r="DUR35" s="175"/>
      <c r="DUS35" s="175"/>
      <c r="DUT35" s="175"/>
      <c r="DUU35" s="175"/>
      <c r="DUV35" s="175"/>
      <c r="DUW35" s="175"/>
      <c r="DUX35" s="175"/>
      <c r="DUY35" s="175"/>
      <c r="DUZ35" s="175"/>
      <c r="DVA35" s="175"/>
      <c r="DVB35" s="175"/>
      <c r="DVC35" s="175"/>
      <c r="DVD35" s="175"/>
      <c r="DVE35" s="175"/>
      <c r="DVF35" s="175"/>
      <c r="DVG35" s="175"/>
      <c r="DVH35" s="175"/>
      <c r="DVI35" s="175"/>
      <c r="DVJ35" s="175"/>
      <c r="DVK35" s="175"/>
      <c r="DVL35" s="175"/>
      <c r="DVM35" s="175"/>
      <c r="DVN35" s="175"/>
      <c r="DVO35" s="175"/>
      <c r="DVP35" s="175"/>
      <c r="DVQ35" s="175"/>
      <c r="DVR35" s="175"/>
      <c r="DVS35" s="175"/>
      <c r="DVT35" s="175"/>
      <c r="DVU35" s="175"/>
      <c r="DVV35" s="175"/>
      <c r="DVW35" s="175"/>
      <c r="DVX35" s="175"/>
      <c r="DVY35" s="175"/>
      <c r="DVZ35" s="175"/>
      <c r="DWA35" s="175"/>
      <c r="DWB35" s="175"/>
      <c r="DWC35" s="175"/>
      <c r="DWD35" s="175"/>
      <c r="DWE35" s="175"/>
      <c r="DWF35" s="175"/>
      <c r="DWG35" s="175"/>
      <c r="DWH35" s="175"/>
      <c r="DWI35" s="175"/>
      <c r="DWJ35" s="175"/>
      <c r="DWK35" s="175"/>
      <c r="DWL35" s="175"/>
      <c r="DWM35" s="175"/>
      <c r="DWN35" s="175"/>
      <c r="DWO35" s="175"/>
      <c r="DWP35" s="175"/>
      <c r="DWQ35" s="175"/>
      <c r="DWR35" s="175"/>
      <c r="DWS35" s="175"/>
      <c r="DWT35" s="175"/>
      <c r="DWU35" s="175"/>
      <c r="DWV35" s="175"/>
      <c r="DWW35" s="175"/>
      <c r="DWX35" s="175"/>
      <c r="DWY35" s="175"/>
      <c r="DWZ35" s="175"/>
      <c r="DXA35" s="175"/>
      <c r="DXB35" s="175"/>
      <c r="DXC35" s="175"/>
      <c r="DXD35" s="175"/>
      <c r="DXE35" s="175"/>
      <c r="DXF35" s="175"/>
      <c r="DXG35" s="175"/>
      <c r="DXH35" s="175"/>
      <c r="DXI35" s="175"/>
      <c r="DXJ35" s="175"/>
      <c r="DXK35" s="175"/>
      <c r="DXL35" s="175"/>
      <c r="DXM35" s="175"/>
      <c r="DXN35" s="175"/>
      <c r="DXO35" s="175"/>
      <c r="DXP35" s="175"/>
      <c r="DXQ35" s="175"/>
      <c r="DXR35" s="175"/>
      <c r="DXS35" s="175"/>
      <c r="DXT35" s="175"/>
      <c r="DXU35" s="175"/>
      <c r="DXV35" s="175"/>
      <c r="DXW35" s="175"/>
      <c r="DXX35" s="175"/>
      <c r="DXY35" s="175"/>
      <c r="DXZ35" s="175"/>
      <c r="DYA35" s="175"/>
      <c r="DYB35" s="175"/>
      <c r="DYC35" s="175"/>
      <c r="DYD35" s="175"/>
      <c r="DYE35" s="175"/>
      <c r="DYF35" s="175"/>
      <c r="DYG35" s="175"/>
      <c r="DYH35" s="175"/>
      <c r="DYI35" s="175"/>
      <c r="DYJ35" s="175"/>
      <c r="DYK35" s="175"/>
      <c r="DYL35" s="175"/>
      <c r="DYM35" s="175"/>
      <c r="DYN35" s="175"/>
      <c r="DYO35" s="175"/>
      <c r="DYP35" s="175"/>
      <c r="DYQ35" s="175"/>
      <c r="DYR35" s="175"/>
      <c r="DYS35" s="175"/>
      <c r="DYT35" s="175"/>
      <c r="DYU35" s="175"/>
      <c r="DYV35" s="175"/>
      <c r="DYW35" s="175"/>
      <c r="DYX35" s="175"/>
      <c r="DYY35" s="175"/>
      <c r="DYZ35" s="175"/>
      <c r="DZA35" s="175"/>
      <c r="DZB35" s="175"/>
      <c r="DZC35" s="175"/>
      <c r="DZD35" s="175"/>
      <c r="DZE35" s="175"/>
      <c r="DZF35" s="175"/>
      <c r="DZG35" s="175"/>
      <c r="DZH35" s="175"/>
      <c r="DZI35" s="175"/>
      <c r="DZJ35" s="175"/>
      <c r="DZK35" s="175"/>
      <c r="DZL35" s="175"/>
      <c r="DZM35" s="175"/>
      <c r="DZN35" s="175"/>
      <c r="DZO35" s="175"/>
      <c r="DZP35" s="175"/>
      <c r="DZQ35" s="175"/>
      <c r="DZR35" s="175"/>
      <c r="DZS35" s="175"/>
      <c r="DZT35" s="175"/>
      <c r="DZU35" s="175"/>
      <c r="DZV35" s="175"/>
      <c r="DZW35" s="175"/>
      <c r="DZX35" s="175"/>
      <c r="DZY35" s="175"/>
      <c r="DZZ35" s="175"/>
      <c r="EAA35" s="175"/>
      <c r="EAB35" s="175"/>
      <c r="EAC35" s="175"/>
      <c r="EAD35" s="175"/>
      <c r="EAE35" s="175"/>
      <c r="EAF35" s="175"/>
      <c r="EAG35" s="175"/>
      <c r="EAH35" s="175"/>
      <c r="EAI35" s="175"/>
      <c r="EAJ35" s="175"/>
      <c r="EAK35" s="175"/>
      <c r="EAL35" s="175"/>
      <c r="EAM35" s="175"/>
      <c r="EAN35" s="175"/>
      <c r="EAO35" s="175"/>
      <c r="EAP35" s="175"/>
      <c r="EAQ35" s="175"/>
      <c r="EAR35" s="175"/>
      <c r="EAS35" s="175"/>
      <c r="EAT35" s="175"/>
      <c r="EAU35" s="175"/>
      <c r="EAV35" s="175"/>
      <c r="EAW35" s="175"/>
      <c r="EAX35" s="175"/>
      <c r="EAY35" s="175"/>
      <c r="EAZ35" s="175"/>
      <c r="EBA35" s="175"/>
      <c r="EBB35" s="175"/>
      <c r="EBC35" s="175"/>
      <c r="EBD35" s="175"/>
      <c r="EBE35" s="175"/>
      <c r="EBF35" s="175"/>
      <c r="EBG35" s="175"/>
      <c r="EBH35" s="175"/>
      <c r="EBI35" s="175"/>
      <c r="EBJ35" s="175"/>
      <c r="EBK35" s="175"/>
      <c r="EBL35" s="175"/>
      <c r="EBM35" s="175"/>
      <c r="EBN35" s="175"/>
      <c r="EBO35" s="175"/>
      <c r="EBP35" s="175"/>
      <c r="EBQ35" s="175"/>
      <c r="EBR35" s="175"/>
      <c r="EBS35" s="175"/>
      <c r="EBT35" s="175"/>
      <c r="EBU35" s="175"/>
      <c r="EBV35" s="175"/>
      <c r="EBW35" s="175"/>
      <c r="EBX35" s="175"/>
      <c r="EBY35" s="175"/>
      <c r="EBZ35" s="175"/>
      <c r="ECA35" s="175"/>
      <c r="ECB35" s="175"/>
      <c r="ECC35" s="175"/>
      <c r="ECD35" s="175"/>
      <c r="ECE35" s="175"/>
      <c r="ECF35" s="175"/>
      <c r="ECG35" s="175"/>
      <c r="ECH35" s="175"/>
      <c r="ECI35" s="175"/>
      <c r="ECJ35" s="175"/>
      <c r="ECK35" s="175"/>
      <c r="ECL35" s="175"/>
      <c r="ECM35" s="175"/>
      <c r="ECN35" s="175"/>
      <c r="ECO35" s="175"/>
      <c r="ECP35" s="175"/>
      <c r="ECQ35" s="175"/>
      <c r="ECR35" s="175"/>
      <c r="ECS35" s="175"/>
      <c r="ECT35" s="175"/>
      <c r="ECU35" s="175"/>
      <c r="ECV35" s="175"/>
      <c r="ECW35" s="175"/>
      <c r="ECX35" s="175"/>
      <c r="ECY35" s="175"/>
      <c r="ECZ35" s="175"/>
      <c r="EDA35" s="175"/>
      <c r="EDB35" s="175"/>
      <c r="EDC35" s="175"/>
      <c r="EDD35" s="175"/>
      <c r="EDE35" s="175"/>
      <c r="EDF35" s="175"/>
      <c r="EDG35" s="175"/>
      <c r="EDH35" s="175"/>
      <c r="EDI35" s="175"/>
      <c r="EDJ35" s="175"/>
      <c r="EDK35" s="175"/>
      <c r="EDL35" s="175"/>
      <c r="EDM35" s="175"/>
      <c r="EDN35" s="175"/>
      <c r="EDO35" s="175"/>
      <c r="EDP35" s="175"/>
      <c r="EDQ35" s="175"/>
      <c r="EDR35" s="175"/>
      <c r="EDS35" s="175"/>
      <c r="EDT35" s="175"/>
      <c r="EDU35" s="175"/>
      <c r="EDV35" s="175"/>
      <c r="EDW35" s="175"/>
      <c r="EDX35" s="175"/>
      <c r="EDY35" s="175"/>
      <c r="EDZ35" s="175"/>
      <c r="EEA35" s="175"/>
      <c r="EEB35" s="175"/>
      <c r="EEC35" s="175"/>
      <c r="EED35" s="175"/>
      <c r="EEE35" s="175"/>
      <c r="EEF35" s="175"/>
      <c r="EEG35" s="175"/>
      <c r="EEH35" s="175"/>
      <c r="EEI35" s="175"/>
      <c r="EEJ35" s="175"/>
      <c r="EEK35" s="175"/>
      <c r="EEL35" s="175"/>
      <c r="EEM35" s="175"/>
      <c r="EEN35" s="175"/>
      <c r="EEO35" s="175"/>
      <c r="EEP35" s="175"/>
      <c r="EEQ35" s="175"/>
      <c r="EER35" s="175"/>
      <c r="EES35" s="175"/>
      <c r="EET35" s="175"/>
      <c r="EEU35" s="175"/>
      <c r="EEV35" s="175"/>
      <c r="EEW35" s="175"/>
      <c r="EEX35" s="175"/>
      <c r="EEY35" s="175"/>
      <c r="EEZ35" s="175"/>
      <c r="EFA35" s="175"/>
      <c r="EFB35" s="175"/>
      <c r="EFC35" s="175"/>
      <c r="EFD35" s="175"/>
      <c r="EFE35" s="175"/>
      <c r="EFF35" s="175"/>
      <c r="EFG35" s="175"/>
      <c r="EFH35" s="175"/>
      <c r="EFI35" s="175"/>
      <c r="EFJ35" s="175"/>
      <c r="EFK35" s="175"/>
      <c r="EFL35" s="175"/>
      <c r="EFM35" s="175"/>
      <c r="EFN35" s="175"/>
      <c r="EFO35" s="175"/>
      <c r="EFP35" s="175"/>
      <c r="EFQ35" s="175"/>
      <c r="EFR35" s="175"/>
      <c r="EFS35" s="175"/>
      <c r="EFT35" s="175"/>
      <c r="EFU35" s="175"/>
      <c r="EFV35" s="175"/>
      <c r="EFW35" s="175"/>
      <c r="EFX35" s="175"/>
      <c r="EFY35" s="175"/>
      <c r="EFZ35" s="175"/>
      <c r="EGA35" s="175"/>
      <c r="EGB35" s="175"/>
      <c r="EGC35" s="175"/>
      <c r="EGD35" s="175"/>
      <c r="EGE35" s="175"/>
      <c r="EGF35" s="175"/>
      <c r="EGG35" s="175"/>
      <c r="EGH35" s="175"/>
      <c r="EGI35" s="175"/>
      <c r="EGJ35" s="175"/>
      <c r="EGK35" s="175"/>
      <c r="EGL35" s="175"/>
      <c r="EGM35" s="175"/>
      <c r="EGN35" s="175"/>
      <c r="EGO35" s="175"/>
      <c r="EGP35" s="175"/>
      <c r="EGQ35" s="175"/>
      <c r="EGR35" s="175"/>
      <c r="EGS35" s="175"/>
      <c r="EGT35" s="175"/>
      <c r="EGU35" s="175"/>
      <c r="EGV35" s="175"/>
      <c r="EGW35" s="175"/>
      <c r="EGX35" s="175"/>
      <c r="EGY35" s="175"/>
      <c r="EGZ35" s="175"/>
      <c r="EHA35" s="175"/>
      <c r="EHB35" s="175"/>
      <c r="EHC35" s="175"/>
      <c r="EHD35" s="175"/>
      <c r="EHE35" s="175"/>
      <c r="EHF35" s="175"/>
      <c r="EHG35" s="175"/>
      <c r="EHH35" s="175"/>
      <c r="EHI35" s="175"/>
      <c r="EHJ35" s="175"/>
      <c r="EHK35" s="175"/>
      <c r="EHL35" s="175"/>
      <c r="EHM35" s="175"/>
      <c r="EHN35" s="175"/>
      <c r="EHO35" s="175"/>
      <c r="EHP35" s="175"/>
      <c r="EHQ35" s="175"/>
      <c r="EHR35" s="175"/>
      <c r="EHS35" s="175"/>
      <c r="EHT35" s="175"/>
      <c r="EHU35" s="175"/>
      <c r="EHV35" s="175"/>
      <c r="EHW35" s="175"/>
      <c r="EHX35" s="175"/>
      <c r="EHY35" s="175"/>
      <c r="EHZ35" s="175"/>
      <c r="EIA35" s="175"/>
      <c r="EIB35" s="175"/>
      <c r="EIC35" s="175"/>
      <c r="EID35" s="175"/>
      <c r="EIE35" s="175"/>
      <c r="EIF35" s="175"/>
      <c r="EIG35" s="175"/>
      <c r="EIH35" s="175"/>
      <c r="EII35" s="175"/>
      <c r="EIJ35" s="175"/>
      <c r="EIK35" s="175"/>
      <c r="EIL35" s="175"/>
      <c r="EIM35" s="175"/>
      <c r="EIN35" s="175"/>
      <c r="EIO35" s="175"/>
      <c r="EIP35" s="175"/>
      <c r="EIQ35" s="175"/>
      <c r="EIR35" s="175"/>
      <c r="EIS35" s="175"/>
      <c r="EIT35" s="175"/>
      <c r="EIU35" s="175"/>
      <c r="EIV35" s="175"/>
      <c r="EIW35" s="175"/>
      <c r="EIX35" s="175"/>
      <c r="EIY35" s="175"/>
      <c r="EIZ35" s="175"/>
      <c r="EJA35" s="175"/>
      <c r="EJB35" s="175"/>
      <c r="EJC35" s="175"/>
      <c r="EJD35" s="175"/>
      <c r="EJE35" s="175"/>
      <c r="EJF35" s="175"/>
      <c r="EJG35" s="175"/>
      <c r="EJH35" s="175"/>
      <c r="EJI35" s="175"/>
      <c r="EJJ35" s="175"/>
      <c r="EJK35" s="175"/>
      <c r="EJL35" s="175"/>
      <c r="EJM35" s="175"/>
      <c r="EJN35" s="175"/>
      <c r="EJO35" s="175"/>
      <c r="EJP35" s="175"/>
      <c r="EJQ35" s="175"/>
      <c r="EJR35" s="175"/>
      <c r="EJS35" s="175"/>
      <c r="EJT35" s="175"/>
      <c r="EJU35" s="175"/>
      <c r="EJV35" s="175"/>
      <c r="EJW35" s="175"/>
      <c r="EJX35" s="175"/>
      <c r="EJY35" s="175"/>
      <c r="EJZ35" s="175"/>
      <c r="EKA35" s="175"/>
      <c r="EKB35" s="175"/>
      <c r="EKC35" s="175"/>
      <c r="EKD35" s="175"/>
      <c r="EKE35" s="175"/>
      <c r="EKF35" s="175"/>
      <c r="EKG35" s="175"/>
      <c r="EKH35" s="175"/>
      <c r="EKI35" s="175"/>
      <c r="EKJ35" s="175"/>
      <c r="EKK35" s="175"/>
      <c r="EKL35" s="175"/>
      <c r="EKM35" s="175"/>
      <c r="EKN35" s="175"/>
      <c r="EKO35" s="175"/>
      <c r="EKP35" s="175"/>
      <c r="EKQ35" s="175"/>
      <c r="EKR35" s="175"/>
      <c r="EKS35" s="175"/>
      <c r="EKT35" s="175"/>
      <c r="EKU35" s="175"/>
      <c r="EKV35" s="175"/>
      <c r="EKW35" s="175"/>
      <c r="EKX35" s="175"/>
      <c r="EKY35" s="175"/>
      <c r="EKZ35" s="175"/>
      <c r="ELA35" s="175"/>
      <c r="ELB35" s="175"/>
      <c r="ELC35" s="175"/>
      <c r="ELD35" s="175"/>
      <c r="ELE35" s="175"/>
      <c r="ELF35" s="175"/>
      <c r="ELG35" s="175"/>
      <c r="ELH35" s="175"/>
      <c r="ELI35" s="175"/>
      <c r="ELJ35" s="175"/>
      <c r="ELK35" s="175"/>
      <c r="ELL35" s="175"/>
      <c r="ELM35" s="175"/>
      <c r="ELN35" s="175"/>
      <c r="ELO35" s="175"/>
      <c r="ELP35" s="175"/>
      <c r="ELQ35" s="175"/>
      <c r="ELR35" s="175"/>
      <c r="ELS35" s="175"/>
      <c r="ELT35" s="175"/>
      <c r="ELU35" s="175"/>
      <c r="ELV35" s="175"/>
      <c r="ELW35" s="175"/>
      <c r="ELX35" s="175"/>
      <c r="ELY35" s="175"/>
      <c r="ELZ35" s="175"/>
      <c r="EMA35" s="175"/>
      <c r="EMB35" s="175"/>
      <c r="EMC35" s="175"/>
      <c r="EMD35" s="175"/>
      <c r="EME35" s="175"/>
      <c r="EMF35" s="175"/>
      <c r="EMG35" s="175"/>
      <c r="EMH35" s="175"/>
      <c r="EMI35" s="175"/>
      <c r="EMJ35" s="175"/>
      <c r="EMK35" s="175"/>
      <c r="EML35" s="175"/>
      <c r="EMM35" s="175"/>
      <c r="EMN35" s="175"/>
      <c r="EMO35" s="175"/>
      <c r="EMP35" s="175"/>
      <c r="EMQ35" s="175"/>
      <c r="EMR35" s="175"/>
      <c r="EMS35" s="175"/>
      <c r="EMT35" s="175"/>
      <c r="EMU35" s="175"/>
      <c r="EMV35" s="175"/>
      <c r="EMW35" s="175"/>
      <c r="EMX35" s="175"/>
      <c r="EMY35" s="175"/>
      <c r="EMZ35" s="175"/>
      <c r="ENA35" s="175"/>
      <c r="ENB35" s="175"/>
      <c r="ENC35" s="175"/>
      <c r="END35" s="175"/>
      <c r="ENE35" s="175"/>
      <c r="ENF35" s="175"/>
      <c r="ENG35" s="175"/>
      <c r="ENH35" s="175"/>
      <c r="ENI35" s="175"/>
      <c r="ENJ35" s="175"/>
      <c r="ENK35" s="175"/>
      <c r="ENL35" s="175"/>
      <c r="ENM35" s="175"/>
      <c r="ENN35" s="175"/>
      <c r="ENO35" s="175"/>
      <c r="ENP35" s="175"/>
      <c r="ENQ35" s="175"/>
      <c r="ENR35" s="175"/>
      <c r="ENS35" s="175"/>
      <c r="ENT35" s="175"/>
      <c r="ENU35" s="175"/>
      <c r="ENV35" s="175"/>
      <c r="ENW35" s="175"/>
      <c r="ENX35" s="175"/>
      <c r="ENY35" s="175"/>
      <c r="ENZ35" s="175"/>
      <c r="EOA35" s="175"/>
      <c r="EOB35" s="175"/>
      <c r="EOC35" s="175"/>
      <c r="EOD35" s="175"/>
      <c r="EOE35" s="175"/>
      <c r="EOF35" s="175"/>
      <c r="EOG35" s="175"/>
      <c r="EOH35" s="175"/>
      <c r="EOI35" s="175"/>
      <c r="EOJ35" s="175"/>
      <c r="EOK35" s="175"/>
      <c r="EOL35" s="175"/>
      <c r="EOM35" s="175"/>
      <c r="EON35" s="175"/>
      <c r="EOO35" s="175"/>
      <c r="EOP35" s="175"/>
      <c r="EOQ35" s="175"/>
      <c r="EOR35" s="175"/>
      <c r="EOS35" s="175"/>
      <c r="EOT35" s="175"/>
      <c r="EOU35" s="175"/>
      <c r="EOV35" s="175"/>
      <c r="EOW35" s="175"/>
      <c r="EOX35" s="175"/>
      <c r="EOY35" s="175"/>
      <c r="EOZ35" s="175"/>
      <c r="EPA35" s="175"/>
      <c r="EPB35" s="175"/>
      <c r="EPC35" s="175"/>
      <c r="EPD35" s="175"/>
      <c r="EPE35" s="175"/>
      <c r="EPF35" s="175"/>
      <c r="EPG35" s="175"/>
      <c r="EPH35" s="175"/>
      <c r="EPI35" s="175"/>
      <c r="EPJ35" s="175"/>
      <c r="EPK35" s="175"/>
      <c r="EPL35" s="175"/>
      <c r="EPM35" s="175"/>
      <c r="EPN35" s="175"/>
      <c r="EPO35" s="175"/>
      <c r="EPP35" s="175"/>
      <c r="EPQ35" s="175"/>
      <c r="EPR35" s="175"/>
      <c r="EPS35" s="175"/>
      <c r="EPT35" s="175"/>
      <c r="EPU35" s="175"/>
      <c r="EPV35" s="175"/>
      <c r="EPW35" s="175"/>
      <c r="EPX35" s="175"/>
      <c r="EPY35" s="175"/>
      <c r="EPZ35" s="175"/>
      <c r="EQA35" s="175"/>
      <c r="EQB35" s="175"/>
      <c r="EQC35" s="175"/>
      <c r="EQD35" s="175"/>
      <c r="EQE35" s="175"/>
      <c r="EQF35" s="175"/>
      <c r="EQG35" s="175"/>
      <c r="EQH35" s="175"/>
      <c r="EQI35" s="175"/>
      <c r="EQJ35" s="175"/>
      <c r="EQK35" s="175"/>
      <c r="EQL35" s="175"/>
      <c r="EQM35" s="175"/>
      <c r="EQN35" s="175"/>
      <c r="EQO35" s="175"/>
      <c r="EQP35" s="175"/>
      <c r="EQQ35" s="175"/>
      <c r="EQR35" s="175"/>
      <c r="EQS35" s="175"/>
      <c r="EQT35" s="175"/>
      <c r="EQU35" s="175"/>
      <c r="EQV35" s="175"/>
      <c r="EQW35" s="175"/>
      <c r="EQX35" s="175"/>
      <c r="EQY35" s="175"/>
      <c r="EQZ35" s="175"/>
      <c r="ERA35" s="175"/>
      <c r="ERB35" s="175"/>
      <c r="ERC35" s="175"/>
      <c r="ERD35" s="175"/>
      <c r="ERE35" s="175"/>
      <c r="ERF35" s="175"/>
      <c r="ERG35" s="175"/>
      <c r="ERH35" s="175"/>
      <c r="ERI35" s="175"/>
      <c r="ERJ35" s="175"/>
      <c r="ERK35" s="175"/>
      <c r="ERL35" s="175"/>
      <c r="ERM35" s="175"/>
      <c r="ERN35" s="175"/>
      <c r="ERO35" s="175"/>
      <c r="ERP35" s="175"/>
      <c r="ERQ35" s="175"/>
      <c r="ERR35" s="175"/>
      <c r="ERS35" s="175"/>
      <c r="ERT35" s="175"/>
      <c r="ERU35" s="175"/>
      <c r="ERV35" s="175"/>
      <c r="ERW35" s="175"/>
      <c r="ERX35" s="175"/>
      <c r="ERY35" s="175"/>
      <c r="ERZ35" s="175"/>
      <c r="ESA35" s="175"/>
      <c r="ESB35" s="175"/>
      <c r="ESC35" s="175"/>
      <c r="ESD35" s="175"/>
      <c r="ESE35" s="175"/>
      <c r="ESF35" s="175"/>
      <c r="ESG35" s="175"/>
      <c r="ESH35" s="175"/>
      <c r="ESI35" s="175"/>
      <c r="ESJ35" s="175"/>
      <c r="ESK35" s="175"/>
      <c r="ESL35" s="175"/>
      <c r="ESM35" s="175"/>
      <c r="ESN35" s="175"/>
      <c r="ESO35" s="175"/>
      <c r="ESP35" s="175"/>
      <c r="ESQ35" s="175"/>
      <c r="ESR35" s="175"/>
      <c r="ESS35" s="175"/>
      <c r="EST35" s="175"/>
      <c r="ESU35" s="175"/>
      <c r="ESV35" s="175"/>
      <c r="ESW35" s="175"/>
      <c r="ESX35" s="175"/>
      <c r="ESY35" s="175"/>
      <c r="ESZ35" s="175"/>
      <c r="ETA35" s="175"/>
      <c r="ETB35" s="175"/>
      <c r="ETC35" s="175"/>
      <c r="ETD35" s="175"/>
      <c r="ETE35" s="175"/>
      <c r="ETF35" s="175"/>
      <c r="ETG35" s="175"/>
      <c r="ETH35" s="175"/>
      <c r="ETI35" s="175"/>
      <c r="ETJ35" s="175"/>
      <c r="ETK35" s="175"/>
      <c r="ETL35" s="175"/>
      <c r="ETM35" s="175"/>
      <c r="ETN35" s="175"/>
      <c r="ETO35" s="175"/>
      <c r="ETP35" s="175"/>
      <c r="ETQ35" s="175"/>
      <c r="ETR35" s="175"/>
      <c r="ETS35" s="175"/>
      <c r="ETT35" s="175"/>
      <c r="ETU35" s="175"/>
      <c r="ETV35" s="175"/>
      <c r="ETW35" s="175"/>
      <c r="ETX35" s="175"/>
      <c r="ETY35" s="175"/>
      <c r="ETZ35" s="175"/>
      <c r="EUA35" s="175"/>
      <c r="EUB35" s="175"/>
      <c r="EUC35" s="175"/>
      <c r="EUD35" s="175"/>
      <c r="EUE35" s="175"/>
      <c r="EUF35" s="175"/>
      <c r="EUG35" s="175"/>
      <c r="EUH35" s="175"/>
      <c r="EUI35" s="175"/>
      <c r="EUJ35" s="175"/>
      <c r="EUK35" s="175"/>
      <c r="EUL35" s="175"/>
      <c r="EUM35" s="175"/>
      <c r="EUN35" s="175"/>
      <c r="EUO35" s="175"/>
      <c r="EUP35" s="175"/>
      <c r="EUQ35" s="175"/>
      <c r="EUR35" s="175"/>
      <c r="EUS35" s="175"/>
      <c r="EUT35" s="175"/>
      <c r="EUU35" s="175"/>
      <c r="EUV35" s="175"/>
      <c r="EUW35" s="175"/>
      <c r="EUX35" s="175"/>
      <c r="EUY35" s="175"/>
      <c r="EUZ35" s="175"/>
      <c r="EVA35" s="175"/>
      <c r="EVB35" s="175"/>
      <c r="EVC35" s="175"/>
      <c r="EVD35" s="175"/>
      <c r="EVE35" s="175"/>
      <c r="EVF35" s="175"/>
      <c r="EVG35" s="175"/>
      <c r="EVH35" s="175"/>
      <c r="EVI35" s="175"/>
      <c r="EVJ35" s="175"/>
      <c r="EVK35" s="175"/>
      <c r="EVL35" s="175"/>
      <c r="EVM35" s="175"/>
      <c r="EVN35" s="175"/>
      <c r="EVO35" s="175"/>
      <c r="EVP35" s="175"/>
      <c r="EVQ35" s="175"/>
      <c r="EVR35" s="175"/>
      <c r="EVS35" s="175"/>
      <c r="EVT35" s="175"/>
      <c r="EVU35" s="175"/>
      <c r="EVV35" s="175"/>
      <c r="EVW35" s="175"/>
      <c r="EVX35" s="175"/>
      <c r="EVY35" s="175"/>
      <c r="EVZ35" s="175"/>
      <c r="EWA35" s="175"/>
      <c r="EWB35" s="175"/>
      <c r="EWC35" s="175"/>
      <c r="EWD35" s="175"/>
      <c r="EWE35" s="175"/>
      <c r="EWF35" s="175"/>
      <c r="EWG35" s="175"/>
      <c r="EWH35" s="175"/>
      <c r="EWI35" s="175"/>
      <c r="EWJ35" s="175"/>
      <c r="EWK35" s="175"/>
      <c r="EWL35" s="175"/>
      <c r="EWM35" s="175"/>
      <c r="EWN35" s="175"/>
      <c r="EWO35" s="175"/>
      <c r="EWP35" s="175"/>
      <c r="EWQ35" s="175"/>
      <c r="EWR35" s="175"/>
      <c r="EWS35" s="175"/>
      <c r="EWT35" s="175"/>
      <c r="EWU35" s="175"/>
      <c r="EWV35" s="175"/>
      <c r="EWW35" s="175"/>
      <c r="EWX35" s="175"/>
      <c r="EWY35" s="175"/>
      <c r="EWZ35" s="175"/>
      <c r="EXA35" s="175"/>
      <c r="EXB35" s="175"/>
      <c r="EXC35" s="175"/>
      <c r="EXD35" s="175"/>
      <c r="EXE35" s="175"/>
      <c r="EXF35" s="175"/>
      <c r="EXG35" s="175"/>
      <c r="EXH35" s="175"/>
      <c r="EXI35" s="175"/>
      <c r="EXJ35" s="175"/>
      <c r="EXK35" s="175"/>
      <c r="EXL35" s="175"/>
      <c r="EXM35" s="175"/>
      <c r="EXN35" s="175"/>
      <c r="EXO35" s="175"/>
      <c r="EXP35" s="175"/>
      <c r="EXQ35" s="175"/>
      <c r="EXR35" s="175"/>
      <c r="EXS35" s="175"/>
      <c r="EXT35" s="175"/>
      <c r="EXU35" s="175"/>
      <c r="EXV35" s="175"/>
      <c r="EXW35" s="175"/>
      <c r="EXX35" s="175"/>
      <c r="EXY35" s="175"/>
      <c r="EXZ35" s="175"/>
      <c r="EYA35" s="175"/>
      <c r="EYB35" s="175"/>
      <c r="EYC35" s="175"/>
      <c r="EYD35" s="175"/>
      <c r="EYE35" s="175"/>
      <c r="EYF35" s="175"/>
      <c r="EYG35" s="175"/>
      <c r="EYH35" s="175"/>
      <c r="EYI35" s="175"/>
      <c r="EYJ35" s="175"/>
      <c r="EYK35" s="175"/>
      <c r="EYL35" s="175"/>
      <c r="EYM35" s="175"/>
      <c r="EYN35" s="175"/>
      <c r="EYO35" s="175"/>
      <c r="EYP35" s="175"/>
      <c r="EYQ35" s="175"/>
      <c r="EYR35" s="175"/>
      <c r="EYS35" s="175"/>
      <c r="EYT35" s="175"/>
      <c r="EYU35" s="175"/>
      <c r="EYV35" s="175"/>
      <c r="EYW35" s="175"/>
      <c r="EYX35" s="175"/>
      <c r="EYY35" s="175"/>
      <c r="EYZ35" s="175"/>
      <c r="EZA35" s="175"/>
      <c r="EZB35" s="175"/>
      <c r="EZC35" s="175"/>
      <c r="EZD35" s="175"/>
      <c r="EZE35" s="175"/>
      <c r="EZF35" s="175"/>
      <c r="EZG35" s="175"/>
      <c r="EZH35" s="175"/>
      <c r="EZI35" s="175"/>
      <c r="EZJ35" s="175"/>
      <c r="EZK35" s="175"/>
      <c r="EZL35" s="175"/>
      <c r="EZM35" s="175"/>
      <c r="EZN35" s="175"/>
      <c r="EZO35" s="175"/>
      <c r="EZP35" s="175"/>
      <c r="EZQ35" s="175"/>
      <c r="EZR35" s="175"/>
      <c r="EZS35" s="175"/>
      <c r="EZT35" s="175"/>
      <c r="EZU35" s="175"/>
      <c r="EZV35" s="175"/>
      <c r="EZW35" s="175"/>
      <c r="EZX35" s="175"/>
      <c r="EZY35" s="175"/>
      <c r="EZZ35" s="175"/>
      <c r="FAA35" s="175"/>
      <c r="FAB35" s="175"/>
      <c r="FAC35" s="175"/>
      <c r="FAD35" s="175"/>
      <c r="FAE35" s="175"/>
      <c r="FAF35" s="175"/>
      <c r="FAG35" s="175"/>
      <c r="FAH35" s="175"/>
      <c r="FAI35" s="175"/>
      <c r="FAJ35" s="175"/>
      <c r="FAK35" s="175"/>
      <c r="FAL35" s="175"/>
      <c r="FAM35" s="175"/>
      <c r="FAN35" s="175"/>
      <c r="FAO35" s="175"/>
      <c r="FAP35" s="175"/>
      <c r="FAQ35" s="175"/>
      <c r="FAR35" s="175"/>
      <c r="FAS35" s="175"/>
      <c r="FAT35" s="175"/>
      <c r="FAU35" s="175"/>
      <c r="FAV35" s="175"/>
      <c r="FAW35" s="175"/>
      <c r="FAX35" s="175"/>
      <c r="FAY35" s="175"/>
      <c r="FAZ35" s="175"/>
      <c r="FBA35" s="175"/>
      <c r="FBB35" s="175"/>
      <c r="FBC35" s="175"/>
      <c r="FBD35" s="175"/>
      <c r="FBE35" s="175"/>
      <c r="FBF35" s="175"/>
      <c r="FBG35" s="175"/>
      <c r="FBH35" s="175"/>
      <c r="FBI35" s="175"/>
      <c r="FBJ35" s="175"/>
      <c r="FBK35" s="175"/>
      <c r="FBL35" s="175"/>
      <c r="FBM35" s="175"/>
      <c r="FBN35" s="175"/>
      <c r="FBO35" s="175"/>
      <c r="FBP35" s="175"/>
      <c r="FBQ35" s="175"/>
      <c r="FBR35" s="175"/>
      <c r="FBS35" s="175"/>
      <c r="FBT35" s="175"/>
      <c r="FBU35" s="175"/>
      <c r="FBV35" s="175"/>
      <c r="FBW35" s="175"/>
      <c r="FBX35" s="175"/>
      <c r="FBY35" s="175"/>
      <c r="FBZ35" s="175"/>
      <c r="FCA35" s="175"/>
      <c r="FCB35" s="175"/>
      <c r="FCC35" s="175"/>
      <c r="FCD35" s="175"/>
      <c r="FCE35" s="175"/>
      <c r="FCF35" s="175"/>
      <c r="FCG35" s="175"/>
      <c r="FCH35" s="175"/>
      <c r="FCI35" s="175"/>
      <c r="FCJ35" s="175"/>
      <c r="FCK35" s="175"/>
      <c r="FCL35" s="175"/>
      <c r="FCM35" s="175"/>
      <c r="FCN35" s="175"/>
      <c r="FCO35" s="175"/>
      <c r="FCP35" s="175"/>
      <c r="FCQ35" s="175"/>
      <c r="FCR35" s="175"/>
      <c r="FCS35" s="175"/>
      <c r="FCT35" s="175"/>
      <c r="FCU35" s="175"/>
      <c r="FCV35" s="175"/>
      <c r="FCW35" s="175"/>
      <c r="FCX35" s="175"/>
      <c r="FCY35" s="175"/>
      <c r="FCZ35" s="175"/>
      <c r="FDA35" s="175"/>
      <c r="FDB35" s="175"/>
      <c r="FDC35" s="175"/>
      <c r="FDD35" s="175"/>
      <c r="FDE35" s="175"/>
      <c r="FDF35" s="175"/>
      <c r="FDG35" s="175"/>
      <c r="FDH35" s="175"/>
      <c r="FDI35" s="175"/>
      <c r="FDJ35" s="175"/>
      <c r="FDK35" s="175"/>
      <c r="FDL35" s="175"/>
      <c r="FDM35" s="175"/>
      <c r="FDN35" s="175"/>
      <c r="FDO35" s="175"/>
      <c r="FDP35" s="175"/>
      <c r="FDQ35" s="175"/>
      <c r="FDR35" s="175"/>
      <c r="FDS35" s="175"/>
      <c r="FDT35" s="175"/>
      <c r="FDU35" s="175"/>
      <c r="FDV35" s="175"/>
      <c r="FDW35" s="175"/>
      <c r="FDX35" s="175"/>
      <c r="FDY35" s="175"/>
      <c r="FDZ35" s="175"/>
      <c r="FEA35" s="175"/>
      <c r="FEB35" s="175"/>
      <c r="FEC35" s="175"/>
      <c r="FED35" s="175"/>
      <c r="FEE35" s="175"/>
      <c r="FEF35" s="175"/>
      <c r="FEG35" s="175"/>
      <c r="FEH35" s="175"/>
      <c r="FEI35" s="175"/>
      <c r="FEJ35" s="175"/>
      <c r="FEK35" s="175"/>
      <c r="FEL35" s="175"/>
      <c r="FEM35" s="175"/>
      <c r="FEN35" s="175"/>
      <c r="FEO35" s="175"/>
      <c r="FEP35" s="175"/>
      <c r="FEQ35" s="175"/>
      <c r="FER35" s="175"/>
      <c r="FES35" s="175"/>
      <c r="FET35" s="175"/>
      <c r="FEU35" s="175"/>
      <c r="FEV35" s="175"/>
      <c r="FEW35" s="175"/>
      <c r="FEX35" s="175"/>
      <c r="FEY35" s="175"/>
      <c r="FEZ35" s="175"/>
      <c r="FFA35" s="175"/>
      <c r="FFB35" s="175"/>
      <c r="FFC35" s="175"/>
      <c r="FFD35" s="175"/>
      <c r="FFE35" s="175"/>
      <c r="FFF35" s="175"/>
      <c r="FFG35" s="175"/>
      <c r="FFH35" s="175"/>
      <c r="FFI35" s="175"/>
      <c r="FFJ35" s="175"/>
      <c r="FFK35" s="175"/>
      <c r="FFL35" s="175"/>
      <c r="FFM35" s="175"/>
      <c r="FFN35" s="175"/>
      <c r="FFO35" s="175"/>
      <c r="FFP35" s="175"/>
      <c r="FFQ35" s="175"/>
      <c r="FFR35" s="175"/>
      <c r="FFS35" s="175"/>
      <c r="FFT35" s="175"/>
      <c r="FFU35" s="175"/>
      <c r="FFV35" s="175"/>
      <c r="FFW35" s="175"/>
      <c r="FFX35" s="175"/>
      <c r="FFY35" s="175"/>
      <c r="FFZ35" s="175"/>
      <c r="FGA35" s="175"/>
      <c r="FGB35" s="175"/>
      <c r="FGC35" s="175"/>
      <c r="FGD35" s="175"/>
      <c r="FGE35" s="175"/>
      <c r="FGF35" s="175"/>
      <c r="FGG35" s="175"/>
      <c r="FGH35" s="175"/>
      <c r="FGI35" s="175"/>
      <c r="FGJ35" s="175"/>
      <c r="FGK35" s="175"/>
      <c r="FGL35" s="175"/>
      <c r="FGM35" s="175"/>
      <c r="FGN35" s="175"/>
      <c r="FGO35" s="175"/>
      <c r="FGP35" s="175"/>
      <c r="FGQ35" s="175"/>
      <c r="FGR35" s="175"/>
      <c r="FGS35" s="175"/>
      <c r="FGT35" s="175"/>
      <c r="FGU35" s="175"/>
      <c r="FGV35" s="175"/>
      <c r="FGW35" s="175"/>
      <c r="FGX35" s="175"/>
      <c r="FGY35" s="175"/>
      <c r="FGZ35" s="175"/>
      <c r="FHA35" s="175"/>
      <c r="FHB35" s="175"/>
      <c r="FHC35" s="175"/>
      <c r="FHD35" s="175"/>
      <c r="FHE35" s="175"/>
      <c r="FHF35" s="175"/>
      <c r="FHG35" s="175"/>
      <c r="FHH35" s="175"/>
      <c r="FHI35" s="175"/>
      <c r="FHJ35" s="175"/>
      <c r="FHK35" s="175"/>
      <c r="FHL35" s="175"/>
      <c r="FHM35" s="175"/>
      <c r="FHN35" s="175"/>
      <c r="FHO35" s="175"/>
      <c r="FHP35" s="175"/>
      <c r="FHQ35" s="175"/>
      <c r="FHR35" s="175"/>
      <c r="FHS35" s="175"/>
      <c r="FHT35" s="175"/>
      <c r="FHU35" s="175"/>
      <c r="FHV35" s="175"/>
      <c r="FHW35" s="175"/>
      <c r="FHX35" s="175"/>
      <c r="FHY35" s="175"/>
      <c r="FHZ35" s="175"/>
      <c r="FIA35" s="175"/>
      <c r="FIB35" s="175"/>
      <c r="FIC35" s="175"/>
      <c r="FID35" s="175"/>
      <c r="FIE35" s="175"/>
      <c r="FIF35" s="175"/>
      <c r="FIG35" s="175"/>
      <c r="FIH35" s="175"/>
      <c r="FII35" s="175"/>
      <c r="FIJ35" s="175"/>
      <c r="FIK35" s="175"/>
      <c r="FIL35" s="175"/>
      <c r="FIM35" s="175"/>
      <c r="FIN35" s="175"/>
      <c r="FIO35" s="175"/>
      <c r="FIP35" s="175"/>
      <c r="FIQ35" s="175"/>
      <c r="FIR35" s="175"/>
      <c r="FIS35" s="175"/>
      <c r="FIT35" s="175"/>
      <c r="FIU35" s="175"/>
      <c r="FIV35" s="175"/>
      <c r="FIW35" s="175"/>
      <c r="FIX35" s="175"/>
      <c r="FIY35" s="175"/>
      <c r="FIZ35" s="175"/>
      <c r="FJA35" s="175"/>
      <c r="FJB35" s="175"/>
      <c r="FJC35" s="175"/>
      <c r="FJD35" s="175"/>
      <c r="FJE35" s="175"/>
      <c r="FJF35" s="175"/>
      <c r="FJG35" s="175"/>
      <c r="FJH35" s="175"/>
      <c r="FJI35" s="175"/>
      <c r="FJJ35" s="175"/>
      <c r="FJK35" s="175"/>
      <c r="FJL35" s="175"/>
      <c r="FJM35" s="175"/>
      <c r="FJN35" s="175"/>
      <c r="FJO35" s="175"/>
      <c r="FJP35" s="175"/>
      <c r="FJQ35" s="175"/>
      <c r="FJR35" s="175"/>
      <c r="FJS35" s="175"/>
      <c r="FJT35" s="175"/>
      <c r="FJU35" s="175"/>
      <c r="FJV35" s="175"/>
      <c r="FJW35" s="175"/>
      <c r="FJX35" s="175"/>
      <c r="FJY35" s="175"/>
      <c r="FJZ35" s="175"/>
      <c r="FKA35" s="175"/>
      <c r="FKB35" s="175"/>
      <c r="FKC35" s="175"/>
      <c r="FKD35" s="175"/>
      <c r="FKE35" s="175"/>
      <c r="FKF35" s="175"/>
      <c r="FKG35" s="175"/>
      <c r="FKH35" s="175"/>
      <c r="FKI35" s="175"/>
      <c r="FKJ35" s="175"/>
      <c r="FKK35" s="175"/>
      <c r="FKL35" s="175"/>
      <c r="FKM35" s="175"/>
      <c r="FKN35" s="175"/>
      <c r="FKO35" s="175"/>
      <c r="FKP35" s="175"/>
      <c r="FKQ35" s="175"/>
      <c r="FKR35" s="175"/>
      <c r="FKS35" s="175"/>
      <c r="FKT35" s="175"/>
      <c r="FKU35" s="175"/>
      <c r="FKV35" s="175"/>
      <c r="FKW35" s="175"/>
      <c r="FKX35" s="175"/>
      <c r="FKY35" s="175"/>
      <c r="FKZ35" s="175"/>
      <c r="FLA35" s="175"/>
      <c r="FLB35" s="175"/>
      <c r="FLC35" s="175"/>
      <c r="FLD35" s="175"/>
      <c r="FLE35" s="175"/>
      <c r="FLF35" s="175"/>
      <c r="FLG35" s="175"/>
      <c r="FLH35" s="175"/>
      <c r="FLI35" s="175"/>
      <c r="FLJ35" s="175"/>
      <c r="FLK35" s="175"/>
      <c r="FLL35" s="175"/>
      <c r="FLM35" s="175"/>
      <c r="FLN35" s="175"/>
      <c r="FLO35" s="175"/>
      <c r="FLP35" s="175"/>
      <c r="FLQ35" s="175"/>
      <c r="FLR35" s="175"/>
      <c r="FLS35" s="175"/>
      <c r="FLT35" s="175"/>
      <c r="FLU35" s="175"/>
      <c r="FLV35" s="175"/>
      <c r="FLW35" s="175"/>
      <c r="FLX35" s="175"/>
      <c r="FLY35" s="175"/>
      <c r="FLZ35" s="175"/>
      <c r="FMA35" s="175"/>
      <c r="FMB35" s="175"/>
      <c r="FMC35" s="175"/>
      <c r="FMD35" s="175"/>
      <c r="FME35" s="175"/>
      <c r="FMF35" s="175"/>
      <c r="FMG35" s="175"/>
      <c r="FMH35" s="175"/>
      <c r="FMI35" s="175"/>
      <c r="FMJ35" s="175"/>
      <c r="FMK35" s="175"/>
      <c r="FML35" s="175"/>
      <c r="FMM35" s="175"/>
      <c r="FMN35" s="175"/>
      <c r="FMO35" s="175"/>
      <c r="FMP35" s="175"/>
      <c r="FMQ35" s="175"/>
      <c r="FMR35" s="175"/>
      <c r="FMS35" s="175"/>
      <c r="FMT35" s="175"/>
      <c r="FMU35" s="175"/>
      <c r="FMV35" s="175"/>
      <c r="FMW35" s="175"/>
      <c r="FMX35" s="175"/>
      <c r="FMY35" s="175"/>
      <c r="FMZ35" s="175"/>
      <c r="FNA35" s="175"/>
      <c r="FNB35" s="175"/>
      <c r="FNC35" s="175"/>
      <c r="FND35" s="175"/>
      <c r="FNE35" s="175"/>
      <c r="FNF35" s="175"/>
      <c r="FNG35" s="175"/>
      <c r="FNH35" s="175"/>
      <c r="FNI35" s="175"/>
      <c r="FNJ35" s="175"/>
      <c r="FNK35" s="175"/>
      <c r="FNL35" s="175"/>
      <c r="FNM35" s="175"/>
      <c r="FNN35" s="175"/>
      <c r="FNO35" s="175"/>
      <c r="FNP35" s="175"/>
      <c r="FNQ35" s="175"/>
      <c r="FNR35" s="175"/>
      <c r="FNS35" s="175"/>
      <c r="FNT35" s="175"/>
      <c r="FNU35" s="175"/>
      <c r="FNV35" s="175"/>
      <c r="FNW35" s="175"/>
      <c r="FNX35" s="175"/>
      <c r="FNY35" s="175"/>
      <c r="FNZ35" s="175"/>
      <c r="FOA35" s="175"/>
      <c r="FOB35" s="175"/>
      <c r="FOC35" s="175"/>
      <c r="FOD35" s="175"/>
      <c r="FOE35" s="175"/>
      <c r="FOF35" s="175"/>
      <c r="FOG35" s="175"/>
      <c r="FOH35" s="175"/>
      <c r="FOI35" s="175"/>
      <c r="FOJ35" s="175"/>
      <c r="FOK35" s="175"/>
      <c r="FOL35" s="175"/>
      <c r="FOM35" s="175"/>
      <c r="FON35" s="175"/>
      <c r="FOO35" s="175"/>
      <c r="FOP35" s="175"/>
      <c r="FOQ35" s="175"/>
      <c r="FOR35" s="175"/>
      <c r="FOS35" s="175"/>
      <c r="FOT35" s="175"/>
      <c r="FOU35" s="175"/>
      <c r="FOV35" s="175"/>
      <c r="FOW35" s="175"/>
      <c r="FOX35" s="175"/>
      <c r="FOY35" s="175"/>
      <c r="FOZ35" s="175"/>
      <c r="FPA35" s="175"/>
      <c r="FPB35" s="175"/>
      <c r="FPC35" s="175"/>
      <c r="FPD35" s="175"/>
      <c r="FPE35" s="175"/>
      <c r="FPF35" s="175"/>
      <c r="FPG35" s="175"/>
      <c r="FPH35" s="175"/>
      <c r="FPI35" s="175"/>
      <c r="FPJ35" s="175"/>
      <c r="FPK35" s="175"/>
      <c r="FPL35" s="175"/>
      <c r="FPM35" s="175"/>
      <c r="FPN35" s="175"/>
      <c r="FPO35" s="175"/>
      <c r="FPP35" s="175"/>
      <c r="FPQ35" s="175"/>
      <c r="FPR35" s="175"/>
      <c r="FPS35" s="175"/>
      <c r="FPT35" s="175"/>
      <c r="FPU35" s="175"/>
      <c r="FPV35" s="175"/>
      <c r="FPW35" s="175"/>
      <c r="FPX35" s="175"/>
      <c r="FPY35" s="175"/>
      <c r="FPZ35" s="175"/>
      <c r="FQA35" s="175"/>
      <c r="FQB35" s="175"/>
      <c r="FQC35" s="175"/>
      <c r="FQD35" s="175"/>
      <c r="FQE35" s="175"/>
      <c r="FQF35" s="175"/>
      <c r="FQG35" s="175"/>
      <c r="FQH35" s="175"/>
      <c r="FQI35" s="175"/>
      <c r="FQJ35" s="175"/>
      <c r="FQK35" s="175"/>
      <c r="FQL35" s="175"/>
      <c r="FQM35" s="175"/>
      <c r="FQN35" s="175"/>
      <c r="FQO35" s="175"/>
      <c r="FQP35" s="175"/>
      <c r="FQQ35" s="175"/>
      <c r="FQR35" s="175"/>
      <c r="FQS35" s="175"/>
      <c r="FQT35" s="175"/>
      <c r="FQU35" s="175"/>
      <c r="FQV35" s="175"/>
      <c r="FQW35" s="175"/>
      <c r="FQX35" s="175"/>
      <c r="FQY35" s="175"/>
      <c r="FQZ35" s="175"/>
      <c r="FRA35" s="175"/>
      <c r="FRB35" s="175"/>
      <c r="FRC35" s="175"/>
      <c r="FRD35" s="175"/>
      <c r="FRE35" s="175"/>
      <c r="FRF35" s="175"/>
      <c r="FRG35" s="175"/>
      <c r="FRH35" s="175"/>
      <c r="FRI35" s="175"/>
      <c r="FRJ35" s="175"/>
      <c r="FRK35" s="175"/>
      <c r="FRL35" s="175"/>
      <c r="FRM35" s="175"/>
      <c r="FRN35" s="175"/>
      <c r="FRO35" s="175"/>
      <c r="FRP35" s="175"/>
      <c r="FRQ35" s="175"/>
      <c r="FRR35" s="175"/>
      <c r="FRS35" s="175"/>
      <c r="FRT35" s="175"/>
      <c r="FRU35" s="175"/>
      <c r="FRV35" s="175"/>
      <c r="FRW35" s="175"/>
      <c r="FRX35" s="175"/>
      <c r="FRY35" s="175"/>
      <c r="FRZ35" s="175"/>
      <c r="FSA35" s="175"/>
      <c r="FSB35" s="175"/>
      <c r="FSC35" s="175"/>
      <c r="FSD35" s="175"/>
      <c r="FSE35" s="175"/>
      <c r="FSF35" s="175"/>
      <c r="FSG35" s="175"/>
      <c r="FSH35" s="175"/>
      <c r="FSI35" s="175"/>
      <c r="FSJ35" s="175"/>
      <c r="FSK35" s="175"/>
      <c r="FSL35" s="175"/>
      <c r="FSM35" s="175"/>
      <c r="FSN35" s="175"/>
      <c r="FSO35" s="175"/>
      <c r="FSP35" s="175"/>
      <c r="FSQ35" s="175"/>
      <c r="FSR35" s="175"/>
      <c r="FSS35" s="175"/>
      <c r="FST35" s="175"/>
      <c r="FSU35" s="175"/>
      <c r="FSV35" s="175"/>
      <c r="FSW35" s="175"/>
      <c r="FSX35" s="175"/>
      <c r="FSY35" s="175"/>
      <c r="FSZ35" s="175"/>
      <c r="FTA35" s="175"/>
      <c r="FTB35" s="175"/>
      <c r="FTC35" s="175"/>
      <c r="FTD35" s="175"/>
      <c r="FTE35" s="175"/>
      <c r="FTF35" s="175"/>
      <c r="FTG35" s="175"/>
      <c r="FTH35" s="175"/>
      <c r="FTI35" s="175"/>
      <c r="FTJ35" s="175"/>
      <c r="FTK35" s="175"/>
      <c r="FTL35" s="175"/>
      <c r="FTM35" s="175"/>
      <c r="FTN35" s="175"/>
      <c r="FTO35" s="175"/>
      <c r="FTP35" s="175"/>
      <c r="FTQ35" s="175"/>
      <c r="FTR35" s="175"/>
      <c r="FTS35" s="175"/>
      <c r="FTT35" s="175"/>
      <c r="FTU35" s="175"/>
      <c r="FTV35" s="175"/>
      <c r="FTW35" s="175"/>
      <c r="FTX35" s="175"/>
      <c r="FTY35" s="175"/>
      <c r="FTZ35" s="175"/>
      <c r="FUA35" s="175"/>
      <c r="FUB35" s="175"/>
      <c r="FUC35" s="175"/>
      <c r="FUD35" s="175"/>
      <c r="FUE35" s="175"/>
      <c r="FUF35" s="175"/>
      <c r="FUG35" s="175"/>
      <c r="FUH35" s="175"/>
      <c r="FUI35" s="175"/>
      <c r="FUJ35" s="175"/>
      <c r="FUK35" s="175"/>
      <c r="FUL35" s="175"/>
      <c r="FUM35" s="175"/>
      <c r="FUN35" s="175"/>
      <c r="FUO35" s="175"/>
      <c r="FUP35" s="175"/>
      <c r="FUQ35" s="175"/>
      <c r="FUR35" s="175"/>
      <c r="FUS35" s="175"/>
      <c r="FUT35" s="175"/>
      <c r="FUU35" s="175"/>
      <c r="FUV35" s="175"/>
      <c r="FUW35" s="175"/>
      <c r="FUX35" s="175"/>
      <c r="FUY35" s="175"/>
      <c r="FUZ35" s="175"/>
      <c r="FVA35" s="175"/>
      <c r="FVB35" s="175"/>
      <c r="FVC35" s="175"/>
      <c r="FVD35" s="175"/>
      <c r="FVE35" s="175"/>
      <c r="FVF35" s="175"/>
      <c r="FVG35" s="175"/>
      <c r="FVH35" s="175"/>
      <c r="FVI35" s="175"/>
      <c r="FVJ35" s="175"/>
      <c r="FVK35" s="175"/>
      <c r="FVL35" s="175"/>
      <c r="FVM35" s="175"/>
      <c r="FVN35" s="175"/>
      <c r="FVO35" s="175"/>
      <c r="FVP35" s="175"/>
      <c r="FVQ35" s="175"/>
      <c r="FVR35" s="175"/>
      <c r="FVS35" s="175"/>
      <c r="FVT35" s="175"/>
      <c r="FVU35" s="175"/>
      <c r="FVV35" s="175"/>
      <c r="FVW35" s="175"/>
      <c r="FVX35" s="175"/>
      <c r="FVY35" s="175"/>
      <c r="FVZ35" s="175"/>
      <c r="FWA35" s="175"/>
      <c r="FWB35" s="175"/>
      <c r="FWC35" s="175"/>
      <c r="FWD35" s="175"/>
      <c r="FWE35" s="175"/>
      <c r="FWF35" s="175"/>
      <c r="FWG35" s="175"/>
      <c r="FWH35" s="175"/>
      <c r="FWI35" s="175"/>
      <c r="FWJ35" s="175"/>
      <c r="FWK35" s="175"/>
      <c r="FWL35" s="175"/>
      <c r="FWM35" s="175"/>
      <c r="FWN35" s="175"/>
      <c r="FWO35" s="175"/>
      <c r="FWP35" s="175"/>
      <c r="FWQ35" s="175"/>
      <c r="FWR35" s="175"/>
      <c r="FWS35" s="175"/>
      <c r="FWT35" s="175"/>
      <c r="FWU35" s="175"/>
      <c r="FWV35" s="175"/>
      <c r="FWW35" s="175"/>
      <c r="FWX35" s="175"/>
      <c r="FWY35" s="175"/>
      <c r="FWZ35" s="175"/>
      <c r="FXA35" s="175"/>
      <c r="FXB35" s="175"/>
      <c r="FXC35" s="175"/>
      <c r="FXD35" s="175"/>
      <c r="FXE35" s="175"/>
      <c r="FXF35" s="175"/>
      <c r="FXG35" s="175"/>
      <c r="FXH35" s="175"/>
      <c r="FXI35" s="175"/>
      <c r="FXJ35" s="175"/>
      <c r="FXK35" s="175"/>
      <c r="FXL35" s="175"/>
      <c r="FXM35" s="175"/>
      <c r="FXN35" s="175"/>
      <c r="FXO35" s="175"/>
      <c r="FXP35" s="175"/>
      <c r="FXQ35" s="175"/>
      <c r="FXR35" s="175"/>
      <c r="FXS35" s="175"/>
      <c r="FXT35" s="175"/>
      <c r="FXU35" s="175"/>
      <c r="FXV35" s="175"/>
      <c r="FXW35" s="175"/>
      <c r="FXX35" s="175"/>
      <c r="FXY35" s="175"/>
      <c r="FXZ35" s="175"/>
      <c r="FYA35" s="175"/>
      <c r="FYB35" s="175"/>
      <c r="FYC35" s="175"/>
      <c r="FYD35" s="175"/>
      <c r="FYE35" s="175"/>
      <c r="FYF35" s="175"/>
      <c r="FYG35" s="175"/>
      <c r="FYH35" s="175"/>
      <c r="FYI35" s="175"/>
      <c r="FYJ35" s="175"/>
      <c r="FYK35" s="175"/>
      <c r="FYL35" s="175"/>
      <c r="FYM35" s="175"/>
      <c r="FYN35" s="175"/>
      <c r="FYO35" s="175"/>
      <c r="FYP35" s="175"/>
      <c r="FYQ35" s="175"/>
      <c r="FYR35" s="175"/>
      <c r="FYS35" s="175"/>
      <c r="FYT35" s="175"/>
      <c r="FYU35" s="175"/>
      <c r="FYV35" s="175"/>
      <c r="FYW35" s="175"/>
      <c r="FYX35" s="175"/>
      <c r="FYY35" s="175"/>
      <c r="FYZ35" s="175"/>
      <c r="FZA35" s="175"/>
      <c r="FZB35" s="175"/>
      <c r="FZC35" s="175"/>
      <c r="FZD35" s="175"/>
      <c r="FZE35" s="175"/>
      <c r="FZF35" s="175"/>
      <c r="FZG35" s="175"/>
      <c r="FZH35" s="175"/>
      <c r="FZI35" s="175"/>
      <c r="FZJ35" s="175"/>
      <c r="FZK35" s="175"/>
      <c r="FZL35" s="175"/>
      <c r="FZM35" s="175"/>
      <c r="FZN35" s="175"/>
      <c r="FZO35" s="175"/>
      <c r="FZP35" s="175"/>
      <c r="FZQ35" s="175"/>
      <c r="FZR35" s="175"/>
      <c r="FZS35" s="175"/>
      <c r="FZT35" s="175"/>
      <c r="FZU35" s="175"/>
      <c r="FZV35" s="175"/>
      <c r="FZW35" s="175"/>
      <c r="FZX35" s="175"/>
      <c r="FZY35" s="175"/>
      <c r="FZZ35" s="175"/>
      <c r="GAA35" s="175"/>
      <c r="GAB35" s="175"/>
      <c r="GAC35" s="175"/>
      <c r="GAD35" s="175"/>
      <c r="GAE35" s="175"/>
      <c r="GAF35" s="175"/>
      <c r="GAG35" s="175"/>
      <c r="GAH35" s="175"/>
      <c r="GAI35" s="175"/>
      <c r="GAJ35" s="175"/>
      <c r="GAK35" s="175"/>
      <c r="GAL35" s="175"/>
      <c r="GAM35" s="175"/>
      <c r="GAN35" s="175"/>
      <c r="GAO35" s="175"/>
      <c r="GAP35" s="175"/>
      <c r="GAQ35" s="175"/>
      <c r="GAR35" s="175"/>
      <c r="GAS35" s="175"/>
      <c r="GAT35" s="175"/>
      <c r="GAU35" s="175"/>
      <c r="GAV35" s="175"/>
      <c r="GAW35" s="175"/>
      <c r="GAX35" s="175"/>
      <c r="GAY35" s="175"/>
      <c r="GAZ35" s="175"/>
      <c r="GBA35" s="175"/>
      <c r="GBB35" s="175"/>
      <c r="GBC35" s="175"/>
      <c r="GBD35" s="175"/>
      <c r="GBE35" s="175"/>
      <c r="GBF35" s="175"/>
      <c r="GBG35" s="175"/>
      <c r="GBH35" s="175"/>
      <c r="GBI35" s="175"/>
      <c r="GBJ35" s="175"/>
      <c r="GBK35" s="175"/>
      <c r="GBL35" s="175"/>
      <c r="GBM35" s="175"/>
      <c r="GBN35" s="175"/>
      <c r="GBO35" s="175"/>
      <c r="GBP35" s="175"/>
      <c r="GBQ35" s="175"/>
      <c r="GBR35" s="175"/>
      <c r="GBS35" s="175"/>
      <c r="GBT35" s="175"/>
      <c r="GBU35" s="175"/>
      <c r="GBV35" s="175"/>
      <c r="GBW35" s="175"/>
      <c r="GBX35" s="175"/>
      <c r="GBY35" s="175"/>
      <c r="GBZ35" s="175"/>
      <c r="GCA35" s="175"/>
      <c r="GCB35" s="175"/>
      <c r="GCC35" s="175"/>
      <c r="GCD35" s="175"/>
      <c r="GCE35" s="175"/>
      <c r="GCF35" s="175"/>
      <c r="GCG35" s="175"/>
      <c r="GCH35" s="175"/>
      <c r="GCI35" s="175"/>
      <c r="GCJ35" s="175"/>
      <c r="GCK35" s="175"/>
      <c r="GCL35" s="175"/>
      <c r="GCM35" s="175"/>
      <c r="GCN35" s="175"/>
      <c r="GCO35" s="175"/>
      <c r="GCP35" s="175"/>
      <c r="GCQ35" s="175"/>
      <c r="GCR35" s="175"/>
      <c r="GCS35" s="175"/>
      <c r="GCT35" s="175"/>
      <c r="GCU35" s="175"/>
      <c r="GCV35" s="175"/>
      <c r="GCW35" s="175"/>
      <c r="GCX35" s="175"/>
      <c r="GCY35" s="175"/>
      <c r="GCZ35" s="175"/>
      <c r="GDA35" s="175"/>
      <c r="GDB35" s="175"/>
      <c r="GDC35" s="175"/>
      <c r="GDD35" s="175"/>
      <c r="GDE35" s="175"/>
      <c r="GDF35" s="175"/>
      <c r="GDG35" s="175"/>
      <c r="GDH35" s="175"/>
      <c r="GDI35" s="175"/>
      <c r="GDJ35" s="175"/>
      <c r="GDK35" s="175"/>
      <c r="GDL35" s="175"/>
      <c r="GDM35" s="175"/>
      <c r="GDN35" s="175"/>
      <c r="GDO35" s="175"/>
      <c r="GDP35" s="175"/>
      <c r="GDQ35" s="175"/>
      <c r="GDR35" s="175"/>
      <c r="GDS35" s="175"/>
      <c r="GDT35" s="175"/>
      <c r="GDU35" s="175"/>
      <c r="GDV35" s="175"/>
      <c r="GDW35" s="175"/>
      <c r="GDX35" s="175"/>
      <c r="GDY35" s="175"/>
      <c r="GDZ35" s="175"/>
      <c r="GEA35" s="175"/>
      <c r="GEB35" s="175"/>
      <c r="GEC35" s="175"/>
      <c r="GED35" s="175"/>
      <c r="GEE35" s="175"/>
      <c r="GEF35" s="175"/>
      <c r="GEG35" s="175"/>
      <c r="GEH35" s="175"/>
      <c r="GEI35" s="175"/>
      <c r="GEJ35" s="175"/>
      <c r="GEK35" s="175"/>
      <c r="GEL35" s="175"/>
      <c r="GEM35" s="175"/>
      <c r="GEN35" s="175"/>
      <c r="GEO35" s="175"/>
      <c r="GEP35" s="175"/>
      <c r="GEQ35" s="175"/>
      <c r="GER35" s="175"/>
      <c r="GES35" s="175"/>
      <c r="GET35" s="175"/>
      <c r="GEU35" s="175"/>
      <c r="GEV35" s="175"/>
      <c r="GEW35" s="175"/>
      <c r="GEX35" s="175"/>
      <c r="GEY35" s="175"/>
      <c r="GEZ35" s="175"/>
      <c r="GFA35" s="175"/>
      <c r="GFB35" s="175"/>
      <c r="GFC35" s="175"/>
      <c r="GFD35" s="175"/>
      <c r="GFE35" s="175"/>
      <c r="GFF35" s="175"/>
      <c r="GFG35" s="175"/>
      <c r="GFH35" s="175"/>
      <c r="GFI35" s="175"/>
      <c r="GFJ35" s="175"/>
      <c r="GFK35" s="175"/>
      <c r="GFL35" s="175"/>
      <c r="GFM35" s="175"/>
      <c r="GFN35" s="175"/>
      <c r="GFO35" s="175"/>
      <c r="GFP35" s="175"/>
      <c r="GFQ35" s="175"/>
      <c r="GFR35" s="175"/>
      <c r="GFS35" s="175"/>
      <c r="GFT35" s="175"/>
      <c r="GFU35" s="175"/>
      <c r="GFV35" s="175"/>
      <c r="GFW35" s="175"/>
      <c r="GFX35" s="175"/>
      <c r="GFY35" s="175"/>
      <c r="GFZ35" s="175"/>
      <c r="GGA35" s="175"/>
      <c r="GGB35" s="175"/>
      <c r="GGC35" s="175"/>
      <c r="GGD35" s="175"/>
      <c r="GGE35" s="175"/>
      <c r="GGF35" s="175"/>
      <c r="GGG35" s="175"/>
      <c r="GGH35" s="175"/>
      <c r="GGI35" s="175"/>
      <c r="GGJ35" s="175"/>
      <c r="GGK35" s="175"/>
      <c r="GGL35" s="175"/>
      <c r="GGM35" s="175"/>
      <c r="GGN35" s="175"/>
      <c r="GGO35" s="175"/>
      <c r="GGP35" s="175"/>
      <c r="GGQ35" s="175"/>
      <c r="GGR35" s="175"/>
      <c r="GGS35" s="175"/>
      <c r="GGT35" s="175"/>
      <c r="GGU35" s="175"/>
      <c r="GGV35" s="175"/>
      <c r="GGW35" s="175"/>
      <c r="GGX35" s="175"/>
      <c r="GGY35" s="175"/>
      <c r="GGZ35" s="175"/>
      <c r="GHA35" s="175"/>
      <c r="GHB35" s="175"/>
      <c r="GHC35" s="175"/>
      <c r="GHD35" s="175"/>
      <c r="GHE35" s="175"/>
      <c r="GHF35" s="175"/>
      <c r="GHG35" s="175"/>
      <c r="GHH35" s="175"/>
      <c r="GHI35" s="175"/>
      <c r="GHJ35" s="175"/>
      <c r="GHK35" s="175"/>
      <c r="GHL35" s="175"/>
      <c r="GHM35" s="175"/>
      <c r="GHN35" s="175"/>
      <c r="GHO35" s="175"/>
      <c r="GHP35" s="175"/>
      <c r="GHQ35" s="175"/>
      <c r="GHR35" s="175"/>
      <c r="GHS35" s="175"/>
      <c r="GHT35" s="175"/>
      <c r="GHU35" s="175"/>
      <c r="GHV35" s="175"/>
      <c r="GHW35" s="175"/>
      <c r="GHX35" s="175"/>
      <c r="GHY35" s="175"/>
      <c r="GHZ35" s="175"/>
      <c r="GIA35" s="175"/>
      <c r="GIB35" s="175"/>
      <c r="GIC35" s="175"/>
      <c r="GID35" s="175"/>
      <c r="GIE35" s="175"/>
      <c r="GIF35" s="175"/>
      <c r="GIG35" s="175"/>
      <c r="GIH35" s="175"/>
      <c r="GII35" s="175"/>
      <c r="GIJ35" s="175"/>
      <c r="GIK35" s="175"/>
      <c r="GIL35" s="175"/>
      <c r="GIM35" s="175"/>
      <c r="GIN35" s="175"/>
      <c r="GIO35" s="175"/>
      <c r="GIP35" s="175"/>
      <c r="GIQ35" s="175"/>
      <c r="GIR35" s="175"/>
      <c r="GIS35" s="175"/>
      <c r="GIT35" s="175"/>
      <c r="GIU35" s="175"/>
      <c r="GIV35" s="175"/>
      <c r="GIW35" s="175"/>
      <c r="GIX35" s="175"/>
      <c r="GIY35" s="175"/>
      <c r="GIZ35" s="175"/>
      <c r="GJA35" s="175"/>
      <c r="GJB35" s="175"/>
      <c r="GJC35" s="175"/>
      <c r="GJD35" s="175"/>
      <c r="GJE35" s="175"/>
      <c r="GJF35" s="175"/>
      <c r="GJG35" s="175"/>
      <c r="GJH35" s="175"/>
      <c r="GJI35" s="175"/>
      <c r="GJJ35" s="175"/>
      <c r="GJK35" s="175"/>
      <c r="GJL35" s="175"/>
      <c r="GJM35" s="175"/>
      <c r="GJN35" s="175"/>
      <c r="GJO35" s="175"/>
      <c r="GJP35" s="175"/>
      <c r="GJQ35" s="175"/>
      <c r="GJR35" s="175"/>
      <c r="GJS35" s="175"/>
      <c r="GJT35" s="175"/>
      <c r="GJU35" s="175"/>
      <c r="GJV35" s="175"/>
      <c r="GJW35" s="175"/>
      <c r="GJX35" s="175"/>
      <c r="GJY35" s="175"/>
      <c r="GJZ35" s="175"/>
      <c r="GKA35" s="175"/>
      <c r="GKB35" s="175"/>
      <c r="GKC35" s="175"/>
      <c r="GKD35" s="175"/>
      <c r="GKE35" s="175"/>
      <c r="GKF35" s="175"/>
      <c r="GKG35" s="175"/>
      <c r="GKH35" s="175"/>
      <c r="GKI35" s="175"/>
      <c r="GKJ35" s="175"/>
      <c r="GKK35" s="175"/>
      <c r="GKL35" s="175"/>
      <c r="GKM35" s="175"/>
      <c r="GKN35" s="175"/>
      <c r="GKO35" s="175"/>
      <c r="GKP35" s="175"/>
      <c r="GKQ35" s="175"/>
      <c r="GKR35" s="175"/>
      <c r="GKS35" s="175"/>
      <c r="GKT35" s="175"/>
      <c r="GKU35" s="175"/>
      <c r="GKV35" s="175"/>
      <c r="GKW35" s="175"/>
      <c r="GKX35" s="175"/>
      <c r="GKY35" s="175"/>
      <c r="GKZ35" s="175"/>
      <c r="GLA35" s="175"/>
      <c r="GLB35" s="175"/>
      <c r="GLC35" s="175"/>
      <c r="GLD35" s="175"/>
      <c r="GLE35" s="175"/>
      <c r="GLF35" s="175"/>
      <c r="GLG35" s="175"/>
      <c r="GLH35" s="175"/>
      <c r="GLI35" s="175"/>
      <c r="GLJ35" s="175"/>
      <c r="GLK35" s="175"/>
      <c r="GLL35" s="175"/>
      <c r="GLM35" s="175"/>
      <c r="GLN35" s="175"/>
      <c r="GLO35" s="175"/>
      <c r="GLP35" s="175"/>
      <c r="GLQ35" s="175"/>
      <c r="GLR35" s="175"/>
      <c r="GLS35" s="175"/>
      <c r="GLT35" s="175"/>
      <c r="GLU35" s="175"/>
      <c r="GLV35" s="175"/>
      <c r="GLW35" s="175"/>
      <c r="GLX35" s="175"/>
      <c r="GLY35" s="175"/>
      <c r="GLZ35" s="175"/>
      <c r="GMA35" s="175"/>
      <c r="GMB35" s="175"/>
      <c r="GMC35" s="175"/>
      <c r="GMD35" s="175"/>
      <c r="GME35" s="175"/>
      <c r="GMF35" s="175"/>
      <c r="GMG35" s="175"/>
      <c r="GMH35" s="175"/>
      <c r="GMI35" s="175"/>
      <c r="GMJ35" s="175"/>
      <c r="GMK35" s="175"/>
      <c r="GML35" s="175"/>
      <c r="GMM35" s="175"/>
      <c r="GMN35" s="175"/>
      <c r="GMO35" s="175"/>
      <c r="GMP35" s="175"/>
      <c r="GMQ35" s="175"/>
      <c r="GMR35" s="175"/>
      <c r="GMS35" s="175"/>
      <c r="GMT35" s="175"/>
      <c r="GMU35" s="175"/>
      <c r="GMV35" s="175"/>
      <c r="GMW35" s="175"/>
      <c r="GMX35" s="175"/>
      <c r="GMY35" s="175"/>
      <c r="GMZ35" s="175"/>
      <c r="GNA35" s="175"/>
      <c r="GNB35" s="175"/>
      <c r="GNC35" s="175"/>
      <c r="GND35" s="175"/>
      <c r="GNE35" s="175"/>
      <c r="GNF35" s="175"/>
      <c r="GNG35" s="175"/>
      <c r="GNH35" s="175"/>
      <c r="GNI35" s="175"/>
      <c r="GNJ35" s="175"/>
      <c r="GNK35" s="175"/>
      <c r="GNL35" s="175"/>
      <c r="GNM35" s="175"/>
      <c r="GNN35" s="175"/>
      <c r="GNO35" s="175"/>
      <c r="GNP35" s="175"/>
      <c r="GNQ35" s="175"/>
      <c r="GNR35" s="175"/>
      <c r="GNS35" s="175"/>
      <c r="GNT35" s="175"/>
      <c r="GNU35" s="175"/>
      <c r="GNV35" s="175"/>
      <c r="GNW35" s="175"/>
      <c r="GNX35" s="175"/>
      <c r="GNY35" s="175"/>
      <c r="GNZ35" s="175"/>
      <c r="GOA35" s="175"/>
      <c r="GOB35" s="175"/>
      <c r="GOC35" s="175"/>
      <c r="GOD35" s="175"/>
      <c r="GOE35" s="175"/>
      <c r="GOF35" s="175"/>
      <c r="GOG35" s="175"/>
      <c r="GOH35" s="175"/>
      <c r="GOI35" s="175"/>
      <c r="GOJ35" s="175"/>
      <c r="GOK35" s="175"/>
      <c r="GOL35" s="175"/>
      <c r="GOM35" s="175"/>
      <c r="GON35" s="175"/>
      <c r="GOO35" s="175"/>
      <c r="GOP35" s="175"/>
      <c r="GOQ35" s="175"/>
      <c r="GOR35" s="175"/>
      <c r="GOS35" s="175"/>
      <c r="GOT35" s="175"/>
      <c r="GOU35" s="175"/>
      <c r="GOV35" s="175"/>
      <c r="GOW35" s="175"/>
      <c r="GOX35" s="175"/>
      <c r="GOY35" s="175"/>
      <c r="GOZ35" s="175"/>
      <c r="GPA35" s="175"/>
      <c r="GPB35" s="175"/>
      <c r="GPC35" s="175"/>
      <c r="GPD35" s="175"/>
      <c r="GPE35" s="175"/>
      <c r="GPF35" s="175"/>
      <c r="GPG35" s="175"/>
      <c r="GPH35" s="175"/>
      <c r="GPI35" s="175"/>
      <c r="GPJ35" s="175"/>
      <c r="GPK35" s="175"/>
      <c r="GPL35" s="175"/>
      <c r="GPM35" s="175"/>
      <c r="GPN35" s="175"/>
      <c r="GPO35" s="175"/>
      <c r="GPP35" s="175"/>
      <c r="GPQ35" s="175"/>
      <c r="GPR35" s="175"/>
      <c r="GPS35" s="175"/>
      <c r="GPT35" s="175"/>
      <c r="GPU35" s="175"/>
      <c r="GPV35" s="175"/>
      <c r="GPW35" s="175"/>
      <c r="GPX35" s="175"/>
      <c r="GPY35" s="175"/>
      <c r="GPZ35" s="175"/>
      <c r="GQA35" s="175"/>
      <c r="GQB35" s="175"/>
      <c r="GQC35" s="175"/>
      <c r="GQD35" s="175"/>
      <c r="GQE35" s="175"/>
      <c r="GQF35" s="175"/>
      <c r="GQG35" s="175"/>
      <c r="GQH35" s="175"/>
      <c r="GQI35" s="175"/>
      <c r="GQJ35" s="175"/>
      <c r="GQK35" s="175"/>
      <c r="GQL35" s="175"/>
      <c r="GQM35" s="175"/>
      <c r="GQN35" s="175"/>
      <c r="GQO35" s="175"/>
      <c r="GQP35" s="175"/>
      <c r="GQQ35" s="175"/>
      <c r="GQR35" s="175"/>
      <c r="GQS35" s="175"/>
      <c r="GQT35" s="175"/>
      <c r="GQU35" s="175"/>
      <c r="GQV35" s="175"/>
      <c r="GQW35" s="175"/>
      <c r="GQX35" s="175"/>
      <c r="GQY35" s="175"/>
      <c r="GQZ35" s="175"/>
      <c r="GRA35" s="175"/>
      <c r="GRB35" s="175"/>
      <c r="GRC35" s="175"/>
      <c r="GRD35" s="175"/>
      <c r="GRE35" s="175"/>
      <c r="GRF35" s="175"/>
      <c r="GRG35" s="175"/>
      <c r="GRH35" s="175"/>
      <c r="GRI35" s="175"/>
      <c r="GRJ35" s="175"/>
      <c r="GRK35" s="175"/>
      <c r="GRL35" s="175"/>
      <c r="GRM35" s="175"/>
      <c r="GRN35" s="175"/>
      <c r="GRO35" s="175"/>
      <c r="GRP35" s="175"/>
      <c r="GRQ35" s="175"/>
      <c r="GRR35" s="175"/>
      <c r="GRS35" s="175"/>
      <c r="GRT35" s="175"/>
      <c r="GRU35" s="175"/>
      <c r="GRV35" s="175"/>
      <c r="GRW35" s="175"/>
      <c r="GRX35" s="175"/>
      <c r="GRY35" s="175"/>
      <c r="GRZ35" s="175"/>
      <c r="GSA35" s="175"/>
      <c r="GSB35" s="175"/>
      <c r="GSC35" s="175"/>
      <c r="GSD35" s="175"/>
      <c r="GSE35" s="175"/>
      <c r="GSF35" s="175"/>
      <c r="GSG35" s="175"/>
      <c r="GSH35" s="175"/>
      <c r="GSI35" s="175"/>
      <c r="GSJ35" s="175"/>
      <c r="GSK35" s="175"/>
      <c r="GSL35" s="175"/>
      <c r="GSM35" s="175"/>
      <c r="GSN35" s="175"/>
      <c r="GSO35" s="175"/>
      <c r="GSP35" s="175"/>
      <c r="GSQ35" s="175"/>
      <c r="GSR35" s="175"/>
      <c r="GSS35" s="175"/>
      <c r="GST35" s="175"/>
      <c r="GSU35" s="175"/>
      <c r="GSV35" s="175"/>
      <c r="GSW35" s="175"/>
      <c r="GSX35" s="175"/>
      <c r="GSY35" s="175"/>
      <c r="GSZ35" s="175"/>
      <c r="GTA35" s="175"/>
      <c r="GTB35" s="175"/>
      <c r="GTC35" s="175"/>
      <c r="GTD35" s="175"/>
      <c r="GTE35" s="175"/>
      <c r="GTF35" s="175"/>
      <c r="GTG35" s="175"/>
      <c r="GTH35" s="175"/>
      <c r="GTI35" s="175"/>
      <c r="GTJ35" s="175"/>
      <c r="GTK35" s="175"/>
      <c r="GTL35" s="175"/>
      <c r="GTM35" s="175"/>
      <c r="GTN35" s="175"/>
      <c r="GTO35" s="175"/>
      <c r="GTP35" s="175"/>
      <c r="GTQ35" s="175"/>
      <c r="GTR35" s="175"/>
      <c r="GTS35" s="175"/>
      <c r="GTT35" s="175"/>
      <c r="GTU35" s="175"/>
      <c r="GTV35" s="175"/>
      <c r="GTW35" s="175"/>
      <c r="GTX35" s="175"/>
      <c r="GTY35" s="175"/>
      <c r="GTZ35" s="175"/>
      <c r="GUA35" s="175"/>
      <c r="GUB35" s="175"/>
      <c r="GUC35" s="175"/>
      <c r="GUD35" s="175"/>
      <c r="GUE35" s="175"/>
      <c r="GUF35" s="175"/>
      <c r="GUG35" s="175"/>
      <c r="GUH35" s="175"/>
      <c r="GUI35" s="175"/>
      <c r="GUJ35" s="175"/>
      <c r="GUK35" s="175"/>
      <c r="GUL35" s="175"/>
      <c r="GUM35" s="175"/>
      <c r="GUN35" s="175"/>
      <c r="GUO35" s="175"/>
      <c r="GUP35" s="175"/>
      <c r="GUQ35" s="175"/>
      <c r="GUR35" s="175"/>
      <c r="GUS35" s="175"/>
      <c r="GUT35" s="175"/>
      <c r="GUU35" s="175"/>
      <c r="GUV35" s="175"/>
      <c r="GUW35" s="175"/>
      <c r="GUX35" s="175"/>
      <c r="GUY35" s="175"/>
      <c r="GUZ35" s="175"/>
      <c r="GVA35" s="175"/>
      <c r="GVB35" s="175"/>
      <c r="GVC35" s="175"/>
      <c r="GVD35" s="175"/>
      <c r="GVE35" s="175"/>
      <c r="GVF35" s="175"/>
      <c r="GVG35" s="175"/>
      <c r="GVH35" s="175"/>
      <c r="GVI35" s="175"/>
      <c r="GVJ35" s="175"/>
      <c r="GVK35" s="175"/>
      <c r="GVL35" s="175"/>
      <c r="GVM35" s="175"/>
      <c r="GVN35" s="175"/>
      <c r="GVO35" s="175"/>
      <c r="GVP35" s="175"/>
      <c r="GVQ35" s="175"/>
      <c r="GVR35" s="175"/>
      <c r="GVS35" s="175"/>
      <c r="GVT35" s="175"/>
      <c r="GVU35" s="175"/>
      <c r="GVV35" s="175"/>
      <c r="GVW35" s="175"/>
      <c r="GVX35" s="175"/>
      <c r="GVY35" s="175"/>
      <c r="GVZ35" s="175"/>
      <c r="GWA35" s="175"/>
      <c r="GWB35" s="175"/>
      <c r="GWC35" s="175"/>
      <c r="GWD35" s="175"/>
      <c r="GWE35" s="175"/>
      <c r="GWF35" s="175"/>
      <c r="GWG35" s="175"/>
      <c r="GWH35" s="175"/>
      <c r="GWI35" s="175"/>
      <c r="GWJ35" s="175"/>
      <c r="GWK35" s="175"/>
      <c r="GWL35" s="175"/>
      <c r="GWM35" s="175"/>
      <c r="GWN35" s="175"/>
      <c r="GWO35" s="175"/>
      <c r="GWP35" s="175"/>
      <c r="GWQ35" s="175"/>
      <c r="GWR35" s="175"/>
      <c r="GWS35" s="175"/>
      <c r="GWT35" s="175"/>
      <c r="GWU35" s="175"/>
      <c r="GWV35" s="175"/>
      <c r="GWW35" s="175"/>
      <c r="GWX35" s="175"/>
      <c r="GWY35" s="175"/>
      <c r="GWZ35" s="175"/>
      <c r="GXA35" s="175"/>
      <c r="GXB35" s="175"/>
      <c r="GXC35" s="175"/>
      <c r="GXD35" s="175"/>
      <c r="GXE35" s="175"/>
      <c r="GXF35" s="175"/>
      <c r="GXG35" s="175"/>
      <c r="GXH35" s="175"/>
      <c r="GXI35" s="175"/>
      <c r="GXJ35" s="175"/>
      <c r="GXK35" s="175"/>
      <c r="GXL35" s="175"/>
      <c r="GXM35" s="175"/>
      <c r="GXN35" s="175"/>
      <c r="GXO35" s="175"/>
      <c r="GXP35" s="175"/>
      <c r="GXQ35" s="175"/>
      <c r="GXR35" s="175"/>
      <c r="GXS35" s="175"/>
      <c r="GXT35" s="175"/>
      <c r="GXU35" s="175"/>
      <c r="GXV35" s="175"/>
      <c r="GXW35" s="175"/>
      <c r="GXX35" s="175"/>
      <c r="GXY35" s="175"/>
      <c r="GXZ35" s="175"/>
      <c r="GYA35" s="175"/>
      <c r="GYB35" s="175"/>
      <c r="GYC35" s="175"/>
      <c r="GYD35" s="175"/>
      <c r="GYE35" s="175"/>
      <c r="GYF35" s="175"/>
      <c r="GYG35" s="175"/>
      <c r="GYH35" s="175"/>
      <c r="GYI35" s="175"/>
      <c r="GYJ35" s="175"/>
      <c r="GYK35" s="175"/>
      <c r="GYL35" s="175"/>
      <c r="GYM35" s="175"/>
      <c r="GYN35" s="175"/>
      <c r="GYO35" s="175"/>
      <c r="GYP35" s="175"/>
      <c r="GYQ35" s="175"/>
      <c r="GYR35" s="175"/>
      <c r="GYS35" s="175"/>
      <c r="GYT35" s="175"/>
      <c r="GYU35" s="175"/>
      <c r="GYV35" s="175"/>
      <c r="GYW35" s="175"/>
      <c r="GYX35" s="175"/>
      <c r="GYY35" s="175"/>
      <c r="GYZ35" s="175"/>
      <c r="GZA35" s="175"/>
      <c r="GZB35" s="175"/>
      <c r="GZC35" s="175"/>
      <c r="GZD35" s="175"/>
      <c r="GZE35" s="175"/>
      <c r="GZF35" s="175"/>
      <c r="GZG35" s="175"/>
      <c r="GZH35" s="175"/>
      <c r="GZI35" s="175"/>
      <c r="GZJ35" s="175"/>
      <c r="GZK35" s="175"/>
      <c r="GZL35" s="175"/>
      <c r="GZM35" s="175"/>
      <c r="GZN35" s="175"/>
      <c r="GZO35" s="175"/>
      <c r="GZP35" s="175"/>
      <c r="GZQ35" s="175"/>
      <c r="GZR35" s="175"/>
      <c r="GZS35" s="175"/>
      <c r="GZT35" s="175"/>
      <c r="GZU35" s="175"/>
      <c r="GZV35" s="175"/>
      <c r="GZW35" s="175"/>
      <c r="GZX35" s="175"/>
      <c r="GZY35" s="175"/>
      <c r="GZZ35" s="175"/>
      <c r="HAA35" s="175"/>
      <c r="HAB35" s="175"/>
      <c r="HAC35" s="175"/>
      <c r="HAD35" s="175"/>
      <c r="HAE35" s="175"/>
      <c r="HAF35" s="175"/>
      <c r="HAG35" s="175"/>
      <c r="HAH35" s="175"/>
      <c r="HAI35" s="175"/>
      <c r="HAJ35" s="175"/>
      <c r="HAK35" s="175"/>
      <c r="HAL35" s="175"/>
      <c r="HAM35" s="175"/>
      <c r="HAN35" s="175"/>
      <c r="HAO35" s="175"/>
      <c r="HAP35" s="175"/>
      <c r="HAQ35" s="175"/>
      <c r="HAR35" s="175"/>
      <c r="HAS35" s="175"/>
      <c r="HAT35" s="175"/>
      <c r="HAU35" s="175"/>
      <c r="HAV35" s="175"/>
      <c r="HAW35" s="175"/>
      <c r="HAX35" s="175"/>
      <c r="HAY35" s="175"/>
      <c r="HAZ35" s="175"/>
      <c r="HBA35" s="175"/>
      <c r="HBB35" s="175"/>
      <c r="HBC35" s="175"/>
      <c r="HBD35" s="175"/>
      <c r="HBE35" s="175"/>
      <c r="HBF35" s="175"/>
      <c r="HBG35" s="175"/>
      <c r="HBH35" s="175"/>
      <c r="HBI35" s="175"/>
      <c r="HBJ35" s="175"/>
      <c r="HBK35" s="175"/>
      <c r="HBL35" s="175"/>
      <c r="HBM35" s="175"/>
      <c r="HBN35" s="175"/>
      <c r="HBO35" s="175"/>
      <c r="HBP35" s="175"/>
      <c r="HBQ35" s="175"/>
      <c r="HBR35" s="175"/>
      <c r="HBS35" s="175"/>
      <c r="HBT35" s="175"/>
      <c r="HBU35" s="175"/>
      <c r="HBV35" s="175"/>
      <c r="HBW35" s="175"/>
      <c r="HBX35" s="175"/>
      <c r="HBY35" s="175"/>
      <c r="HBZ35" s="175"/>
      <c r="HCA35" s="175"/>
      <c r="HCB35" s="175"/>
      <c r="HCC35" s="175"/>
      <c r="HCD35" s="175"/>
      <c r="HCE35" s="175"/>
      <c r="HCF35" s="175"/>
      <c r="HCG35" s="175"/>
      <c r="HCH35" s="175"/>
      <c r="HCI35" s="175"/>
      <c r="HCJ35" s="175"/>
      <c r="HCK35" s="175"/>
      <c r="HCL35" s="175"/>
      <c r="HCM35" s="175"/>
      <c r="HCN35" s="175"/>
      <c r="HCO35" s="175"/>
      <c r="HCP35" s="175"/>
      <c r="HCQ35" s="175"/>
      <c r="HCR35" s="175"/>
      <c r="HCS35" s="175"/>
      <c r="HCT35" s="175"/>
      <c r="HCU35" s="175"/>
      <c r="HCV35" s="175"/>
      <c r="HCW35" s="175"/>
      <c r="HCX35" s="175"/>
      <c r="HCY35" s="175"/>
      <c r="HCZ35" s="175"/>
      <c r="HDA35" s="175"/>
      <c r="HDB35" s="175"/>
      <c r="HDC35" s="175"/>
      <c r="HDD35" s="175"/>
      <c r="HDE35" s="175"/>
      <c r="HDF35" s="175"/>
      <c r="HDG35" s="175"/>
      <c r="HDH35" s="175"/>
      <c r="HDI35" s="175"/>
      <c r="HDJ35" s="175"/>
      <c r="HDK35" s="175"/>
      <c r="HDL35" s="175"/>
      <c r="HDM35" s="175"/>
      <c r="HDN35" s="175"/>
      <c r="HDO35" s="175"/>
      <c r="HDP35" s="175"/>
      <c r="HDQ35" s="175"/>
      <c r="HDR35" s="175"/>
      <c r="HDS35" s="175"/>
      <c r="HDT35" s="175"/>
      <c r="HDU35" s="175"/>
      <c r="HDV35" s="175"/>
      <c r="HDW35" s="175"/>
      <c r="HDX35" s="175"/>
      <c r="HDY35" s="175"/>
      <c r="HDZ35" s="175"/>
      <c r="HEA35" s="175"/>
      <c r="HEB35" s="175"/>
      <c r="HEC35" s="175"/>
      <c r="HED35" s="175"/>
      <c r="HEE35" s="175"/>
      <c r="HEF35" s="175"/>
      <c r="HEG35" s="175"/>
      <c r="HEH35" s="175"/>
      <c r="HEI35" s="175"/>
      <c r="HEJ35" s="175"/>
      <c r="HEK35" s="175"/>
      <c r="HEL35" s="175"/>
      <c r="HEM35" s="175"/>
      <c r="HEN35" s="175"/>
      <c r="HEO35" s="175"/>
      <c r="HEP35" s="175"/>
      <c r="HEQ35" s="175"/>
      <c r="HER35" s="175"/>
      <c r="HES35" s="175"/>
      <c r="HET35" s="175"/>
      <c r="HEU35" s="175"/>
      <c r="HEV35" s="175"/>
      <c r="HEW35" s="175"/>
      <c r="HEX35" s="175"/>
      <c r="HEY35" s="175"/>
      <c r="HEZ35" s="175"/>
      <c r="HFA35" s="175"/>
      <c r="HFB35" s="175"/>
      <c r="HFC35" s="175"/>
      <c r="HFD35" s="175"/>
      <c r="HFE35" s="175"/>
      <c r="HFF35" s="175"/>
      <c r="HFG35" s="175"/>
      <c r="HFH35" s="175"/>
      <c r="HFI35" s="175"/>
      <c r="HFJ35" s="175"/>
      <c r="HFK35" s="175"/>
      <c r="HFL35" s="175"/>
      <c r="HFM35" s="175"/>
      <c r="HFN35" s="175"/>
      <c r="HFO35" s="175"/>
      <c r="HFP35" s="175"/>
      <c r="HFQ35" s="175"/>
      <c r="HFR35" s="175"/>
      <c r="HFS35" s="175"/>
      <c r="HFT35" s="175"/>
      <c r="HFU35" s="175"/>
      <c r="HFV35" s="175"/>
      <c r="HFW35" s="175"/>
      <c r="HFX35" s="175"/>
      <c r="HFY35" s="175"/>
      <c r="HFZ35" s="175"/>
      <c r="HGA35" s="175"/>
      <c r="HGB35" s="175"/>
      <c r="HGC35" s="175"/>
      <c r="HGD35" s="175"/>
      <c r="HGE35" s="175"/>
      <c r="HGF35" s="175"/>
      <c r="HGG35" s="175"/>
      <c r="HGH35" s="175"/>
      <c r="HGI35" s="175"/>
      <c r="HGJ35" s="175"/>
      <c r="HGK35" s="175"/>
      <c r="HGL35" s="175"/>
      <c r="HGM35" s="175"/>
      <c r="HGN35" s="175"/>
      <c r="HGO35" s="175"/>
      <c r="HGP35" s="175"/>
      <c r="HGQ35" s="175"/>
      <c r="HGR35" s="175"/>
      <c r="HGS35" s="175"/>
      <c r="HGT35" s="175"/>
      <c r="HGU35" s="175"/>
      <c r="HGV35" s="175"/>
      <c r="HGW35" s="175"/>
      <c r="HGX35" s="175"/>
      <c r="HGY35" s="175"/>
      <c r="HGZ35" s="175"/>
      <c r="HHA35" s="175"/>
      <c r="HHB35" s="175"/>
      <c r="HHC35" s="175"/>
      <c r="HHD35" s="175"/>
      <c r="HHE35" s="175"/>
      <c r="HHF35" s="175"/>
      <c r="HHG35" s="175"/>
      <c r="HHH35" s="175"/>
      <c r="HHI35" s="175"/>
      <c r="HHJ35" s="175"/>
      <c r="HHK35" s="175"/>
      <c r="HHL35" s="175"/>
      <c r="HHM35" s="175"/>
      <c r="HHN35" s="175"/>
      <c r="HHO35" s="175"/>
      <c r="HHP35" s="175"/>
      <c r="HHQ35" s="175"/>
      <c r="HHR35" s="175"/>
      <c r="HHS35" s="175"/>
      <c r="HHT35" s="175"/>
      <c r="HHU35" s="175"/>
      <c r="HHV35" s="175"/>
      <c r="HHW35" s="175"/>
      <c r="HHX35" s="175"/>
      <c r="HHY35" s="175"/>
      <c r="HHZ35" s="175"/>
      <c r="HIA35" s="175"/>
      <c r="HIB35" s="175"/>
      <c r="HIC35" s="175"/>
      <c r="HID35" s="175"/>
      <c r="HIE35" s="175"/>
      <c r="HIF35" s="175"/>
      <c r="HIG35" s="175"/>
      <c r="HIH35" s="175"/>
      <c r="HII35" s="175"/>
      <c r="HIJ35" s="175"/>
      <c r="HIK35" s="175"/>
      <c r="HIL35" s="175"/>
      <c r="HIM35" s="175"/>
      <c r="HIN35" s="175"/>
      <c r="HIO35" s="175"/>
      <c r="HIP35" s="175"/>
      <c r="HIQ35" s="175"/>
      <c r="HIR35" s="175"/>
      <c r="HIS35" s="175"/>
      <c r="HIT35" s="175"/>
      <c r="HIU35" s="175"/>
      <c r="HIV35" s="175"/>
      <c r="HIW35" s="175"/>
      <c r="HIX35" s="175"/>
      <c r="HIY35" s="175"/>
      <c r="HIZ35" s="175"/>
      <c r="HJA35" s="175"/>
      <c r="HJB35" s="175"/>
      <c r="HJC35" s="175"/>
      <c r="HJD35" s="175"/>
      <c r="HJE35" s="175"/>
      <c r="HJF35" s="175"/>
      <c r="HJG35" s="175"/>
      <c r="HJH35" s="175"/>
      <c r="HJI35" s="175"/>
      <c r="HJJ35" s="175"/>
      <c r="HJK35" s="175"/>
      <c r="HJL35" s="175"/>
      <c r="HJM35" s="175"/>
      <c r="HJN35" s="175"/>
      <c r="HJO35" s="175"/>
      <c r="HJP35" s="175"/>
      <c r="HJQ35" s="175"/>
      <c r="HJR35" s="175"/>
      <c r="HJS35" s="175"/>
      <c r="HJT35" s="175"/>
      <c r="HJU35" s="175"/>
      <c r="HJV35" s="175"/>
      <c r="HJW35" s="175"/>
      <c r="HJX35" s="175"/>
      <c r="HJY35" s="175"/>
      <c r="HJZ35" s="175"/>
      <c r="HKA35" s="175"/>
      <c r="HKB35" s="175"/>
      <c r="HKC35" s="175"/>
      <c r="HKD35" s="175"/>
      <c r="HKE35" s="175"/>
      <c r="HKF35" s="175"/>
      <c r="HKG35" s="175"/>
      <c r="HKH35" s="175"/>
      <c r="HKI35" s="175"/>
      <c r="HKJ35" s="175"/>
      <c r="HKK35" s="175"/>
      <c r="HKL35" s="175"/>
      <c r="HKM35" s="175"/>
      <c r="HKN35" s="175"/>
      <c r="HKO35" s="175"/>
      <c r="HKP35" s="175"/>
      <c r="HKQ35" s="175"/>
      <c r="HKR35" s="175"/>
      <c r="HKS35" s="175"/>
      <c r="HKT35" s="175"/>
      <c r="HKU35" s="175"/>
      <c r="HKV35" s="175"/>
      <c r="HKW35" s="175"/>
      <c r="HKX35" s="175"/>
      <c r="HKY35" s="175"/>
      <c r="HKZ35" s="175"/>
      <c r="HLA35" s="175"/>
      <c r="HLB35" s="175"/>
      <c r="HLC35" s="175"/>
      <c r="HLD35" s="175"/>
      <c r="HLE35" s="175"/>
      <c r="HLF35" s="175"/>
      <c r="HLG35" s="175"/>
      <c r="HLH35" s="175"/>
      <c r="HLI35" s="175"/>
      <c r="HLJ35" s="175"/>
      <c r="HLK35" s="175"/>
      <c r="HLL35" s="175"/>
      <c r="HLM35" s="175"/>
      <c r="HLN35" s="175"/>
      <c r="HLO35" s="175"/>
      <c r="HLP35" s="175"/>
      <c r="HLQ35" s="175"/>
      <c r="HLR35" s="175"/>
      <c r="HLS35" s="175"/>
      <c r="HLT35" s="175"/>
      <c r="HLU35" s="175"/>
      <c r="HLV35" s="175"/>
      <c r="HLW35" s="175"/>
      <c r="HLX35" s="175"/>
      <c r="HLY35" s="175"/>
      <c r="HLZ35" s="175"/>
      <c r="HMA35" s="175"/>
      <c r="HMB35" s="175"/>
      <c r="HMC35" s="175"/>
      <c r="HMD35" s="175"/>
      <c r="HME35" s="175"/>
      <c r="HMF35" s="175"/>
      <c r="HMG35" s="175"/>
      <c r="HMH35" s="175"/>
      <c r="HMI35" s="175"/>
      <c r="HMJ35" s="175"/>
      <c r="HMK35" s="175"/>
      <c r="HML35" s="175"/>
      <c r="HMM35" s="175"/>
      <c r="HMN35" s="175"/>
      <c r="HMO35" s="175"/>
      <c r="HMP35" s="175"/>
      <c r="HMQ35" s="175"/>
      <c r="HMR35" s="175"/>
      <c r="HMS35" s="175"/>
      <c r="HMT35" s="175"/>
      <c r="HMU35" s="175"/>
      <c r="HMV35" s="175"/>
      <c r="HMW35" s="175"/>
      <c r="HMX35" s="175"/>
      <c r="HMY35" s="175"/>
      <c r="HMZ35" s="175"/>
      <c r="HNA35" s="175"/>
      <c r="HNB35" s="175"/>
      <c r="HNC35" s="175"/>
      <c r="HND35" s="175"/>
      <c r="HNE35" s="175"/>
      <c r="HNF35" s="175"/>
      <c r="HNG35" s="175"/>
      <c r="HNH35" s="175"/>
      <c r="HNI35" s="175"/>
      <c r="HNJ35" s="175"/>
      <c r="HNK35" s="175"/>
      <c r="HNL35" s="175"/>
      <c r="HNM35" s="175"/>
      <c r="HNN35" s="175"/>
      <c r="HNO35" s="175"/>
      <c r="HNP35" s="175"/>
      <c r="HNQ35" s="175"/>
      <c r="HNR35" s="175"/>
      <c r="HNS35" s="175"/>
      <c r="HNT35" s="175"/>
      <c r="HNU35" s="175"/>
      <c r="HNV35" s="175"/>
      <c r="HNW35" s="175"/>
      <c r="HNX35" s="175"/>
      <c r="HNY35" s="175"/>
      <c r="HNZ35" s="175"/>
      <c r="HOA35" s="175"/>
      <c r="HOB35" s="175"/>
      <c r="HOC35" s="175"/>
      <c r="HOD35" s="175"/>
      <c r="HOE35" s="175"/>
      <c r="HOF35" s="175"/>
      <c r="HOG35" s="175"/>
      <c r="HOH35" s="175"/>
      <c r="HOI35" s="175"/>
      <c r="HOJ35" s="175"/>
      <c r="HOK35" s="175"/>
      <c r="HOL35" s="175"/>
      <c r="HOM35" s="175"/>
      <c r="HON35" s="175"/>
      <c r="HOO35" s="175"/>
      <c r="HOP35" s="175"/>
      <c r="HOQ35" s="175"/>
      <c r="HOR35" s="175"/>
      <c r="HOS35" s="175"/>
      <c r="HOT35" s="175"/>
      <c r="HOU35" s="175"/>
      <c r="HOV35" s="175"/>
      <c r="HOW35" s="175"/>
      <c r="HOX35" s="175"/>
      <c r="HOY35" s="175"/>
      <c r="HOZ35" s="175"/>
      <c r="HPA35" s="175"/>
      <c r="HPB35" s="175"/>
      <c r="HPC35" s="175"/>
      <c r="HPD35" s="175"/>
      <c r="HPE35" s="175"/>
      <c r="HPF35" s="175"/>
      <c r="HPG35" s="175"/>
      <c r="HPH35" s="175"/>
      <c r="HPI35" s="175"/>
      <c r="HPJ35" s="175"/>
      <c r="HPK35" s="175"/>
      <c r="HPL35" s="175"/>
      <c r="HPM35" s="175"/>
      <c r="HPN35" s="175"/>
      <c r="HPO35" s="175"/>
      <c r="HPP35" s="175"/>
      <c r="HPQ35" s="175"/>
      <c r="HPR35" s="175"/>
      <c r="HPS35" s="175"/>
      <c r="HPT35" s="175"/>
      <c r="HPU35" s="175"/>
      <c r="HPV35" s="175"/>
      <c r="HPW35" s="175"/>
      <c r="HPX35" s="175"/>
      <c r="HPY35" s="175"/>
      <c r="HPZ35" s="175"/>
      <c r="HQA35" s="175"/>
      <c r="HQB35" s="175"/>
      <c r="HQC35" s="175"/>
      <c r="HQD35" s="175"/>
      <c r="HQE35" s="175"/>
      <c r="HQF35" s="175"/>
      <c r="HQG35" s="175"/>
      <c r="HQH35" s="175"/>
      <c r="HQI35" s="175"/>
      <c r="HQJ35" s="175"/>
      <c r="HQK35" s="175"/>
      <c r="HQL35" s="175"/>
      <c r="HQM35" s="175"/>
      <c r="HQN35" s="175"/>
      <c r="HQO35" s="175"/>
      <c r="HQP35" s="175"/>
      <c r="HQQ35" s="175"/>
      <c r="HQR35" s="175"/>
      <c r="HQS35" s="175"/>
      <c r="HQT35" s="175"/>
      <c r="HQU35" s="175"/>
      <c r="HQV35" s="175"/>
      <c r="HQW35" s="175"/>
      <c r="HQX35" s="175"/>
      <c r="HQY35" s="175"/>
      <c r="HQZ35" s="175"/>
      <c r="HRA35" s="175"/>
      <c r="HRB35" s="175"/>
      <c r="HRC35" s="175"/>
      <c r="HRD35" s="175"/>
      <c r="HRE35" s="175"/>
      <c r="HRF35" s="175"/>
      <c r="HRG35" s="175"/>
      <c r="HRH35" s="175"/>
      <c r="HRI35" s="175"/>
      <c r="HRJ35" s="175"/>
      <c r="HRK35" s="175"/>
      <c r="HRL35" s="175"/>
      <c r="HRM35" s="175"/>
      <c r="HRN35" s="175"/>
      <c r="HRO35" s="175"/>
      <c r="HRP35" s="175"/>
      <c r="HRQ35" s="175"/>
      <c r="HRR35" s="175"/>
      <c r="HRS35" s="175"/>
      <c r="HRT35" s="175"/>
      <c r="HRU35" s="175"/>
      <c r="HRV35" s="175"/>
      <c r="HRW35" s="175"/>
      <c r="HRX35" s="175"/>
      <c r="HRY35" s="175"/>
      <c r="HRZ35" s="175"/>
      <c r="HSA35" s="175"/>
      <c r="HSB35" s="175"/>
      <c r="HSC35" s="175"/>
      <c r="HSD35" s="175"/>
      <c r="HSE35" s="175"/>
      <c r="HSF35" s="175"/>
      <c r="HSG35" s="175"/>
      <c r="HSH35" s="175"/>
      <c r="HSI35" s="175"/>
      <c r="HSJ35" s="175"/>
      <c r="HSK35" s="175"/>
      <c r="HSL35" s="175"/>
      <c r="HSM35" s="175"/>
      <c r="HSN35" s="175"/>
      <c r="HSO35" s="175"/>
      <c r="HSP35" s="175"/>
      <c r="HSQ35" s="175"/>
      <c r="HSR35" s="175"/>
      <c r="HSS35" s="175"/>
      <c r="HST35" s="175"/>
      <c r="HSU35" s="175"/>
      <c r="HSV35" s="175"/>
      <c r="HSW35" s="175"/>
      <c r="HSX35" s="175"/>
      <c r="HSY35" s="175"/>
      <c r="HSZ35" s="175"/>
      <c r="HTA35" s="175"/>
      <c r="HTB35" s="175"/>
      <c r="HTC35" s="175"/>
      <c r="HTD35" s="175"/>
      <c r="HTE35" s="175"/>
      <c r="HTF35" s="175"/>
      <c r="HTG35" s="175"/>
      <c r="HTH35" s="175"/>
      <c r="HTI35" s="175"/>
      <c r="HTJ35" s="175"/>
      <c r="HTK35" s="175"/>
      <c r="HTL35" s="175"/>
      <c r="HTM35" s="175"/>
      <c r="HTN35" s="175"/>
      <c r="HTO35" s="175"/>
      <c r="HTP35" s="175"/>
      <c r="HTQ35" s="175"/>
      <c r="HTR35" s="175"/>
      <c r="HTS35" s="175"/>
      <c r="HTT35" s="175"/>
      <c r="HTU35" s="175"/>
      <c r="HTV35" s="175"/>
      <c r="HTW35" s="175"/>
      <c r="HTX35" s="175"/>
      <c r="HTY35" s="175"/>
      <c r="HTZ35" s="175"/>
      <c r="HUA35" s="175"/>
      <c r="HUB35" s="175"/>
      <c r="HUC35" s="175"/>
      <c r="HUD35" s="175"/>
      <c r="HUE35" s="175"/>
      <c r="HUF35" s="175"/>
      <c r="HUG35" s="175"/>
      <c r="HUH35" s="175"/>
      <c r="HUI35" s="175"/>
      <c r="HUJ35" s="175"/>
      <c r="HUK35" s="175"/>
      <c r="HUL35" s="175"/>
      <c r="HUM35" s="175"/>
      <c r="HUN35" s="175"/>
      <c r="HUO35" s="175"/>
      <c r="HUP35" s="175"/>
      <c r="HUQ35" s="175"/>
      <c r="HUR35" s="175"/>
      <c r="HUS35" s="175"/>
      <c r="HUT35" s="175"/>
      <c r="HUU35" s="175"/>
      <c r="HUV35" s="175"/>
      <c r="HUW35" s="175"/>
      <c r="HUX35" s="175"/>
      <c r="HUY35" s="175"/>
      <c r="HUZ35" s="175"/>
      <c r="HVA35" s="175"/>
      <c r="HVB35" s="175"/>
      <c r="HVC35" s="175"/>
      <c r="HVD35" s="175"/>
      <c r="HVE35" s="175"/>
      <c r="HVF35" s="175"/>
      <c r="HVG35" s="175"/>
      <c r="HVH35" s="175"/>
      <c r="HVI35" s="175"/>
      <c r="HVJ35" s="175"/>
      <c r="HVK35" s="175"/>
      <c r="HVL35" s="175"/>
      <c r="HVM35" s="175"/>
      <c r="HVN35" s="175"/>
      <c r="HVO35" s="175"/>
      <c r="HVP35" s="175"/>
      <c r="HVQ35" s="175"/>
      <c r="HVR35" s="175"/>
      <c r="HVS35" s="175"/>
      <c r="HVT35" s="175"/>
      <c r="HVU35" s="175"/>
      <c r="HVV35" s="175"/>
      <c r="HVW35" s="175"/>
      <c r="HVX35" s="175"/>
      <c r="HVY35" s="175"/>
      <c r="HVZ35" s="175"/>
      <c r="HWA35" s="175"/>
      <c r="HWB35" s="175"/>
      <c r="HWC35" s="175"/>
      <c r="HWD35" s="175"/>
      <c r="HWE35" s="175"/>
      <c r="HWF35" s="175"/>
      <c r="HWG35" s="175"/>
      <c r="HWH35" s="175"/>
      <c r="HWI35" s="175"/>
      <c r="HWJ35" s="175"/>
      <c r="HWK35" s="175"/>
      <c r="HWL35" s="175"/>
      <c r="HWM35" s="175"/>
      <c r="HWN35" s="175"/>
      <c r="HWO35" s="175"/>
      <c r="HWP35" s="175"/>
      <c r="HWQ35" s="175"/>
      <c r="HWR35" s="175"/>
      <c r="HWS35" s="175"/>
      <c r="HWT35" s="175"/>
      <c r="HWU35" s="175"/>
      <c r="HWV35" s="175"/>
      <c r="HWW35" s="175"/>
      <c r="HWX35" s="175"/>
      <c r="HWY35" s="175"/>
      <c r="HWZ35" s="175"/>
      <c r="HXA35" s="175"/>
      <c r="HXB35" s="175"/>
      <c r="HXC35" s="175"/>
      <c r="HXD35" s="175"/>
      <c r="HXE35" s="175"/>
      <c r="HXF35" s="175"/>
      <c r="HXG35" s="175"/>
      <c r="HXH35" s="175"/>
      <c r="HXI35" s="175"/>
      <c r="HXJ35" s="175"/>
      <c r="HXK35" s="175"/>
      <c r="HXL35" s="175"/>
      <c r="HXM35" s="175"/>
      <c r="HXN35" s="175"/>
      <c r="HXO35" s="175"/>
      <c r="HXP35" s="175"/>
      <c r="HXQ35" s="175"/>
      <c r="HXR35" s="175"/>
      <c r="HXS35" s="175"/>
      <c r="HXT35" s="175"/>
      <c r="HXU35" s="175"/>
      <c r="HXV35" s="175"/>
      <c r="HXW35" s="175"/>
      <c r="HXX35" s="175"/>
      <c r="HXY35" s="175"/>
      <c r="HXZ35" s="175"/>
      <c r="HYA35" s="175"/>
      <c r="HYB35" s="175"/>
      <c r="HYC35" s="175"/>
      <c r="HYD35" s="175"/>
      <c r="HYE35" s="175"/>
      <c r="HYF35" s="175"/>
      <c r="HYG35" s="175"/>
      <c r="HYH35" s="175"/>
      <c r="HYI35" s="175"/>
      <c r="HYJ35" s="175"/>
      <c r="HYK35" s="175"/>
      <c r="HYL35" s="175"/>
      <c r="HYM35" s="175"/>
      <c r="HYN35" s="175"/>
      <c r="HYO35" s="175"/>
      <c r="HYP35" s="175"/>
      <c r="HYQ35" s="175"/>
      <c r="HYR35" s="175"/>
      <c r="HYS35" s="175"/>
      <c r="HYT35" s="175"/>
      <c r="HYU35" s="175"/>
      <c r="HYV35" s="175"/>
      <c r="HYW35" s="175"/>
      <c r="HYX35" s="175"/>
      <c r="HYY35" s="175"/>
      <c r="HYZ35" s="175"/>
      <c r="HZA35" s="175"/>
      <c r="HZB35" s="175"/>
      <c r="HZC35" s="175"/>
      <c r="HZD35" s="175"/>
      <c r="HZE35" s="175"/>
      <c r="HZF35" s="175"/>
      <c r="HZG35" s="175"/>
      <c r="HZH35" s="175"/>
      <c r="HZI35" s="175"/>
      <c r="HZJ35" s="175"/>
      <c r="HZK35" s="175"/>
      <c r="HZL35" s="175"/>
      <c r="HZM35" s="175"/>
      <c r="HZN35" s="175"/>
      <c r="HZO35" s="175"/>
      <c r="HZP35" s="175"/>
      <c r="HZQ35" s="175"/>
      <c r="HZR35" s="175"/>
      <c r="HZS35" s="175"/>
      <c r="HZT35" s="175"/>
      <c r="HZU35" s="175"/>
      <c r="HZV35" s="175"/>
      <c r="HZW35" s="175"/>
      <c r="HZX35" s="175"/>
      <c r="HZY35" s="175"/>
      <c r="HZZ35" s="175"/>
      <c r="IAA35" s="175"/>
      <c r="IAB35" s="175"/>
      <c r="IAC35" s="175"/>
      <c r="IAD35" s="175"/>
      <c r="IAE35" s="175"/>
      <c r="IAF35" s="175"/>
      <c r="IAG35" s="175"/>
      <c r="IAH35" s="175"/>
      <c r="IAI35" s="175"/>
      <c r="IAJ35" s="175"/>
      <c r="IAK35" s="175"/>
      <c r="IAL35" s="175"/>
      <c r="IAM35" s="175"/>
      <c r="IAN35" s="175"/>
      <c r="IAO35" s="175"/>
      <c r="IAP35" s="175"/>
      <c r="IAQ35" s="175"/>
      <c r="IAR35" s="175"/>
      <c r="IAS35" s="175"/>
      <c r="IAT35" s="175"/>
      <c r="IAU35" s="175"/>
      <c r="IAV35" s="175"/>
      <c r="IAW35" s="175"/>
      <c r="IAX35" s="175"/>
      <c r="IAY35" s="175"/>
      <c r="IAZ35" s="175"/>
      <c r="IBA35" s="175"/>
      <c r="IBB35" s="175"/>
      <c r="IBC35" s="175"/>
      <c r="IBD35" s="175"/>
      <c r="IBE35" s="175"/>
      <c r="IBF35" s="175"/>
      <c r="IBG35" s="175"/>
      <c r="IBH35" s="175"/>
      <c r="IBI35" s="175"/>
      <c r="IBJ35" s="175"/>
      <c r="IBK35" s="175"/>
      <c r="IBL35" s="175"/>
      <c r="IBM35" s="175"/>
      <c r="IBN35" s="175"/>
      <c r="IBO35" s="175"/>
      <c r="IBP35" s="175"/>
      <c r="IBQ35" s="175"/>
      <c r="IBR35" s="175"/>
      <c r="IBS35" s="175"/>
      <c r="IBT35" s="175"/>
      <c r="IBU35" s="175"/>
      <c r="IBV35" s="175"/>
      <c r="IBW35" s="175"/>
      <c r="IBX35" s="175"/>
      <c r="IBY35" s="175"/>
      <c r="IBZ35" s="175"/>
      <c r="ICA35" s="175"/>
      <c r="ICB35" s="175"/>
      <c r="ICC35" s="175"/>
      <c r="ICD35" s="175"/>
      <c r="ICE35" s="175"/>
      <c r="ICF35" s="175"/>
      <c r="ICG35" s="175"/>
      <c r="ICH35" s="175"/>
      <c r="ICI35" s="175"/>
      <c r="ICJ35" s="175"/>
      <c r="ICK35" s="175"/>
      <c r="ICL35" s="175"/>
      <c r="ICM35" s="175"/>
      <c r="ICN35" s="175"/>
      <c r="ICO35" s="175"/>
      <c r="ICP35" s="175"/>
      <c r="ICQ35" s="175"/>
      <c r="ICR35" s="175"/>
      <c r="ICS35" s="175"/>
      <c r="ICT35" s="175"/>
      <c r="ICU35" s="175"/>
      <c r="ICV35" s="175"/>
      <c r="ICW35" s="175"/>
      <c r="ICX35" s="175"/>
      <c r="ICY35" s="175"/>
      <c r="ICZ35" s="175"/>
      <c r="IDA35" s="175"/>
      <c r="IDB35" s="175"/>
      <c r="IDC35" s="175"/>
      <c r="IDD35" s="175"/>
      <c r="IDE35" s="175"/>
      <c r="IDF35" s="175"/>
      <c r="IDG35" s="175"/>
      <c r="IDH35" s="175"/>
      <c r="IDI35" s="175"/>
      <c r="IDJ35" s="175"/>
      <c r="IDK35" s="175"/>
      <c r="IDL35" s="175"/>
      <c r="IDM35" s="175"/>
      <c r="IDN35" s="175"/>
      <c r="IDO35" s="175"/>
      <c r="IDP35" s="175"/>
      <c r="IDQ35" s="175"/>
      <c r="IDR35" s="175"/>
      <c r="IDS35" s="175"/>
      <c r="IDT35" s="175"/>
      <c r="IDU35" s="175"/>
      <c r="IDV35" s="175"/>
      <c r="IDW35" s="175"/>
      <c r="IDX35" s="175"/>
      <c r="IDY35" s="175"/>
      <c r="IDZ35" s="175"/>
      <c r="IEA35" s="175"/>
      <c r="IEB35" s="175"/>
      <c r="IEC35" s="175"/>
      <c r="IED35" s="175"/>
      <c r="IEE35" s="175"/>
      <c r="IEF35" s="175"/>
      <c r="IEG35" s="175"/>
      <c r="IEH35" s="175"/>
      <c r="IEI35" s="175"/>
      <c r="IEJ35" s="175"/>
      <c r="IEK35" s="175"/>
      <c r="IEL35" s="175"/>
      <c r="IEM35" s="175"/>
      <c r="IEN35" s="175"/>
      <c r="IEO35" s="175"/>
      <c r="IEP35" s="175"/>
      <c r="IEQ35" s="175"/>
      <c r="IER35" s="175"/>
      <c r="IES35" s="175"/>
      <c r="IET35" s="175"/>
      <c r="IEU35" s="175"/>
      <c r="IEV35" s="175"/>
      <c r="IEW35" s="175"/>
      <c r="IEX35" s="175"/>
      <c r="IEY35" s="175"/>
      <c r="IEZ35" s="175"/>
      <c r="IFA35" s="175"/>
      <c r="IFB35" s="175"/>
      <c r="IFC35" s="175"/>
      <c r="IFD35" s="175"/>
      <c r="IFE35" s="175"/>
      <c r="IFF35" s="175"/>
      <c r="IFG35" s="175"/>
      <c r="IFH35" s="175"/>
      <c r="IFI35" s="175"/>
      <c r="IFJ35" s="175"/>
      <c r="IFK35" s="175"/>
      <c r="IFL35" s="175"/>
      <c r="IFM35" s="175"/>
      <c r="IFN35" s="175"/>
      <c r="IFO35" s="175"/>
      <c r="IFP35" s="175"/>
      <c r="IFQ35" s="175"/>
      <c r="IFR35" s="175"/>
      <c r="IFS35" s="175"/>
      <c r="IFT35" s="175"/>
      <c r="IFU35" s="175"/>
      <c r="IFV35" s="175"/>
      <c r="IFW35" s="175"/>
      <c r="IFX35" s="175"/>
      <c r="IFY35" s="175"/>
      <c r="IFZ35" s="175"/>
      <c r="IGA35" s="175"/>
      <c r="IGB35" s="175"/>
      <c r="IGC35" s="175"/>
      <c r="IGD35" s="175"/>
      <c r="IGE35" s="175"/>
      <c r="IGF35" s="175"/>
      <c r="IGG35" s="175"/>
      <c r="IGH35" s="175"/>
      <c r="IGI35" s="175"/>
      <c r="IGJ35" s="175"/>
      <c r="IGK35" s="175"/>
      <c r="IGL35" s="175"/>
      <c r="IGM35" s="175"/>
      <c r="IGN35" s="175"/>
      <c r="IGO35" s="175"/>
      <c r="IGP35" s="175"/>
      <c r="IGQ35" s="175"/>
      <c r="IGR35" s="175"/>
      <c r="IGS35" s="175"/>
      <c r="IGT35" s="175"/>
      <c r="IGU35" s="175"/>
      <c r="IGV35" s="175"/>
      <c r="IGW35" s="175"/>
      <c r="IGX35" s="175"/>
      <c r="IGY35" s="175"/>
      <c r="IGZ35" s="175"/>
      <c r="IHA35" s="175"/>
      <c r="IHB35" s="175"/>
      <c r="IHC35" s="175"/>
      <c r="IHD35" s="175"/>
      <c r="IHE35" s="175"/>
      <c r="IHF35" s="175"/>
      <c r="IHG35" s="175"/>
      <c r="IHH35" s="175"/>
      <c r="IHI35" s="175"/>
      <c r="IHJ35" s="175"/>
      <c r="IHK35" s="175"/>
      <c r="IHL35" s="175"/>
      <c r="IHM35" s="175"/>
      <c r="IHN35" s="175"/>
      <c r="IHO35" s="175"/>
      <c r="IHP35" s="175"/>
      <c r="IHQ35" s="175"/>
      <c r="IHR35" s="175"/>
      <c r="IHS35" s="175"/>
      <c r="IHT35" s="175"/>
      <c r="IHU35" s="175"/>
      <c r="IHV35" s="175"/>
      <c r="IHW35" s="175"/>
      <c r="IHX35" s="175"/>
      <c r="IHY35" s="175"/>
      <c r="IHZ35" s="175"/>
      <c r="IIA35" s="175"/>
      <c r="IIB35" s="175"/>
      <c r="IIC35" s="175"/>
      <c r="IID35" s="175"/>
      <c r="IIE35" s="175"/>
      <c r="IIF35" s="175"/>
      <c r="IIG35" s="175"/>
      <c r="IIH35" s="175"/>
      <c r="III35" s="175"/>
      <c r="IIJ35" s="175"/>
      <c r="IIK35" s="175"/>
      <c r="IIL35" s="175"/>
      <c r="IIM35" s="175"/>
      <c r="IIN35" s="175"/>
      <c r="IIO35" s="175"/>
      <c r="IIP35" s="175"/>
      <c r="IIQ35" s="175"/>
      <c r="IIR35" s="175"/>
      <c r="IIS35" s="175"/>
      <c r="IIT35" s="175"/>
      <c r="IIU35" s="175"/>
      <c r="IIV35" s="175"/>
      <c r="IIW35" s="175"/>
      <c r="IIX35" s="175"/>
      <c r="IIY35" s="175"/>
      <c r="IIZ35" s="175"/>
      <c r="IJA35" s="175"/>
      <c r="IJB35" s="175"/>
      <c r="IJC35" s="175"/>
      <c r="IJD35" s="175"/>
      <c r="IJE35" s="175"/>
      <c r="IJF35" s="175"/>
      <c r="IJG35" s="175"/>
      <c r="IJH35" s="175"/>
      <c r="IJI35" s="175"/>
      <c r="IJJ35" s="175"/>
      <c r="IJK35" s="175"/>
      <c r="IJL35" s="175"/>
      <c r="IJM35" s="175"/>
      <c r="IJN35" s="175"/>
      <c r="IJO35" s="175"/>
      <c r="IJP35" s="175"/>
      <c r="IJQ35" s="175"/>
      <c r="IJR35" s="175"/>
      <c r="IJS35" s="175"/>
      <c r="IJT35" s="175"/>
      <c r="IJU35" s="175"/>
      <c r="IJV35" s="175"/>
      <c r="IJW35" s="175"/>
      <c r="IJX35" s="175"/>
      <c r="IJY35" s="175"/>
      <c r="IJZ35" s="175"/>
      <c r="IKA35" s="175"/>
      <c r="IKB35" s="175"/>
      <c r="IKC35" s="175"/>
      <c r="IKD35" s="175"/>
      <c r="IKE35" s="175"/>
      <c r="IKF35" s="175"/>
      <c r="IKG35" s="175"/>
      <c r="IKH35" s="175"/>
      <c r="IKI35" s="175"/>
      <c r="IKJ35" s="175"/>
      <c r="IKK35" s="175"/>
      <c r="IKL35" s="175"/>
      <c r="IKM35" s="175"/>
      <c r="IKN35" s="175"/>
      <c r="IKO35" s="175"/>
      <c r="IKP35" s="175"/>
      <c r="IKQ35" s="175"/>
      <c r="IKR35" s="175"/>
      <c r="IKS35" s="175"/>
      <c r="IKT35" s="175"/>
      <c r="IKU35" s="175"/>
      <c r="IKV35" s="175"/>
      <c r="IKW35" s="175"/>
      <c r="IKX35" s="175"/>
      <c r="IKY35" s="175"/>
      <c r="IKZ35" s="175"/>
      <c r="ILA35" s="175"/>
      <c r="ILB35" s="175"/>
      <c r="ILC35" s="175"/>
      <c r="ILD35" s="175"/>
      <c r="ILE35" s="175"/>
      <c r="ILF35" s="175"/>
      <c r="ILG35" s="175"/>
      <c r="ILH35" s="175"/>
      <c r="ILI35" s="175"/>
      <c r="ILJ35" s="175"/>
      <c r="ILK35" s="175"/>
      <c r="ILL35" s="175"/>
      <c r="ILM35" s="175"/>
      <c r="ILN35" s="175"/>
      <c r="ILO35" s="175"/>
      <c r="ILP35" s="175"/>
      <c r="ILQ35" s="175"/>
      <c r="ILR35" s="175"/>
      <c r="ILS35" s="175"/>
      <c r="ILT35" s="175"/>
      <c r="ILU35" s="175"/>
      <c r="ILV35" s="175"/>
      <c r="ILW35" s="175"/>
      <c r="ILX35" s="175"/>
      <c r="ILY35" s="175"/>
      <c r="ILZ35" s="175"/>
      <c r="IMA35" s="175"/>
      <c r="IMB35" s="175"/>
      <c r="IMC35" s="175"/>
      <c r="IMD35" s="175"/>
      <c r="IME35" s="175"/>
      <c r="IMF35" s="175"/>
      <c r="IMG35" s="175"/>
      <c r="IMH35" s="175"/>
      <c r="IMI35" s="175"/>
      <c r="IMJ35" s="175"/>
      <c r="IMK35" s="175"/>
      <c r="IML35" s="175"/>
      <c r="IMM35" s="175"/>
      <c r="IMN35" s="175"/>
      <c r="IMO35" s="175"/>
      <c r="IMP35" s="175"/>
      <c r="IMQ35" s="175"/>
      <c r="IMR35" s="175"/>
      <c r="IMS35" s="175"/>
      <c r="IMT35" s="175"/>
      <c r="IMU35" s="175"/>
      <c r="IMV35" s="175"/>
      <c r="IMW35" s="175"/>
      <c r="IMX35" s="175"/>
      <c r="IMY35" s="175"/>
      <c r="IMZ35" s="175"/>
      <c r="INA35" s="175"/>
      <c r="INB35" s="175"/>
      <c r="INC35" s="175"/>
      <c r="IND35" s="175"/>
      <c r="INE35" s="175"/>
      <c r="INF35" s="175"/>
      <c r="ING35" s="175"/>
      <c r="INH35" s="175"/>
      <c r="INI35" s="175"/>
      <c r="INJ35" s="175"/>
      <c r="INK35" s="175"/>
      <c r="INL35" s="175"/>
      <c r="INM35" s="175"/>
      <c r="INN35" s="175"/>
      <c r="INO35" s="175"/>
      <c r="INP35" s="175"/>
      <c r="INQ35" s="175"/>
      <c r="INR35" s="175"/>
      <c r="INS35" s="175"/>
      <c r="INT35" s="175"/>
      <c r="INU35" s="175"/>
      <c r="INV35" s="175"/>
      <c r="INW35" s="175"/>
      <c r="INX35" s="175"/>
      <c r="INY35" s="175"/>
      <c r="INZ35" s="175"/>
      <c r="IOA35" s="175"/>
      <c r="IOB35" s="175"/>
      <c r="IOC35" s="175"/>
      <c r="IOD35" s="175"/>
      <c r="IOE35" s="175"/>
      <c r="IOF35" s="175"/>
      <c r="IOG35" s="175"/>
      <c r="IOH35" s="175"/>
      <c r="IOI35" s="175"/>
      <c r="IOJ35" s="175"/>
      <c r="IOK35" s="175"/>
      <c r="IOL35" s="175"/>
      <c r="IOM35" s="175"/>
      <c r="ION35" s="175"/>
      <c r="IOO35" s="175"/>
      <c r="IOP35" s="175"/>
      <c r="IOQ35" s="175"/>
      <c r="IOR35" s="175"/>
      <c r="IOS35" s="175"/>
      <c r="IOT35" s="175"/>
      <c r="IOU35" s="175"/>
      <c r="IOV35" s="175"/>
      <c r="IOW35" s="175"/>
      <c r="IOX35" s="175"/>
      <c r="IOY35" s="175"/>
      <c r="IOZ35" s="175"/>
      <c r="IPA35" s="175"/>
      <c r="IPB35" s="175"/>
      <c r="IPC35" s="175"/>
      <c r="IPD35" s="175"/>
      <c r="IPE35" s="175"/>
      <c r="IPF35" s="175"/>
      <c r="IPG35" s="175"/>
      <c r="IPH35" s="175"/>
      <c r="IPI35" s="175"/>
      <c r="IPJ35" s="175"/>
      <c r="IPK35" s="175"/>
      <c r="IPL35" s="175"/>
      <c r="IPM35" s="175"/>
      <c r="IPN35" s="175"/>
      <c r="IPO35" s="175"/>
      <c r="IPP35" s="175"/>
      <c r="IPQ35" s="175"/>
      <c r="IPR35" s="175"/>
      <c r="IPS35" s="175"/>
      <c r="IPT35" s="175"/>
      <c r="IPU35" s="175"/>
      <c r="IPV35" s="175"/>
      <c r="IPW35" s="175"/>
      <c r="IPX35" s="175"/>
      <c r="IPY35" s="175"/>
      <c r="IPZ35" s="175"/>
      <c r="IQA35" s="175"/>
      <c r="IQB35" s="175"/>
      <c r="IQC35" s="175"/>
      <c r="IQD35" s="175"/>
      <c r="IQE35" s="175"/>
      <c r="IQF35" s="175"/>
      <c r="IQG35" s="175"/>
      <c r="IQH35" s="175"/>
      <c r="IQI35" s="175"/>
      <c r="IQJ35" s="175"/>
      <c r="IQK35" s="175"/>
      <c r="IQL35" s="175"/>
      <c r="IQM35" s="175"/>
      <c r="IQN35" s="175"/>
      <c r="IQO35" s="175"/>
      <c r="IQP35" s="175"/>
      <c r="IQQ35" s="175"/>
      <c r="IQR35" s="175"/>
      <c r="IQS35" s="175"/>
      <c r="IQT35" s="175"/>
      <c r="IQU35" s="175"/>
      <c r="IQV35" s="175"/>
      <c r="IQW35" s="175"/>
      <c r="IQX35" s="175"/>
      <c r="IQY35" s="175"/>
      <c r="IQZ35" s="175"/>
      <c r="IRA35" s="175"/>
      <c r="IRB35" s="175"/>
      <c r="IRC35" s="175"/>
      <c r="IRD35" s="175"/>
      <c r="IRE35" s="175"/>
      <c r="IRF35" s="175"/>
      <c r="IRG35" s="175"/>
      <c r="IRH35" s="175"/>
      <c r="IRI35" s="175"/>
      <c r="IRJ35" s="175"/>
      <c r="IRK35" s="175"/>
      <c r="IRL35" s="175"/>
      <c r="IRM35" s="175"/>
      <c r="IRN35" s="175"/>
      <c r="IRO35" s="175"/>
      <c r="IRP35" s="175"/>
      <c r="IRQ35" s="175"/>
      <c r="IRR35" s="175"/>
      <c r="IRS35" s="175"/>
      <c r="IRT35" s="175"/>
      <c r="IRU35" s="175"/>
      <c r="IRV35" s="175"/>
      <c r="IRW35" s="175"/>
      <c r="IRX35" s="175"/>
      <c r="IRY35" s="175"/>
      <c r="IRZ35" s="175"/>
      <c r="ISA35" s="175"/>
      <c r="ISB35" s="175"/>
      <c r="ISC35" s="175"/>
      <c r="ISD35" s="175"/>
      <c r="ISE35" s="175"/>
      <c r="ISF35" s="175"/>
      <c r="ISG35" s="175"/>
      <c r="ISH35" s="175"/>
      <c r="ISI35" s="175"/>
      <c r="ISJ35" s="175"/>
      <c r="ISK35" s="175"/>
      <c r="ISL35" s="175"/>
      <c r="ISM35" s="175"/>
      <c r="ISN35" s="175"/>
      <c r="ISO35" s="175"/>
      <c r="ISP35" s="175"/>
      <c r="ISQ35" s="175"/>
      <c r="ISR35" s="175"/>
      <c r="ISS35" s="175"/>
      <c r="IST35" s="175"/>
      <c r="ISU35" s="175"/>
      <c r="ISV35" s="175"/>
      <c r="ISW35" s="175"/>
      <c r="ISX35" s="175"/>
      <c r="ISY35" s="175"/>
      <c r="ISZ35" s="175"/>
      <c r="ITA35" s="175"/>
      <c r="ITB35" s="175"/>
      <c r="ITC35" s="175"/>
      <c r="ITD35" s="175"/>
      <c r="ITE35" s="175"/>
      <c r="ITF35" s="175"/>
      <c r="ITG35" s="175"/>
      <c r="ITH35" s="175"/>
      <c r="ITI35" s="175"/>
      <c r="ITJ35" s="175"/>
      <c r="ITK35" s="175"/>
      <c r="ITL35" s="175"/>
      <c r="ITM35" s="175"/>
      <c r="ITN35" s="175"/>
      <c r="ITO35" s="175"/>
      <c r="ITP35" s="175"/>
      <c r="ITQ35" s="175"/>
      <c r="ITR35" s="175"/>
      <c r="ITS35" s="175"/>
      <c r="ITT35" s="175"/>
      <c r="ITU35" s="175"/>
      <c r="ITV35" s="175"/>
      <c r="ITW35" s="175"/>
      <c r="ITX35" s="175"/>
      <c r="ITY35" s="175"/>
      <c r="ITZ35" s="175"/>
      <c r="IUA35" s="175"/>
      <c r="IUB35" s="175"/>
      <c r="IUC35" s="175"/>
      <c r="IUD35" s="175"/>
      <c r="IUE35" s="175"/>
      <c r="IUF35" s="175"/>
      <c r="IUG35" s="175"/>
      <c r="IUH35" s="175"/>
      <c r="IUI35" s="175"/>
      <c r="IUJ35" s="175"/>
      <c r="IUK35" s="175"/>
      <c r="IUL35" s="175"/>
      <c r="IUM35" s="175"/>
      <c r="IUN35" s="175"/>
      <c r="IUO35" s="175"/>
      <c r="IUP35" s="175"/>
      <c r="IUQ35" s="175"/>
      <c r="IUR35" s="175"/>
      <c r="IUS35" s="175"/>
      <c r="IUT35" s="175"/>
      <c r="IUU35" s="175"/>
      <c r="IUV35" s="175"/>
      <c r="IUW35" s="175"/>
      <c r="IUX35" s="175"/>
      <c r="IUY35" s="175"/>
      <c r="IUZ35" s="175"/>
      <c r="IVA35" s="175"/>
      <c r="IVB35" s="175"/>
      <c r="IVC35" s="175"/>
      <c r="IVD35" s="175"/>
      <c r="IVE35" s="175"/>
      <c r="IVF35" s="175"/>
      <c r="IVG35" s="175"/>
      <c r="IVH35" s="175"/>
      <c r="IVI35" s="175"/>
      <c r="IVJ35" s="175"/>
      <c r="IVK35" s="175"/>
      <c r="IVL35" s="175"/>
      <c r="IVM35" s="175"/>
      <c r="IVN35" s="175"/>
      <c r="IVO35" s="175"/>
      <c r="IVP35" s="175"/>
      <c r="IVQ35" s="175"/>
      <c r="IVR35" s="175"/>
      <c r="IVS35" s="175"/>
      <c r="IVT35" s="175"/>
      <c r="IVU35" s="175"/>
      <c r="IVV35" s="175"/>
      <c r="IVW35" s="175"/>
      <c r="IVX35" s="175"/>
      <c r="IVY35" s="175"/>
      <c r="IVZ35" s="175"/>
      <c r="IWA35" s="175"/>
      <c r="IWB35" s="175"/>
      <c r="IWC35" s="175"/>
      <c r="IWD35" s="175"/>
      <c r="IWE35" s="175"/>
      <c r="IWF35" s="175"/>
      <c r="IWG35" s="175"/>
      <c r="IWH35" s="175"/>
      <c r="IWI35" s="175"/>
      <c r="IWJ35" s="175"/>
      <c r="IWK35" s="175"/>
      <c r="IWL35" s="175"/>
      <c r="IWM35" s="175"/>
      <c r="IWN35" s="175"/>
      <c r="IWO35" s="175"/>
      <c r="IWP35" s="175"/>
      <c r="IWQ35" s="175"/>
      <c r="IWR35" s="175"/>
      <c r="IWS35" s="175"/>
      <c r="IWT35" s="175"/>
      <c r="IWU35" s="175"/>
      <c r="IWV35" s="175"/>
      <c r="IWW35" s="175"/>
      <c r="IWX35" s="175"/>
      <c r="IWY35" s="175"/>
      <c r="IWZ35" s="175"/>
      <c r="IXA35" s="175"/>
      <c r="IXB35" s="175"/>
      <c r="IXC35" s="175"/>
      <c r="IXD35" s="175"/>
      <c r="IXE35" s="175"/>
      <c r="IXF35" s="175"/>
      <c r="IXG35" s="175"/>
      <c r="IXH35" s="175"/>
      <c r="IXI35" s="175"/>
      <c r="IXJ35" s="175"/>
      <c r="IXK35" s="175"/>
      <c r="IXL35" s="175"/>
      <c r="IXM35" s="175"/>
      <c r="IXN35" s="175"/>
      <c r="IXO35" s="175"/>
      <c r="IXP35" s="175"/>
      <c r="IXQ35" s="175"/>
      <c r="IXR35" s="175"/>
      <c r="IXS35" s="175"/>
      <c r="IXT35" s="175"/>
      <c r="IXU35" s="175"/>
      <c r="IXV35" s="175"/>
      <c r="IXW35" s="175"/>
      <c r="IXX35" s="175"/>
      <c r="IXY35" s="175"/>
      <c r="IXZ35" s="175"/>
      <c r="IYA35" s="175"/>
      <c r="IYB35" s="175"/>
      <c r="IYC35" s="175"/>
      <c r="IYD35" s="175"/>
      <c r="IYE35" s="175"/>
      <c r="IYF35" s="175"/>
      <c r="IYG35" s="175"/>
      <c r="IYH35" s="175"/>
      <c r="IYI35" s="175"/>
      <c r="IYJ35" s="175"/>
      <c r="IYK35" s="175"/>
      <c r="IYL35" s="175"/>
      <c r="IYM35" s="175"/>
      <c r="IYN35" s="175"/>
      <c r="IYO35" s="175"/>
      <c r="IYP35" s="175"/>
      <c r="IYQ35" s="175"/>
      <c r="IYR35" s="175"/>
      <c r="IYS35" s="175"/>
      <c r="IYT35" s="175"/>
      <c r="IYU35" s="175"/>
      <c r="IYV35" s="175"/>
      <c r="IYW35" s="175"/>
      <c r="IYX35" s="175"/>
      <c r="IYY35" s="175"/>
      <c r="IYZ35" s="175"/>
      <c r="IZA35" s="175"/>
      <c r="IZB35" s="175"/>
      <c r="IZC35" s="175"/>
      <c r="IZD35" s="175"/>
      <c r="IZE35" s="175"/>
      <c r="IZF35" s="175"/>
      <c r="IZG35" s="175"/>
      <c r="IZH35" s="175"/>
      <c r="IZI35" s="175"/>
      <c r="IZJ35" s="175"/>
      <c r="IZK35" s="175"/>
      <c r="IZL35" s="175"/>
      <c r="IZM35" s="175"/>
      <c r="IZN35" s="175"/>
      <c r="IZO35" s="175"/>
      <c r="IZP35" s="175"/>
      <c r="IZQ35" s="175"/>
      <c r="IZR35" s="175"/>
      <c r="IZS35" s="175"/>
      <c r="IZT35" s="175"/>
      <c r="IZU35" s="175"/>
      <c r="IZV35" s="175"/>
      <c r="IZW35" s="175"/>
      <c r="IZX35" s="175"/>
      <c r="IZY35" s="175"/>
      <c r="IZZ35" s="175"/>
      <c r="JAA35" s="175"/>
      <c r="JAB35" s="175"/>
      <c r="JAC35" s="175"/>
      <c r="JAD35" s="175"/>
      <c r="JAE35" s="175"/>
      <c r="JAF35" s="175"/>
      <c r="JAG35" s="175"/>
      <c r="JAH35" s="175"/>
      <c r="JAI35" s="175"/>
      <c r="JAJ35" s="175"/>
      <c r="JAK35" s="175"/>
      <c r="JAL35" s="175"/>
      <c r="JAM35" s="175"/>
      <c r="JAN35" s="175"/>
      <c r="JAO35" s="175"/>
      <c r="JAP35" s="175"/>
      <c r="JAQ35" s="175"/>
      <c r="JAR35" s="175"/>
      <c r="JAS35" s="175"/>
      <c r="JAT35" s="175"/>
      <c r="JAU35" s="175"/>
      <c r="JAV35" s="175"/>
      <c r="JAW35" s="175"/>
      <c r="JAX35" s="175"/>
      <c r="JAY35" s="175"/>
      <c r="JAZ35" s="175"/>
      <c r="JBA35" s="175"/>
      <c r="JBB35" s="175"/>
      <c r="JBC35" s="175"/>
      <c r="JBD35" s="175"/>
      <c r="JBE35" s="175"/>
      <c r="JBF35" s="175"/>
      <c r="JBG35" s="175"/>
      <c r="JBH35" s="175"/>
      <c r="JBI35" s="175"/>
      <c r="JBJ35" s="175"/>
      <c r="JBK35" s="175"/>
      <c r="JBL35" s="175"/>
      <c r="JBM35" s="175"/>
      <c r="JBN35" s="175"/>
      <c r="JBO35" s="175"/>
      <c r="JBP35" s="175"/>
      <c r="JBQ35" s="175"/>
      <c r="JBR35" s="175"/>
      <c r="JBS35" s="175"/>
      <c r="JBT35" s="175"/>
      <c r="JBU35" s="175"/>
      <c r="JBV35" s="175"/>
      <c r="JBW35" s="175"/>
      <c r="JBX35" s="175"/>
      <c r="JBY35" s="175"/>
      <c r="JBZ35" s="175"/>
      <c r="JCA35" s="175"/>
      <c r="JCB35" s="175"/>
      <c r="JCC35" s="175"/>
      <c r="JCD35" s="175"/>
      <c r="JCE35" s="175"/>
      <c r="JCF35" s="175"/>
      <c r="JCG35" s="175"/>
      <c r="JCH35" s="175"/>
      <c r="JCI35" s="175"/>
      <c r="JCJ35" s="175"/>
      <c r="JCK35" s="175"/>
      <c r="JCL35" s="175"/>
      <c r="JCM35" s="175"/>
      <c r="JCN35" s="175"/>
      <c r="JCO35" s="175"/>
      <c r="JCP35" s="175"/>
      <c r="JCQ35" s="175"/>
      <c r="JCR35" s="175"/>
      <c r="JCS35" s="175"/>
      <c r="JCT35" s="175"/>
      <c r="JCU35" s="175"/>
      <c r="JCV35" s="175"/>
      <c r="JCW35" s="175"/>
      <c r="JCX35" s="175"/>
      <c r="JCY35" s="175"/>
      <c r="JCZ35" s="175"/>
      <c r="JDA35" s="175"/>
      <c r="JDB35" s="175"/>
      <c r="JDC35" s="175"/>
      <c r="JDD35" s="175"/>
      <c r="JDE35" s="175"/>
      <c r="JDF35" s="175"/>
      <c r="JDG35" s="175"/>
      <c r="JDH35" s="175"/>
      <c r="JDI35" s="175"/>
      <c r="JDJ35" s="175"/>
      <c r="JDK35" s="175"/>
      <c r="JDL35" s="175"/>
      <c r="JDM35" s="175"/>
      <c r="JDN35" s="175"/>
      <c r="JDO35" s="175"/>
      <c r="JDP35" s="175"/>
      <c r="JDQ35" s="175"/>
      <c r="JDR35" s="175"/>
      <c r="JDS35" s="175"/>
      <c r="JDT35" s="175"/>
      <c r="JDU35" s="175"/>
      <c r="JDV35" s="175"/>
      <c r="JDW35" s="175"/>
      <c r="JDX35" s="175"/>
      <c r="JDY35" s="175"/>
      <c r="JDZ35" s="175"/>
      <c r="JEA35" s="175"/>
      <c r="JEB35" s="175"/>
      <c r="JEC35" s="175"/>
      <c r="JED35" s="175"/>
      <c r="JEE35" s="175"/>
      <c r="JEF35" s="175"/>
      <c r="JEG35" s="175"/>
      <c r="JEH35" s="175"/>
      <c r="JEI35" s="175"/>
      <c r="JEJ35" s="175"/>
      <c r="JEK35" s="175"/>
      <c r="JEL35" s="175"/>
      <c r="JEM35" s="175"/>
      <c r="JEN35" s="175"/>
      <c r="JEO35" s="175"/>
      <c r="JEP35" s="175"/>
      <c r="JEQ35" s="175"/>
      <c r="JER35" s="175"/>
      <c r="JES35" s="175"/>
      <c r="JET35" s="175"/>
      <c r="JEU35" s="175"/>
      <c r="JEV35" s="175"/>
      <c r="JEW35" s="175"/>
      <c r="JEX35" s="175"/>
      <c r="JEY35" s="175"/>
      <c r="JEZ35" s="175"/>
      <c r="JFA35" s="175"/>
      <c r="JFB35" s="175"/>
      <c r="JFC35" s="175"/>
      <c r="JFD35" s="175"/>
      <c r="JFE35" s="175"/>
      <c r="JFF35" s="175"/>
      <c r="JFG35" s="175"/>
      <c r="JFH35" s="175"/>
      <c r="JFI35" s="175"/>
      <c r="JFJ35" s="175"/>
      <c r="JFK35" s="175"/>
      <c r="JFL35" s="175"/>
      <c r="JFM35" s="175"/>
      <c r="JFN35" s="175"/>
      <c r="JFO35" s="175"/>
      <c r="JFP35" s="175"/>
      <c r="JFQ35" s="175"/>
      <c r="JFR35" s="175"/>
      <c r="JFS35" s="175"/>
      <c r="JFT35" s="175"/>
      <c r="JFU35" s="175"/>
      <c r="JFV35" s="175"/>
      <c r="JFW35" s="175"/>
      <c r="JFX35" s="175"/>
      <c r="JFY35" s="175"/>
      <c r="JFZ35" s="175"/>
      <c r="JGA35" s="175"/>
      <c r="JGB35" s="175"/>
      <c r="JGC35" s="175"/>
      <c r="JGD35" s="175"/>
      <c r="JGE35" s="175"/>
      <c r="JGF35" s="175"/>
      <c r="JGG35" s="175"/>
      <c r="JGH35" s="175"/>
      <c r="JGI35" s="175"/>
      <c r="JGJ35" s="175"/>
      <c r="JGK35" s="175"/>
      <c r="JGL35" s="175"/>
      <c r="JGM35" s="175"/>
      <c r="JGN35" s="175"/>
      <c r="JGO35" s="175"/>
      <c r="JGP35" s="175"/>
      <c r="JGQ35" s="175"/>
      <c r="JGR35" s="175"/>
      <c r="JGS35" s="175"/>
      <c r="JGT35" s="175"/>
      <c r="JGU35" s="175"/>
      <c r="JGV35" s="175"/>
      <c r="JGW35" s="175"/>
      <c r="JGX35" s="175"/>
      <c r="JGY35" s="175"/>
      <c r="JGZ35" s="175"/>
      <c r="JHA35" s="175"/>
      <c r="JHB35" s="175"/>
      <c r="JHC35" s="175"/>
      <c r="JHD35" s="175"/>
      <c r="JHE35" s="175"/>
      <c r="JHF35" s="175"/>
      <c r="JHG35" s="175"/>
      <c r="JHH35" s="175"/>
      <c r="JHI35" s="175"/>
      <c r="JHJ35" s="175"/>
      <c r="JHK35" s="175"/>
      <c r="JHL35" s="175"/>
      <c r="JHM35" s="175"/>
      <c r="JHN35" s="175"/>
      <c r="JHO35" s="175"/>
      <c r="JHP35" s="175"/>
      <c r="JHQ35" s="175"/>
      <c r="JHR35" s="175"/>
      <c r="JHS35" s="175"/>
      <c r="JHT35" s="175"/>
      <c r="JHU35" s="175"/>
      <c r="JHV35" s="175"/>
      <c r="JHW35" s="175"/>
      <c r="JHX35" s="175"/>
      <c r="JHY35" s="175"/>
      <c r="JHZ35" s="175"/>
      <c r="JIA35" s="175"/>
      <c r="JIB35" s="175"/>
      <c r="JIC35" s="175"/>
      <c r="JID35" s="175"/>
      <c r="JIE35" s="175"/>
      <c r="JIF35" s="175"/>
      <c r="JIG35" s="175"/>
      <c r="JIH35" s="175"/>
      <c r="JII35" s="175"/>
      <c r="JIJ35" s="175"/>
      <c r="JIK35" s="175"/>
      <c r="JIL35" s="175"/>
      <c r="JIM35" s="175"/>
      <c r="JIN35" s="175"/>
      <c r="JIO35" s="175"/>
      <c r="JIP35" s="175"/>
      <c r="JIQ35" s="175"/>
      <c r="JIR35" s="175"/>
      <c r="JIS35" s="175"/>
      <c r="JIT35" s="175"/>
      <c r="JIU35" s="175"/>
      <c r="JIV35" s="175"/>
      <c r="JIW35" s="175"/>
      <c r="JIX35" s="175"/>
      <c r="JIY35" s="175"/>
      <c r="JIZ35" s="175"/>
      <c r="JJA35" s="175"/>
      <c r="JJB35" s="175"/>
      <c r="JJC35" s="175"/>
      <c r="JJD35" s="175"/>
      <c r="JJE35" s="175"/>
      <c r="JJF35" s="175"/>
      <c r="JJG35" s="175"/>
      <c r="JJH35" s="175"/>
      <c r="JJI35" s="175"/>
      <c r="JJJ35" s="175"/>
      <c r="JJK35" s="175"/>
      <c r="JJL35" s="175"/>
      <c r="JJM35" s="175"/>
      <c r="JJN35" s="175"/>
      <c r="JJO35" s="175"/>
      <c r="JJP35" s="175"/>
      <c r="JJQ35" s="175"/>
      <c r="JJR35" s="175"/>
      <c r="JJS35" s="175"/>
      <c r="JJT35" s="175"/>
      <c r="JJU35" s="175"/>
      <c r="JJV35" s="175"/>
      <c r="JJW35" s="175"/>
      <c r="JJX35" s="175"/>
      <c r="JJY35" s="175"/>
      <c r="JJZ35" s="175"/>
      <c r="JKA35" s="175"/>
      <c r="JKB35" s="175"/>
      <c r="JKC35" s="175"/>
      <c r="JKD35" s="175"/>
      <c r="JKE35" s="175"/>
      <c r="JKF35" s="175"/>
      <c r="JKG35" s="175"/>
      <c r="JKH35" s="175"/>
      <c r="JKI35" s="175"/>
      <c r="JKJ35" s="175"/>
      <c r="JKK35" s="175"/>
      <c r="JKL35" s="175"/>
      <c r="JKM35" s="175"/>
      <c r="JKN35" s="175"/>
      <c r="JKO35" s="175"/>
      <c r="JKP35" s="175"/>
      <c r="JKQ35" s="175"/>
      <c r="JKR35" s="175"/>
      <c r="JKS35" s="175"/>
      <c r="JKT35" s="175"/>
      <c r="JKU35" s="175"/>
      <c r="JKV35" s="175"/>
      <c r="JKW35" s="175"/>
      <c r="JKX35" s="175"/>
      <c r="JKY35" s="175"/>
      <c r="JKZ35" s="175"/>
      <c r="JLA35" s="175"/>
      <c r="JLB35" s="175"/>
      <c r="JLC35" s="175"/>
      <c r="JLD35" s="175"/>
      <c r="JLE35" s="175"/>
      <c r="JLF35" s="175"/>
      <c r="JLG35" s="175"/>
      <c r="JLH35" s="175"/>
      <c r="JLI35" s="175"/>
      <c r="JLJ35" s="175"/>
      <c r="JLK35" s="175"/>
      <c r="JLL35" s="175"/>
      <c r="JLM35" s="175"/>
      <c r="JLN35" s="175"/>
      <c r="JLO35" s="175"/>
      <c r="JLP35" s="175"/>
      <c r="JLQ35" s="175"/>
      <c r="JLR35" s="175"/>
      <c r="JLS35" s="175"/>
      <c r="JLT35" s="175"/>
      <c r="JLU35" s="175"/>
      <c r="JLV35" s="175"/>
      <c r="JLW35" s="175"/>
      <c r="JLX35" s="175"/>
      <c r="JLY35" s="175"/>
      <c r="JLZ35" s="175"/>
      <c r="JMA35" s="175"/>
      <c r="JMB35" s="175"/>
      <c r="JMC35" s="175"/>
      <c r="JMD35" s="175"/>
      <c r="JME35" s="175"/>
      <c r="JMF35" s="175"/>
      <c r="JMG35" s="175"/>
      <c r="JMH35" s="175"/>
      <c r="JMI35" s="175"/>
      <c r="JMJ35" s="175"/>
      <c r="JMK35" s="175"/>
      <c r="JML35" s="175"/>
      <c r="JMM35" s="175"/>
      <c r="JMN35" s="175"/>
      <c r="JMO35" s="175"/>
      <c r="JMP35" s="175"/>
      <c r="JMQ35" s="175"/>
      <c r="JMR35" s="175"/>
      <c r="JMS35" s="175"/>
      <c r="JMT35" s="175"/>
      <c r="JMU35" s="175"/>
      <c r="JMV35" s="175"/>
      <c r="JMW35" s="175"/>
      <c r="JMX35" s="175"/>
      <c r="JMY35" s="175"/>
      <c r="JMZ35" s="175"/>
      <c r="JNA35" s="175"/>
      <c r="JNB35" s="175"/>
      <c r="JNC35" s="175"/>
      <c r="JND35" s="175"/>
      <c r="JNE35" s="175"/>
      <c r="JNF35" s="175"/>
      <c r="JNG35" s="175"/>
      <c r="JNH35" s="175"/>
      <c r="JNI35" s="175"/>
      <c r="JNJ35" s="175"/>
      <c r="JNK35" s="175"/>
      <c r="JNL35" s="175"/>
      <c r="JNM35" s="175"/>
      <c r="JNN35" s="175"/>
      <c r="JNO35" s="175"/>
      <c r="JNP35" s="175"/>
      <c r="JNQ35" s="175"/>
      <c r="JNR35" s="175"/>
      <c r="JNS35" s="175"/>
      <c r="JNT35" s="175"/>
      <c r="JNU35" s="175"/>
      <c r="JNV35" s="175"/>
      <c r="JNW35" s="175"/>
      <c r="JNX35" s="175"/>
      <c r="JNY35" s="175"/>
      <c r="JNZ35" s="175"/>
      <c r="JOA35" s="175"/>
      <c r="JOB35" s="175"/>
      <c r="JOC35" s="175"/>
      <c r="JOD35" s="175"/>
      <c r="JOE35" s="175"/>
      <c r="JOF35" s="175"/>
      <c r="JOG35" s="175"/>
      <c r="JOH35" s="175"/>
      <c r="JOI35" s="175"/>
      <c r="JOJ35" s="175"/>
      <c r="JOK35" s="175"/>
      <c r="JOL35" s="175"/>
      <c r="JOM35" s="175"/>
      <c r="JON35" s="175"/>
      <c r="JOO35" s="175"/>
      <c r="JOP35" s="175"/>
      <c r="JOQ35" s="175"/>
      <c r="JOR35" s="175"/>
      <c r="JOS35" s="175"/>
      <c r="JOT35" s="175"/>
      <c r="JOU35" s="175"/>
      <c r="JOV35" s="175"/>
      <c r="JOW35" s="175"/>
      <c r="JOX35" s="175"/>
      <c r="JOY35" s="175"/>
      <c r="JOZ35" s="175"/>
      <c r="JPA35" s="175"/>
      <c r="JPB35" s="175"/>
      <c r="JPC35" s="175"/>
      <c r="JPD35" s="175"/>
      <c r="JPE35" s="175"/>
      <c r="JPF35" s="175"/>
      <c r="JPG35" s="175"/>
      <c r="JPH35" s="175"/>
      <c r="JPI35" s="175"/>
      <c r="JPJ35" s="175"/>
      <c r="JPK35" s="175"/>
      <c r="JPL35" s="175"/>
      <c r="JPM35" s="175"/>
      <c r="JPN35" s="175"/>
      <c r="JPO35" s="175"/>
      <c r="JPP35" s="175"/>
      <c r="JPQ35" s="175"/>
      <c r="JPR35" s="175"/>
      <c r="JPS35" s="175"/>
      <c r="JPT35" s="175"/>
      <c r="JPU35" s="175"/>
      <c r="JPV35" s="175"/>
      <c r="JPW35" s="175"/>
      <c r="JPX35" s="175"/>
      <c r="JPY35" s="175"/>
      <c r="JPZ35" s="175"/>
      <c r="JQA35" s="175"/>
      <c r="JQB35" s="175"/>
      <c r="JQC35" s="175"/>
      <c r="JQD35" s="175"/>
      <c r="JQE35" s="175"/>
      <c r="JQF35" s="175"/>
      <c r="JQG35" s="175"/>
      <c r="JQH35" s="175"/>
      <c r="JQI35" s="175"/>
      <c r="JQJ35" s="175"/>
      <c r="JQK35" s="175"/>
      <c r="JQL35" s="175"/>
      <c r="JQM35" s="175"/>
      <c r="JQN35" s="175"/>
      <c r="JQO35" s="175"/>
      <c r="JQP35" s="175"/>
      <c r="JQQ35" s="175"/>
      <c r="JQR35" s="175"/>
      <c r="JQS35" s="175"/>
      <c r="JQT35" s="175"/>
      <c r="JQU35" s="175"/>
      <c r="JQV35" s="175"/>
      <c r="JQW35" s="175"/>
      <c r="JQX35" s="175"/>
      <c r="JQY35" s="175"/>
      <c r="JQZ35" s="175"/>
      <c r="JRA35" s="175"/>
      <c r="JRB35" s="175"/>
      <c r="JRC35" s="175"/>
      <c r="JRD35" s="175"/>
      <c r="JRE35" s="175"/>
      <c r="JRF35" s="175"/>
      <c r="JRG35" s="175"/>
      <c r="JRH35" s="175"/>
      <c r="JRI35" s="175"/>
      <c r="JRJ35" s="175"/>
      <c r="JRK35" s="175"/>
      <c r="JRL35" s="175"/>
      <c r="JRM35" s="175"/>
      <c r="JRN35" s="175"/>
      <c r="JRO35" s="175"/>
      <c r="JRP35" s="175"/>
      <c r="JRQ35" s="175"/>
      <c r="JRR35" s="175"/>
      <c r="JRS35" s="175"/>
      <c r="JRT35" s="175"/>
      <c r="JRU35" s="175"/>
      <c r="JRV35" s="175"/>
      <c r="JRW35" s="175"/>
      <c r="JRX35" s="175"/>
      <c r="JRY35" s="175"/>
      <c r="JRZ35" s="175"/>
      <c r="JSA35" s="175"/>
      <c r="JSB35" s="175"/>
      <c r="JSC35" s="175"/>
      <c r="JSD35" s="175"/>
      <c r="JSE35" s="175"/>
      <c r="JSF35" s="175"/>
      <c r="JSG35" s="175"/>
      <c r="JSH35" s="175"/>
      <c r="JSI35" s="175"/>
      <c r="JSJ35" s="175"/>
      <c r="JSK35" s="175"/>
      <c r="JSL35" s="175"/>
      <c r="JSM35" s="175"/>
      <c r="JSN35" s="175"/>
      <c r="JSO35" s="175"/>
      <c r="JSP35" s="175"/>
      <c r="JSQ35" s="175"/>
      <c r="JSR35" s="175"/>
      <c r="JSS35" s="175"/>
      <c r="JST35" s="175"/>
      <c r="JSU35" s="175"/>
      <c r="JSV35" s="175"/>
      <c r="JSW35" s="175"/>
      <c r="JSX35" s="175"/>
      <c r="JSY35" s="175"/>
      <c r="JSZ35" s="175"/>
      <c r="JTA35" s="175"/>
      <c r="JTB35" s="175"/>
      <c r="JTC35" s="175"/>
      <c r="JTD35" s="175"/>
      <c r="JTE35" s="175"/>
      <c r="JTF35" s="175"/>
      <c r="JTG35" s="175"/>
      <c r="JTH35" s="175"/>
      <c r="JTI35" s="175"/>
      <c r="JTJ35" s="175"/>
      <c r="JTK35" s="175"/>
      <c r="JTL35" s="175"/>
      <c r="JTM35" s="175"/>
      <c r="JTN35" s="175"/>
      <c r="JTO35" s="175"/>
      <c r="JTP35" s="175"/>
      <c r="JTQ35" s="175"/>
      <c r="JTR35" s="175"/>
      <c r="JTS35" s="175"/>
      <c r="JTT35" s="175"/>
      <c r="JTU35" s="175"/>
      <c r="JTV35" s="175"/>
      <c r="JTW35" s="175"/>
      <c r="JTX35" s="175"/>
      <c r="JTY35" s="175"/>
      <c r="JTZ35" s="175"/>
      <c r="JUA35" s="175"/>
      <c r="JUB35" s="175"/>
      <c r="JUC35" s="175"/>
      <c r="JUD35" s="175"/>
      <c r="JUE35" s="175"/>
      <c r="JUF35" s="175"/>
      <c r="JUG35" s="175"/>
      <c r="JUH35" s="175"/>
      <c r="JUI35" s="175"/>
      <c r="JUJ35" s="175"/>
      <c r="JUK35" s="175"/>
      <c r="JUL35" s="175"/>
      <c r="JUM35" s="175"/>
      <c r="JUN35" s="175"/>
      <c r="JUO35" s="175"/>
      <c r="JUP35" s="175"/>
      <c r="JUQ35" s="175"/>
      <c r="JUR35" s="175"/>
      <c r="JUS35" s="175"/>
      <c r="JUT35" s="175"/>
      <c r="JUU35" s="175"/>
      <c r="JUV35" s="175"/>
      <c r="JUW35" s="175"/>
      <c r="JUX35" s="175"/>
      <c r="JUY35" s="175"/>
      <c r="JUZ35" s="175"/>
      <c r="JVA35" s="175"/>
      <c r="JVB35" s="175"/>
      <c r="JVC35" s="175"/>
      <c r="JVD35" s="175"/>
      <c r="JVE35" s="175"/>
      <c r="JVF35" s="175"/>
      <c r="JVG35" s="175"/>
      <c r="JVH35" s="175"/>
      <c r="JVI35" s="175"/>
      <c r="JVJ35" s="175"/>
      <c r="JVK35" s="175"/>
      <c r="JVL35" s="175"/>
      <c r="JVM35" s="175"/>
      <c r="JVN35" s="175"/>
      <c r="JVO35" s="175"/>
      <c r="JVP35" s="175"/>
      <c r="JVQ35" s="175"/>
      <c r="JVR35" s="175"/>
      <c r="JVS35" s="175"/>
      <c r="JVT35" s="175"/>
      <c r="JVU35" s="175"/>
      <c r="JVV35" s="175"/>
      <c r="JVW35" s="175"/>
      <c r="JVX35" s="175"/>
      <c r="JVY35" s="175"/>
      <c r="JVZ35" s="175"/>
      <c r="JWA35" s="175"/>
      <c r="JWB35" s="175"/>
      <c r="JWC35" s="175"/>
      <c r="JWD35" s="175"/>
      <c r="JWE35" s="175"/>
      <c r="JWF35" s="175"/>
      <c r="JWG35" s="175"/>
      <c r="JWH35" s="175"/>
      <c r="JWI35" s="175"/>
      <c r="JWJ35" s="175"/>
      <c r="JWK35" s="175"/>
      <c r="JWL35" s="175"/>
      <c r="JWM35" s="175"/>
      <c r="JWN35" s="175"/>
      <c r="JWO35" s="175"/>
      <c r="JWP35" s="175"/>
      <c r="JWQ35" s="175"/>
      <c r="JWR35" s="175"/>
      <c r="JWS35" s="175"/>
      <c r="JWT35" s="175"/>
      <c r="JWU35" s="175"/>
      <c r="JWV35" s="175"/>
      <c r="JWW35" s="175"/>
      <c r="JWX35" s="175"/>
      <c r="JWY35" s="175"/>
      <c r="JWZ35" s="175"/>
      <c r="JXA35" s="175"/>
      <c r="JXB35" s="175"/>
      <c r="JXC35" s="175"/>
      <c r="JXD35" s="175"/>
      <c r="JXE35" s="175"/>
      <c r="JXF35" s="175"/>
      <c r="JXG35" s="175"/>
      <c r="JXH35" s="175"/>
      <c r="JXI35" s="175"/>
      <c r="JXJ35" s="175"/>
      <c r="JXK35" s="175"/>
      <c r="JXL35" s="175"/>
      <c r="JXM35" s="175"/>
      <c r="JXN35" s="175"/>
      <c r="JXO35" s="175"/>
      <c r="JXP35" s="175"/>
      <c r="JXQ35" s="175"/>
      <c r="JXR35" s="175"/>
      <c r="JXS35" s="175"/>
      <c r="JXT35" s="175"/>
      <c r="JXU35" s="175"/>
      <c r="JXV35" s="175"/>
      <c r="JXW35" s="175"/>
      <c r="JXX35" s="175"/>
      <c r="JXY35" s="175"/>
      <c r="JXZ35" s="175"/>
      <c r="JYA35" s="175"/>
      <c r="JYB35" s="175"/>
      <c r="JYC35" s="175"/>
      <c r="JYD35" s="175"/>
      <c r="JYE35" s="175"/>
      <c r="JYF35" s="175"/>
      <c r="JYG35" s="175"/>
      <c r="JYH35" s="175"/>
      <c r="JYI35" s="175"/>
      <c r="JYJ35" s="175"/>
      <c r="JYK35" s="175"/>
      <c r="JYL35" s="175"/>
      <c r="JYM35" s="175"/>
      <c r="JYN35" s="175"/>
      <c r="JYO35" s="175"/>
      <c r="JYP35" s="175"/>
      <c r="JYQ35" s="175"/>
      <c r="JYR35" s="175"/>
      <c r="JYS35" s="175"/>
      <c r="JYT35" s="175"/>
      <c r="JYU35" s="175"/>
      <c r="JYV35" s="175"/>
      <c r="JYW35" s="175"/>
      <c r="JYX35" s="175"/>
      <c r="JYY35" s="175"/>
      <c r="JYZ35" s="175"/>
      <c r="JZA35" s="175"/>
      <c r="JZB35" s="175"/>
      <c r="JZC35" s="175"/>
      <c r="JZD35" s="175"/>
      <c r="JZE35" s="175"/>
      <c r="JZF35" s="175"/>
      <c r="JZG35" s="175"/>
      <c r="JZH35" s="175"/>
      <c r="JZI35" s="175"/>
      <c r="JZJ35" s="175"/>
      <c r="JZK35" s="175"/>
      <c r="JZL35" s="175"/>
      <c r="JZM35" s="175"/>
      <c r="JZN35" s="175"/>
      <c r="JZO35" s="175"/>
      <c r="JZP35" s="175"/>
      <c r="JZQ35" s="175"/>
      <c r="JZR35" s="175"/>
      <c r="JZS35" s="175"/>
      <c r="JZT35" s="175"/>
      <c r="JZU35" s="175"/>
      <c r="JZV35" s="175"/>
      <c r="JZW35" s="175"/>
      <c r="JZX35" s="175"/>
      <c r="JZY35" s="175"/>
      <c r="JZZ35" s="175"/>
      <c r="KAA35" s="175"/>
      <c r="KAB35" s="175"/>
      <c r="KAC35" s="175"/>
      <c r="KAD35" s="175"/>
      <c r="KAE35" s="175"/>
      <c r="KAF35" s="175"/>
      <c r="KAG35" s="175"/>
      <c r="KAH35" s="175"/>
      <c r="KAI35" s="175"/>
      <c r="KAJ35" s="175"/>
      <c r="KAK35" s="175"/>
      <c r="KAL35" s="175"/>
      <c r="KAM35" s="175"/>
      <c r="KAN35" s="175"/>
      <c r="KAO35" s="175"/>
      <c r="KAP35" s="175"/>
      <c r="KAQ35" s="175"/>
      <c r="KAR35" s="175"/>
      <c r="KAS35" s="175"/>
      <c r="KAT35" s="175"/>
      <c r="KAU35" s="175"/>
      <c r="KAV35" s="175"/>
      <c r="KAW35" s="175"/>
      <c r="KAX35" s="175"/>
      <c r="KAY35" s="175"/>
      <c r="KAZ35" s="175"/>
      <c r="KBA35" s="175"/>
      <c r="KBB35" s="175"/>
      <c r="KBC35" s="175"/>
      <c r="KBD35" s="175"/>
      <c r="KBE35" s="175"/>
      <c r="KBF35" s="175"/>
      <c r="KBG35" s="175"/>
      <c r="KBH35" s="175"/>
      <c r="KBI35" s="175"/>
      <c r="KBJ35" s="175"/>
      <c r="KBK35" s="175"/>
      <c r="KBL35" s="175"/>
      <c r="KBM35" s="175"/>
      <c r="KBN35" s="175"/>
      <c r="KBO35" s="175"/>
      <c r="KBP35" s="175"/>
      <c r="KBQ35" s="175"/>
      <c r="KBR35" s="175"/>
      <c r="KBS35" s="175"/>
      <c r="KBT35" s="175"/>
      <c r="KBU35" s="175"/>
      <c r="KBV35" s="175"/>
      <c r="KBW35" s="175"/>
      <c r="KBX35" s="175"/>
      <c r="KBY35" s="175"/>
      <c r="KBZ35" s="175"/>
      <c r="KCA35" s="175"/>
      <c r="KCB35" s="175"/>
      <c r="KCC35" s="175"/>
      <c r="KCD35" s="175"/>
      <c r="KCE35" s="175"/>
      <c r="KCF35" s="175"/>
      <c r="KCG35" s="175"/>
      <c r="KCH35" s="175"/>
      <c r="KCI35" s="175"/>
      <c r="KCJ35" s="175"/>
      <c r="KCK35" s="175"/>
      <c r="KCL35" s="175"/>
      <c r="KCM35" s="175"/>
      <c r="KCN35" s="175"/>
      <c r="KCO35" s="175"/>
      <c r="KCP35" s="175"/>
      <c r="KCQ35" s="175"/>
      <c r="KCR35" s="175"/>
      <c r="KCS35" s="175"/>
      <c r="KCT35" s="175"/>
      <c r="KCU35" s="175"/>
      <c r="KCV35" s="175"/>
      <c r="KCW35" s="175"/>
      <c r="KCX35" s="175"/>
      <c r="KCY35" s="175"/>
      <c r="KCZ35" s="175"/>
      <c r="KDA35" s="175"/>
      <c r="KDB35" s="175"/>
      <c r="KDC35" s="175"/>
      <c r="KDD35" s="175"/>
      <c r="KDE35" s="175"/>
      <c r="KDF35" s="175"/>
      <c r="KDG35" s="175"/>
      <c r="KDH35" s="175"/>
      <c r="KDI35" s="175"/>
      <c r="KDJ35" s="175"/>
      <c r="KDK35" s="175"/>
      <c r="KDL35" s="175"/>
      <c r="KDM35" s="175"/>
      <c r="KDN35" s="175"/>
      <c r="KDO35" s="175"/>
      <c r="KDP35" s="175"/>
      <c r="KDQ35" s="175"/>
      <c r="KDR35" s="175"/>
      <c r="KDS35" s="175"/>
      <c r="KDT35" s="175"/>
      <c r="KDU35" s="175"/>
      <c r="KDV35" s="175"/>
      <c r="KDW35" s="175"/>
      <c r="KDX35" s="175"/>
      <c r="KDY35" s="175"/>
      <c r="KDZ35" s="175"/>
      <c r="KEA35" s="175"/>
      <c r="KEB35" s="175"/>
      <c r="KEC35" s="175"/>
      <c r="KED35" s="175"/>
      <c r="KEE35" s="175"/>
      <c r="KEF35" s="175"/>
      <c r="KEG35" s="175"/>
      <c r="KEH35" s="175"/>
      <c r="KEI35" s="175"/>
      <c r="KEJ35" s="175"/>
      <c r="KEK35" s="175"/>
      <c r="KEL35" s="175"/>
      <c r="KEM35" s="175"/>
      <c r="KEN35" s="175"/>
      <c r="KEO35" s="175"/>
      <c r="KEP35" s="175"/>
      <c r="KEQ35" s="175"/>
      <c r="KER35" s="175"/>
      <c r="KES35" s="175"/>
      <c r="KET35" s="175"/>
      <c r="KEU35" s="175"/>
      <c r="KEV35" s="175"/>
      <c r="KEW35" s="175"/>
      <c r="KEX35" s="175"/>
      <c r="KEY35" s="175"/>
      <c r="KEZ35" s="175"/>
      <c r="KFA35" s="175"/>
      <c r="KFB35" s="175"/>
      <c r="KFC35" s="175"/>
      <c r="KFD35" s="175"/>
      <c r="KFE35" s="175"/>
      <c r="KFF35" s="175"/>
      <c r="KFG35" s="175"/>
      <c r="KFH35" s="175"/>
      <c r="KFI35" s="175"/>
      <c r="KFJ35" s="175"/>
      <c r="KFK35" s="175"/>
      <c r="KFL35" s="175"/>
      <c r="KFM35" s="175"/>
      <c r="KFN35" s="175"/>
      <c r="KFO35" s="175"/>
      <c r="KFP35" s="175"/>
      <c r="KFQ35" s="175"/>
      <c r="KFR35" s="175"/>
      <c r="KFS35" s="175"/>
      <c r="KFT35" s="175"/>
      <c r="KFU35" s="175"/>
      <c r="KFV35" s="175"/>
      <c r="KFW35" s="175"/>
      <c r="KFX35" s="175"/>
      <c r="KFY35" s="175"/>
      <c r="KFZ35" s="175"/>
      <c r="KGA35" s="175"/>
      <c r="KGB35" s="175"/>
      <c r="KGC35" s="175"/>
      <c r="KGD35" s="175"/>
      <c r="KGE35" s="175"/>
      <c r="KGF35" s="175"/>
      <c r="KGG35" s="175"/>
      <c r="KGH35" s="175"/>
      <c r="KGI35" s="175"/>
      <c r="KGJ35" s="175"/>
      <c r="KGK35" s="175"/>
      <c r="KGL35" s="175"/>
      <c r="KGM35" s="175"/>
      <c r="KGN35" s="175"/>
      <c r="KGO35" s="175"/>
      <c r="KGP35" s="175"/>
      <c r="KGQ35" s="175"/>
      <c r="KGR35" s="175"/>
      <c r="KGS35" s="175"/>
      <c r="KGT35" s="175"/>
      <c r="KGU35" s="175"/>
      <c r="KGV35" s="175"/>
      <c r="KGW35" s="175"/>
      <c r="KGX35" s="175"/>
      <c r="KGY35" s="175"/>
      <c r="KGZ35" s="175"/>
      <c r="KHA35" s="175"/>
      <c r="KHB35" s="175"/>
      <c r="KHC35" s="175"/>
      <c r="KHD35" s="175"/>
      <c r="KHE35" s="175"/>
      <c r="KHF35" s="175"/>
      <c r="KHG35" s="175"/>
      <c r="KHH35" s="175"/>
      <c r="KHI35" s="175"/>
      <c r="KHJ35" s="175"/>
      <c r="KHK35" s="175"/>
      <c r="KHL35" s="175"/>
      <c r="KHM35" s="175"/>
      <c r="KHN35" s="175"/>
      <c r="KHO35" s="175"/>
      <c r="KHP35" s="175"/>
      <c r="KHQ35" s="175"/>
      <c r="KHR35" s="175"/>
      <c r="KHS35" s="175"/>
      <c r="KHT35" s="175"/>
      <c r="KHU35" s="175"/>
      <c r="KHV35" s="175"/>
      <c r="KHW35" s="175"/>
      <c r="KHX35" s="175"/>
      <c r="KHY35" s="175"/>
      <c r="KHZ35" s="175"/>
      <c r="KIA35" s="175"/>
      <c r="KIB35" s="175"/>
      <c r="KIC35" s="175"/>
      <c r="KID35" s="175"/>
      <c r="KIE35" s="175"/>
      <c r="KIF35" s="175"/>
      <c r="KIG35" s="175"/>
      <c r="KIH35" s="175"/>
      <c r="KII35" s="175"/>
      <c r="KIJ35" s="175"/>
      <c r="KIK35" s="175"/>
      <c r="KIL35" s="175"/>
      <c r="KIM35" s="175"/>
      <c r="KIN35" s="175"/>
      <c r="KIO35" s="175"/>
      <c r="KIP35" s="175"/>
      <c r="KIQ35" s="175"/>
      <c r="KIR35" s="175"/>
      <c r="KIS35" s="175"/>
      <c r="KIT35" s="175"/>
      <c r="KIU35" s="175"/>
      <c r="KIV35" s="175"/>
      <c r="KIW35" s="175"/>
      <c r="KIX35" s="175"/>
      <c r="KIY35" s="175"/>
      <c r="KIZ35" s="175"/>
      <c r="KJA35" s="175"/>
      <c r="KJB35" s="175"/>
      <c r="KJC35" s="175"/>
      <c r="KJD35" s="175"/>
      <c r="KJE35" s="175"/>
      <c r="KJF35" s="175"/>
      <c r="KJG35" s="175"/>
      <c r="KJH35" s="175"/>
      <c r="KJI35" s="175"/>
      <c r="KJJ35" s="175"/>
      <c r="KJK35" s="175"/>
      <c r="KJL35" s="175"/>
      <c r="KJM35" s="175"/>
      <c r="KJN35" s="175"/>
      <c r="KJO35" s="175"/>
      <c r="KJP35" s="175"/>
      <c r="KJQ35" s="175"/>
      <c r="KJR35" s="175"/>
      <c r="KJS35" s="175"/>
      <c r="KJT35" s="175"/>
      <c r="KJU35" s="175"/>
      <c r="KJV35" s="175"/>
      <c r="KJW35" s="175"/>
      <c r="KJX35" s="175"/>
      <c r="KJY35" s="175"/>
      <c r="KJZ35" s="175"/>
      <c r="KKA35" s="175"/>
      <c r="KKB35" s="175"/>
      <c r="KKC35" s="175"/>
      <c r="KKD35" s="175"/>
      <c r="KKE35" s="175"/>
      <c r="KKF35" s="175"/>
      <c r="KKG35" s="175"/>
      <c r="KKH35" s="175"/>
      <c r="KKI35" s="175"/>
      <c r="KKJ35" s="175"/>
      <c r="KKK35" s="175"/>
      <c r="KKL35" s="175"/>
      <c r="KKM35" s="175"/>
      <c r="KKN35" s="175"/>
      <c r="KKO35" s="175"/>
      <c r="KKP35" s="175"/>
      <c r="KKQ35" s="175"/>
      <c r="KKR35" s="175"/>
      <c r="KKS35" s="175"/>
      <c r="KKT35" s="175"/>
      <c r="KKU35" s="175"/>
      <c r="KKV35" s="175"/>
      <c r="KKW35" s="175"/>
      <c r="KKX35" s="175"/>
      <c r="KKY35" s="175"/>
      <c r="KKZ35" s="175"/>
      <c r="KLA35" s="175"/>
      <c r="KLB35" s="175"/>
      <c r="KLC35" s="175"/>
      <c r="KLD35" s="175"/>
      <c r="KLE35" s="175"/>
      <c r="KLF35" s="175"/>
      <c r="KLG35" s="175"/>
      <c r="KLH35" s="175"/>
      <c r="KLI35" s="175"/>
      <c r="KLJ35" s="175"/>
      <c r="KLK35" s="175"/>
      <c r="KLL35" s="175"/>
      <c r="KLM35" s="175"/>
      <c r="KLN35" s="175"/>
      <c r="KLO35" s="175"/>
      <c r="KLP35" s="175"/>
      <c r="KLQ35" s="175"/>
      <c r="KLR35" s="175"/>
      <c r="KLS35" s="175"/>
      <c r="KLT35" s="175"/>
      <c r="KLU35" s="175"/>
      <c r="KLV35" s="175"/>
      <c r="KLW35" s="175"/>
      <c r="KLX35" s="175"/>
      <c r="KLY35" s="175"/>
      <c r="KLZ35" s="175"/>
      <c r="KMA35" s="175"/>
      <c r="KMB35" s="175"/>
      <c r="KMC35" s="175"/>
      <c r="KMD35" s="175"/>
      <c r="KME35" s="175"/>
      <c r="KMF35" s="175"/>
      <c r="KMG35" s="175"/>
      <c r="KMH35" s="175"/>
      <c r="KMI35" s="175"/>
      <c r="KMJ35" s="175"/>
      <c r="KMK35" s="175"/>
      <c r="KML35" s="175"/>
      <c r="KMM35" s="175"/>
      <c r="KMN35" s="175"/>
      <c r="KMO35" s="175"/>
      <c r="KMP35" s="175"/>
      <c r="KMQ35" s="175"/>
      <c r="KMR35" s="175"/>
      <c r="KMS35" s="175"/>
      <c r="KMT35" s="175"/>
      <c r="KMU35" s="175"/>
      <c r="KMV35" s="175"/>
      <c r="KMW35" s="175"/>
      <c r="KMX35" s="175"/>
      <c r="KMY35" s="175"/>
      <c r="KMZ35" s="175"/>
      <c r="KNA35" s="175"/>
      <c r="KNB35" s="175"/>
      <c r="KNC35" s="175"/>
      <c r="KND35" s="175"/>
      <c r="KNE35" s="175"/>
      <c r="KNF35" s="175"/>
      <c r="KNG35" s="175"/>
      <c r="KNH35" s="175"/>
      <c r="KNI35" s="175"/>
      <c r="KNJ35" s="175"/>
      <c r="KNK35" s="175"/>
      <c r="KNL35" s="175"/>
      <c r="KNM35" s="175"/>
      <c r="KNN35" s="175"/>
      <c r="KNO35" s="175"/>
      <c r="KNP35" s="175"/>
      <c r="KNQ35" s="175"/>
      <c r="KNR35" s="175"/>
      <c r="KNS35" s="175"/>
      <c r="KNT35" s="175"/>
      <c r="KNU35" s="175"/>
      <c r="KNV35" s="175"/>
      <c r="KNW35" s="175"/>
      <c r="KNX35" s="175"/>
      <c r="KNY35" s="175"/>
      <c r="KNZ35" s="175"/>
      <c r="KOA35" s="175"/>
      <c r="KOB35" s="175"/>
      <c r="KOC35" s="175"/>
      <c r="KOD35" s="175"/>
      <c r="KOE35" s="175"/>
      <c r="KOF35" s="175"/>
      <c r="KOG35" s="175"/>
      <c r="KOH35" s="175"/>
      <c r="KOI35" s="175"/>
      <c r="KOJ35" s="175"/>
      <c r="KOK35" s="175"/>
      <c r="KOL35" s="175"/>
      <c r="KOM35" s="175"/>
      <c r="KON35" s="175"/>
      <c r="KOO35" s="175"/>
      <c r="KOP35" s="175"/>
      <c r="KOQ35" s="175"/>
      <c r="KOR35" s="175"/>
      <c r="KOS35" s="175"/>
      <c r="KOT35" s="175"/>
      <c r="KOU35" s="175"/>
      <c r="KOV35" s="175"/>
      <c r="KOW35" s="175"/>
      <c r="KOX35" s="175"/>
      <c r="KOY35" s="175"/>
      <c r="KOZ35" s="175"/>
      <c r="KPA35" s="175"/>
      <c r="KPB35" s="175"/>
      <c r="KPC35" s="175"/>
      <c r="KPD35" s="175"/>
      <c r="KPE35" s="175"/>
      <c r="KPF35" s="175"/>
      <c r="KPG35" s="175"/>
      <c r="KPH35" s="175"/>
      <c r="KPI35" s="175"/>
      <c r="KPJ35" s="175"/>
      <c r="KPK35" s="175"/>
      <c r="KPL35" s="175"/>
      <c r="KPM35" s="175"/>
      <c r="KPN35" s="175"/>
      <c r="KPO35" s="175"/>
      <c r="KPP35" s="175"/>
      <c r="KPQ35" s="175"/>
      <c r="KPR35" s="175"/>
      <c r="KPS35" s="175"/>
      <c r="KPT35" s="175"/>
      <c r="KPU35" s="175"/>
      <c r="KPV35" s="175"/>
      <c r="KPW35" s="175"/>
      <c r="KPX35" s="175"/>
      <c r="KPY35" s="175"/>
      <c r="KPZ35" s="175"/>
      <c r="KQA35" s="175"/>
      <c r="KQB35" s="175"/>
      <c r="KQC35" s="175"/>
      <c r="KQD35" s="175"/>
      <c r="KQE35" s="175"/>
      <c r="KQF35" s="175"/>
      <c r="KQG35" s="175"/>
      <c r="KQH35" s="175"/>
      <c r="KQI35" s="175"/>
      <c r="KQJ35" s="175"/>
      <c r="KQK35" s="175"/>
      <c r="KQL35" s="175"/>
      <c r="KQM35" s="175"/>
      <c r="KQN35" s="175"/>
      <c r="KQO35" s="175"/>
      <c r="KQP35" s="175"/>
      <c r="KQQ35" s="175"/>
      <c r="KQR35" s="175"/>
      <c r="KQS35" s="175"/>
      <c r="KQT35" s="175"/>
      <c r="KQU35" s="175"/>
      <c r="KQV35" s="175"/>
      <c r="KQW35" s="175"/>
      <c r="KQX35" s="175"/>
      <c r="KQY35" s="175"/>
      <c r="KQZ35" s="175"/>
      <c r="KRA35" s="175"/>
      <c r="KRB35" s="175"/>
      <c r="KRC35" s="175"/>
      <c r="KRD35" s="175"/>
      <c r="KRE35" s="175"/>
      <c r="KRF35" s="175"/>
      <c r="KRG35" s="175"/>
      <c r="KRH35" s="175"/>
      <c r="KRI35" s="175"/>
      <c r="KRJ35" s="175"/>
      <c r="KRK35" s="175"/>
      <c r="KRL35" s="175"/>
      <c r="KRM35" s="175"/>
      <c r="KRN35" s="175"/>
      <c r="KRO35" s="175"/>
      <c r="KRP35" s="175"/>
      <c r="KRQ35" s="175"/>
      <c r="KRR35" s="175"/>
      <c r="KRS35" s="175"/>
      <c r="KRT35" s="175"/>
      <c r="KRU35" s="175"/>
      <c r="KRV35" s="175"/>
      <c r="KRW35" s="175"/>
      <c r="KRX35" s="175"/>
      <c r="KRY35" s="175"/>
      <c r="KRZ35" s="175"/>
      <c r="KSA35" s="175"/>
      <c r="KSB35" s="175"/>
      <c r="KSC35" s="175"/>
      <c r="KSD35" s="175"/>
      <c r="KSE35" s="175"/>
      <c r="KSF35" s="175"/>
      <c r="KSG35" s="175"/>
      <c r="KSH35" s="175"/>
      <c r="KSI35" s="175"/>
      <c r="KSJ35" s="175"/>
      <c r="KSK35" s="175"/>
      <c r="KSL35" s="175"/>
      <c r="KSM35" s="175"/>
      <c r="KSN35" s="175"/>
      <c r="KSO35" s="175"/>
      <c r="KSP35" s="175"/>
      <c r="KSQ35" s="175"/>
      <c r="KSR35" s="175"/>
      <c r="KSS35" s="175"/>
      <c r="KST35" s="175"/>
      <c r="KSU35" s="175"/>
      <c r="KSV35" s="175"/>
      <c r="KSW35" s="175"/>
      <c r="KSX35" s="175"/>
      <c r="KSY35" s="175"/>
      <c r="KSZ35" s="175"/>
      <c r="KTA35" s="175"/>
      <c r="KTB35" s="175"/>
      <c r="KTC35" s="175"/>
      <c r="KTD35" s="175"/>
      <c r="KTE35" s="175"/>
      <c r="KTF35" s="175"/>
      <c r="KTG35" s="175"/>
      <c r="KTH35" s="175"/>
      <c r="KTI35" s="175"/>
      <c r="KTJ35" s="175"/>
      <c r="KTK35" s="175"/>
      <c r="KTL35" s="175"/>
      <c r="KTM35" s="175"/>
      <c r="KTN35" s="175"/>
      <c r="KTO35" s="175"/>
      <c r="KTP35" s="175"/>
      <c r="KTQ35" s="175"/>
      <c r="KTR35" s="175"/>
      <c r="KTS35" s="175"/>
      <c r="KTT35" s="175"/>
      <c r="KTU35" s="175"/>
      <c r="KTV35" s="175"/>
      <c r="KTW35" s="175"/>
      <c r="KTX35" s="175"/>
      <c r="KTY35" s="175"/>
      <c r="KTZ35" s="175"/>
      <c r="KUA35" s="175"/>
      <c r="KUB35" s="175"/>
      <c r="KUC35" s="175"/>
      <c r="KUD35" s="175"/>
      <c r="KUE35" s="175"/>
      <c r="KUF35" s="175"/>
      <c r="KUG35" s="175"/>
      <c r="KUH35" s="175"/>
      <c r="KUI35" s="175"/>
      <c r="KUJ35" s="175"/>
      <c r="KUK35" s="175"/>
      <c r="KUL35" s="175"/>
      <c r="KUM35" s="175"/>
      <c r="KUN35" s="175"/>
      <c r="KUO35" s="175"/>
      <c r="KUP35" s="175"/>
      <c r="KUQ35" s="175"/>
      <c r="KUR35" s="175"/>
      <c r="KUS35" s="175"/>
      <c r="KUT35" s="175"/>
      <c r="KUU35" s="175"/>
      <c r="KUV35" s="175"/>
      <c r="KUW35" s="175"/>
      <c r="KUX35" s="175"/>
      <c r="KUY35" s="175"/>
      <c r="KUZ35" s="175"/>
      <c r="KVA35" s="175"/>
      <c r="KVB35" s="175"/>
      <c r="KVC35" s="175"/>
      <c r="KVD35" s="175"/>
      <c r="KVE35" s="175"/>
      <c r="KVF35" s="175"/>
      <c r="KVG35" s="175"/>
      <c r="KVH35" s="175"/>
      <c r="KVI35" s="175"/>
      <c r="KVJ35" s="175"/>
      <c r="KVK35" s="175"/>
      <c r="KVL35" s="175"/>
      <c r="KVM35" s="175"/>
      <c r="KVN35" s="175"/>
      <c r="KVO35" s="175"/>
      <c r="KVP35" s="175"/>
      <c r="KVQ35" s="175"/>
      <c r="KVR35" s="175"/>
      <c r="KVS35" s="175"/>
      <c r="KVT35" s="175"/>
      <c r="KVU35" s="175"/>
      <c r="KVV35" s="175"/>
      <c r="KVW35" s="175"/>
      <c r="KVX35" s="175"/>
      <c r="KVY35" s="175"/>
      <c r="KVZ35" s="175"/>
      <c r="KWA35" s="175"/>
      <c r="KWB35" s="175"/>
      <c r="KWC35" s="175"/>
      <c r="KWD35" s="175"/>
      <c r="KWE35" s="175"/>
      <c r="KWF35" s="175"/>
      <c r="KWG35" s="175"/>
      <c r="KWH35" s="175"/>
      <c r="KWI35" s="175"/>
      <c r="KWJ35" s="175"/>
      <c r="KWK35" s="175"/>
      <c r="KWL35" s="175"/>
      <c r="KWM35" s="175"/>
      <c r="KWN35" s="175"/>
      <c r="KWO35" s="175"/>
      <c r="KWP35" s="175"/>
      <c r="KWQ35" s="175"/>
      <c r="KWR35" s="175"/>
      <c r="KWS35" s="175"/>
      <c r="KWT35" s="175"/>
      <c r="KWU35" s="175"/>
      <c r="KWV35" s="175"/>
      <c r="KWW35" s="175"/>
      <c r="KWX35" s="175"/>
      <c r="KWY35" s="175"/>
      <c r="KWZ35" s="175"/>
      <c r="KXA35" s="175"/>
      <c r="KXB35" s="175"/>
      <c r="KXC35" s="175"/>
      <c r="KXD35" s="175"/>
      <c r="KXE35" s="175"/>
      <c r="KXF35" s="175"/>
      <c r="KXG35" s="175"/>
      <c r="KXH35" s="175"/>
      <c r="KXI35" s="175"/>
      <c r="KXJ35" s="175"/>
      <c r="KXK35" s="175"/>
      <c r="KXL35" s="175"/>
      <c r="KXM35" s="175"/>
      <c r="KXN35" s="175"/>
      <c r="KXO35" s="175"/>
      <c r="KXP35" s="175"/>
      <c r="KXQ35" s="175"/>
      <c r="KXR35" s="175"/>
      <c r="KXS35" s="175"/>
      <c r="KXT35" s="175"/>
      <c r="KXU35" s="175"/>
      <c r="KXV35" s="175"/>
      <c r="KXW35" s="175"/>
      <c r="KXX35" s="175"/>
      <c r="KXY35" s="175"/>
      <c r="KXZ35" s="175"/>
      <c r="KYA35" s="175"/>
      <c r="KYB35" s="175"/>
      <c r="KYC35" s="175"/>
      <c r="KYD35" s="175"/>
      <c r="KYE35" s="175"/>
      <c r="KYF35" s="175"/>
      <c r="KYG35" s="175"/>
      <c r="KYH35" s="175"/>
      <c r="KYI35" s="175"/>
      <c r="KYJ35" s="175"/>
      <c r="KYK35" s="175"/>
      <c r="KYL35" s="175"/>
      <c r="KYM35" s="175"/>
      <c r="KYN35" s="175"/>
      <c r="KYO35" s="175"/>
      <c r="KYP35" s="175"/>
      <c r="KYQ35" s="175"/>
      <c r="KYR35" s="175"/>
      <c r="KYS35" s="175"/>
      <c r="KYT35" s="175"/>
      <c r="KYU35" s="175"/>
      <c r="KYV35" s="175"/>
      <c r="KYW35" s="175"/>
      <c r="KYX35" s="175"/>
      <c r="KYY35" s="175"/>
      <c r="KYZ35" s="175"/>
      <c r="KZA35" s="175"/>
      <c r="KZB35" s="175"/>
      <c r="KZC35" s="175"/>
      <c r="KZD35" s="175"/>
      <c r="KZE35" s="175"/>
      <c r="KZF35" s="175"/>
      <c r="KZG35" s="175"/>
      <c r="KZH35" s="175"/>
      <c r="KZI35" s="175"/>
      <c r="KZJ35" s="175"/>
      <c r="KZK35" s="175"/>
      <c r="KZL35" s="175"/>
      <c r="KZM35" s="175"/>
      <c r="KZN35" s="175"/>
      <c r="KZO35" s="175"/>
      <c r="KZP35" s="175"/>
      <c r="KZQ35" s="175"/>
      <c r="KZR35" s="175"/>
      <c r="KZS35" s="175"/>
      <c r="KZT35" s="175"/>
      <c r="KZU35" s="175"/>
      <c r="KZV35" s="175"/>
      <c r="KZW35" s="175"/>
      <c r="KZX35" s="175"/>
      <c r="KZY35" s="175"/>
      <c r="KZZ35" s="175"/>
      <c r="LAA35" s="175"/>
      <c r="LAB35" s="175"/>
      <c r="LAC35" s="175"/>
      <c r="LAD35" s="175"/>
      <c r="LAE35" s="175"/>
      <c r="LAF35" s="175"/>
      <c r="LAG35" s="175"/>
      <c r="LAH35" s="175"/>
      <c r="LAI35" s="175"/>
      <c r="LAJ35" s="175"/>
      <c r="LAK35" s="175"/>
      <c r="LAL35" s="175"/>
      <c r="LAM35" s="175"/>
      <c r="LAN35" s="175"/>
      <c r="LAO35" s="175"/>
      <c r="LAP35" s="175"/>
      <c r="LAQ35" s="175"/>
      <c r="LAR35" s="175"/>
      <c r="LAS35" s="175"/>
      <c r="LAT35" s="175"/>
      <c r="LAU35" s="175"/>
      <c r="LAV35" s="175"/>
      <c r="LAW35" s="175"/>
      <c r="LAX35" s="175"/>
      <c r="LAY35" s="175"/>
      <c r="LAZ35" s="175"/>
      <c r="LBA35" s="175"/>
      <c r="LBB35" s="175"/>
      <c r="LBC35" s="175"/>
      <c r="LBD35" s="175"/>
      <c r="LBE35" s="175"/>
      <c r="LBF35" s="175"/>
      <c r="LBG35" s="175"/>
      <c r="LBH35" s="175"/>
      <c r="LBI35" s="175"/>
      <c r="LBJ35" s="175"/>
      <c r="LBK35" s="175"/>
      <c r="LBL35" s="175"/>
      <c r="LBM35" s="175"/>
      <c r="LBN35" s="175"/>
      <c r="LBO35" s="175"/>
      <c r="LBP35" s="175"/>
      <c r="LBQ35" s="175"/>
      <c r="LBR35" s="175"/>
      <c r="LBS35" s="175"/>
      <c r="LBT35" s="175"/>
      <c r="LBU35" s="175"/>
      <c r="LBV35" s="175"/>
      <c r="LBW35" s="175"/>
      <c r="LBX35" s="175"/>
      <c r="LBY35" s="175"/>
      <c r="LBZ35" s="175"/>
      <c r="LCA35" s="175"/>
      <c r="LCB35" s="175"/>
      <c r="LCC35" s="175"/>
      <c r="LCD35" s="175"/>
      <c r="LCE35" s="175"/>
      <c r="LCF35" s="175"/>
      <c r="LCG35" s="175"/>
      <c r="LCH35" s="175"/>
      <c r="LCI35" s="175"/>
      <c r="LCJ35" s="175"/>
      <c r="LCK35" s="175"/>
      <c r="LCL35" s="175"/>
      <c r="LCM35" s="175"/>
      <c r="LCN35" s="175"/>
      <c r="LCO35" s="175"/>
      <c r="LCP35" s="175"/>
      <c r="LCQ35" s="175"/>
      <c r="LCR35" s="175"/>
      <c r="LCS35" s="175"/>
      <c r="LCT35" s="175"/>
      <c r="LCU35" s="175"/>
      <c r="LCV35" s="175"/>
      <c r="LCW35" s="175"/>
      <c r="LCX35" s="175"/>
      <c r="LCY35" s="175"/>
      <c r="LCZ35" s="175"/>
      <c r="LDA35" s="175"/>
      <c r="LDB35" s="175"/>
      <c r="LDC35" s="175"/>
      <c r="LDD35" s="175"/>
      <c r="LDE35" s="175"/>
      <c r="LDF35" s="175"/>
      <c r="LDG35" s="175"/>
      <c r="LDH35" s="175"/>
      <c r="LDI35" s="175"/>
      <c r="LDJ35" s="175"/>
      <c r="LDK35" s="175"/>
      <c r="LDL35" s="175"/>
      <c r="LDM35" s="175"/>
      <c r="LDN35" s="175"/>
      <c r="LDO35" s="175"/>
      <c r="LDP35" s="175"/>
      <c r="LDQ35" s="175"/>
      <c r="LDR35" s="175"/>
      <c r="LDS35" s="175"/>
      <c r="LDT35" s="175"/>
      <c r="LDU35" s="175"/>
      <c r="LDV35" s="175"/>
      <c r="LDW35" s="175"/>
      <c r="LDX35" s="175"/>
      <c r="LDY35" s="175"/>
      <c r="LDZ35" s="175"/>
      <c r="LEA35" s="175"/>
      <c r="LEB35" s="175"/>
      <c r="LEC35" s="175"/>
      <c r="LED35" s="175"/>
      <c r="LEE35" s="175"/>
      <c r="LEF35" s="175"/>
      <c r="LEG35" s="175"/>
      <c r="LEH35" s="175"/>
      <c r="LEI35" s="175"/>
      <c r="LEJ35" s="175"/>
      <c r="LEK35" s="175"/>
      <c r="LEL35" s="175"/>
      <c r="LEM35" s="175"/>
      <c r="LEN35" s="175"/>
      <c r="LEO35" s="175"/>
      <c r="LEP35" s="175"/>
      <c r="LEQ35" s="175"/>
      <c r="LER35" s="175"/>
      <c r="LES35" s="175"/>
      <c r="LET35" s="175"/>
      <c r="LEU35" s="175"/>
      <c r="LEV35" s="175"/>
      <c r="LEW35" s="175"/>
      <c r="LEX35" s="175"/>
      <c r="LEY35" s="175"/>
      <c r="LEZ35" s="175"/>
      <c r="LFA35" s="175"/>
      <c r="LFB35" s="175"/>
      <c r="LFC35" s="175"/>
      <c r="LFD35" s="175"/>
      <c r="LFE35" s="175"/>
      <c r="LFF35" s="175"/>
      <c r="LFG35" s="175"/>
      <c r="LFH35" s="175"/>
      <c r="LFI35" s="175"/>
      <c r="LFJ35" s="175"/>
      <c r="LFK35" s="175"/>
      <c r="LFL35" s="175"/>
      <c r="LFM35" s="175"/>
      <c r="LFN35" s="175"/>
      <c r="LFO35" s="175"/>
      <c r="LFP35" s="175"/>
      <c r="LFQ35" s="175"/>
      <c r="LFR35" s="175"/>
      <c r="LFS35" s="175"/>
      <c r="LFT35" s="175"/>
      <c r="LFU35" s="175"/>
      <c r="LFV35" s="175"/>
      <c r="LFW35" s="175"/>
      <c r="LFX35" s="175"/>
      <c r="LFY35" s="175"/>
      <c r="LFZ35" s="175"/>
      <c r="LGA35" s="175"/>
      <c r="LGB35" s="175"/>
      <c r="LGC35" s="175"/>
      <c r="LGD35" s="175"/>
      <c r="LGE35" s="175"/>
      <c r="LGF35" s="175"/>
      <c r="LGG35" s="175"/>
      <c r="LGH35" s="175"/>
      <c r="LGI35" s="175"/>
      <c r="LGJ35" s="175"/>
      <c r="LGK35" s="175"/>
      <c r="LGL35" s="175"/>
      <c r="LGM35" s="175"/>
      <c r="LGN35" s="175"/>
      <c r="LGO35" s="175"/>
      <c r="LGP35" s="175"/>
      <c r="LGQ35" s="175"/>
      <c r="LGR35" s="175"/>
      <c r="LGS35" s="175"/>
      <c r="LGT35" s="175"/>
      <c r="LGU35" s="175"/>
      <c r="LGV35" s="175"/>
      <c r="LGW35" s="175"/>
      <c r="LGX35" s="175"/>
      <c r="LGY35" s="175"/>
      <c r="LGZ35" s="175"/>
      <c r="LHA35" s="175"/>
      <c r="LHB35" s="175"/>
      <c r="LHC35" s="175"/>
      <c r="LHD35" s="175"/>
      <c r="LHE35" s="175"/>
      <c r="LHF35" s="175"/>
      <c r="LHG35" s="175"/>
      <c r="LHH35" s="175"/>
      <c r="LHI35" s="175"/>
      <c r="LHJ35" s="175"/>
      <c r="LHK35" s="175"/>
      <c r="LHL35" s="175"/>
      <c r="LHM35" s="175"/>
      <c r="LHN35" s="175"/>
      <c r="LHO35" s="175"/>
      <c r="LHP35" s="175"/>
      <c r="LHQ35" s="175"/>
      <c r="LHR35" s="175"/>
      <c r="LHS35" s="175"/>
      <c r="LHT35" s="175"/>
      <c r="LHU35" s="175"/>
      <c r="LHV35" s="175"/>
      <c r="LHW35" s="175"/>
      <c r="LHX35" s="175"/>
      <c r="LHY35" s="175"/>
      <c r="LHZ35" s="175"/>
      <c r="LIA35" s="175"/>
      <c r="LIB35" s="175"/>
      <c r="LIC35" s="175"/>
      <c r="LID35" s="175"/>
      <c r="LIE35" s="175"/>
      <c r="LIF35" s="175"/>
      <c r="LIG35" s="175"/>
      <c r="LIH35" s="175"/>
      <c r="LII35" s="175"/>
      <c r="LIJ35" s="175"/>
      <c r="LIK35" s="175"/>
      <c r="LIL35" s="175"/>
      <c r="LIM35" s="175"/>
      <c r="LIN35" s="175"/>
      <c r="LIO35" s="175"/>
      <c r="LIP35" s="175"/>
      <c r="LIQ35" s="175"/>
      <c r="LIR35" s="175"/>
      <c r="LIS35" s="175"/>
      <c r="LIT35" s="175"/>
      <c r="LIU35" s="175"/>
      <c r="LIV35" s="175"/>
      <c r="LIW35" s="175"/>
      <c r="LIX35" s="175"/>
      <c r="LIY35" s="175"/>
      <c r="LIZ35" s="175"/>
      <c r="LJA35" s="175"/>
      <c r="LJB35" s="175"/>
      <c r="LJC35" s="175"/>
      <c r="LJD35" s="175"/>
      <c r="LJE35" s="175"/>
      <c r="LJF35" s="175"/>
      <c r="LJG35" s="175"/>
      <c r="LJH35" s="175"/>
      <c r="LJI35" s="175"/>
      <c r="LJJ35" s="175"/>
      <c r="LJK35" s="175"/>
      <c r="LJL35" s="175"/>
      <c r="LJM35" s="175"/>
      <c r="LJN35" s="175"/>
      <c r="LJO35" s="175"/>
      <c r="LJP35" s="175"/>
      <c r="LJQ35" s="175"/>
      <c r="LJR35" s="175"/>
      <c r="LJS35" s="175"/>
      <c r="LJT35" s="175"/>
      <c r="LJU35" s="175"/>
      <c r="LJV35" s="175"/>
      <c r="LJW35" s="175"/>
      <c r="LJX35" s="175"/>
      <c r="LJY35" s="175"/>
      <c r="LJZ35" s="175"/>
      <c r="LKA35" s="175"/>
      <c r="LKB35" s="175"/>
      <c r="LKC35" s="175"/>
      <c r="LKD35" s="175"/>
      <c r="LKE35" s="175"/>
      <c r="LKF35" s="175"/>
      <c r="LKG35" s="175"/>
      <c r="LKH35" s="175"/>
      <c r="LKI35" s="175"/>
      <c r="LKJ35" s="175"/>
      <c r="LKK35" s="175"/>
      <c r="LKL35" s="175"/>
      <c r="LKM35" s="175"/>
      <c r="LKN35" s="175"/>
      <c r="LKO35" s="175"/>
      <c r="LKP35" s="175"/>
      <c r="LKQ35" s="175"/>
      <c r="LKR35" s="175"/>
      <c r="LKS35" s="175"/>
      <c r="LKT35" s="175"/>
      <c r="LKU35" s="175"/>
      <c r="LKV35" s="175"/>
      <c r="LKW35" s="175"/>
      <c r="LKX35" s="175"/>
      <c r="LKY35" s="175"/>
      <c r="LKZ35" s="175"/>
      <c r="LLA35" s="175"/>
      <c r="LLB35" s="175"/>
      <c r="LLC35" s="175"/>
      <c r="LLD35" s="175"/>
      <c r="LLE35" s="175"/>
      <c r="LLF35" s="175"/>
      <c r="LLG35" s="175"/>
      <c r="LLH35" s="175"/>
      <c r="LLI35" s="175"/>
      <c r="LLJ35" s="175"/>
      <c r="LLK35" s="175"/>
      <c r="LLL35" s="175"/>
      <c r="LLM35" s="175"/>
      <c r="LLN35" s="175"/>
      <c r="LLO35" s="175"/>
      <c r="LLP35" s="175"/>
      <c r="LLQ35" s="175"/>
      <c r="LLR35" s="175"/>
      <c r="LLS35" s="175"/>
      <c r="LLT35" s="175"/>
      <c r="LLU35" s="175"/>
      <c r="LLV35" s="175"/>
      <c r="LLW35" s="175"/>
      <c r="LLX35" s="175"/>
      <c r="LLY35" s="175"/>
      <c r="LLZ35" s="175"/>
      <c r="LMA35" s="175"/>
      <c r="LMB35" s="175"/>
      <c r="LMC35" s="175"/>
      <c r="LMD35" s="175"/>
      <c r="LME35" s="175"/>
      <c r="LMF35" s="175"/>
      <c r="LMG35" s="175"/>
      <c r="LMH35" s="175"/>
      <c r="LMI35" s="175"/>
      <c r="LMJ35" s="175"/>
      <c r="LMK35" s="175"/>
      <c r="LML35" s="175"/>
      <c r="LMM35" s="175"/>
      <c r="LMN35" s="175"/>
      <c r="LMO35" s="175"/>
      <c r="LMP35" s="175"/>
      <c r="LMQ35" s="175"/>
      <c r="LMR35" s="175"/>
      <c r="LMS35" s="175"/>
      <c r="LMT35" s="175"/>
      <c r="LMU35" s="175"/>
      <c r="LMV35" s="175"/>
      <c r="LMW35" s="175"/>
      <c r="LMX35" s="175"/>
      <c r="LMY35" s="175"/>
      <c r="LMZ35" s="175"/>
      <c r="LNA35" s="175"/>
      <c r="LNB35" s="175"/>
      <c r="LNC35" s="175"/>
      <c r="LND35" s="175"/>
      <c r="LNE35" s="175"/>
      <c r="LNF35" s="175"/>
      <c r="LNG35" s="175"/>
      <c r="LNH35" s="175"/>
      <c r="LNI35" s="175"/>
      <c r="LNJ35" s="175"/>
      <c r="LNK35" s="175"/>
      <c r="LNL35" s="175"/>
      <c r="LNM35" s="175"/>
      <c r="LNN35" s="175"/>
      <c r="LNO35" s="175"/>
      <c r="LNP35" s="175"/>
      <c r="LNQ35" s="175"/>
      <c r="LNR35" s="175"/>
      <c r="LNS35" s="175"/>
      <c r="LNT35" s="175"/>
      <c r="LNU35" s="175"/>
      <c r="LNV35" s="175"/>
      <c r="LNW35" s="175"/>
      <c r="LNX35" s="175"/>
      <c r="LNY35" s="175"/>
      <c r="LNZ35" s="175"/>
      <c r="LOA35" s="175"/>
      <c r="LOB35" s="175"/>
      <c r="LOC35" s="175"/>
      <c r="LOD35" s="175"/>
      <c r="LOE35" s="175"/>
      <c r="LOF35" s="175"/>
      <c r="LOG35" s="175"/>
      <c r="LOH35" s="175"/>
      <c r="LOI35" s="175"/>
      <c r="LOJ35" s="175"/>
      <c r="LOK35" s="175"/>
      <c r="LOL35" s="175"/>
      <c r="LOM35" s="175"/>
      <c r="LON35" s="175"/>
      <c r="LOO35" s="175"/>
      <c r="LOP35" s="175"/>
      <c r="LOQ35" s="175"/>
      <c r="LOR35" s="175"/>
      <c r="LOS35" s="175"/>
      <c r="LOT35" s="175"/>
      <c r="LOU35" s="175"/>
      <c r="LOV35" s="175"/>
      <c r="LOW35" s="175"/>
      <c r="LOX35" s="175"/>
      <c r="LOY35" s="175"/>
      <c r="LOZ35" s="175"/>
      <c r="LPA35" s="175"/>
      <c r="LPB35" s="175"/>
      <c r="LPC35" s="175"/>
      <c r="LPD35" s="175"/>
      <c r="LPE35" s="175"/>
      <c r="LPF35" s="175"/>
      <c r="LPG35" s="175"/>
      <c r="LPH35" s="175"/>
      <c r="LPI35" s="175"/>
      <c r="LPJ35" s="175"/>
      <c r="LPK35" s="175"/>
      <c r="LPL35" s="175"/>
      <c r="LPM35" s="175"/>
      <c r="LPN35" s="175"/>
      <c r="LPO35" s="175"/>
      <c r="LPP35" s="175"/>
      <c r="LPQ35" s="175"/>
      <c r="LPR35" s="175"/>
      <c r="LPS35" s="175"/>
      <c r="LPT35" s="175"/>
      <c r="LPU35" s="175"/>
      <c r="LPV35" s="175"/>
      <c r="LPW35" s="175"/>
      <c r="LPX35" s="175"/>
      <c r="LPY35" s="175"/>
      <c r="LPZ35" s="175"/>
      <c r="LQA35" s="175"/>
      <c r="LQB35" s="175"/>
      <c r="LQC35" s="175"/>
      <c r="LQD35" s="175"/>
      <c r="LQE35" s="175"/>
      <c r="LQF35" s="175"/>
      <c r="LQG35" s="175"/>
      <c r="LQH35" s="175"/>
      <c r="LQI35" s="175"/>
      <c r="LQJ35" s="175"/>
      <c r="LQK35" s="175"/>
      <c r="LQL35" s="175"/>
      <c r="LQM35" s="175"/>
      <c r="LQN35" s="175"/>
      <c r="LQO35" s="175"/>
      <c r="LQP35" s="175"/>
      <c r="LQQ35" s="175"/>
      <c r="LQR35" s="175"/>
      <c r="LQS35" s="175"/>
      <c r="LQT35" s="175"/>
      <c r="LQU35" s="175"/>
      <c r="LQV35" s="175"/>
      <c r="LQW35" s="175"/>
      <c r="LQX35" s="175"/>
      <c r="LQY35" s="175"/>
      <c r="LQZ35" s="175"/>
      <c r="LRA35" s="175"/>
      <c r="LRB35" s="175"/>
      <c r="LRC35" s="175"/>
      <c r="LRD35" s="175"/>
      <c r="LRE35" s="175"/>
      <c r="LRF35" s="175"/>
      <c r="LRG35" s="175"/>
      <c r="LRH35" s="175"/>
      <c r="LRI35" s="175"/>
      <c r="LRJ35" s="175"/>
      <c r="LRK35" s="175"/>
      <c r="LRL35" s="175"/>
      <c r="LRM35" s="175"/>
      <c r="LRN35" s="175"/>
      <c r="LRO35" s="175"/>
      <c r="LRP35" s="175"/>
      <c r="LRQ35" s="175"/>
      <c r="LRR35" s="175"/>
      <c r="LRS35" s="175"/>
      <c r="LRT35" s="175"/>
      <c r="LRU35" s="175"/>
      <c r="LRV35" s="175"/>
      <c r="LRW35" s="175"/>
      <c r="LRX35" s="175"/>
      <c r="LRY35" s="175"/>
      <c r="LRZ35" s="175"/>
      <c r="LSA35" s="175"/>
      <c r="LSB35" s="175"/>
      <c r="LSC35" s="175"/>
      <c r="LSD35" s="175"/>
      <c r="LSE35" s="175"/>
      <c r="LSF35" s="175"/>
      <c r="LSG35" s="175"/>
      <c r="LSH35" s="175"/>
      <c r="LSI35" s="175"/>
      <c r="LSJ35" s="175"/>
      <c r="LSK35" s="175"/>
      <c r="LSL35" s="175"/>
      <c r="LSM35" s="175"/>
      <c r="LSN35" s="175"/>
      <c r="LSO35" s="175"/>
      <c r="LSP35" s="175"/>
      <c r="LSQ35" s="175"/>
      <c r="LSR35" s="175"/>
      <c r="LSS35" s="175"/>
      <c r="LST35" s="175"/>
      <c r="LSU35" s="175"/>
      <c r="LSV35" s="175"/>
      <c r="LSW35" s="175"/>
      <c r="LSX35" s="175"/>
      <c r="LSY35" s="175"/>
      <c r="LSZ35" s="175"/>
      <c r="LTA35" s="175"/>
      <c r="LTB35" s="175"/>
      <c r="LTC35" s="175"/>
      <c r="LTD35" s="175"/>
      <c r="LTE35" s="175"/>
      <c r="LTF35" s="175"/>
      <c r="LTG35" s="175"/>
      <c r="LTH35" s="175"/>
      <c r="LTI35" s="175"/>
      <c r="LTJ35" s="175"/>
      <c r="LTK35" s="175"/>
      <c r="LTL35" s="175"/>
      <c r="LTM35" s="175"/>
      <c r="LTN35" s="175"/>
      <c r="LTO35" s="175"/>
      <c r="LTP35" s="175"/>
      <c r="LTQ35" s="175"/>
      <c r="LTR35" s="175"/>
      <c r="LTS35" s="175"/>
      <c r="LTT35" s="175"/>
      <c r="LTU35" s="175"/>
      <c r="LTV35" s="175"/>
      <c r="LTW35" s="175"/>
      <c r="LTX35" s="175"/>
      <c r="LTY35" s="175"/>
      <c r="LTZ35" s="175"/>
      <c r="LUA35" s="175"/>
      <c r="LUB35" s="175"/>
      <c r="LUC35" s="175"/>
      <c r="LUD35" s="175"/>
      <c r="LUE35" s="175"/>
      <c r="LUF35" s="175"/>
      <c r="LUG35" s="175"/>
      <c r="LUH35" s="175"/>
      <c r="LUI35" s="175"/>
      <c r="LUJ35" s="175"/>
      <c r="LUK35" s="175"/>
      <c r="LUL35" s="175"/>
      <c r="LUM35" s="175"/>
      <c r="LUN35" s="175"/>
      <c r="LUO35" s="175"/>
      <c r="LUP35" s="175"/>
      <c r="LUQ35" s="175"/>
      <c r="LUR35" s="175"/>
      <c r="LUS35" s="175"/>
      <c r="LUT35" s="175"/>
      <c r="LUU35" s="175"/>
      <c r="LUV35" s="175"/>
      <c r="LUW35" s="175"/>
      <c r="LUX35" s="175"/>
      <c r="LUY35" s="175"/>
      <c r="LUZ35" s="175"/>
      <c r="LVA35" s="175"/>
      <c r="LVB35" s="175"/>
      <c r="LVC35" s="175"/>
      <c r="LVD35" s="175"/>
      <c r="LVE35" s="175"/>
      <c r="LVF35" s="175"/>
      <c r="LVG35" s="175"/>
      <c r="LVH35" s="175"/>
      <c r="LVI35" s="175"/>
      <c r="LVJ35" s="175"/>
      <c r="LVK35" s="175"/>
      <c r="LVL35" s="175"/>
      <c r="LVM35" s="175"/>
      <c r="LVN35" s="175"/>
      <c r="LVO35" s="175"/>
      <c r="LVP35" s="175"/>
      <c r="LVQ35" s="175"/>
      <c r="LVR35" s="175"/>
      <c r="LVS35" s="175"/>
      <c r="LVT35" s="175"/>
      <c r="LVU35" s="175"/>
      <c r="LVV35" s="175"/>
      <c r="LVW35" s="175"/>
      <c r="LVX35" s="175"/>
      <c r="LVY35" s="175"/>
      <c r="LVZ35" s="175"/>
      <c r="LWA35" s="175"/>
      <c r="LWB35" s="175"/>
      <c r="LWC35" s="175"/>
      <c r="LWD35" s="175"/>
      <c r="LWE35" s="175"/>
      <c r="LWF35" s="175"/>
      <c r="LWG35" s="175"/>
      <c r="LWH35" s="175"/>
      <c r="LWI35" s="175"/>
      <c r="LWJ35" s="175"/>
      <c r="LWK35" s="175"/>
      <c r="LWL35" s="175"/>
      <c r="LWM35" s="175"/>
      <c r="LWN35" s="175"/>
      <c r="LWO35" s="175"/>
      <c r="LWP35" s="175"/>
      <c r="LWQ35" s="175"/>
      <c r="LWR35" s="175"/>
      <c r="LWS35" s="175"/>
      <c r="LWT35" s="175"/>
      <c r="LWU35" s="175"/>
      <c r="LWV35" s="175"/>
      <c r="LWW35" s="175"/>
      <c r="LWX35" s="175"/>
      <c r="LWY35" s="175"/>
      <c r="LWZ35" s="175"/>
      <c r="LXA35" s="175"/>
      <c r="LXB35" s="175"/>
      <c r="LXC35" s="175"/>
      <c r="LXD35" s="175"/>
      <c r="LXE35" s="175"/>
      <c r="LXF35" s="175"/>
      <c r="LXG35" s="175"/>
      <c r="LXH35" s="175"/>
      <c r="LXI35" s="175"/>
      <c r="LXJ35" s="175"/>
      <c r="LXK35" s="175"/>
      <c r="LXL35" s="175"/>
      <c r="LXM35" s="175"/>
      <c r="LXN35" s="175"/>
      <c r="LXO35" s="175"/>
      <c r="LXP35" s="175"/>
      <c r="LXQ35" s="175"/>
      <c r="LXR35" s="175"/>
      <c r="LXS35" s="175"/>
      <c r="LXT35" s="175"/>
      <c r="LXU35" s="175"/>
      <c r="LXV35" s="175"/>
      <c r="LXW35" s="175"/>
      <c r="LXX35" s="175"/>
      <c r="LXY35" s="175"/>
      <c r="LXZ35" s="175"/>
      <c r="LYA35" s="175"/>
      <c r="LYB35" s="175"/>
      <c r="LYC35" s="175"/>
      <c r="LYD35" s="175"/>
      <c r="LYE35" s="175"/>
      <c r="LYF35" s="175"/>
      <c r="LYG35" s="175"/>
      <c r="LYH35" s="175"/>
      <c r="LYI35" s="175"/>
      <c r="LYJ35" s="175"/>
      <c r="LYK35" s="175"/>
      <c r="LYL35" s="175"/>
      <c r="LYM35" s="175"/>
      <c r="LYN35" s="175"/>
      <c r="LYO35" s="175"/>
      <c r="LYP35" s="175"/>
      <c r="LYQ35" s="175"/>
      <c r="LYR35" s="175"/>
      <c r="LYS35" s="175"/>
      <c r="LYT35" s="175"/>
      <c r="LYU35" s="175"/>
      <c r="LYV35" s="175"/>
      <c r="LYW35" s="175"/>
      <c r="LYX35" s="175"/>
      <c r="LYY35" s="175"/>
      <c r="LYZ35" s="175"/>
      <c r="LZA35" s="175"/>
      <c r="LZB35" s="175"/>
      <c r="LZC35" s="175"/>
      <c r="LZD35" s="175"/>
      <c r="LZE35" s="175"/>
      <c r="LZF35" s="175"/>
      <c r="LZG35" s="175"/>
      <c r="LZH35" s="175"/>
      <c r="LZI35" s="175"/>
      <c r="LZJ35" s="175"/>
      <c r="LZK35" s="175"/>
      <c r="LZL35" s="175"/>
      <c r="LZM35" s="175"/>
      <c r="LZN35" s="175"/>
      <c r="LZO35" s="175"/>
      <c r="LZP35" s="175"/>
      <c r="LZQ35" s="175"/>
      <c r="LZR35" s="175"/>
      <c r="LZS35" s="175"/>
      <c r="LZT35" s="175"/>
      <c r="LZU35" s="175"/>
      <c r="LZV35" s="175"/>
      <c r="LZW35" s="175"/>
      <c r="LZX35" s="175"/>
      <c r="LZY35" s="175"/>
      <c r="LZZ35" s="175"/>
      <c r="MAA35" s="175"/>
      <c r="MAB35" s="175"/>
      <c r="MAC35" s="175"/>
      <c r="MAD35" s="175"/>
      <c r="MAE35" s="175"/>
      <c r="MAF35" s="175"/>
      <c r="MAG35" s="175"/>
      <c r="MAH35" s="175"/>
      <c r="MAI35" s="175"/>
      <c r="MAJ35" s="175"/>
      <c r="MAK35" s="175"/>
      <c r="MAL35" s="175"/>
      <c r="MAM35" s="175"/>
      <c r="MAN35" s="175"/>
      <c r="MAO35" s="175"/>
      <c r="MAP35" s="175"/>
      <c r="MAQ35" s="175"/>
      <c r="MAR35" s="175"/>
      <c r="MAS35" s="175"/>
      <c r="MAT35" s="175"/>
      <c r="MAU35" s="175"/>
      <c r="MAV35" s="175"/>
      <c r="MAW35" s="175"/>
      <c r="MAX35" s="175"/>
      <c r="MAY35" s="175"/>
      <c r="MAZ35" s="175"/>
      <c r="MBA35" s="175"/>
      <c r="MBB35" s="175"/>
      <c r="MBC35" s="175"/>
      <c r="MBD35" s="175"/>
      <c r="MBE35" s="175"/>
      <c r="MBF35" s="175"/>
      <c r="MBG35" s="175"/>
      <c r="MBH35" s="175"/>
      <c r="MBI35" s="175"/>
      <c r="MBJ35" s="175"/>
      <c r="MBK35" s="175"/>
      <c r="MBL35" s="175"/>
      <c r="MBM35" s="175"/>
      <c r="MBN35" s="175"/>
      <c r="MBO35" s="175"/>
      <c r="MBP35" s="175"/>
      <c r="MBQ35" s="175"/>
      <c r="MBR35" s="175"/>
      <c r="MBS35" s="175"/>
      <c r="MBT35" s="175"/>
      <c r="MBU35" s="175"/>
      <c r="MBV35" s="175"/>
      <c r="MBW35" s="175"/>
      <c r="MBX35" s="175"/>
      <c r="MBY35" s="175"/>
      <c r="MBZ35" s="175"/>
      <c r="MCA35" s="175"/>
      <c r="MCB35" s="175"/>
      <c r="MCC35" s="175"/>
      <c r="MCD35" s="175"/>
      <c r="MCE35" s="175"/>
      <c r="MCF35" s="175"/>
      <c r="MCG35" s="175"/>
      <c r="MCH35" s="175"/>
      <c r="MCI35" s="175"/>
      <c r="MCJ35" s="175"/>
      <c r="MCK35" s="175"/>
      <c r="MCL35" s="175"/>
      <c r="MCM35" s="175"/>
      <c r="MCN35" s="175"/>
      <c r="MCO35" s="175"/>
      <c r="MCP35" s="175"/>
      <c r="MCQ35" s="175"/>
      <c r="MCR35" s="175"/>
      <c r="MCS35" s="175"/>
      <c r="MCT35" s="175"/>
      <c r="MCU35" s="175"/>
      <c r="MCV35" s="175"/>
      <c r="MCW35" s="175"/>
      <c r="MCX35" s="175"/>
      <c r="MCY35" s="175"/>
      <c r="MCZ35" s="175"/>
      <c r="MDA35" s="175"/>
      <c r="MDB35" s="175"/>
      <c r="MDC35" s="175"/>
      <c r="MDD35" s="175"/>
      <c r="MDE35" s="175"/>
      <c r="MDF35" s="175"/>
      <c r="MDG35" s="175"/>
      <c r="MDH35" s="175"/>
      <c r="MDI35" s="175"/>
      <c r="MDJ35" s="175"/>
      <c r="MDK35" s="175"/>
      <c r="MDL35" s="175"/>
      <c r="MDM35" s="175"/>
      <c r="MDN35" s="175"/>
      <c r="MDO35" s="175"/>
      <c r="MDP35" s="175"/>
      <c r="MDQ35" s="175"/>
      <c r="MDR35" s="175"/>
      <c r="MDS35" s="175"/>
      <c r="MDT35" s="175"/>
      <c r="MDU35" s="175"/>
      <c r="MDV35" s="175"/>
      <c r="MDW35" s="175"/>
      <c r="MDX35" s="175"/>
      <c r="MDY35" s="175"/>
      <c r="MDZ35" s="175"/>
      <c r="MEA35" s="175"/>
      <c r="MEB35" s="175"/>
      <c r="MEC35" s="175"/>
      <c r="MED35" s="175"/>
      <c r="MEE35" s="175"/>
      <c r="MEF35" s="175"/>
      <c r="MEG35" s="175"/>
      <c r="MEH35" s="175"/>
      <c r="MEI35" s="175"/>
      <c r="MEJ35" s="175"/>
      <c r="MEK35" s="175"/>
      <c r="MEL35" s="175"/>
      <c r="MEM35" s="175"/>
      <c r="MEN35" s="175"/>
      <c r="MEO35" s="175"/>
      <c r="MEP35" s="175"/>
      <c r="MEQ35" s="175"/>
      <c r="MER35" s="175"/>
      <c r="MES35" s="175"/>
      <c r="MET35" s="175"/>
      <c r="MEU35" s="175"/>
      <c r="MEV35" s="175"/>
      <c r="MEW35" s="175"/>
      <c r="MEX35" s="175"/>
      <c r="MEY35" s="175"/>
      <c r="MEZ35" s="175"/>
      <c r="MFA35" s="175"/>
      <c r="MFB35" s="175"/>
      <c r="MFC35" s="175"/>
      <c r="MFD35" s="175"/>
      <c r="MFE35" s="175"/>
      <c r="MFF35" s="175"/>
      <c r="MFG35" s="175"/>
      <c r="MFH35" s="175"/>
      <c r="MFI35" s="175"/>
      <c r="MFJ35" s="175"/>
      <c r="MFK35" s="175"/>
      <c r="MFL35" s="175"/>
      <c r="MFM35" s="175"/>
      <c r="MFN35" s="175"/>
      <c r="MFO35" s="175"/>
      <c r="MFP35" s="175"/>
      <c r="MFQ35" s="175"/>
      <c r="MFR35" s="175"/>
      <c r="MFS35" s="175"/>
      <c r="MFT35" s="175"/>
      <c r="MFU35" s="175"/>
      <c r="MFV35" s="175"/>
      <c r="MFW35" s="175"/>
      <c r="MFX35" s="175"/>
      <c r="MFY35" s="175"/>
      <c r="MFZ35" s="175"/>
      <c r="MGA35" s="175"/>
      <c r="MGB35" s="175"/>
      <c r="MGC35" s="175"/>
      <c r="MGD35" s="175"/>
      <c r="MGE35" s="175"/>
      <c r="MGF35" s="175"/>
      <c r="MGG35" s="175"/>
      <c r="MGH35" s="175"/>
      <c r="MGI35" s="175"/>
      <c r="MGJ35" s="175"/>
      <c r="MGK35" s="175"/>
      <c r="MGL35" s="175"/>
      <c r="MGM35" s="175"/>
      <c r="MGN35" s="175"/>
      <c r="MGO35" s="175"/>
      <c r="MGP35" s="175"/>
      <c r="MGQ35" s="175"/>
      <c r="MGR35" s="175"/>
      <c r="MGS35" s="175"/>
      <c r="MGT35" s="175"/>
      <c r="MGU35" s="175"/>
      <c r="MGV35" s="175"/>
      <c r="MGW35" s="175"/>
      <c r="MGX35" s="175"/>
      <c r="MGY35" s="175"/>
      <c r="MGZ35" s="175"/>
      <c r="MHA35" s="175"/>
      <c r="MHB35" s="175"/>
      <c r="MHC35" s="175"/>
      <c r="MHD35" s="175"/>
      <c r="MHE35" s="175"/>
      <c r="MHF35" s="175"/>
      <c r="MHG35" s="175"/>
      <c r="MHH35" s="175"/>
      <c r="MHI35" s="175"/>
      <c r="MHJ35" s="175"/>
      <c r="MHK35" s="175"/>
      <c r="MHL35" s="175"/>
      <c r="MHM35" s="175"/>
      <c r="MHN35" s="175"/>
      <c r="MHO35" s="175"/>
      <c r="MHP35" s="175"/>
      <c r="MHQ35" s="175"/>
      <c r="MHR35" s="175"/>
      <c r="MHS35" s="175"/>
      <c r="MHT35" s="175"/>
      <c r="MHU35" s="175"/>
      <c r="MHV35" s="175"/>
      <c r="MHW35" s="175"/>
      <c r="MHX35" s="175"/>
      <c r="MHY35" s="175"/>
      <c r="MHZ35" s="175"/>
      <c r="MIA35" s="175"/>
      <c r="MIB35" s="175"/>
      <c r="MIC35" s="175"/>
      <c r="MID35" s="175"/>
      <c r="MIE35" s="175"/>
      <c r="MIF35" s="175"/>
      <c r="MIG35" s="175"/>
      <c r="MIH35" s="175"/>
      <c r="MII35" s="175"/>
      <c r="MIJ35" s="175"/>
      <c r="MIK35" s="175"/>
      <c r="MIL35" s="175"/>
      <c r="MIM35" s="175"/>
      <c r="MIN35" s="175"/>
      <c r="MIO35" s="175"/>
      <c r="MIP35" s="175"/>
      <c r="MIQ35" s="175"/>
      <c r="MIR35" s="175"/>
      <c r="MIS35" s="175"/>
      <c r="MIT35" s="175"/>
      <c r="MIU35" s="175"/>
      <c r="MIV35" s="175"/>
      <c r="MIW35" s="175"/>
      <c r="MIX35" s="175"/>
      <c r="MIY35" s="175"/>
      <c r="MIZ35" s="175"/>
      <c r="MJA35" s="175"/>
      <c r="MJB35" s="175"/>
      <c r="MJC35" s="175"/>
      <c r="MJD35" s="175"/>
      <c r="MJE35" s="175"/>
      <c r="MJF35" s="175"/>
      <c r="MJG35" s="175"/>
      <c r="MJH35" s="175"/>
      <c r="MJI35" s="175"/>
      <c r="MJJ35" s="175"/>
      <c r="MJK35" s="175"/>
      <c r="MJL35" s="175"/>
      <c r="MJM35" s="175"/>
      <c r="MJN35" s="175"/>
      <c r="MJO35" s="175"/>
      <c r="MJP35" s="175"/>
      <c r="MJQ35" s="175"/>
      <c r="MJR35" s="175"/>
      <c r="MJS35" s="175"/>
      <c r="MJT35" s="175"/>
      <c r="MJU35" s="175"/>
      <c r="MJV35" s="175"/>
      <c r="MJW35" s="175"/>
      <c r="MJX35" s="175"/>
      <c r="MJY35" s="175"/>
      <c r="MJZ35" s="175"/>
      <c r="MKA35" s="175"/>
      <c r="MKB35" s="175"/>
      <c r="MKC35" s="175"/>
      <c r="MKD35" s="175"/>
      <c r="MKE35" s="175"/>
      <c r="MKF35" s="175"/>
      <c r="MKG35" s="175"/>
      <c r="MKH35" s="175"/>
      <c r="MKI35" s="175"/>
      <c r="MKJ35" s="175"/>
      <c r="MKK35" s="175"/>
      <c r="MKL35" s="175"/>
      <c r="MKM35" s="175"/>
      <c r="MKN35" s="175"/>
      <c r="MKO35" s="175"/>
      <c r="MKP35" s="175"/>
      <c r="MKQ35" s="175"/>
      <c r="MKR35" s="175"/>
      <c r="MKS35" s="175"/>
      <c r="MKT35" s="175"/>
      <c r="MKU35" s="175"/>
      <c r="MKV35" s="175"/>
      <c r="MKW35" s="175"/>
      <c r="MKX35" s="175"/>
      <c r="MKY35" s="175"/>
      <c r="MKZ35" s="175"/>
      <c r="MLA35" s="175"/>
      <c r="MLB35" s="175"/>
      <c r="MLC35" s="175"/>
      <c r="MLD35" s="175"/>
      <c r="MLE35" s="175"/>
      <c r="MLF35" s="175"/>
      <c r="MLG35" s="175"/>
      <c r="MLH35" s="175"/>
      <c r="MLI35" s="175"/>
      <c r="MLJ35" s="175"/>
      <c r="MLK35" s="175"/>
      <c r="MLL35" s="175"/>
      <c r="MLM35" s="175"/>
      <c r="MLN35" s="175"/>
      <c r="MLO35" s="175"/>
      <c r="MLP35" s="175"/>
      <c r="MLQ35" s="175"/>
      <c r="MLR35" s="175"/>
      <c r="MLS35" s="175"/>
      <c r="MLT35" s="175"/>
      <c r="MLU35" s="175"/>
      <c r="MLV35" s="175"/>
      <c r="MLW35" s="175"/>
      <c r="MLX35" s="175"/>
      <c r="MLY35" s="175"/>
      <c r="MLZ35" s="175"/>
      <c r="MMA35" s="175"/>
      <c r="MMB35" s="175"/>
      <c r="MMC35" s="175"/>
      <c r="MMD35" s="175"/>
      <c r="MME35" s="175"/>
      <c r="MMF35" s="175"/>
      <c r="MMG35" s="175"/>
      <c r="MMH35" s="175"/>
      <c r="MMI35" s="175"/>
      <c r="MMJ35" s="175"/>
      <c r="MMK35" s="175"/>
      <c r="MML35" s="175"/>
      <c r="MMM35" s="175"/>
      <c r="MMN35" s="175"/>
      <c r="MMO35" s="175"/>
      <c r="MMP35" s="175"/>
      <c r="MMQ35" s="175"/>
      <c r="MMR35" s="175"/>
      <c r="MMS35" s="175"/>
      <c r="MMT35" s="175"/>
      <c r="MMU35" s="175"/>
      <c r="MMV35" s="175"/>
      <c r="MMW35" s="175"/>
      <c r="MMX35" s="175"/>
      <c r="MMY35" s="175"/>
      <c r="MMZ35" s="175"/>
      <c r="MNA35" s="175"/>
      <c r="MNB35" s="175"/>
      <c r="MNC35" s="175"/>
      <c r="MND35" s="175"/>
      <c r="MNE35" s="175"/>
      <c r="MNF35" s="175"/>
      <c r="MNG35" s="175"/>
      <c r="MNH35" s="175"/>
      <c r="MNI35" s="175"/>
      <c r="MNJ35" s="175"/>
      <c r="MNK35" s="175"/>
      <c r="MNL35" s="175"/>
      <c r="MNM35" s="175"/>
      <c r="MNN35" s="175"/>
      <c r="MNO35" s="175"/>
      <c r="MNP35" s="175"/>
      <c r="MNQ35" s="175"/>
      <c r="MNR35" s="175"/>
      <c r="MNS35" s="175"/>
      <c r="MNT35" s="175"/>
      <c r="MNU35" s="175"/>
      <c r="MNV35" s="175"/>
      <c r="MNW35" s="175"/>
      <c r="MNX35" s="175"/>
      <c r="MNY35" s="175"/>
      <c r="MNZ35" s="175"/>
      <c r="MOA35" s="175"/>
      <c r="MOB35" s="175"/>
      <c r="MOC35" s="175"/>
      <c r="MOD35" s="175"/>
      <c r="MOE35" s="175"/>
      <c r="MOF35" s="175"/>
      <c r="MOG35" s="175"/>
      <c r="MOH35" s="175"/>
      <c r="MOI35" s="175"/>
      <c r="MOJ35" s="175"/>
      <c r="MOK35" s="175"/>
      <c r="MOL35" s="175"/>
      <c r="MOM35" s="175"/>
      <c r="MON35" s="175"/>
      <c r="MOO35" s="175"/>
      <c r="MOP35" s="175"/>
      <c r="MOQ35" s="175"/>
      <c r="MOR35" s="175"/>
      <c r="MOS35" s="175"/>
      <c r="MOT35" s="175"/>
      <c r="MOU35" s="175"/>
      <c r="MOV35" s="175"/>
      <c r="MOW35" s="175"/>
      <c r="MOX35" s="175"/>
      <c r="MOY35" s="175"/>
      <c r="MOZ35" s="175"/>
      <c r="MPA35" s="175"/>
      <c r="MPB35" s="175"/>
      <c r="MPC35" s="175"/>
      <c r="MPD35" s="175"/>
      <c r="MPE35" s="175"/>
      <c r="MPF35" s="175"/>
      <c r="MPG35" s="175"/>
      <c r="MPH35" s="175"/>
      <c r="MPI35" s="175"/>
      <c r="MPJ35" s="175"/>
      <c r="MPK35" s="175"/>
      <c r="MPL35" s="175"/>
      <c r="MPM35" s="175"/>
      <c r="MPN35" s="175"/>
      <c r="MPO35" s="175"/>
      <c r="MPP35" s="175"/>
      <c r="MPQ35" s="175"/>
      <c r="MPR35" s="175"/>
      <c r="MPS35" s="175"/>
      <c r="MPT35" s="175"/>
      <c r="MPU35" s="175"/>
      <c r="MPV35" s="175"/>
      <c r="MPW35" s="175"/>
      <c r="MPX35" s="175"/>
      <c r="MPY35" s="175"/>
      <c r="MPZ35" s="175"/>
      <c r="MQA35" s="175"/>
      <c r="MQB35" s="175"/>
      <c r="MQC35" s="175"/>
      <c r="MQD35" s="175"/>
      <c r="MQE35" s="175"/>
      <c r="MQF35" s="175"/>
      <c r="MQG35" s="175"/>
      <c r="MQH35" s="175"/>
      <c r="MQI35" s="175"/>
      <c r="MQJ35" s="175"/>
      <c r="MQK35" s="175"/>
      <c r="MQL35" s="175"/>
      <c r="MQM35" s="175"/>
      <c r="MQN35" s="175"/>
      <c r="MQO35" s="175"/>
      <c r="MQP35" s="175"/>
      <c r="MQQ35" s="175"/>
      <c r="MQR35" s="175"/>
      <c r="MQS35" s="175"/>
      <c r="MQT35" s="175"/>
      <c r="MQU35" s="175"/>
      <c r="MQV35" s="175"/>
      <c r="MQW35" s="175"/>
      <c r="MQX35" s="175"/>
      <c r="MQY35" s="175"/>
      <c r="MQZ35" s="175"/>
      <c r="MRA35" s="175"/>
      <c r="MRB35" s="175"/>
      <c r="MRC35" s="175"/>
      <c r="MRD35" s="175"/>
      <c r="MRE35" s="175"/>
      <c r="MRF35" s="175"/>
      <c r="MRG35" s="175"/>
      <c r="MRH35" s="175"/>
      <c r="MRI35" s="175"/>
      <c r="MRJ35" s="175"/>
      <c r="MRK35" s="175"/>
      <c r="MRL35" s="175"/>
      <c r="MRM35" s="175"/>
      <c r="MRN35" s="175"/>
      <c r="MRO35" s="175"/>
      <c r="MRP35" s="175"/>
      <c r="MRQ35" s="175"/>
      <c r="MRR35" s="175"/>
      <c r="MRS35" s="175"/>
      <c r="MRT35" s="175"/>
      <c r="MRU35" s="175"/>
      <c r="MRV35" s="175"/>
      <c r="MRW35" s="175"/>
      <c r="MRX35" s="175"/>
      <c r="MRY35" s="175"/>
      <c r="MRZ35" s="175"/>
      <c r="MSA35" s="175"/>
      <c r="MSB35" s="175"/>
      <c r="MSC35" s="175"/>
      <c r="MSD35" s="175"/>
      <c r="MSE35" s="175"/>
      <c r="MSF35" s="175"/>
      <c r="MSG35" s="175"/>
      <c r="MSH35" s="175"/>
      <c r="MSI35" s="175"/>
      <c r="MSJ35" s="175"/>
      <c r="MSK35" s="175"/>
      <c r="MSL35" s="175"/>
      <c r="MSM35" s="175"/>
      <c r="MSN35" s="175"/>
      <c r="MSO35" s="175"/>
      <c r="MSP35" s="175"/>
      <c r="MSQ35" s="175"/>
      <c r="MSR35" s="175"/>
      <c r="MSS35" s="175"/>
      <c r="MST35" s="175"/>
      <c r="MSU35" s="175"/>
      <c r="MSV35" s="175"/>
      <c r="MSW35" s="175"/>
      <c r="MSX35" s="175"/>
      <c r="MSY35" s="175"/>
      <c r="MSZ35" s="175"/>
      <c r="MTA35" s="175"/>
      <c r="MTB35" s="175"/>
      <c r="MTC35" s="175"/>
      <c r="MTD35" s="175"/>
      <c r="MTE35" s="175"/>
      <c r="MTF35" s="175"/>
      <c r="MTG35" s="175"/>
      <c r="MTH35" s="175"/>
      <c r="MTI35" s="175"/>
      <c r="MTJ35" s="175"/>
      <c r="MTK35" s="175"/>
      <c r="MTL35" s="175"/>
      <c r="MTM35" s="175"/>
      <c r="MTN35" s="175"/>
      <c r="MTO35" s="175"/>
      <c r="MTP35" s="175"/>
      <c r="MTQ35" s="175"/>
      <c r="MTR35" s="175"/>
      <c r="MTS35" s="175"/>
      <c r="MTT35" s="175"/>
      <c r="MTU35" s="175"/>
      <c r="MTV35" s="175"/>
      <c r="MTW35" s="175"/>
      <c r="MTX35" s="175"/>
      <c r="MTY35" s="175"/>
      <c r="MTZ35" s="175"/>
      <c r="MUA35" s="175"/>
      <c r="MUB35" s="175"/>
      <c r="MUC35" s="175"/>
      <c r="MUD35" s="175"/>
      <c r="MUE35" s="175"/>
      <c r="MUF35" s="175"/>
      <c r="MUG35" s="175"/>
      <c r="MUH35" s="175"/>
      <c r="MUI35" s="175"/>
      <c r="MUJ35" s="175"/>
      <c r="MUK35" s="175"/>
      <c r="MUL35" s="175"/>
      <c r="MUM35" s="175"/>
      <c r="MUN35" s="175"/>
      <c r="MUO35" s="175"/>
      <c r="MUP35" s="175"/>
      <c r="MUQ35" s="175"/>
      <c r="MUR35" s="175"/>
      <c r="MUS35" s="175"/>
      <c r="MUT35" s="175"/>
      <c r="MUU35" s="175"/>
      <c r="MUV35" s="175"/>
      <c r="MUW35" s="175"/>
      <c r="MUX35" s="175"/>
      <c r="MUY35" s="175"/>
      <c r="MUZ35" s="175"/>
      <c r="MVA35" s="175"/>
      <c r="MVB35" s="175"/>
      <c r="MVC35" s="175"/>
      <c r="MVD35" s="175"/>
      <c r="MVE35" s="175"/>
      <c r="MVF35" s="175"/>
      <c r="MVG35" s="175"/>
      <c r="MVH35" s="175"/>
      <c r="MVI35" s="175"/>
      <c r="MVJ35" s="175"/>
      <c r="MVK35" s="175"/>
      <c r="MVL35" s="175"/>
      <c r="MVM35" s="175"/>
      <c r="MVN35" s="175"/>
      <c r="MVO35" s="175"/>
      <c r="MVP35" s="175"/>
      <c r="MVQ35" s="175"/>
      <c r="MVR35" s="175"/>
      <c r="MVS35" s="175"/>
      <c r="MVT35" s="175"/>
      <c r="MVU35" s="175"/>
      <c r="MVV35" s="175"/>
      <c r="MVW35" s="175"/>
      <c r="MVX35" s="175"/>
      <c r="MVY35" s="175"/>
      <c r="MVZ35" s="175"/>
      <c r="MWA35" s="175"/>
      <c r="MWB35" s="175"/>
      <c r="MWC35" s="175"/>
      <c r="MWD35" s="175"/>
      <c r="MWE35" s="175"/>
      <c r="MWF35" s="175"/>
      <c r="MWG35" s="175"/>
      <c r="MWH35" s="175"/>
      <c r="MWI35" s="175"/>
      <c r="MWJ35" s="175"/>
      <c r="MWK35" s="175"/>
      <c r="MWL35" s="175"/>
      <c r="MWM35" s="175"/>
      <c r="MWN35" s="175"/>
      <c r="MWO35" s="175"/>
      <c r="MWP35" s="175"/>
      <c r="MWQ35" s="175"/>
      <c r="MWR35" s="175"/>
      <c r="MWS35" s="175"/>
      <c r="MWT35" s="175"/>
      <c r="MWU35" s="175"/>
      <c r="MWV35" s="175"/>
      <c r="MWW35" s="175"/>
      <c r="MWX35" s="175"/>
      <c r="MWY35" s="175"/>
      <c r="MWZ35" s="175"/>
      <c r="MXA35" s="175"/>
      <c r="MXB35" s="175"/>
      <c r="MXC35" s="175"/>
      <c r="MXD35" s="175"/>
      <c r="MXE35" s="175"/>
      <c r="MXF35" s="175"/>
      <c r="MXG35" s="175"/>
      <c r="MXH35" s="175"/>
      <c r="MXI35" s="175"/>
      <c r="MXJ35" s="175"/>
      <c r="MXK35" s="175"/>
      <c r="MXL35" s="175"/>
      <c r="MXM35" s="175"/>
      <c r="MXN35" s="175"/>
      <c r="MXO35" s="175"/>
      <c r="MXP35" s="175"/>
      <c r="MXQ35" s="175"/>
      <c r="MXR35" s="175"/>
      <c r="MXS35" s="175"/>
      <c r="MXT35" s="175"/>
      <c r="MXU35" s="175"/>
      <c r="MXV35" s="175"/>
      <c r="MXW35" s="175"/>
      <c r="MXX35" s="175"/>
      <c r="MXY35" s="175"/>
      <c r="MXZ35" s="175"/>
      <c r="MYA35" s="175"/>
      <c r="MYB35" s="175"/>
      <c r="MYC35" s="175"/>
      <c r="MYD35" s="175"/>
      <c r="MYE35" s="175"/>
      <c r="MYF35" s="175"/>
      <c r="MYG35" s="175"/>
      <c r="MYH35" s="175"/>
      <c r="MYI35" s="175"/>
      <c r="MYJ35" s="175"/>
      <c r="MYK35" s="175"/>
      <c r="MYL35" s="175"/>
      <c r="MYM35" s="175"/>
      <c r="MYN35" s="175"/>
      <c r="MYO35" s="175"/>
      <c r="MYP35" s="175"/>
      <c r="MYQ35" s="175"/>
      <c r="MYR35" s="175"/>
      <c r="MYS35" s="175"/>
      <c r="MYT35" s="175"/>
      <c r="MYU35" s="175"/>
      <c r="MYV35" s="175"/>
      <c r="MYW35" s="175"/>
      <c r="MYX35" s="175"/>
      <c r="MYY35" s="175"/>
      <c r="MYZ35" s="175"/>
      <c r="MZA35" s="175"/>
      <c r="MZB35" s="175"/>
      <c r="MZC35" s="175"/>
      <c r="MZD35" s="175"/>
      <c r="MZE35" s="175"/>
      <c r="MZF35" s="175"/>
      <c r="MZG35" s="175"/>
      <c r="MZH35" s="175"/>
      <c r="MZI35" s="175"/>
      <c r="MZJ35" s="175"/>
      <c r="MZK35" s="175"/>
      <c r="MZL35" s="175"/>
      <c r="MZM35" s="175"/>
      <c r="MZN35" s="175"/>
      <c r="MZO35" s="175"/>
      <c r="MZP35" s="175"/>
      <c r="MZQ35" s="175"/>
      <c r="MZR35" s="175"/>
      <c r="MZS35" s="175"/>
      <c r="MZT35" s="175"/>
      <c r="MZU35" s="175"/>
      <c r="MZV35" s="175"/>
      <c r="MZW35" s="175"/>
      <c r="MZX35" s="175"/>
      <c r="MZY35" s="175"/>
      <c r="MZZ35" s="175"/>
      <c r="NAA35" s="175"/>
      <c r="NAB35" s="175"/>
      <c r="NAC35" s="175"/>
      <c r="NAD35" s="175"/>
      <c r="NAE35" s="175"/>
      <c r="NAF35" s="175"/>
      <c r="NAG35" s="175"/>
      <c r="NAH35" s="175"/>
      <c r="NAI35" s="175"/>
      <c r="NAJ35" s="175"/>
      <c r="NAK35" s="175"/>
      <c r="NAL35" s="175"/>
      <c r="NAM35" s="175"/>
      <c r="NAN35" s="175"/>
      <c r="NAO35" s="175"/>
      <c r="NAP35" s="175"/>
      <c r="NAQ35" s="175"/>
      <c r="NAR35" s="175"/>
      <c r="NAS35" s="175"/>
      <c r="NAT35" s="175"/>
      <c r="NAU35" s="175"/>
      <c r="NAV35" s="175"/>
      <c r="NAW35" s="175"/>
      <c r="NAX35" s="175"/>
      <c r="NAY35" s="175"/>
      <c r="NAZ35" s="175"/>
      <c r="NBA35" s="175"/>
      <c r="NBB35" s="175"/>
      <c r="NBC35" s="175"/>
      <c r="NBD35" s="175"/>
      <c r="NBE35" s="175"/>
      <c r="NBF35" s="175"/>
      <c r="NBG35" s="175"/>
      <c r="NBH35" s="175"/>
      <c r="NBI35" s="175"/>
      <c r="NBJ35" s="175"/>
      <c r="NBK35" s="175"/>
      <c r="NBL35" s="175"/>
      <c r="NBM35" s="175"/>
      <c r="NBN35" s="175"/>
      <c r="NBO35" s="175"/>
      <c r="NBP35" s="175"/>
      <c r="NBQ35" s="175"/>
      <c r="NBR35" s="175"/>
      <c r="NBS35" s="175"/>
      <c r="NBT35" s="175"/>
      <c r="NBU35" s="175"/>
      <c r="NBV35" s="175"/>
      <c r="NBW35" s="175"/>
      <c r="NBX35" s="175"/>
      <c r="NBY35" s="175"/>
      <c r="NBZ35" s="175"/>
      <c r="NCA35" s="175"/>
      <c r="NCB35" s="175"/>
      <c r="NCC35" s="175"/>
      <c r="NCD35" s="175"/>
      <c r="NCE35" s="175"/>
      <c r="NCF35" s="175"/>
      <c r="NCG35" s="175"/>
      <c r="NCH35" s="175"/>
      <c r="NCI35" s="175"/>
      <c r="NCJ35" s="175"/>
      <c r="NCK35" s="175"/>
      <c r="NCL35" s="175"/>
      <c r="NCM35" s="175"/>
      <c r="NCN35" s="175"/>
      <c r="NCO35" s="175"/>
      <c r="NCP35" s="175"/>
      <c r="NCQ35" s="175"/>
      <c r="NCR35" s="175"/>
      <c r="NCS35" s="175"/>
      <c r="NCT35" s="175"/>
      <c r="NCU35" s="175"/>
      <c r="NCV35" s="175"/>
      <c r="NCW35" s="175"/>
      <c r="NCX35" s="175"/>
      <c r="NCY35" s="175"/>
      <c r="NCZ35" s="175"/>
      <c r="NDA35" s="175"/>
      <c r="NDB35" s="175"/>
      <c r="NDC35" s="175"/>
      <c r="NDD35" s="175"/>
      <c r="NDE35" s="175"/>
      <c r="NDF35" s="175"/>
      <c r="NDG35" s="175"/>
      <c r="NDH35" s="175"/>
      <c r="NDI35" s="175"/>
      <c r="NDJ35" s="175"/>
      <c r="NDK35" s="175"/>
      <c r="NDL35" s="175"/>
      <c r="NDM35" s="175"/>
      <c r="NDN35" s="175"/>
      <c r="NDO35" s="175"/>
      <c r="NDP35" s="175"/>
      <c r="NDQ35" s="175"/>
      <c r="NDR35" s="175"/>
      <c r="NDS35" s="175"/>
      <c r="NDT35" s="175"/>
      <c r="NDU35" s="175"/>
      <c r="NDV35" s="175"/>
      <c r="NDW35" s="175"/>
      <c r="NDX35" s="175"/>
      <c r="NDY35" s="175"/>
      <c r="NDZ35" s="175"/>
      <c r="NEA35" s="175"/>
      <c r="NEB35" s="175"/>
      <c r="NEC35" s="175"/>
      <c r="NED35" s="175"/>
      <c r="NEE35" s="175"/>
      <c r="NEF35" s="175"/>
      <c r="NEG35" s="175"/>
      <c r="NEH35" s="175"/>
      <c r="NEI35" s="175"/>
      <c r="NEJ35" s="175"/>
      <c r="NEK35" s="175"/>
      <c r="NEL35" s="175"/>
      <c r="NEM35" s="175"/>
      <c r="NEN35" s="175"/>
      <c r="NEO35" s="175"/>
      <c r="NEP35" s="175"/>
      <c r="NEQ35" s="175"/>
      <c r="NER35" s="175"/>
      <c r="NES35" s="175"/>
      <c r="NET35" s="175"/>
      <c r="NEU35" s="175"/>
      <c r="NEV35" s="175"/>
      <c r="NEW35" s="175"/>
      <c r="NEX35" s="175"/>
      <c r="NEY35" s="175"/>
      <c r="NEZ35" s="175"/>
      <c r="NFA35" s="175"/>
      <c r="NFB35" s="175"/>
      <c r="NFC35" s="175"/>
      <c r="NFD35" s="175"/>
      <c r="NFE35" s="175"/>
      <c r="NFF35" s="175"/>
      <c r="NFG35" s="175"/>
      <c r="NFH35" s="175"/>
      <c r="NFI35" s="175"/>
      <c r="NFJ35" s="175"/>
      <c r="NFK35" s="175"/>
      <c r="NFL35" s="175"/>
      <c r="NFM35" s="175"/>
      <c r="NFN35" s="175"/>
      <c r="NFO35" s="175"/>
      <c r="NFP35" s="175"/>
      <c r="NFQ35" s="175"/>
      <c r="NFR35" s="175"/>
      <c r="NFS35" s="175"/>
      <c r="NFT35" s="175"/>
      <c r="NFU35" s="175"/>
      <c r="NFV35" s="175"/>
      <c r="NFW35" s="175"/>
      <c r="NFX35" s="175"/>
      <c r="NFY35" s="175"/>
      <c r="NFZ35" s="175"/>
      <c r="NGA35" s="175"/>
      <c r="NGB35" s="175"/>
      <c r="NGC35" s="175"/>
      <c r="NGD35" s="175"/>
      <c r="NGE35" s="175"/>
      <c r="NGF35" s="175"/>
      <c r="NGG35" s="175"/>
      <c r="NGH35" s="175"/>
      <c r="NGI35" s="175"/>
      <c r="NGJ35" s="175"/>
      <c r="NGK35" s="175"/>
      <c r="NGL35" s="175"/>
      <c r="NGM35" s="175"/>
      <c r="NGN35" s="175"/>
      <c r="NGO35" s="175"/>
      <c r="NGP35" s="175"/>
      <c r="NGQ35" s="175"/>
      <c r="NGR35" s="175"/>
      <c r="NGS35" s="175"/>
      <c r="NGT35" s="175"/>
      <c r="NGU35" s="175"/>
      <c r="NGV35" s="175"/>
      <c r="NGW35" s="175"/>
      <c r="NGX35" s="175"/>
      <c r="NGY35" s="175"/>
      <c r="NGZ35" s="175"/>
      <c r="NHA35" s="175"/>
      <c r="NHB35" s="175"/>
      <c r="NHC35" s="175"/>
      <c r="NHD35" s="175"/>
      <c r="NHE35" s="175"/>
      <c r="NHF35" s="175"/>
      <c r="NHG35" s="175"/>
      <c r="NHH35" s="175"/>
      <c r="NHI35" s="175"/>
      <c r="NHJ35" s="175"/>
      <c r="NHK35" s="175"/>
      <c r="NHL35" s="175"/>
      <c r="NHM35" s="175"/>
      <c r="NHN35" s="175"/>
      <c r="NHO35" s="175"/>
      <c r="NHP35" s="175"/>
      <c r="NHQ35" s="175"/>
      <c r="NHR35" s="175"/>
      <c r="NHS35" s="175"/>
      <c r="NHT35" s="175"/>
      <c r="NHU35" s="175"/>
      <c r="NHV35" s="175"/>
      <c r="NHW35" s="175"/>
      <c r="NHX35" s="175"/>
      <c r="NHY35" s="175"/>
      <c r="NHZ35" s="175"/>
      <c r="NIA35" s="175"/>
      <c r="NIB35" s="175"/>
      <c r="NIC35" s="175"/>
      <c r="NID35" s="175"/>
      <c r="NIE35" s="175"/>
      <c r="NIF35" s="175"/>
      <c r="NIG35" s="175"/>
      <c r="NIH35" s="175"/>
      <c r="NII35" s="175"/>
      <c r="NIJ35" s="175"/>
      <c r="NIK35" s="175"/>
      <c r="NIL35" s="175"/>
      <c r="NIM35" s="175"/>
      <c r="NIN35" s="175"/>
      <c r="NIO35" s="175"/>
      <c r="NIP35" s="175"/>
      <c r="NIQ35" s="175"/>
      <c r="NIR35" s="175"/>
      <c r="NIS35" s="175"/>
      <c r="NIT35" s="175"/>
      <c r="NIU35" s="175"/>
      <c r="NIV35" s="175"/>
      <c r="NIW35" s="175"/>
      <c r="NIX35" s="175"/>
      <c r="NIY35" s="175"/>
      <c r="NIZ35" s="175"/>
      <c r="NJA35" s="175"/>
      <c r="NJB35" s="175"/>
      <c r="NJC35" s="175"/>
      <c r="NJD35" s="175"/>
      <c r="NJE35" s="175"/>
      <c r="NJF35" s="175"/>
      <c r="NJG35" s="175"/>
      <c r="NJH35" s="175"/>
      <c r="NJI35" s="175"/>
      <c r="NJJ35" s="175"/>
      <c r="NJK35" s="175"/>
      <c r="NJL35" s="175"/>
      <c r="NJM35" s="175"/>
      <c r="NJN35" s="175"/>
      <c r="NJO35" s="175"/>
      <c r="NJP35" s="175"/>
      <c r="NJQ35" s="175"/>
      <c r="NJR35" s="175"/>
      <c r="NJS35" s="175"/>
      <c r="NJT35" s="175"/>
      <c r="NJU35" s="175"/>
      <c r="NJV35" s="175"/>
      <c r="NJW35" s="175"/>
      <c r="NJX35" s="175"/>
      <c r="NJY35" s="175"/>
      <c r="NJZ35" s="175"/>
      <c r="NKA35" s="175"/>
      <c r="NKB35" s="175"/>
      <c r="NKC35" s="175"/>
      <c r="NKD35" s="175"/>
      <c r="NKE35" s="175"/>
      <c r="NKF35" s="175"/>
      <c r="NKG35" s="175"/>
      <c r="NKH35" s="175"/>
      <c r="NKI35" s="175"/>
      <c r="NKJ35" s="175"/>
      <c r="NKK35" s="175"/>
      <c r="NKL35" s="175"/>
      <c r="NKM35" s="175"/>
      <c r="NKN35" s="175"/>
      <c r="NKO35" s="175"/>
      <c r="NKP35" s="175"/>
      <c r="NKQ35" s="175"/>
      <c r="NKR35" s="175"/>
      <c r="NKS35" s="175"/>
      <c r="NKT35" s="175"/>
      <c r="NKU35" s="175"/>
      <c r="NKV35" s="175"/>
      <c r="NKW35" s="175"/>
      <c r="NKX35" s="175"/>
      <c r="NKY35" s="175"/>
      <c r="NKZ35" s="175"/>
      <c r="NLA35" s="175"/>
      <c r="NLB35" s="175"/>
      <c r="NLC35" s="175"/>
      <c r="NLD35" s="175"/>
      <c r="NLE35" s="175"/>
      <c r="NLF35" s="175"/>
      <c r="NLG35" s="175"/>
      <c r="NLH35" s="175"/>
      <c r="NLI35" s="175"/>
      <c r="NLJ35" s="175"/>
      <c r="NLK35" s="175"/>
      <c r="NLL35" s="175"/>
      <c r="NLM35" s="175"/>
      <c r="NLN35" s="175"/>
      <c r="NLO35" s="175"/>
      <c r="NLP35" s="175"/>
      <c r="NLQ35" s="175"/>
      <c r="NLR35" s="175"/>
      <c r="NLS35" s="175"/>
      <c r="NLT35" s="175"/>
      <c r="NLU35" s="175"/>
      <c r="NLV35" s="175"/>
      <c r="NLW35" s="175"/>
      <c r="NLX35" s="175"/>
      <c r="NLY35" s="175"/>
      <c r="NLZ35" s="175"/>
      <c r="NMA35" s="175"/>
      <c r="NMB35" s="175"/>
      <c r="NMC35" s="175"/>
      <c r="NMD35" s="175"/>
      <c r="NME35" s="175"/>
      <c r="NMF35" s="175"/>
      <c r="NMG35" s="175"/>
      <c r="NMH35" s="175"/>
      <c r="NMI35" s="175"/>
      <c r="NMJ35" s="175"/>
      <c r="NMK35" s="175"/>
      <c r="NML35" s="175"/>
      <c r="NMM35" s="175"/>
      <c r="NMN35" s="175"/>
      <c r="NMO35" s="175"/>
      <c r="NMP35" s="175"/>
      <c r="NMQ35" s="175"/>
      <c r="NMR35" s="175"/>
      <c r="NMS35" s="175"/>
      <c r="NMT35" s="175"/>
      <c r="NMU35" s="175"/>
      <c r="NMV35" s="175"/>
      <c r="NMW35" s="175"/>
      <c r="NMX35" s="175"/>
      <c r="NMY35" s="175"/>
      <c r="NMZ35" s="175"/>
      <c r="NNA35" s="175"/>
      <c r="NNB35" s="175"/>
      <c r="NNC35" s="175"/>
      <c r="NND35" s="175"/>
      <c r="NNE35" s="175"/>
      <c r="NNF35" s="175"/>
      <c r="NNG35" s="175"/>
      <c r="NNH35" s="175"/>
      <c r="NNI35" s="175"/>
      <c r="NNJ35" s="175"/>
      <c r="NNK35" s="175"/>
      <c r="NNL35" s="175"/>
      <c r="NNM35" s="175"/>
      <c r="NNN35" s="175"/>
      <c r="NNO35" s="175"/>
      <c r="NNP35" s="175"/>
      <c r="NNQ35" s="175"/>
      <c r="NNR35" s="175"/>
      <c r="NNS35" s="175"/>
      <c r="NNT35" s="175"/>
      <c r="NNU35" s="175"/>
      <c r="NNV35" s="175"/>
      <c r="NNW35" s="175"/>
      <c r="NNX35" s="175"/>
      <c r="NNY35" s="175"/>
      <c r="NNZ35" s="175"/>
      <c r="NOA35" s="175"/>
      <c r="NOB35" s="175"/>
      <c r="NOC35" s="175"/>
      <c r="NOD35" s="175"/>
      <c r="NOE35" s="175"/>
      <c r="NOF35" s="175"/>
      <c r="NOG35" s="175"/>
      <c r="NOH35" s="175"/>
      <c r="NOI35" s="175"/>
      <c r="NOJ35" s="175"/>
      <c r="NOK35" s="175"/>
      <c r="NOL35" s="175"/>
      <c r="NOM35" s="175"/>
      <c r="NON35" s="175"/>
      <c r="NOO35" s="175"/>
      <c r="NOP35" s="175"/>
      <c r="NOQ35" s="175"/>
      <c r="NOR35" s="175"/>
      <c r="NOS35" s="175"/>
      <c r="NOT35" s="175"/>
      <c r="NOU35" s="175"/>
      <c r="NOV35" s="175"/>
      <c r="NOW35" s="175"/>
      <c r="NOX35" s="175"/>
      <c r="NOY35" s="175"/>
      <c r="NOZ35" s="175"/>
      <c r="NPA35" s="175"/>
      <c r="NPB35" s="175"/>
      <c r="NPC35" s="175"/>
      <c r="NPD35" s="175"/>
      <c r="NPE35" s="175"/>
      <c r="NPF35" s="175"/>
      <c r="NPG35" s="175"/>
      <c r="NPH35" s="175"/>
      <c r="NPI35" s="175"/>
      <c r="NPJ35" s="175"/>
      <c r="NPK35" s="175"/>
      <c r="NPL35" s="175"/>
      <c r="NPM35" s="175"/>
      <c r="NPN35" s="175"/>
      <c r="NPO35" s="175"/>
      <c r="NPP35" s="175"/>
      <c r="NPQ35" s="175"/>
      <c r="NPR35" s="175"/>
      <c r="NPS35" s="175"/>
      <c r="NPT35" s="175"/>
      <c r="NPU35" s="175"/>
      <c r="NPV35" s="175"/>
      <c r="NPW35" s="175"/>
      <c r="NPX35" s="175"/>
      <c r="NPY35" s="175"/>
      <c r="NPZ35" s="175"/>
      <c r="NQA35" s="175"/>
      <c r="NQB35" s="175"/>
      <c r="NQC35" s="175"/>
      <c r="NQD35" s="175"/>
      <c r="NQE35" s="175"/>
      <c r="NQF35" s="175"/>
      <c r="NQG35" s="175"/>
      <c r="NQH35" s="175"/>
      <c r="NQI35" s="175"/>
      <c r="NQJ35" s="175"/>
      <c r="NQK35" s="175"/>
      <c r="NQL35" s="175"/>
      <c r="NQM35" s="175"/>
      <c r="NQN35" s="175"/>
      <c r="NQO35" s="175"/>
      <c r="NQP35" s="175"/>
      <c r="NQQ35" s="175"/>
      <c r="NQR35" s="175"/>
      <c r="NQS35" s="175"/>
      <c r="NQT35" s="175"/>
      <c r="NQU35" s="175"/>
      <c r="NQV35" s="175"/>
      <c r="NQW35" s="175"/>
      <c r="NQX35" s="175"/>
      <c r="NQY35" s="175"/>
      <c r="NQZ35" s="175"/>
      <c r="NRA35" s="175"/>
      <c r="NRB35" s="175"/>
      <c r="NRC35" s="175"/>
      <c r="NRD35" s="175"/>
      <c r="NRE35" s="175"/>
      <c r="NRF35" s="175"/>
      <c r="NRG35" s="175"/>
      <c r="NRH35" s="175"/>
      <c r="NRI35" s="175"/>
      <c r="NRJ35" s="175"/>
      <c r="NRK35" s="175"/>
      <c r="NRL35" s="175"/>
      <c r="NRM35" s="175"/>
      <c r="NRN35" s="175"/>
      <c r="NRO35" s="175"/>
      <c r="NRP35" s="175"/>
      <c r="NRQ35" s="175"/>
      <c r="NRR35" s="175"/>
      <c r="NRS35" s="175"/>
      <c r="NRT35" s="175"/>
      <c r="NRU35" s="175"/>
      <c r="NRV35" s="175"/>
      <c r="NRW35" s="175"/>
      <c r="NRX35" s="175"/>
      <c r="NRY35" s="175"/>
      <c r="NRZ35" s="175"/>
      <c r="NSA35" s="175"/>
      <c r="NSB35" s="175"/>
      <c r="NSC35" s="175"/>
      <c r="NSD35" s="175"/>
      <c r="NSE35" s="175"/>
      <c r="NSF35" s="175"/>
      <c r="NSG35" s="175"/>
      <c r="NSH35" s="175"/>
      <c r="NSI35" s="175"/>
      <c r="NSJ35" s="175"/>
      <c r="NSK35" s="175"/>
      <c r="NSL35" s="175"/>
      <c r="NSM35" s="175"/>
      <c r="NSN35" s="175"/>
      <c r="NSO35" s="175"/>
      <c r="NSP35" s="175"/>
      <c r="NSQ35" s="175"/>
      <c r="NSR35" s="175"/>
      <c r="NSS35" s="175"/>
      <c r="NST35" s="175"/>
      <c r="NSU35" s="175"/>
      <c r="NSV35" s="175"/>
      <c r="NSW35" s="175"/>
      <c r="NSX35" s="175"/>
      <c r="NSY35" s="175"/>
      <c r="NSZ35" s="175"/>
      <c r="NTA35" s="175"/>
      <c r="NTB35" s="175"/>
      <c r="NTC35" s="175"/>
      <c r="NTD35" s="175"/>
      <c r="NTE35" s="175"/>
      <c r="NTF35" s="175"/>
      <c r="NTG35" s="175"/>
      <c r="NTH35" s="175"/>
      <c r="NTI35" s="175"/>
      <c r="NTJ35" s="175"/>
      <c r="NTK35" s="175"/>
      <c r="NTL35" s="175"/>
      <c r="NTM35" s="175"/>
      <c r="NTN35" s="175"/>
      <c r="NTO35" s="175"/>
      <c r="NTP35" s="175"/>
      <c r="NTQ35" s="175"/>
      <c r="NTR35" s="175"/>
      <c r="NTS35" s="175"/>
      <c r="NTT35" s="175"/>
      <c r="NTU35" s="175"/>
      <c r="NTV35" s="175"/>
      <c r="NTW35" s="175"/>
      <c r="NTX35" s="175"/>
      <c r="NTY35" s="175"/>
      <c r="NTZ35" s="175"/>
      <c r="NUA35" s="175"/>
      <c r="NUB35" s="175"/>
      <c r="NUC35" s="175"/>
      <c r="NUD35" s="175"/>
      <c r="NUE35" s="175"/>
      <c r="NUF35" s="175"/>
      <c r="NUG35" s="175"/>
      <c r="NUH35" s="175"/>
      <c r="NUI35" s="175"/>
      <c r="NUJ35" s="175"/>
      <c r="NUK35" s="175"/>
      <c r="NUL35" s="175"/>
      <c r="NUM35" s="175"/>
      <c r="NUN35" s="175"/>
      <c r="NUO35" s="175"/>
      <c r="NUP35" s="175"/>
      <c r="NUQ35" s="175"/>
      <c r="NUR35" s="175"/>
      <c r="NUS35" s="175"/>
      <c r="NUT35" s="175"/>
      <c r="NUU35" s="175"/>
      <c r="NUV35" s="175"/>
      <c r="NUW35" s="175"/>
      <c r="NUX35" s="175"/>
      <c r="NUY35" s="175"/>
      <c r="NUZ35" s="175"/>
      <c r="NVA35" s="175"/>
      <c r="NVB35" s="175"/>
      <c r="NVC35" s="175"/>
      <c r="NVD35" s="175"/>
      <c r="NVE35" s="175"/>
      <c r="NVF35" s="175"/>
      <c r="NVG35" s="175"/>
      <c r="NVH35" s="175"/>
      <c r="NVI35" s="175"/>
      <c r="NVJ35" s="175"/>
      <c r="NVK35" s="175"/>
      <c r="NVL35" s="175"/>
      <c r="NVM35" s="175"/>
      <c r="NVN35" s="175"/>
      <c r="NVO35" s="175"/>
      <c r="NVP35" s="175"/>
      <c r="NVQ35" s="175"/>
      <c r="NVR35" s="175"/>
      <c r="NVS35" s="175"/>
      <c r="NVT35" s="175"/>
      <c r="NVU35" s="175"/>
      <c r="NVV35" s="175"/>
      <c r="NVW35" s="175"/>
      <c r="NVX35" s="175"/>
      <c r="NVY35" s="175"/>
      <c r="NVZ35" s="175"/>
      <c r="NWA35" s="175"/>
      <c r="NWB35" s="175"/>
      <c r="NWC35" s="175"/>
      <c r="NWD35" s="175"/>
      <c r="NWE35" s="175"/>
      <c r="NWF35" s="175"/>
      <c r="NWG35" s="175"/>
      <c r="NWH35" s="175"/>
      <c r="NWI35" s="175"/>
      <c r="NWJ35" s="175"/>
      <c r="NWK35" s="175"/>
      <c r="NWL35" s="175"/>
      <c r="NWM35" s="175"/>
      <c r="NWN35" s="175"/>
      <c r="NWO35" s="175"/>
      <c r="NWP35" s="175"/>
      <c r="NWQ35" s="175"/>
      <c r="NWR35" s="175"/>
      <c r="NWS35" s="175"/>
      <c r="NWT35" s="175"/>
      <c r="NWU35" s="175"/>
      <c r="NWV35" s="175"/>
      <c r="NWW35" s="175"/>
      <c r="NWX35" s="175"/>
      <c r="NWY35" s="175"/>
      <c r="NWZ35" s="175"/>
      <c r="NXA35" s="175"/>
      <c r="NXB35" s="175"/>
      <c r="NXC35" s="175"/>
      <c r="NXD35" s="175"/>
      <c r="NXE35" s="175"/>
      <c r="NXF35" s="175"/>
      <c r="NXG35" s="175"/>
      <c r="NXH35" s="175"/>
      <c r="NXI35" s="175"/>
      <c r="NXJ35" s="175"/>
      <c r="NXK35" s="175"/>
      <c r="NXL35" s="175"/>
      <c r="NXM35" s="175"/>
      <c r="NXN35" s="175"/>
      <c r="NXO35" s="175"/>
      <c r="NXP35" s="175"/>
      <c r="NXQ35" s="175"/>
      <c r="NXR35" s="175"/>
      <c r="NXS35" s="175"/>
      <c r="NXT35" s="175"/>
      <c r="NXU35" s="175"/>
      <c r="NXV35" s="175"/>
      <c r="NXW35" s="175"/>
      <c r="NXX35" s="175"/>
      <c r="NXY35" s="175"/>
      <c r="NXZ35" s="175"/>
      <c r="NYA35" s="175"/>
      <c r="NYB35" s="175"/>
      <c r="NYC35" s="175"/>
      <c r="NYD35" s="175"/>
      <c r="NYE35" s="175"/>
      <c r="NYF35" s="175"/>
      <c r="NYG35" s="175"/>
      <c r="NYH35" s="175"/>
      <c r="NYI35" s="175"/>
      <c r="NYJ35" s="175"/>
      <c r="NYK35" s="175"/>
      <c r="NYL35" s="175"/>
      <c r="NYM35" s="175"/>
      <c r="NYN35" s="175"/>
      <c r="NYO35" s="175"/>
      <c r="NYP35" s="175"/>
      <c r="NYQ35" s="175"/>
      <c r="NYR35" s="175"/>
      <c r="NYS35" s="175"/>
      <c r="NYT35" s="175"/>
      <c r="NYU35" s="175"/>
      <c r="NYV35" s="175"/>
      <c r="NYW35" s="175"/>
      <c r="NYX35" s="175"/>
      <c r="NYY35" s="175"/>
      <c r="NYZ35" s="175"/>
      <c r="NZA35" s="175"/>
      <c r="NZB35" s="175"/>
      <c r="NZC35" s="175"/>
      <c r="NZD35" s="175"/>
      <c r="NZE35" s="175"/>
      <c r="NZF35" s="175"/>
      <c r="NZG35" s="175"/>
      <c r="NZH35" s="175"/>
      <c r="NZI35" s="175"/>
      <c r="NZJ35" s="175"/>
      <c r="NZK35" s="175"/>
      <c r="NZL35" s="175"/>
      <c r="NZM35" s="175"/>
      <c r="NZN35" s="175"/>
      <c r="NZO35" s="175"/>
      <c r="NZP35" s="175"/>
      <c r="NZQ35" s="175"/>
      <c r="NZR35" s="175"/>
      <c r="NZS35" s="175"/>
      <c r="NZT35" s="175"/>
      <c r="NZU35" s="175"/>
      <c r="NZV35" s="175"/>
      <c r="NZW35" s="175"/>
      <c r="NZX35" s="175"/>
      <c r="NZY35" s="175"/>
      <c r="NZZ35" s="175"/>
      <c r="OAA35" s="175"/>
      <c r="OAB35" s="175"/>
      <c r="OAC35" s="175"/>
      <c r="OAD35" s="175"/>
      <c r="OAE35" s="175"/>
      <c r="OAF35" s="175"/>
      <c r="OAG35" s="175"/>
      <c r="OAH35" s="175"/>
      <c r="OAI35" s="175"/>
      <c r="OAJ35" s="175"/>
      <c r="OAK35" s="175"/>
      <c r="OAL35" s="175"/>
      <c r="OAM35" s="175"/>
      <c r="OAN35" s="175"/>
      <c r="OAO35" s="175"/>
      <c r="OAP35" s="175"/>
      <c r="OAQ35" s="175"/>
      <c r="OAR35" s="175"/>
      <c r="OAS35" s="175"/>
      <c r="OAT35" s="175"/>
      <c r="OAU35" s="175"/>
      <c r="OAV35" s="175"/>
      <c r="OAW35" s="175"/>
      <c r="OAX35" s="175"/>
      <c r="OAY35" s="175"/>
      <c r="OAZ35" s="175"/>
      <c r="OBA35" s="175"/>
      <c r="OBB35" s="175"/>
      <c r="OBC35" s="175"/>
      <c r="OBD35" s="175"/>
      <c r="OBE35" s="175"/>
      <c r="OBF35" s="175"/>
      <c r="OBG35" s="175"/>
      <c r="OBH35" s="175"/>
      <c r="OBI35" s="175"/>
      <c r="OBJ35" s="175"/>
      <c r="OBK35" s="175"/>
      <c r="OBL35" s="175"/>
      <c r="OBM35" s="175"/>
      <c r="OBN35" s="175"/>
      <c r="OBO35" s="175"/>
      <c r="OBP35" s="175"/>
      <c r="OBQ35" s="175"/>
      <c r="OBR35" s="175"/>
      <c r="OBS35" s="175"/>
      <c r="OBT35" s="175"/>
      <c r="OBU35" s="175"/>
      <c r="OBV35" s="175"/>
      <c r="OBW35" s="175"/>
      <c r="OBX35" s="175"/>
      <c r="OBY35" s="175"/>
      <c r="OBZ35" s="175"/>
      <c r="OCA35" s="175"/>
      <c r="OCB35" s="175"/>
      <c r="OCC35" s="175"/>
      <c r="OCD35" s="175"/>
      <c r="OCE35" s="175"/>
      <c r="OCF35" s="175"/>
      <c r="OCG35" s="175"/>
      <c r="OCH35" s="175"/>
      <c r="OCI35" s="175"/>
      <c r="OCJ35" s="175"/>
      <c r="OCK35" s="175"/>
      <c r="OCL35" s="175"/>
      <c r="OCM35" s="175"/>
      <c r="OCN35" s="175"/>
      <c r="OCO35" s="175"/>
      <c r="OCP35" s="175"/>
      <c r="OCQ35" s="175"/>
      <c r="OCR35" s="175"/>
      <c r="OCS35" s="175"/>
      <c r="OCT35" s="175"/>
      <c r="OCU35" s="175"/>
      <c r="OCV35" s="175"/>
      <c r="OCW35" s="175"/>
      <c r="OCX35" s="175"/>
      <c r="OCY35" s="175"/>
      <c r="OCZ35" s="175"/>
      <c r="ODA35" s="175"/>
      <c r="ODB35" s="175"/>
      <c r="ODC35" s="175"/>
      <c r="ODD35" s="175"/>
      <c r="ODE35" s="175"/>
      <c r="ODF35" s="175"/>
      <c r="ODG35" s="175"/>
      <c r="ODH35" s="175"/>
      <c r="ODI35" s="175"/>
      <c r="ODJ35" s="175"/>
      <c r="ODK35" s="175"/>
      <c r="ODL35" s="175"/>
      <c r="ODM35" s="175"/>
      <c r="ODN35" s="175"/>
      <c r="ODO35" s="175"/>
      <c r="ODP35" s="175"/>
      <c r="ODQ35" s="175"/>
      <c r="ODR35" s="175"/>
      <c r="ODS35" s="175"/>
      <c r="ODT35" s="175"/>
      <c r="ODU35" s="175"/>
      <c r="ODV35" s="175"/>
      <c r="ODW35" s="175"/>
      <c r="ODX35" s="175"/>
      <c r="ODY35" s="175"/>
      <c r="ODZ35" s="175"/>
      <c r="OEA35" s="175"/>
      <c r="OEB35" s="175"/>
      <c r="OEC35" s="175"/>
      <c r="OED35" s="175"/>
      <c r="OEE35" s="175"/>
      <c r="OEF35" s="175"/>
      <c r="OEG35" s="175"/>
      <c r="OEH35" s="175"/>
      <c r="OEI35" s="175"/>
      <c r="OEJ35" s="175"/>
      <c r="OEK35" s="175"/>
      <c r="OEL35" s="175"/>
      <c r="OEM35" s="175"/>
      <c r="OEN35" s="175"/>
      <c r="OEO35" s="175"/>
      <c r="OEP35" s="175"/>
      <c r="OEQ35" s="175"/>
      <c r="OER35" s="175"/>
      <c r="OES35" s="175"/>
      <c r="OET35" s="175"/>
      <c r="OEU35" s="175"/>
      <c r="OEV35" s="175"/>
      <c r="OEW35" s="175"/>
      <c r="OEX35" s="175"/>
      <c r="OEY35" s="175"/>
      <c r="OEZ35" s="175"/>
      <c r="OFA35" s="175"/>
      <c r="OFB35" s="175"/>
      <c r="OFC35" s="175"/>
      <c r="OFD35" s="175"/>
      <c r="OFE35" s="175"/>
      <c r="OFF35" s="175"/>
      <c r="OFG35" s="175"/>
      <c r="OFH35" s="175"/>
      <c r="OFI35" s="175"/>
      <c r="OFJ35" s="175"/>
      <c r="OFK35" s="175"/>
      <c r="OFL35" s="175"/>
      <c r="OFM35" s="175"/>
      <c r="OFN35" s="175"/>
      <c r="OFO35" s="175"/>
      <c r="OFP35" s="175"/>
      <c r="OFQ35" s="175"/>
      <c r="OFR35" s="175"/>
      <c r="OFS35" s="175"/>
      <c r="OFT35" s="175"/>
      <c r="OFU35" s="175"/>
      <c r="OFV35" s="175"/>
      <c r="OFW35" s="175"/>
      <c r="OFX35" s="175"/>
      <c r="OFY35" s="175"/>
      <c r="OFZ35" s="175"/>
      <c r="OGA35" s="175"/>
      <c r="OGB35" s="175"/>
      <c r="OGC35" s="175"/>
      <c r="OGD35" s="175"/>
      <c r="OGE35" s="175"/>
      <c r="OGF35" s="175"/>
      <c r="OGG35" s="175"/>
      <c r="OGH35" s="175"/>
      <c r="OGI35" s="175"/>
      <c r="OGJ35" s="175"/>
      <c r="OGK35" s="175"/>
      <c r="OGL35" s="175"/>
      <c r="OGM35" s="175"/>
      <c r="OGN35" s="175"/>
      <c r="OGO35" s="175"/>
      <c r="OGP35" s="175"/>
      <c r="OGQ35" s="175"/>
      <c r="OGR35" s="175"/>
      <c r="OGS35" s="175"/>
      <c r="OGT35" s="175"/>
      <c r="OGU35" s="175"/>
      <c r="OGV35" s="175"/>
      <c r="OGW35" s="175"/>
      <c r="OGX35" s="175"/>
      <c r="OGY35" s="175"/>
      <c r="OGZ35" s="175"/>
      <c r="OHA35" s="175"/>
      <c r="OHB35" s="175"/>
      <c r="OHC35" s="175"/>
      <c r="OHD35" s="175"/>
      <c r="OHE35" s="175"/>
      <c r="OHF35" s="175"/>
      <c r="OHG35" s="175"/>
      <c r="OHH35" s="175"/>
      <c r="OHI35" s="175"/>
      <c r="OHJ35" s="175"/>
      <c r="OHK35" s="175"/>
      <c r="OHL35" s="175"/>
      <c r="OHM35" s="175"/>
      <c r="OHN35" s="175"/>
      <c r="OHO35" s="175"/>
      <c r="OHP35" s="175"/>
      <c r="OHQ35" s="175"/>
      <c r="OHR35" s="175"/>
      <c r="OHS35" s="175"/>
      <c r="OHT35" s="175"/>
      <c r="OHU35" s="175"/>
      <c r="OHV35" s="175"/>
      <c r="OHW35" s="175"/>
      <c r="OHX35" s="175"/>
      <c r="OHY35" s="175"/>
      <c r="OHZ35" s="175"/>
      <c r="OIA35" s="175"/>
      <c r="OIB35" s="175"/>
      <c r="OIC35" s="175"/>
      <c r="OID35" s="175"/>
      <c r="OIE35" s="175"/>
      <c r="OIF35" s="175"/>
      <c r="OIG35" s="175"/>
      <c r="OIH35" s="175"/>
      <c r="OII35" s="175"/>
      <c r="OIJ35" s="175"/>
      <c r="OIK35" s="175"/>
      <c r="OIL35" s="175"/>
      <c r="OIM35" s="175"/>
      <c r="OIN35" s="175"/>
      <c r="OIO35" s="175"/>
      <c r="OIP35" s="175"/>
      <c r="OIQ35" s="175"/>
      <c r="OIR35" s="175"/>
      <c r="OIS35" s="175"/>
      <c r="OIT35" s="175"/>
      <c r="OIU35" s="175"/>
      <c r="OIV35" s="175"/>
      <c r="OIW35" s="175"/>
      <c r="OIX35" s="175"/>
      <c r="OIY35" s="175"/>
      <c r="OIZ35" s="175"/>
      <c r="OJA35" s="175"/>
      <c r="OJB35" s="175"/>
      <c r="OJC35" s="175"/>
      <c r="OJD35" s="175"/>
      <c r="OJE35" s="175"/>
      <c r="OJF35" s="175"/>
      <c r="OJG35" s="175"/>
      <c r="OJH35" s="175"/>
      <c r="OJI35" s="175"/>
      <c r="OJJ35" s="175"/>
      <c r="OJK35" s="175"/>
      <c r="OJL35" s="175"/>
      <c r="OJM35" s="175"/>
      <c r="OJN35" s="175"/>
      <c r="OJO35" s="175"/>
      <c r="OJP35" s="175"/>
      <c r="OJQ35" s="175"/>
      <c r="OJR35" s="175"/>
      <c r="OJS35" s="175"/>
      <c r="OJT35" s="175"/>
      <c r="OJU35" s="175"/>
      <c r="OJV35" s="175"/>
      <c r="OJW35" s="175"/>
      <c r="OJX35" s="175"/>
      <c r="OJY35" s="175"/>
      <c r="OJZ35" s="175"/>
      <c r="OKA35" s="175"/>
      <c r="OKB35" s="175"/>
      <c r="OKC35" s="175"/>
      <c r="OKD35" s="175"/>
      <c r="OKE35" s="175"/>
      <c r="OKF35" s="175"/>
      <c r="OKG35" s="175"/>
      <c r="OKH35" s="175"/>
      <c r="OKI35" s="175"/>
      <c r="OKJ35" s="175"/>
      <c r="OKK35" s="175"/>
      <c r="OKL35" s="175"/>
      <c r="OKM35" s="175"/>
      <c r="OKN35" s="175"/>
      <c r="OKO35" s="175"/>
      <c r="OKP35" s="175"/>
      <c r="OKQ35" s="175"/>
      <c r="OKR35" s="175"/>
      <c r="OKS35" s="175"/>
      <c r="OKT35" s="175"/>
      <c r="OKU35" s="175"/>
      <c r="OKV35" s="175"/>
      <c r="OKW35" s="175"/>
      <c r="OKX35" s="175"/>
      <c r="OKY35" s="175"/>
      <c r="OKZ35" s="175"/>
      <c r="OLA35" s="175"/>
      <c r="OLB35" s="175"/>
      <c r="OLC35" s="175"/>
      <c r="OLD35" s="175"/>
      <c r="OLE35" s="175"/>
      <c r="OLF35" s="175"/>
      <c r="OLG35" s="175"/>
      <c r="OLH35" s="175"/>
      <c r="OLI35" s="175"/>
      <c r="OLJ35" s="175"/>
      <c r="OLK35" s="175"/>
      <c r="OLL35" s="175"/>
      <c r="OLM35" s="175"/>
      <c r="OLN35" s="175"/>
      <c r="OLO35" s="175"/>
      <c r="OLP35" s="175"/>
      <c r="OLQ35" s="175"/>
      <c r="OLR35" s="175"/>
      <c r="OLS35" s="175"/>
      <c r="OLT35" s="175"/>
      <c r="OLU35" s="175"/>
      <c r="OLV35" s="175"/>
      <c r="OLW35" s="175"/>
      <c r="OLX35" s="175"/>
      <c r="OLY35" s="175"/>
      <c r="OLZ35" s="175"/>
      <c r="OMA35" s="175"/>
      <c r="OMB35" s="175"/>
      <c r="OMC35" s="175"/>
      <c r="OMD35" s="175"/>
      <c r="OME35" s="175"/>
      <c r="OMF35" s="175"/>
      <c r="OMG35" s="175"/>
      <c r="OMH35" s="175"/>
      <c r="OMI35" s="175"/>
      <c r="OMJ35" s="175"/>
      <c r="OMK35" s="175"/>
      <c r="OML35" s="175"/>
      <c r="OMM35" s="175"/>
      <c r="OMN35" s="175"/>
      <c r="OMO35" s="175"/>
      <c r="OMP35" s="175"/>
      <c r="OMQ35" s="175"/>
      <c r="OMR35" s="175"/>
      <c r="OMS35" s="175"/>
      <c r="OMT35" s="175"/>
      <c r="OMU35" s="175"/>
      <c r="OMV35" s="175"/>
      <c r="OMW35" s="175"/>
      <c r="OMX35" s="175"/>
      <c r="OMY35" s="175"/>
      <c r="OMZ35" s="175"/>
      <c r="ONA35" s="175"/>
      <c r="ONB35" s="175"/>
      <c r="ONC35" s="175"/>
      <c r="OND35" s="175"/>
      <c r="ONE35" s="175"/>
      <c r="ONF35" s="175"/>
      <c r="ONG35" s="175"/>
      <c r="ONH35" s="175"/>
      <c r="ONI35" s="175"/>
      <c r="ONJ35" s="175"/>
      <c r="ONK35" s="175"/>
      <c r="ONL35" s="175"/>
      <c r="ONM35" s="175"/>
      <c r="ONN35" s="175"/>
      <c r="ONO35" s="175"/>
      <c r="ONP35" s="175"/>
      <c r="ONQ35" s="175"/>
      <c r="ONR35" s="175"/>
      <c r="ONS35" s="175"/>
      <c r="ONT35" s="175"/>
      <c r="ONU35" s="175"/>
      <c r="ONV35" s="175"/>
      <c r="ONW35" s="175"/>
      <c r="ONX35" s="175"/>
      <c r="ONY35" s="175"/>
      <c r="ONZ35" s="175"/>
      <c r="OOA35" s="175"/>
      <c r="OOB35" s="175"/>
      <c r="OOC35" s="175"/>
      <c r="OOD35" s="175"/>
      <c r="OOE35" s="175"/>
      <c r="OOF35" s="175"/>
      <c r="OOG35" s="175"/>
      <c r="OOH35" s="175"/>
      <c r="OOI35" s="175"/>
      <c r="OOJ35" s="175"/>
      <c r="OOK35" s="175"/>
      <c r="OOL35" s="175"/>
      <c r="OOM35" s="175"/>
      <c r="OON35" s="175"/>
      <c r="OOO35" s="175"/>
      <c r="OOP35" s="175"/>
      <c r="OOQ35" s="175"/>
      <c r="OOR35" s="175"/>
      <c r="OOS35" s="175"/>
      <c r="OOT35" s="175"/>
      <c r="OOU35" s="175"/>
      <c r="OOV35" s="175"/>
      <c r="OOW35" s="175"/>
      <c r="OOX35" s="175"/>
      <c r="OOY35" s="175"/>
      <c r="OOZ35" s="175"/>
      <c r="OPA35" s="175"/>
      <c r="OPB35" s="175"/>
      <c r="OPC35" s="175"/>
      <c r="OPD35" s="175"/>
      <c r="OPE35" s="175"/>
      <c r="OPF35" s="175"/>
      <c r="OPG35" s="175"/>
      <c r="OPH35" s="175"/>
      <c r="OPI35" s="175"/>
      <c r="OPJ35" s="175"/>
      <c r="OPK35" s="175"/>
      <c r="OPL35" s="175"/>
      <c r="OPM35" s="175"/>
      <c r="OPN35" s="175"/>
      <c r="OPO35" s="175"/>
      <c r="OPP35" s="175"/>
      <c r="OPQ35" s="175"/>
      <c r="OPR35" s="175"/>
      <c r="OPS35" s="175"/>
      <c r="OPT35" s="175"/>
      <c r="OPU35" s="175"/>
      <c r="OPV35" s="175"/>
      <c r="OPW35" s="175"/>
      <c r="OPX35" s="175"/>
      <c r="OPY35" s="175"/>
      <c r="OPZ35" s="175"/>
      <c r="OQA35" s="175"/>
      <c r="OQB35" s="175"/>
      <c r="OQC35" s="175"/>
      <c r="OQD35" s="175"/>
      <c r="OQE35" s="175"/>
      <c r="OQF35" s="175"/>
      <c r="OQG35" s="175"/>
      <c r="OQH35" s="175"/>
      <c r="OQI35" s="175"/>
      <c r="OQJ35" s="175"/>
      <c r="OQK35" s="175"/>
      <c r="OQL35" s="175"/>
      <c r="OQM35" s="175"/>
      <c r="OQN35" s="175"/>
      <c r="OQO35" s="175"/>
      <c r="OQP35" s="175"/>
      <c r="OQQ35" s="175"/>
      <c r="OQR35" s="175"/>
      <c r="OQS35" s="175"/>
      <c r="OQT35" s="175"/>
      <c r="OQU35" s="175"/>
      <c r="OQV35" s="175"/>
      <c r="OQW35" s="175"/>
      <c r="OQX35" s="175"/>
      <c r="OQY35" s="175"/>
      <c r="OQZ35" s="175"/>
      <c r="ORA35" s="175"/>
      <c r="ORB35" s="175"/>
      <c r="ORC35" s="175"/>
      <c r="ORD35" s="175"/>
      <c r="ORE35" s="175"/>
      <c r="ORF35" s="175"/>
      <c r="ORG35" s="175"/>
      <c r="ORH35" s="175"/>
      <c r="ORI35" s="175"/>
      <c r="ORJ35" s="175"/>
      <c r="ORK35" s="175"/>
      <c r="ORL35" s="175"/>
      <c r="ORM35" s="175"/>
      <c r="ORN35" s="175"/>
      <c r="ORO35" s="175"/>
      <c r="ORP35" s="175"/>
      <c r="ORQ35" s="175"/>
      <c r="ORR35" s="175"/>
      <c r="ORS35" s="175"/>
      <c r="ORT35" s="175"/>
      <c r="ORU35" s="175"/>
      <c r="ORV35" s="175"/>
      <c r="ORW35" s="175"/>
      <c r="ORX35" s="175"/>
      <c r="ORY35" s="175"/>
      <c r="ORZ35" s="175"/>
      <c r="OSA35" s="175"/>
      <c r="OSB35" s="175"/>
      <c r="OSC35" s="175"/>
      <c r="OSD35" s="175"/>
      <c r="OSE35" s="175"/>
      <c r="OSF35" s="175"/>
      <c r="OSG35" s="175"/>
      <c r="OSH35" s="175"/>
      <c r="OSI35" s="175"/>
      <c r="OSJ35" s="175"/>
      <c r="OSK35" s="175"/>
      <c r="OSL35" s="175"/>
      <c r="OSM35" s="175"/>
      <c r="OSN35" s="175"/>
      <c r="OSO35" s="175"/>
      <c r="OSP35" s="175"/>
      <c r="OSQ35" s="175"/>
      <c r="OSR35" s="175"/>
      <c r="OSS35" s="175"/>
      <c r="OST35" s="175"/>
      <c r="OSU35" s="175"/>
      <c r="OSV35" s="175"/>
      <c r="OSW35" s="175"/>
      <c r="OSX35" s="175"/>
      <c r="OSY35" s="175"/>
      <c r="OSZ35" s="175"/>
      <c r="OTA35" s="175"/>
      <c r="OTB35" s="175"/>
      <c r="OTC35" s="175"/>
      <c r="OTD35" s="175"/>
      <c r="OTE35" s="175"/>
      <c r="OTF35" s="175"/>
      <c r="OTG35" s="175"/>
      <c r="OTH35" s="175"/>
      <c r="OTI35" s="175"/>
      <c r="OTJ35" s="175"/>
      <c r="OTK35" s="175"/>
      <c r="OTL35" s="175"/>
      <c r="OTM35" s="175"/>
      <c r="OTN35" s="175"/>
      <c r="OTO35" s="175"/>
      <c r="OTP35" s="175"/>
      <c r="OTQ35" s="175"/>
      <c r="OTR35" s="175"/>
      <c r="OTS35" s="175"/>
      <c r="OTT35" s="175"/>
      <c r="OTU35" s="175"/>
      <c r="OTV35" s="175"/>
      <c r="OTW35" s="175"/>
      <c r="OTX35" s="175"/>
      <c r="OTY35" s="175"/>
      <c r="OTZ35" s="175"/>
      <c r="OUA35" s="175"/>
      <c r="OUB35" s="175"/>
      <c r="OUC35" s="175"/>
      <c r="OUD35" s="175"/>
      <c r="OUE35" s="175"/>
      <c r="OUF35" s="175"/>
      <c r="OUG35" s="175"/>
      <c r="OUH35" s="175"/>
      <c r="OUI35" s="175"/>
      <c r="OUJ35" s="175"/>
      <c r="OUK35" s="175"/>
      <c r="OUL35" s="175"/>
      <c r="OUM35" s="175"/>
      <c r="OUN35" s="175"/>
      <c r="OUO35" s="175"/>
      <c r="OUP35" s="175"/>
      <c r="OUQ35" s="175"/>
      <c r="OUR35" s="175"/>
      <c r="OUS35" s="175"/>
      <c r="OUT35" s="175"/>
      <c r="OUU35" s="175"/>
      <c r="OUV35" s="175"/>
      <c r="OUW35" s="175"/>
      <c r="OUX35" s="175"/>
      <c r="OUY35" s="175"/>
      <c r="OUZ35" s="175"/>
      <c r="OVA35" s="175"/>
      <c r="OVB35" s="175"/>
      <c r="OVC35" s="175"/>
      <c r="OVD35" s="175"/>
      <c r="OVE35" s="175"/>
      <c r="OVF35" s="175"/>
      <c r="OVG35" s="175"/>
      <c r="OVH35" s="175"/>
      <c r="OVI35" s="175"/>
      <c r="OVJ35" s="175"/>
      <c r="OVK35" s="175"/>
      <c r="OVL35" s="175"/>
      <c r="OVM35" s="175"/>
      <c r="OVN35" s="175"/>
      <c r="OVO35" s="175"/>
      <c r="OVP35" s="175"/>
      <c r="OVQ35" s="175"/>
      <c r="OVR35" s="175"/>
      <c r="OVS35" s="175"/>
      <c r="OVT35" s="175"/>
      <c r="OVU35" s="175"/>
      <c r="OVV35" s="175"/>
      <c r="OVW35" s="175"/>
      <c r="OVX35" s="175"/>
      <c r="OVY35" s="175"/>
      <c r="OVZ35" s="175"/>
      <c r="OWA35" s="175"/>
      <c r="OWB35" s="175"/>
      <c r="OWC35" s="175"/>
      <c r="OWD35" s="175"/>
      <c r="OWE35" s="175"/>
      <c r="OWF35" s="175"/>
      <c r="OWG35" s="175"/>
      <c r="OWH35" s="175"/>
      <c r="OWI35" s="175"/>
      <c r="OWJ35" s="175"/>
      <c r="OWK35" s="175"/>
      <c r="OWL35" s="175"/>
      <c r="OWM35" s="175"/>
      <c r="OWN35" s="175"/>
      <c r="OWO35" s="175"/>
      <c r="OWP35" s="175"/>
      <c r="OWQ35" s="175"/>
      <c r="OWR35" s="175"/>
      <c r="OWS35" s="175"/>
      <c r="OWT35" s="175"/>
      <c r="OWU35" s="175"/>
      <c r="OWV35" s="175"/>
      <c r="OWW35" s="175"/>
      <c r="OWX35" s="175"/>
      <c r="OWY35" s="175"/>
      <c r="OWZ35" s="175"/>
      <c r="OXA35" s="175"/>
      <c r="OXB35" s="175"/>
      <c r="OXC35" s="175"/>
      <c r="OXD35" s="175"/>
      <c r="OXE35" s="175"/>
      <c r="OXF35" s="175"/>
      <c r="OXG35" s="175"/>
      <c r="OXH35" s="175"/>
      <c r="OXI35" s="175"/>
      <c r="OXJ35" s="175"/>
      <c r="OXK35" s="175"/>
      <c r="OXL35" s="175"/>
      <c r="OXM35" s="175"/>
      <c r="OXN35" s="175"/>
      <c r="OXO35" s="175"/>
      <c r="OXP35" s="175"/>
      <c r="OXQ35" s="175"/>
      <c r="OXR35" s="175"/>
      <c r="OXS35" s="175"/>
      <c r="OXT35" s="175"/>
      <c r="OXU35" s="175"/>
      <c r="OXV35" s="175"/>
      <c r="OXW35" s="175"/>
      <c r="OXX35" s="175"/>
      <c r="OXY35" s="175"/>
      <c r="OXZ35" s="175"/>
      <c r="OYA35" s="175"/>
      <c r="OYB35" s="175"/>
      <c r="OYC35" s="175"/>
      <c r="OYD35" s="175"/>
      <c r="OYE35" s="175"/>
      <c r="OYF35" s="175"/>
      <c r="OYG35" s="175"/>
      <c r="OYH35" s="175"/>
      <c r="OYI35" s="175"/>
      <c r="OYJ35" s="175"/>
      <c r="OYK35" s="175"/>
      <c r="OYL35" s="175"/>
      <c r="OYM35" s="175"/>
      <c r="OYN35" s="175"/>
      <c r="OYO35" s="175"/>
      <c r="OYP35" s="175"/>
      <c r="OYQ35" s="175"/>
      <c r="OYR35" s="175"/>
      <c r="OYS35" s="175"/>
      <c r="OYT35" s="175"/>
      <c r="OYU35" s="175"/>
      <c r="OYV35" s="175"/>
      <c r="OYW35" s="175"/>
      <c r="OYX35" s="175"/>
      <c r="OYY35" s="175"/>
      <c r="OYZ35" s="175"/>
      <c r="OZA35" s="175"/>
      <c r="OZB35" s="175"/>
      <c r="OZC35" s="175"/>
      <c r="OZD35" s="175"/>
      <c r="OZE35" s="175"/>
      <c r="OZF35" s="175"/>
      <c r="OZG35" s="175"/>
      <c r="OZH35" s="175"/>
      <c r="OZI35" s="175"/>
      <c r="OZJ35" s="175"/>
      <c r="OZK35" s="175"/>
      <c r="OZL35" s="175"/>
      <c r="OZM35" s="175"/>
      <c r="OZN35" s="175"/>
      <c r="OZO35" s="175"/>
      <c r="OZP35" s="175"/>
      <c r="OZQ35" s="175"/>
      <c r="OZR35" s="175"/>
      <c r="OZS35" s="175"/>
      <c r="OZT35" s="175"/>
      <c r="OZU35" s="175"/>
      <c r="OZV35" s="175"/>
      <c r="OZW35" s="175"/>
      <c r="OZX35" s="175"/>
      <c r="OZY35" s="175"/>
      <c r="OZZ35" s="175"/>
      <c r="PAA35" s="175"/>
      <c r="PAB35" s="175"/>
      <c r="PAC35" s="175"/>
      <c r="PAD35" s="175"/>
      <c r="PAE35" s="175"/>
      <c r="PAF35" s="175"/>
      <c r="PAG35" s="175"/>
      <c r="PAH35" s="175"/>
      <c r="PAI35" s="175"/>
      <c r="PAJ35" s="175"/>
      <c r="PAK35" s="175"/>
      <c r="PAL35" s="175"/>
      <c r="PAM35" s="175"/>
      <c r="PAN35" s="175"/>
      <c r="PAO35" s="175"/>
      <c r="PAP35" s="175"/>
      <c r="PAQ35" s="175"/>
      <c r="PAR35" s="175"/>
      <c r="PAS35" s="175"/>
      <c r="PAT35" s="175"/>
      <c r="PAU35" s="175"/>
      <c r="PAV35" s="175"/>
      <c r="PAW35" s="175"/>
      <c r="PAX35" s="175"/>
      <c r="PAY35" s="175"/>
      <c r="PAZ35" s="175"/>
      <c r="PBA35" s="175"/>
      <c r="PBB35" s="175"/>
      <c r="PBC35" s="175"/>
      <c r="PBD35" s="175"/>
      <c r="PBE35" s="175"/>
      <c r="PBF35" s="175"/>
      <c r="PBG35" s="175"/>
      <c r="PBH35" s="175"/>
      <c r="PBI35" s="175"/>
      <c r="PBJ35" s="175"/>
      <c r="PBK35" s="175"/>
      <c r="PBL35" s="175"/>
      <c r="PBM35" s="175"/>
      <c r="PBN35" s="175"/>
      <c r="PBO35" s="175"/>
      <c r="PBP35" s="175"/>
      <c r="PBQ35" s="175"/>
      <c r="PBR35" s="175"/>
      <c r="PBS35" s="175"/>
      <c r="PBT35" s="175"/>
      <c r="PBU35" s="175"/>
      <c r="PBV35" s="175"/>
      <c r="PBW35" s="175"/>
      <c r="PBX35" s="175"/>
      <c r="PBY35" s="175"/>
      <c r="PBZ35" s="175"/>
      <c r="PCA35" s="175"/>
      <c r="PCB35" s="175"/>
      <c r="PCC35" s="175"/>
      <c r="PCD35" s="175"/>
      <c r="PCE35" s="175"/>
      <c r="PCF35" s="175"/>
      <c r="PCG35" s="175"/>
      <c r="PCH35" s="175"/>
      <c r="PCI35" s="175"/>
      <c r="PCJ35" s="175"/>
      <c r="PCK35" s="175"/>
      <c r="PCL35" s="175"/>
      <c r="PCM35" s="175"/>
      <c r="PCN35" s="175"/>
      <c r="PCO35" s="175"/>
      <c r="PCP35" s="175"/>
      <c r="PCQ35" s="175"/>
      <c r="PCR35" s="175"/>
      <c r="PCS35" s="175"/>
      <c r="PCT35" s="175"/>
      <c r="PCU35" s="175"/>
      <c r="PCV35" s="175"/>
      <c r="PCW35" s="175"/>
      <c r="PCX35" s="175"/>
      <c r="PCY35" s="175"/>
      <c r="PCZ35" s="175"/>
      <c r="PDA35" s="175"/>
      <c r="PDB35" s="175"/>
      <c r="PDC35" s="175"/>
      <c r="PDD35" s="175"/>
      <c r="PDE35" s="175"/>
      <c r="PDF35" s="175"/>
      <c r="PDG35" s="175"/>
      <c r="PDH35" s="175"/>
      <c r="PDI35" s="175"/>
      <c r="PDJ35" s="175"/>
      <c r="PDK35" s="175"/>
      <c r="PDL35" s="175"/>
      <c r="PDM35" s="175"/>
      <c r="PDN35" s="175"/>
      <c r="PDO35" s="175"/>
      <c r="PDP35" s="175"/>
      <c r="PDQ35" s="175"/>
      <c r="PDR35" s="175"/>
      <c r="PDS35" s="175"/>
      <c r="PDT35" s="175"/>
      <c r="PDU35" s="175"/>
      <c r="PDV35" s="175"/>
      <c r="PDW35" s="175"/>
      <c r="PDX35" s="175"/>
      <c r="PDY35" s="175"/>
      <c r="PDZ35" s="175"/>
      <c r="PEA35" s="175"/>
      <c r="PEB35" s="175"/>
      <c r="PEC35" s="175"/>
      <c r="PED35" s="175"/>
      <c r="PEE35" s="175"/>
      <c r="PEF35" s="175"/>
      <c r="PEG35" s="175"/>
      <c r="PEH35" s="175"/>
      <c r="PEI35" s="175"/>
      <c r="PEJ35" s="175"/>
      <c r="PEK35" s="175"/>
      <c r="PEL35" s="175"/>
      <c r="PEM35" s="175"/>
      <c r="PEN35" s="175"/>
      <c r="PEO35" s="175"/>
      <c r="PEP35" s="175"/>
      <c r="PEQ35" s="175"/>
      <c r="PER35" s="175"/>
      <c r="PES35" s="175"/>
      <c r="PET35" s="175"/>
      <c r="PEU35" s="175"/>
      <c r="PEV35" s="175"/>
      <c r="PEW35" s="175"/>
      <c r="PEX35" s="175"/>
      <c r="PEY35" s="175"/>
      <c r="PEZ35" s="175"/>
      <c r="PFA35" s="175"/>
      <c r="PFB35" s="175"/>
      <c r="PFC35" s="175"/>
      <c r="PFD35" s="175"/>
      <c r="PFE35" s="175"/>
      <c r="PFF35" s="175"/>
      <c r="PFG35" s="175"/>
      <c r="PFH35" s="175"/>
      <c r="PFI35" s="175"/>
      <c r="PFJ35" s="175"/>
      <c r="PFK35" s="175"/>
      <c r="PFL35" s="175"/>
      <c r="PFM35" s="175"/>
      <c r="PFN35" s="175"/>
      <c r="PFO35" s="175"/>
      <c r="PFP35" s="175"/>
      <c r="PFQ35" s="175"/>
      <c r="PFR35" s="175"/>
      <c r="PFS35" s="175"/>
      <c r="PFT35" s="175"/>
      <c r="PFU35" s="175"/>
      <c r="PFV35" s="175"/>
      <c r="PFW35" s="175"/>
      <c r="PFX35" s="175"/>
      <c r="PFY35" s="175"/>
      <c r="PFZ35" s="175"/>
      <c r="PGA35" s="175"/>
      <c r="PGB35" s="175"/>
      <c r="PGC35" s="175"/>
      <c r="PGD35" s="175"/>
      <c r="PGE35" s="175"/>
      <c r="PGF35" s="175"/>
      <c r="PGG35" s="175"/>
      <c r="PGH35" s="175"/>
      <c r="PGI35" s="175"/>
      <c r="PGJ35" s="175"/>
      <c r="PGK35" s="175"/>
      <c r="PGL35" s="175"/>
      <c r="PGM35" s="175"/>
      <c r="PGN35" s="175"/>
      <c r="PGO35" s="175"/>
      <c r="PGP35" s="175"/>
      <c r="PGQ35" s="175"/>
      <c r="PGR35" s="175"/>
      <c r="PGS35" s="175"/>
      <c r="PGT35" s="175"/>
      <c r="PGU35" s="175"/>
      <c r="PGV35" s="175"/>
      <c r="PGW35" s="175"/>
      <c r="PGX35" s="175"/>
      <c r="PGY35" s="175"/>
      <c r="PGZ35" s="175"/>
      <c r="PHA35" s="175"/>
      <c r="PHB35" s="175"/>
      <c r="PHC35" s="175"/>
      <c r="PHD35" s="175"/>
      <c r="PHE35" s="175"/>
      <c r="PHF35" s="175"/>
      <c r="PHG35" s="175"/>
      <c r="PHH35" s="175"/>
      <c r="PHI35" s="175"/>
      <c r="PHJ35" s="175"/>
      <c r="PHK35" s="175"/>
      <c r="PHL35" s="175"/>
      <c r="PHM35" s="175"/>
      <c r="PHN35" s="175"/>
      <c r="PHO35" s="175"/>
      <c r="PHP35" s="175"/>
      <c r="PHQ35" s="175"/>
      <c r="PHR35" s="175"/>
      <c r="PHS35" s="175"/>
      <c r="PHT35" s="175"/>
      <c r="PHU35" s="175"/>
      <c r="PHV35" s="175"/>
      <c r="PHW35" s="175"/>
      <c r="PHX35" s="175"/>
      <c r="PHY35" s="175"/>
      <c r="PHZ35" s="175"/>
      <c r="PIA35" s="175"/>
      <c r="PIB35" s="175"/>
      <c r="PIC35" s="175"/>
      <c r="PID35" s="175"/>
      <c r="PIE35" s="175"/>
      <c r="PIF35" s="175"/>
      <c r="PIG35" s="175"/>
      <c r="PIH35" s="175"/>
      <c r="PII35" s="175"/>
      <c r="PIJ35" s="175"/>
      <c r="PIK35" s="175"/>
      <c r="PIL35" s="175"/>
      <c r="PIM35" s="175"/>
      <c r="PIN35" s="175"/>
      <c r="PIO35" s="175"/>
      <c r="PIP35" s="175"/>
      <c r="PIQ35" s="175"/>
      <c r="PIR35" s="175"/>
      <c r="PIS35" s="175"/>
      <c r="PIT35" s="175"/>
      <c r="PIU35" s="175"/>
      <c r="PIV35" s="175"/>
      <c r="PIW35" s="175"/>
      <c r="PIX35" s="175"/>
      <c r="PIY35" s="175"/>
      <c r="PIZ35" s="175"/>
      <c r="PJA35" s="175"/>
      <c r="PJB35" s="175"/>
      <c r="PJC35" s="175"/>
      <c r="PJD35" s="175"/>
      <c r="PJE35" s="175"/>
      <c r="PJF35" s="175"/>
      <c r="PJG35" s="175"/>
      <c r="PJH35" s="175"/>
      <c r="PJI35" s="175"/>
      <c r="PJJ35" s="175"/>
      <c r="PJK35" s="175"/>
      <c r="PJL35" s="175"/>
      <c r="PJM35" s="175"/>
      <c r="PJN35" s="175"/>
      <c r="PJO35" s="175"/>
      <c r="PJP35" s="175"/>
      <c r="PJQ35" s="175"/>
      <c r="PJR35" s="175"/>
      <c r="PJS35" s="175"/>
      <c r="PJT35" s="175"/>
      <c r="PJU35" s="175"/>
      <c r="PJV35" s="175"/>
      <c r="PJW35" s="175"/>
      <c r="PJX35" s="175"/>
      <c r="PJY35" s="175"/>
      <c r="PJZ35" s="175"/>
      <c r="PKA35" s="175"/>
      <c r="PKB35" s="175"/>
      <c r="PKC35" s="175"/>
      <c r="PKD35" s="175"/>
      <c r="PKE35" s="175"/>
      <c r="PKF35" s="175"/>
      <c r="PKG35" s="175"/>
      <c r="PKH35" s="175"/>
      <c r="PKI35" s="175"/>
      <c r="PKJ35" s="175"/>
      <c r="PKK35" s="175"/>
      <c r="PKL35" s="175"/>
      <c r="PKM35" s="175"/>
      <c r="PKN35" s="175"/>
      <c r="PKO35" s="175"/>
      <c r="PKP35" s="175"/>
      <c r="PKQ35" s="175"/>
      <c r="PKR35" s="175"/>
      <c r="PKS35" s="175"/>
      <c r="PKT35" s="175"/>
      <c r="PKU35" s="175"/>
      <c r="PKV35" s="175"/>
      <c r="PKW35" s="175"/>
      <c r="PKX35" s="175"/>
      <c r="PKY35" s="175"/>
      <c r="PKZ35" s="175"/>
      <c r="PLA35" s="175"/>
      <c r="PLB35" s="175"/>
      <c r="PLC35" s="175"/>
      <c r="PLD35" s="175"/>
      <c r="PLE35" s="175"/>
      <c r="PLF35" s="175"/>
      <c r="PLG35" s="175"/>
      <c r="PLH35" s="175"/>
      <c r="PLI35" s="175"/>
      <c r="PLJ35" s="175"/>
      <c r="PLK35" s="175"/>
      <c r="PLL35" s="175"/>
      <c r="PLM35" s="175"/>
      <c r="PLN35" s="175"/>
      <c r="PLO35" s="175"/>
      <c r="PLP35" s="175"/>
      <c r="PLQ35" s="175"/>
      <c r="PLR35" s="175"/>
      <c r="PLS35" s="175"/>
      <c r="PLT35" s="175"/>
      <c r="PLU35" s="175"/>
      <c r="PLV35" s="175"/>
      <c r="PLW35" s="175"/>
      <c r="PLX35" s="175"/>
      <c r="PLY35" s="175"/>
      <c r="PLZ35" s="175"/>
      <c r="PMA35" s="175"/>
      <c r="PMB35" s="175"/>
      <c r="PMC35" s="175"/>
      <c r="PMD35" s="175"/>
      <c r="PME35" s="175"/>
      <c r="PMF35" s="175"/>
      <c r="PMG35" s="175"/>
      <c r="PMH35" s="175"/>
      <c r="PMI35" s="175"/>
      <c r="PMJ35" s="175"/>
      <c r="PMK35" s="175"/>
      <c r="PML35" s="175"/>
      <c r="PMM35" s="175"/>
      <c r="PMN35" s="175"/>
      <c r="PMO35" s="175"/>
      <c r="PMP35" s="175"/>
      <c r="PMQ35" s="175"/>
      <c r="PMR35" s="175"/>
      <c r="PMS35" s="175"/>
      <c r="PMT35" s="175"/>
      <c r="PMU35" s="175"/>
      <c r="PMV35" s="175"/>
      <c r="PMW35" s="175"/>
      <c r="PMX35" s="175"/>
      <c r="PMY35" s="175"/>
      <c r="PMZ35" s="175"/>
      <c r="PNA35" s="175"/>
      <c r="PNB35" s="175"/>
      <c r="PNC35" s="175"/>
      <c r="PND35" s="175"/>
      <c r="PNE35" s="175"/>
      <c r="PNF35" s="175"/>
      <c r="PNG35" s="175"/>
      <c r="PNH35" s="175"/>
      <c r="PNI35" s="175"/>
      <c r="PNJ35" s="175"/>
      <c r="PNK35" s="175"/>
      <c r="PNL35" s="175"/>
      <c r="PNM35" s="175"/>
      <c r="PNN35" s="175"/>
      <c r="PNO35" s="175"/>
      <c r="PNP35" s="175"/>
      <c r="PNQ35" s="175"/>
      <c r="PNR35" s="175"/>
      <c r="PNS35" s="175"/>
      <c r="PNT35" s="175"/>
      <c r="PNU35" s="175"/>
      <c r="PNV35" s="175"/>
      <c r="PNW35" s="175"/>
      <c r="PNX35" s="175"/>
      <c r="PNY35" s="175"/>
      <c r="PNZ35" s="175"/>
      <c r="POA35" s="175"/>
      <c r="POB35" s="175"/>
      <c r="POC35" s="175"/>
      <c r="POD35" s="175"/>
      <c r="POE35" s="175"/>
      <c r="POF35" s="175"/>
      <c r="POG35" s="175"/>
      <c r="POH35" s="175"/>
      <c r="POI35" s="175"/>
      <c r="POJ35" s="175"/>
      <c r="POK35" s="175"/>
      <c r="POL35" s="175"/>
      <c r="POM35" s="175"/>
      <c r="PON35" s="175"/>
      <c r="POO35" s="175"/>
      <c r="POP35" s="175"/>
      <c r="POQ35" s="175"/>
      <c r="POR35" s="175"/>
      <c r="POS35" s="175"/>
      <c r="POT35" s="175"/>
      <c r="POU35" s="175"/>
      <c r="POV35" s="175"/>
      <c r="POW35" s="175"/>
      <c r="POX35" s="175"/>
      <c r="POY35" s="175"/>
      <c r="POZ35" s="175"/>
      <c r="PPA35" s="175"/>
      <c r="PPB35" s="175"/>
      <c r="PPC35" s="175"/>
      <c r="PPD35" s="175"/>
      <c r="PPE35" s="175"/>
      <c r="PPF35" s="175"/>
      <c r="PPG35" s="175"/>
      <c r="PPH35" s="175"/>
      <c r="PPI35" s="175"/>
      <c r="PPJ35" s="175"/>
      <c r="PPK35" s="175"/>
      <c r="PPL35" s="175"/>
      <c r="PPM35" s="175"/>
      <c r="PPN35" s="175"/>
      <c r="PPO35" s="175"/>
      <c r="PPP35" s="175"/>
      <c r="PPQ35" s="175"/>
      <c r="PPR35" s="175"/>
      <c r="PPS35" s="175"/>
      <c r="PPT35" s="175"/>
      <c r="PPU35" s="175"/>
      <c r="PPV35" s="175"/>
      <c r="PPW35" s="175"/>
      <c r="PPX35" s="175"/>
      <c r="PPY35" s="175"/>
      <c r="PPZ35" s="175"/>
      <c r="PQA35" s="175"/>
      <c r="PQB35" s="175"/>
      <c r="PQC35" s="175"/>
      <c r="PQD35" s="175"/>
      <c r="PQE35" s="175"/>
      <c r="PQF35" s="175"/>
      <c r="PQG35" s="175"/>
      <c r="PQH35" s="175"/>
      <c r="PQI35" s="175"/>
      <c r="PQJ35" s="175"/>
      <c r="PQK35" s="175"/>
      <c r="PQL35" s="175"/>
      <c r="PQM35" s="175"/>
      <c r="PQN35" s="175"/>
      <c r="PQO35" s="175"/>
      <c r="PQP35" s="175"/>
      <c r="PQQ35" s="175"/>
      <c r="PQR35" s="175"/>
      <c r="PQS35" s="175"/>
      <c r="PQT35" s="175"/>
      <c r="PQU35" s="175"/>
      <c r="PQV35" s="175"/>
      <c r="PQW35" s="175"/>
      <c r="PQX35" s="175"/>
      <c r="PQY35" s="175"/>
      <c r="PQZ35" s="175"/>
      <c r="PRA35" s="175"/>
      <c r="PRB35" s="175"/>
      <c r="PRC35" s="175"/>
      <c r="PRD35" s="175"/>
      <c r="PRE35" s="175"/>
      <c r="PRF35" s="175"/>
      <c r="PRG35" s="175"/>
      <c r="PRH35" s="175"/>
      <c r="PRI35" s="175"/>
      <c r="PRJ35" s="175"/>
      <c r="PRK35" s="175"/>
      <c r="PRL35" s="175"/>
      <c r="PRM35" s="175"/>
      <c r="PRN35" s="175"/>
      <c r="PRO35" s="175"/>
      <c r="PRP35" s="175"/>
      <c r="PRQ35" s="175"/>
      <c r="PRR35" s="175"/>
      <c r="PRS35" s="175"/>
      <c r="PRT35" s="175"/>
      <c r="PRU35" s="175"/>
      <c r="PRV35" s="175"/>
      <c r="PRW35" s="175"/>
      <c r="PRX35" s="175"/>
      <c r="PRY35" s="175"/>
      <c r="PRZ35" s="175"/>
      <c r="PSA35" s="175"/>
      <c r="PSB35" s="175"/>
      <c r="PSC35" s="175"/>
      <c r="PSD35" s="175"/>
      <c r="PSE35" s="175"/>
      <c r="PSF35" s="175"/>
      <c r="PSG35" s="175"/>
      <c r="PSH35" s="175"/>
      <c r="PSI35" s="175"/>
      <c r="PSJ35" s="175"/>
      <c r="PSK35" s="175"/>
      <c r="PSL35" s="175"/>
      <c r="PSM35" s="175"/>
      <c r="PSN35" s="175"/>
      <c r="PSO35" s="175"/>
      <c r="PSP35" s="175"/>
      <c r="PSQ35" s="175"/>
      <c r="PSR35" s="175"/>
      <c r="PSS35" s="175"/>
      <c r="PST35" s="175"/>
      <c r="PSU35" s="175"/>
      <c r="PSV35" s="175"/>
      <c r="PSW35" s="175"/>
      <c r="PSX35" s="175"/>
      <c r="PSY35" s="175"/>
      <c r="PSZ35" s="175"/>
      <c r="PTA35" s="175"/>
      <c r="PTB35" s="175"/>
      <c r="PTC35" s="175"/>
      <c r="PTD35" s="175"/>
      <c r="PTE35" s="175"/>
      <c r="PTF35" s="175"/>
      <c r="PTG35" s="175"/>
      <c r="PTH35" s="175"/>
      <c r="PTI35" s="175"/>
      <c r="PTJ35" s="175"/>
      <c r="PTK35" s="175"/>
      <c r="PTL35" s="175"/>
      <c r="PTM35" s="175"/>
      <c r="PTN35" s="175"/>
      <c r="PTO35" s="175"/>
      <c r="PTP35" s="175"/>
      <c r="PTQ35" s="175"/>
      <c r="PTR35" s="175"/>
      <c r="PTS35" s="175"/>
      <c r="PTT35" s="175"/>
      <c r="PTU35" s="175"/>
      <c r="PTV35" s="175"/>
      <c r="PTW35" s="175"/>
      <c r="PTX35" s="175"/>
      <c r="PTY35" s="175"/>
      <c r="PTZ35" s="175"/>
      <c r="PUA35" s="175"/>
      <c r="PUB35" s="175"/>
      <c r="PUC35" s="175"/>
      <c r="PUD35" s="175"/>
      <c r="PUE35" s="175"/>
      <c r="PUF35" s="175"/>
      <c r="PUG35" s="175"/>
      <c r="PUH35" s="175"/>
      <c r="PUI35" s="175"/>
      <c r="PUJ35" s="175"/>
      <c r="PUK35" s="175"/>
      <c r="PUL35" s="175"/>
      <c r="PUM35" s="175"/>
      <c r="PUN35" s="175"/>
      <c r="PUO35" s="175"/>
      <c r="PUP35" s="175"/>
      <c r="PUQ35" s="175"/>
      <c r="PUR35" s="175"/>
      <c r="PUS35" s="175"/>
      <c r="PUT35" s="175"/>
      <c r="PUU35" s="175"/>
      <c r="PUV35" s="175"/>
      <c r="PUW35" s="175"/>
      <c r="PUX35" s="175"/>
      <c r="PUY35" s="175"/>
      <c r="PUZ35" s="175"/>
      <c r="PVA35" s="175"/>
      <c r="PVB35" s="175"/>
      <c r="PVC35" s="175"/>
      <c r="PVD35" s="175"/>
      <c r="PVE35" s="175"/>
      <c r="PVF35" s="175"/>
      <c r="PVG35" s="175"/>
      <c r="PVH35" s="175"/>
      <c r="PVI35" s="175"/>
      <c r="PVJ35" s="175"/>
      <c r="PVK35" s="175"/>
      <c r="PVL35" s="175"/>
      <c r="PVM35" s="175"/>
      <c r="PVN35" s="175"/>
      <c r="PVO35" s="175"/>
      <c r="PVP35" s="175"/>
      <c r="PVQ35" s="175"/>
      <c r="PVR35" s="175"/>
      <c r="PVS35" s="175"/>
      <c r="PVT35" s="175"/>
      <c r="PVU35" s="175"/>
      <c r="PVV35" s="175"/>
      <c r="PVW35" s="175"/>
      <c r="PVX35" s="175"/>
      <c r="PVY35" s="175"/>
      <c r="PVZ35" s="175"/>
      <c r="PWA35" s="175"/>
      <c r="PWB35" s="175"/>
      <c r="PWC35" s="175"/>
      <c r="PWD35" s="175"/>
      <c r="PWE35" s="175"/>
      <c r="PWF35" s="175"/>
      <c r="PWG35" s="175"/>
      <c r="PWH35" s="175"/>
      <c r="PWI35" s="175"/>
      <c r="PWJ35" s="175"/>
      <c r="PWK35" s="175"/>
      <c r="PWL35" s="175"/>
      <c r="PWM35" s="175"/>
      <c r="PWN35" s="175"/>
      <c r="PWO35" s="175"/>
      <c r="PWP35" s="175"/>
      <c r="PWQ35" s="175"/>
      <c r="PWR35" s="175"/>
      <c r="PWS35" s="175"/>
      <c r="PWT35" s="175"/>
      <c r="PWU35" s="175"/>
      <c r="PWV35" s="175"/>
      <c r="PWW35" s="175"/>
      <c r="PWX35" s="175"/>
      <c r="PWY35" s="175"/>
      <c r="PWZ35" s="175"/>
      <c r="PXA35" s="175"/>
      <c r="PXB35" s="175"/>
      <c r="PXC35" s="175"/>
      <c r="PXD35" s="175"/>
      <c r="PXE35" s="175"/>
      <c r="PXF35" s="175"/>
      <c r="PXG35" s="175"/>
      <c r="PXH35" s="175"/>
      <c r="PXI35" s="175"/>
      <c r="PXJ35" s="175"/>
      <c r="PXK35" s="175"/>
      <c r="PXL35" s="175"/>
      <c r="PXM35" s="175"/>
      <c r="PXN35" s="175"/>
      <c r="PXO35" s="175"/>
      <c r="PXP35" s="175"/>
      <c r="PXQ35" s="175"/>
      <c r="PXR35" s="175"/>
      <c r="PXS35" s="175"/>
      <c r="PXT35" s="175"/>
      <c r="PXU35" s="175"/>
      <c r="PXV35" s="175"/>
      <c r="PXW35" s="175"/>
      <c r="PXX35" s="175"/>
      <c r="PXY35" s="175"/>
      <c r="PXZ35" s="175"/>
      <c r="PYA35" s="175"/>
      <c r="PYB35" s="175"/>
      <c r="PYC35" s="175"/>
      <c r="PYD35" s="175"/>
      <c r="PYE35" s="175"/>
      <c r="PYF35" s="175"/>
      <c r="PYG35" s="175"/>
      <c r="PYH35" s="175"/>
      <c r="PYI35" s="175"/>
      <c r="PYJ35" s="175"/>
      <c r="PYK35" s="175"/>
      <c r="PYL35" s="175"/>
      <c r="PYM35" s="175"/>
      <c r="PYN35" s="175"/>
      <c r="PYO35" s="175"/>
      <c r="PYP35" s="175"/>
      <c r="PYQ35" s="175"/>
      <c r="PYR35" s="175"/>
      <c r="PYS35" s="175"/>
      <c r="PYT35" s="175"/>
      <c r="PYU35" s="175"/>
      <c r="PYV35" s="175"/>
      <c r="PYW35" s="175"/>
      <c r="PYX35" s="175"/>
      <c r="PYY35" s="175"/>
      <c r="PYZ35" s="175"/>
      <c r="PZA35" s="175"/>
      <c r="PZB35" s="175"/>
      <c r="PZC35" s="175"/>
      <c r="PZD35" s="175"/>
      <c r="PZE35" s="175"/>
      <c r="PZF35" s="175"/>
      <c r="PZG35" s="175"/>
      <c r="PZH35" s="175"/>
      <c r="PZI35" s="175"/>
      <c r="PZJ35" s="175"/>
      <c r="PZK35" s="175"/>
      <c r="PZL35" s="175"/>
      <c r="PZM35" s="175"/>
      <c r="PZN35" s="175"/>
      <c r="PZO35" s="175"/>
      <c r="PZP35" s="175"/>
      <c r="PZQ35" s="175"/>
      <c r="PZR35" s="175"/>
      <c r="PZS35" s="175"/>
      <c r="PZT35" s="175"/>
      <c r="PZU35" s="175"/>
      <c r="PZV35" s="175"/>
      <c r="PZW35" s="175"/>
      <c r="PZX35" s="175"/>
      <c r="PZY35" s="175"/>
      <c r="PZZ35" s="175"/>
      <c r="QAA35" s="175"/>
      <c r="QAB35" s="175"/>
      <c r="QAC35" s="175"/>
      <c r="QAD35" s="175"/>
      <c r="QAE35" s="175"/>
      <c r="QAF35" s="175"/>
      <c r="QAG35" s="175"/>
      <c r="QAH35" s="175"/>
      <c r="QAI35" s="175"/>
      <c r="QAJ35" s="175"/>
      <c r="QAK35" s="175"/>
      <c r="QAL35" s="175"/>
      <c r="QAM35" s="175"/>
      <c r="QAN35" s="175"/>
      <c r="QAO35" s="175"/>
      <c r="QAP35" s="175"/>
      <c r="QAQ35" s="175"/>
      <c r="QAR35" s="175"/>
      <c r="QAS35" s="175"/>
      <c r="QAT35" s="175"/>
      <c r="QAU35" s="175"/>
      <c r="QAV35" s="175"/>
      <c r="QAW35" s="175"/>
      <c r="QAX35" s="175"/>
      <c r="QAY35" s="175"/>
      <c r="QAZ35" s="175"/>
      <c r="QBA35" s="175"/>
      <c r="QBB35" s="175"/>
      <c r="QBC35" s="175"/>
      <c r="QBD35" s="175"/>
      <c r="QBE35" s="175"/>
      <c r="QBF35" s="175"/>
      <c r="QBG35" s="175"/>
      <c r="QBH35" s="175"/>
      <c r="QBI35" s="175"/>
      <c r="QBJ35" s="175"/>
      <c r="QBK35" s="175"/>
      <c r="QBL35" s="175"/>
      <c r="QBM35" s="175"/>
      <c r="QBN35" s="175"/>
      <c r="QBO35" s="175"/>
      <c r="QBP35" s="175"/>
      <c r="QBQ35" s="175"/>
      <c r="QBR35" s="175"/>
      <c r="QBS35" s="175"/>
      <c r="QBT35" s="175"/>
      <c r="QBU35" s="175"/>
      <c r="QBV35" s="175"/>
      <c r="QBW35" s="175"/>
      <c r="QBX35" s="175"/>
      <c r="QBY35" s="175"/>
      <c r="QBZ35" s="175"/>
      <c r="QCA35" s="175"/>
      <c r="QCB35" s="175"/>
      <c r="QCC35" s="175"/>
      <c r="QCD35" s="175"/>
      <c r="QCE35" s="175"/>
      <c r="QCF35" s="175"/>
      <c r="QCG35" s="175"/>
      <c r="QCH35" s="175"/>
      <c r="QCI35" s="175"/>
      <c r="QCJ35" s="175"/>
      <c r="QCK35" s="175"/>
      <c r="QCL35" s="175"/>
      <c r="QCM35" s="175"/>
      <c r="QCN35" s="175"/>
      <c r="QCO35" s="175"/>
      <c r="QCP35" s="175"/>
      <c r="QCQ35" s="175"/>
      <c r="QCR35" s="175"/>
      <c r="QCS35" s="175"/>
      <c r="QCT35" s="175"/>
      <c r="QCU35" s="175"/>
      <c r="QCV35" s="175"/>
      <c r="QCW35" s="175"/>
      <c r="QCX35" s="175"/>
      <c r="QCY35" s="175"/>
      <c r="QCZ35" s="175"/>
      <c r="QDA35" s="175"/>
      <c r="QDB35" s="175"/>
      <c r="QDC35" s="175"/>
      <c r="QDD35" s="175"/>
      <c r="QDE35" s="175"/>
      <c r="QDF35" s="175"/>
      <c r="QDG35" s="175"/>
      <c r="QDH35" s="175"/>
      <c r="QDI35" s="175"/>
      <c r="QDJ35" s="175"/>
      <c r="QDK35" s="175"/>
      <c r="QDL35" s="175"/>
      <c r="QDM35" s="175"/>
      <c r="QDN35" s="175"/>
      <c r="QDO35" s="175"/>
      <c r="QDP35" s="175"/>
      <c r="QDQ35" s="175"/>
      <c r="QDR35" s="175"/>
      <c r="QDS35" s="175"/>
      <c r="QDT35" s="175"/>
      <c r="QDU35" s="175"/>
      <c r="QDV35" s="175"/>
      <c r="QDW35" s="175"/>
      <c r="QDX35" s="175"/>
      <c r="QDY35" s="175"/>
      <c r="QDZ35" s="175"/>
      <c r="QEA35" s="175"/>
      <c r="QEB35" s="175"/>
      <c r="QEC35" s="175"/>
      <c r="QED35" s="175"/>
      <c r="QEE35" s="175"/>
      <c r="QEF35" s="175"/>
      <c r="QEG35" s="175"/>
      <c r="QEH35" s="175"/>
      <c r="QEI35" s="175"/>
      <c r="QEJ35" s="175"/>
      <c r="QEK35" s="175"/>
      <c r="QEL35" s="175"/>
      <c r="QEM35" s="175"/>
      <c r="QEN35" s="175"/>
      <c r="QEO35" s="175"/>
      <c r="QEP35" s="175"/>
      <c r="QEQ35" s="175"/>
      <c r="QER35" s="175"/>
      <c r="QES35" s="175"/>
      <c r="QET35" s="175"/>
      <c r="QEU35" s="175"/>
      <c r="QEV35" s="175"/>
      <c r="QEW35" s="175"/>
      <c r="QEX35" s="175"/>
      <c r="QEY35" s="175"/>
      <c r="QEZ35" s="175"/>
      <c r="QFA35" s="175"/>
      <c r="QFB35" s="175"/>
      <c r="QFC35" s="175"/>
      <c r="QFD35" s="175"/>
      <c r="QFE35" s="175"/>
      <c r="QFF35" s="175"/>
      <c r="QFG35" s="175"/>
      <c r="QFH35" s="175"/>
      <c r="QFI35" s="175"/>
      <c r="QFJ35" s="175"/>
      <c r="QFK35" s="175"/>
      <c r="QFL35" s="175"/>
      <c r="QFM35" s="175"/>
      <c r="QFN35" s="175"/>
      <c r="QFO35" s="175"/>
      <c r="QFP35" s="175"/>
      <c r="QFQ35" s="175"/>
      <c r="QFR35" s="175"/>
      <c r="QFS35" s="175"/>
      <c r="QFT35" s="175"/>
      <c r="QFU35" s="175"/>
      <c r="QFV35" s="175"/>
      <c r="QFW35" s="175"/>
      <c r="QFX35" s="175"/>
      <c r="QFY35" s="175"/>
      <c r="QFZ35" s="175"/>
      <c r="QGA35" s="175"/>
      <c r="QGB35" s="175"/>
      <c r="QGC35" s="175"/>
      <c r="QGD35" s="175"/>
      <c r="QGE35" s="175"/>
      <c r="QGF35" s="175"/>
      <c r="QGG35" s="175"/>
      <c r="QGH35" s="175"/>
      <c r="QGI35" s="175"/>
      <c r="QGJ35" s="175"/>
      <c r="QGK35" s="175"/>
      <c r="QGL35" s="175"/>
      <c r="QGM35" s="175"/>
      <c r="QGN35" s="175"/>
      <c r="QGO35" s="175"/>
      <c r="QGP35" s="175"/>
      <c r="QGQ35" s="175"/>
      <c r="QGR35" s="175"/>
      <c r="QGS35" s="175"/>
      <c r="QGT35" s="175"/>
      <c r="QGU35" s="175"/>
      <c r="QGV35" s="175"/>
      <c r="QGW35" s="175"/>
      <c r="QGX35" s="175"/>
      <c r="QGY35" s="175"/>
      <c r="QGZ35" s="175"/>
      <c r="QHA35" s="175"/>
      <c r="QHB35" s="175"/>
      <c r="QHC35" s="175"/>
      <c r="QHD35" s="175"/>
      <c r="QHE35" s="175"/>
      <c r="QHF35" s="175"/>
      <c r="QHG35" s="175"/>
      <c r="QHH35" s="175"/>
      <c r="QHI35" s="175"/>
      <c r="QHJ35" s="175"/>
      <c r="QHK35" s="175"/>
      <c r="QHL35" s="175"/>
      <c r="QHM35" s="175"/>
      <c r="QHN35" s="175"/>
      <c r="QHO35" s="175"/>
      <c r="QHP35" s="175"/>
      <c r="QHQ35" s="175"/>
      <c r="QHR35" s="175"/>
      <c r="QHS35" s="175"/>
      <c r="QHT35" s="175"/>
      <c r="QHU35" s="175"/>
      <c r="QHV35" s="175"/>
      <c r="QHW35" s="175"/>
      <c r="QHX35" s="175"/>
      <c r="QHY35" s="175"/>
      <c r="QHZ35" s="175"/>
      <c r="QIA35" s="175"/>
      <c r="QIB35" s="175"/>
      <c r="QIC35" s="175"/>
      <c r="QID35" s="175"/>
      <c r="QIE35" s="175"/>
      <c r="QIF35" s="175"/>
      <c r="QIG35" s="175"/>
      <c r="QIH35" s="175"/>
      <c r="QII35" s="175"/>
      <c r="QIJ35" s="175"/>
      <c r="QIK35" s="175"/>
      <c r="QIL35" s="175"/>
      <c r="QIM35" s="175"/>
      <c r="QIN35" s="175"/>
      <c r="QIO35" s="175"/>
      <c r="QIP35" s="175"/>
      <c r="QIQ35" s="175"/>
      <c r="QIR35" s="175"/>
      <c r="QIS35" s="175"/>
      <c r="QIT35" s="175"/>
      <c r="QIU35" s="175"/>
      <c r="QIV35" s="175"/>
      <c r="QIW35" s="175"/>
      <c r="QIX35" s="175"/>
      <c r="QIY35" s="175"/>
      <c r="QIZ35" s="175"/>
      <c r="QJA35" s="175"/>
      <c r="QJB35" s="175"/>
      <c r="QJC35" s="175"/>
      <c r="QJD35" s="175"/>
      <c r="QJE35" s="175"/>
      <c r="QJF35" s="175"/>
      <c r="QJG35" s="175"/>
      <c r="QJH35" s="175"/>
      <c r="QJI35" s="175"/>
      <c r="QJJ35" s="175"/>
      <c r="QJK35" s="175"/>
      <c r="QJL35" s="175"/>
      <c r="QJM35" s="175"/>
      <c r="QJN35" s="175"/>
      <c r="QJO35" s="175"/>
      <c r="QJP35" s="175"/>
      <c r="QJQ35" s="175"/>
      <c r="QJR35" s="175"/>
      <c r="QJS35" s="175"/>
      <c r="QJT35" s="175"/>
      <c r="QJU35" s="175"/>
      <c r="QJV35" s="175"/>
      <c r="QJW35" s="175"/>
      <c r="QJX35" s="175"/>
      <c r="QJY35" s="175"/>
      <c r="QJZ35" s="175"/>
      <c r="QKA35" s="175"/>
      <c r="QKB35" s="175"/>
      <c r="QKC35" s="175"/>
      <c r="QKD35" s="175"/>
      <c r="QKE35" s="175"/>
      <c r="QKF35" s="175"/>
      <c r="QKG35" s="175"/>
      <c r="QKH35" s="175"/>
      <c r="QKI35" s="175"/>
      <c r="QKJ35" s="175"/>
      <c r="QKK35" s="175"/>
      <c r="QKL35" s="175"/>
      <c r="QKM35" s="175"/>
      <c r="QKN35" s="175"/>
      <c r="QKO35" s="175"/>
      <c r="QKP35" s="175"/>
      <c r="QKQ35" s="175"/>
      <c r="QKR35" s="175"/>
      <c r="QKS35" s="175"/>
      <c r="QKT35" s="175"/>
      <c r="QKU35" s="175"/>
      <c r="QKV35" s="175"/>
      <c r="QKW35" s="175"/>
      <c r="QKX35" s="175"/>
      <c r="QKY35" s="175"/>
      <c r="QKZ35" s="175"/>
      <c r="QLA35" s="175"/>
      <c r="QLB35" s="175"/>
      <c r="QLC35" s="175"/>
      <c r="QLD35" s="175"/>
      <c r="QLE35" s="175"/>
      <c r="QLF35" s="175"/>
      <c r="QLG35" s="175"/>
      <c r="QLH35" s="175"/>
      <c r="QLI35" s="175"/>
      <c r="QLJ35" s="175"/>
      <c r="QLK35" s="175"/>
      <c r="QLL35" s="175"/>
      <c r="QLM35" s="175"/>
      <c r="QLN35" s="175"/>
      <c r="QLO35" s="175"/>
      <c r="QLP35" s="175"/>
      <c r="QLQ35" s="175"/>
      <c r="QLR35" s="175"/>
      <c r="QLS35" s="175"/>
      <c r="QLT35" s="175"/>
      <c r="QLU35" s="175"/>
      <c r="QLV35" s="175"/>
      <c r="QLW35" s="175"/>
      <c r="QLX35" s="175"/>
      <c r="QLY35" s="175"/>
      <c r="QLZ35" s="175"/>
      <c r="QMA35" s="175"/>
      <c r="QMB35" s="175"/>
      <c r="QMC35" s="175"/>
      <c r="QMD35" s="175"/>
      <c r="QME35" s="175"/>
      <c r="QMF35" s="175"/>
      <c r="QMG35" s="175"/>
      <c r="QMH35" s="175"/>
      <c r="QMI35" s="175"/>
      <c r="QMJ35" s="175"/>
      <c r="QMK35" s="175"/>
      <c r="QML35" s="175"/>
      <c r="QMM35" s="175"/>
      <c r="QMN35" s="175"/>
      <c r="QMO35" s="175"/>
      <c r="QMP35" s="175"/>
      <c r="QMQ35" s="175"/>
      <c r="QMR35" s="175"/>
      <c r="QMS35" s="175"/>
      <c r="QMT35" s="175"/>
      <c r="QMU35" s="175"/>
      <c r="QMV35" s="175"/>
      <c r="QMW35" s="175"/>
      <c r="QMX35" s="175"/>
      <c r="QMY35" s="175"/>
      <c r="QMZ35" s="175"/>
      <c r="QNA35" s="175"/>
      <c r="QNB35" s="175"/>
      <c r="QNC35" s="175"/>
      <c r="QND35" s="175"/>
      <c r="QNE35" s="175"/>
      <c r="QNF35" s="175"/>
      <c r="QNG35" s="175"/>
      <c r="QNH35" s="175"/>
      <c r="QNI35" s="175"/>
      <c r="QNJ35" s="175"/>
      <c r="QNK35" s="175"/>
      <c r="QNL35" s="175"/>
      <c r="QNM35" s="175"/>
      <c r="QNN35" s="175"/>
      <c r="QNO35" s="175"/>
      <c r="QNP35" s="175"/>
      <c r="QNQ35" s="175"/>
      <c r="QNR35" s="175"/>
      <c r="QNS35" s="175"/>
      <c r="QNT35" s="175"/>
      <c r="QNU35" s="175"/>
      <c r="QNV35" s="175"/>
      <c r="QNW35" s="175"/>
      <c r="QNX35" s="175"/>
      <c r="QNY35" s="175"/>
      <c r="QNZ35" s="175"/>
      <c r="QOA35" s="175"/>
      <c r="QOB35" s="175"/>
      <c r="QOC35" s="175"/>
      <c r="QOD35" s="175"/>
      <c r="QOE35" s="175"/>
      <c r="QOF35" s="175"/>
      <c r="QOG35" s="175"/>
      <c r="QOH35" s="175"/>
      <c r="QOI35" s="175"/>
      <c r="QOJ35" s="175"/>
      <c r="QOK35" s="175"/>
      <c r="QOL35" s="175"/>
      <c r="QOM35" s="175"/>
      <c r="QON35" s="175"/>
      <c r="QOO35" s="175"/>
      <c r="QOP35" s="175"/>
      <c r="QOQ35" s="175"/>
      <c r="QOR35" s="175"/>
      <c r="QOS35" s="175"/>
      <c r="QOT35" s="175"/>
      <c r="QOU35" s="175"/>
      <c r="QOV35" s="175"/>
      <c r="QOW35" s="175"/>
      <c r="QOX35" s="175"/>
      <c r="QOY35" s="175"/>
      <c r="QOZ35" s="175"/>
      <c r="QPA35" s="175"/>
      <c r="QPB35" s="175"/>
      <c r="QPC35" s="175"/>
      <c r="QPD35" s="175"/>
      <c r="QPE35" s="175"/>
      <c r="QPF35" s="175"/>
      <c r="QPG35" s="175"/>
      <c r="QPH35" s="175"/>
      <c r="QPI35" s="175"/>
      <c r="QPJ35" s="175"/>
      <c r="QPK35" s="175"/>
      <c r="QPL35" s="175"/>
      <c r="QPM35" s="175"/>
      <c r="QPN35" s="175"/>
      <c r="QPO35" s="175"/>
      <c r="QPP35" s="175"/>
      <c r="QPQ35" s="175"/>
      <c r="QPR35" s="175"/>
      <c r="QPS35" s="175"/>
      <c r="QPT35" s="175"/>
      <c r="QPU35" s="175"/>
      <c r="QPV35" s="175"/>
      <c r="QPW35" s="175"/>
      <c r="QPX35" s="175"/>
      <c r="QPY35" s="175"/>
      <c r="QPZ35" s="175"/>
      <c r="QQA35" s="175"/>
      <c r="QQB35" s="175"/>
      <c r="QQC35" s="175"/>
      <c r="QQD35" s="175"/>
      <c r="QQE35" s="175"/>
      <c r="QQF35" s="175"/>
      <c r="QQG35" s="175"/>
      <c r="QQH35" s="175"/>
      <c r="QQI35" s="175"/>
      <c r="QQJ35" s="175"/>
      <c r="QQK35" s="175"/>
      <c r="QQL35" s="175"/>
      <c r="QQM35" s="175"/>
      <c r="QQN35" s="175"/>
      <c r="QQO35" s="175"/>
      <c r="QQP35" s="175"/>
      <c r="QQQ35" s="175"/>
      <c r="QQR35" s="175"/>
      <c r="QQS35" s="175"/>
      <c r="QQT35" s="175"/>
      <c r="QQU35" s="175"/>
      <c r="QQV35" s="175"/>
      <c r="QQW35" s="175"/>
      <c r="QQX35" s="175"/>
      <c r="QQY35" s="175"/>
      <c r="QQZ35" s="175"/>
      <c r="QRA35" s="175"/>
      <c r="QRB35" s="175"/>
      <c r="QRC35" s="175"/>
      <c r="QRD35" s="175"/>
      <c r="QRE35" s="175"/>
      <c r="QRF35" s="175"/>
      <c r="QRG35" s="175"/>
      <c r="QRH35" s="175"/>
      <c r="QRI35" s="175"/>
      <c r="QRJ35" s="175"/>
      <c r="QRK35" s="175"/>
      <c r="QRL35" s="175"/>
      <c r="QRM35" s="175"/>
      <c r="QRN35" s="175"/>
      <c r="QRO35" s="175"/>
      <c r="QRP35" s="175"/>
      <c r="QRQ35" s="175"/>
      <c r="QRR35" s="175"/>
      <c r="QRS35" s="175"/>
      <c r="QRT35" s="175"/>
      <c r="QRU35" s="175"/>
      <c r="QRV35" s="175"/>
      <c r="QRW35" s="175"/>
      <c r="QRX35" s="175"/>
      <c r="QRY35" s="175"/>
      <c r="QRZ35" s="175"/>
      <c r="QSA35" s="175"/>
      <c r="QSB35" s="175"/>
      <c r="QSC35" s="175"/>
      <c r="QSD35" s="175"/>
      <c r="QSE35" s="175"/>
      <c r="QSF35" s="175"/>
      <c r="QSG35" s="175"/>
      <c r="QSH35" s="175"/>
      <c r="QSI35" s="175"/>
      <c r="QSJ35" s="175"/>
      <c r="QSK35" s="175"/>
      <c r="QSL35" s="175"/>
      <c r="QSM35" s="175"/>
      <c r="QSN35" s="175"/>
      <c r="QSO35" s="175"/>
      <c r="QSP35" s="175"/>
      <c r="QSQ35" s="175"/>
      <c r="QSR35" s="175"/>
      <c r="QSS35" s="175"/>
      <c r="QST35" s="175"/>
      <c r="QSU35" s="175"/>
      <c r="QSV35" s="175"/>
      <c r="QSW35" s="175"/>
      <c r="QSX35" s="175"/>
      <c r="QSY35" s="175"/>
      <c r="QSZ35" s="175"/>
      <c r="QTA35" s="175"/>
      <c r="QTB35" s="175"/>
      <c r="QTC35" s="175"/>
      <c r="QTD35" s="175"/>
      <c r="QTE35" s="175"/>
      <c r="QTF35" s="175"/>
      <c r="QTG35" s="175"/>
      <c r="QTH35" s="175"/>
      <c r="QTI35" s="175"/>
      <c r="QTJ35" s="175"/>
      <c r="QTK35" s="175"/>
      <c r="QTL35" s="175"/>
      <c r="QTM35" s="175"/>
      <c r="QTN35" s="175"/>
      <c r="QTO35" s="175"/>
      <c r="QTP35" s="175"/>
      <c r="QTQ35" s="175"/>
      <c r="QTR35" s="175"/>
      <c r="QTS35" s="175"/>
      <c r="QTT35" s="175"/>
      <c r="QTU35" s="175"/>
      <c r="QTV35" s="175"/>
      <c r="QTW35" s="175"/>
      <c r="QTX35" s="175"/>
      <c r="QTY35" s="175"/>
      <c r="QTZ35" s="175"/>
      <c r="QUA35" s="175"/>
      <c r="QUB35" s="175"/>
      <c r="QUC35" s="175"/>
      <c r="QUD35" s="175"/>
      <c r="QUE35" s="175"/>
      <c r="QUF35" s="175"/>
      <c r="QUG35" s="175"/>
      <c r="QUH35" s="175"/>
      <c r="QUI35" s="175"/>
      <c r="QUJ35" s="175"/>
      <c r="QUK35" s="175"/>
      <c r="QUL35" s="175"/>
      <c r="QUM35" s="175"/>
      <c r="QUN35" s="175"/>
      <c r="QUO35" s="175"/>
      <c r="QUP35" s="175"/>
      <c r="QUQ35" s="175"/>
      <c r="QUR35" s="175"/>
      <c r="QUS35" s="175"/>
      <c r="QUT35" s="175"/>
      <c r="QUU35" s="175"/>
      <c r="QUV35" s="175"/>
      <c r="QUW35" s="175"/>
      <c r="QUX35" s="175"/>
      <c r="QUY35" s="175"/>
      <c r="QUZ35" s="175"/>
      <c r="QVA35" s="175"/>
      <c r="QVB35" s="175"/>
      <c r="QVC35" s="175"/>
      <c r="QVD35" s="175"/>
      <c r="QVE35" s="175"/>
      <c r="QVF35" s="175"/>
      <c r="QVG35" s="175"/>
      <c r="QVH35" s="175"/>
      <c r="QVI35" s="175"/>
      <c r="QVJ35" s="175"/>
      <c r="QVK35" s="175"/>
      <c r="QVL35" s="175"/>
      <c r="QVM35" s="175"/>
      <c r="QVN35" s="175"/>
      <c r="QVO35" s="175"/>
      <c r="QVP35" s="175"/>
      <c r="QVQ35" s="175"/>
      <c r="QVR35" s="175"/>
      <c r="QVS35" s="175"/>
      <c r="QVT35" s="175"/>
      <c r="QVU35" s="175"/>
      <c r="QVV35" s="175"/>
      <c r="QVW35" s="175"/>
      <c r="QVX35" s="175"/>
      <c r="QVY35" s="175"/>
      <c r="QVZ35" s="175"/>
      <c r="QWA35" s="175"/>
      <c r="QWB35" s="175"/>
      <c r="QWC35" s="175"/>
      <c r="QWD35" s="175"/>
      <c r="QWE35" s="175"/>
      <c r="QWF35" s="175"/>
      <c r="QWG35" s="175"/>
      <c r="QWH35" s="175"/>
      <c r="QWI35" s="175"/>
      <c r="QWJ35" s="175"/>
      <c r="QWK35" s="175"/>
      <c r="QWL35" s="175"/>
      <c r="QWM35" s="175"/>
      <c r="QWN35" s="175"/>
      <c r="QWO35" s="175"/>
      <c r="QWP35" s="175"/>
      <c r="QWQ35" s="175"/>
      <c r="QWR35" s="175"/>
      <c r="QWS35" s="175"/>
      <c r="QWT35" s="175"/>
      <c r="QWU35" s="175"/>
      <c r="QWV35" s="175"/>
      <c r="QWW35" s="175"/>
      <c r="QWX35" s="175"/>
      <c r="QWY35" s="175"/>
      <c r="QWZ35" s="175"/>
      <c r="QXA35" s="175"/>
      <c r="QXB35" s="175"/>
      <c r="QXC35" s="175"/>
      <c r="QXD35" s="175"/>
      <c r="QXE35" s="175"/>
      <c r="QXF35" s="175"/>
      <c r="QXG35" s="175"/>
      <c r="QXH35" s="175"/>
      <c r="QXI35" s="175"/>
      <c r="QXJ35" s="175"/>
      <c r="QXK35" s="175"/>
      <c r="QXL35" s="175"/>
      <c r="QXM35" s="175"/>
      <c r="QXN35" s="175"/>
      <c r="QXO35" s="175"/>
      <c r="QXP35" s="175"/>
      <c r="QXQ35" s="175"/>
      <c r="QXR35" s="175"/>
      <c r="QXS35" s="175"/>
      <c r="QXT35" s="175"/>
      <c r="QXU35" s="175"/>
      <c r="QXV35" s="175"/>
      <c r="QXW35" s="175"/>
      <c r="QXX35" s="175"/>
      <c r="QXY35" s="175"/>
      <c r="QXZ35" s="175"/>
      <c r="QYA35" s="175"/>
      <c r="QYB35" s="175"/>
      <c r="QYC35" s="175"/>
      <c r="QYD35" s="175"/>
      <c r="QYE35" s="175"/>
      <c r="QYF35" s="175"/>
      <c r="QYG35" s="175"/>
      <c r="QYH35" s="175"/>
      <c r="QYI35" s="175"/>
      <c r="QYJ35" s="175"/>
      <c r="QYK35" s="175"/>
      <c r="QYL35" s="175"/>
      <c r="QYM35" s="175"/>
      <c r="QYN35" s="175"/>
      <c r="QYO35" s="175"/>
      <c r="QYP35" s="175"/>
      <c r="QYQ35" s="175"/>
      <c r="QYR35" s="175"/>
      <c r="QYS35" s="175"/>
      <c r="QYT35" s="175"/>
      <c r="QYU35" s="175"/>
      <c r="QYV35" s="175"/>
      <c r="QYW35" s="175"/>
      <c r="QYX35" s="175"/>
      <c r="QYY35" s="175"/>
      <c r="QYZ35" s="175"/>
      <c r="QZA35" s="175"/>
      <c r="QZB35" s="175"/>
      <c r="QZC35" s="175"/>
      <c r="QZD35" s="175"/>
      <c r="QZE35" s="175"/>
      <c r="QZF35" s="175"/>
      <c r="QZG35" s="175"/>
      <c r="QZH35" s="175"/>
      <c r="QZI35" s="175"/>
      <c r="QZJ35" s="175"/>
      <c r="QZK35" s="175"/>
      <c r="QZL35" s="175"/>
      <c r="QZM35" s="175"/>
      <c r="QZN35" s="175"/>
      <c r="QZO35" s="175"/>
      <c r="QZP35" s="175"/>
      <c r="QZQ35" s="175"/>
      <c r="QZR35" s="175"/>
      <c r="QZS35" s="175"/>
      <c r="QZT35" s="175"/>
      <c r="QZU35" s="175"/>
      <c r="QZV35" s="175"/>
      <c r="QZW35" s="175"/>
      <c r="QZX35" s="175"/>
      <c r="QZY35" s="175"/>
      <c r="QZZ35" s="175"/>
      <c r="RAA35" s="175"/>
      <c r="RAB35" s="175"/>
      <c r="RAC35" s="175"/>
      <c r="RAD35" s="175"/>
      <c r="RAE35" s="175"/>
      <c r="RAF35" s="175"/>
      <c r="RAG35" s="175"/>
      <c r="RAH35" s="175"/>
      <c r="RAI35" s="175"/>
      <c r="RAJ35" s="175"/>
      <c r="RAK35" s="175"/>
      <c r="RAL35" s="175"/>
      <c r="RAM35" s="175"/>
      <c r="RAN35" s="175"/>
      <c r="RAO35" s="175"/>
      <c r="RAP35" s="175"/>
      <c r="RAQ35" s="175"/>
      <c r="RAR35" s="175"/>
      <c r="RAS35" s="175"/>
      <c r="RAT35" s="175"/>
      <c r="RAU35" s="175"/>
      <c r="RAV35" s="175"/>
      <c r="RAW35" s="175"/>
      <c r="RAX35" s="175"/>
      <c r="RAY35" s="175"/>
      <c r="RAZ35" s="175"/>
      <c r="RBA35" s="175"/>
      <c r="RBB35" s="175"/>
      <c r="RBC35" s="175"/>
      <c r="RBD35" s="175"/>
      <c r="RBE35" s="175"/>
      <c r="RBF35" s="175"/>
      <c r="RBG35" s="175"/>
      <c r="RBH35" s="175"/>
      <c r="RBI35" s="175"/>
      <c r="RBJ35" s="175"/>
      <c r="RBK35" s="175"/>
      <c r="RBL35" s="175"/>
      <c r="RBM35" s="175"/>
      <c r="RBN35" s="175"/>
      <c r="RBO35" s="175"/>
      <c r="RBP35" s="175"/>
      <c r="RBQ35" s="175"/>
      <c r="RBR35" s="175"/>
      <c r="RBS35" s="175"/>
      <c r="RBT35" s="175"/>
      <c r="RBU35" s="175"/>
      <c r="RBV35" s="175"/>
      <c r="RBW35" s="175"/>
      <c r="RBX35" s="175"/>
      <c r="RBY35" s="175"/>
      <c r="RBZ35" s="175"/>
      <c r="RCA35" s="175"/>
      <c r="RCB35" s="175"/>
      <c r="RCC35" s="175"/>
      <c r="RCD35" s="175"/>
      <c r="RCE35" s="175"/>
      <c r="RCF35" s="175"/>
      <c r="RCG35" s="175"/>
      <c r="RCH35" s="175"/>
      <c r="RCI35" s="175"/>
      <c r="RCJ35" s="175"/>
      <c r="RCK35" s="175"/>
      <c r="RCL35" s="175"/>
      <c r="RCM35" s="175"/>
      <c r="RCN35" s="175"/>
      <c r="RCO35" s="175"/>
      <c r="RCP35" s="175"/>
      <c r="RCQ35" s="175"/>
      <c r="RCR35" s="175"/>
      <c r="RCS35" s="175"/>
      <c r="RCT35" s="175"/>
      <c r="RCU35" s="175"/>
      <c r="RCV35" s="175"/>
      <c r="RCW35" s="175"/>
      <c r="RCX35" s="175"/>
      <c r="RCY35" s="175"/>
      <c r="RCZ35" s="175"/>
      <c r="RDA35" s="175"/>
      <c r="RDB35" s="175"/>
      <c r="RDC35" s="175"/>
      <c r="RDD35" s="175"/>
      <c r="RDE35" s="175"/>
      <c r="RDF35" s="175"/>
      <c r="RDG35" s="175"/>
      <c r="RDH35" s="175"/>
      <c r="RDI35" s="175"/>
      <c r="RDJ35" s="175"/>
      <c r="RDK35" s="175"/>
      <c r="RDL35" s="175"/>
      <c r="RDM35" s="175"/>
      <c r="RDN35" s="175"/>
      <c r="RDO35" s="175"/>
      <c r="RDP35" s="175"/>
      <c r="RDQ35" s="175"/>
      <c r="RDR35" s="175"/>
      <c r="RDS35" s="175"/>
      <c r="RDT35" s="175"/>
      <c r="RDU35" s="175"/>
      <c r="RDV35" s="175"/>
      <c r="RDW35" s="175"/>
      <c r="RDX35" s="175"/>
      <c r="RDY35" s="175"/>
      <c r="RDZ35" s="175"/>
      <c r="REA35" s="175"/>
      <c r="REB35" s="175"/>
      <c r="REC35" s="175"/>
      <c r="RED35" s="175"/>
      <c r="REE35" s="175"/>
      <c r="REF35" s="175"/>
      <c r="REG35" s="175"/>
      <c r="REH35" s="175"/>
      <c r="REI35" s="175"/>
      <c r="REJ35" s="175"/>
      <c r="REK35" s="175"/>
      <c r="REL35" s="175"/>
      <c r="REM35" s="175"/>
      <c r="REN35" s="175"/>
      <c r="REO35" s="175"/>
      <c r="REP35" s="175"/>
      <c r="REQ35" s="175"/>
      <c r="RER35" s="175"/>
      <c r="RES35" s="175"/>
      <c r="RET35" s="175"/>
      <c r="REU35" s="175"/>
      <c r="REV35" s="175"/>
      <c r="REW35" s="175"/>
      <c r="REX35" s="175"/>
      <c r="REY35" s="175"/>
      <c r="REZ35" s="175"/>
      <c r="RFA35" s="175"/>
      <c r="RFB35" s="175"/>
      <c r="RFC35" s="175"/>
      <c r="RFD35" s="175"/>
      <c r="RFE35" s="175"/>
      <c r="RFF35" s="175"/>
      <c r="RFG35" s="175"/>
      <c r="RFH35" s="175"/>
      <c r="RFI35" s="175"/>
      <c r="RFJ35" s="175"/>
      <c r="RFK35" s="175"/>
      <c r="RFL35" s="175"/>
      <c r="RFM35" s="175"/>
      <c r="RFN35" s="175"/>
      <c r="RFO35" s="175"/>
      <c r="RFP35" s="175"/>
      <c r="RFQ35" s="175"/>
      <c r="RFR35" s="175"/>
      <c r="RFS35" s="175"/>
      <c r="RFT35" s="175"/>
      <c r="RFU35" s="175"/>
      <c r="RFV35" s="175"/>
      <c r="RFW35" s="175"/>
      <c r="RFX35" s="175"/>
      <c r="RFY35" s="175"/>
      <c r="RFZ35" s="175"/>
      <c r="RGA35" s="175"/>
      <c r="RGB35" s="175"/>
      <c r="RGC35" s="175"/>
      <c r="RGD35" s="175"/>
      <c r="RGE35" s="175"/>
      <c r="RGF35" s="175"/>
      <c r="RGG35" s="175"/>
      <c r="RGH35" s="175"/>
      <c r="RGI35" s="175"/>
      <c r="RGJ35" s="175"/>
      <c r="RGK35" s="175"/>
      <c r="RGL35" s="175"/>
      <c r="RGM35" s="175"/>
      <c r="RGN35" s="175"/>
      <c r="RGO35" s="175"/>
      <c r="RGP35" s="175"/>
      <c r="RGQ35" s="175"/>
      <c r="RGR35" s="175"/>
      <c r="RGS35" s="175"/>
      <c r="RGT35" s="175"/>
      <c r="RGU35" s="175"/>
      <c r="RGV35" s="175"/>
      <c r="RGW35" s="175"/>
      <c r="RGX35" s="175"/>
      <c r="RGY35" s="175"/>
      <c r="RGZ35" s="175"/>
      <c r="RHA35" s="175"/>
      <c r="RHB35" s="175"/>
      <c r="RHC35" s="175"/>
      <c r="RHD35" s="175"/>
      <c r="RHE35" s="175"/>
      <c r="RHF35" s="175"/>
      <c r="RHG35" s="175"/>
      <c r="RHH35" s="175"/>
      <c r="RHI35" s="175"/>
      <c r="RHJ35" s="175"/>
      <c r="RHK35" s="175"/>
      <c r="RHL35" s="175"/>
      <c r="RHM35" s="175"/>
      <c r="RHN35" s="175"/>
      <c r="RHO35" s="175"/>
      <c r="RHP35" s="175"/>
      <c r="RHQ35" s="175"/>
      <c r="RHR35" s="175"/>
      <c r="RHS35" s="175"/>
      <c r="RHT35" s="175"/>
      <c r="RHU35" s="175"/>
      <c r="RHV35" s="175"/>
      <c r="RHW35" s="175"/>
      <c r="RHX35" s="175"/>
      <c r="RHY35" s="175"/>
      <c r="RHZ35" s="175"/>
      <c r="RIA35" s="175"/>
      <c r="RIB35" s="175"/>
      <c r="RIC35" s="175"/>
      <c r="RID35" s="175"/>
      <c r="RIE35" s="175"/>
      <c r="RIF35" s="175"/>
      <c r="RIG35" s="175"/>
      <c r="RIH35" s="175"/>
      <c r="RII35" s="175"/>
      <c r="RIJ35" s="175"/>
      <c r="RIK35" s="175"/>
      <c r="RIL35" s="175"/>
      <c r="RIM35" s="175"/>
      <c r="RIN35" s="175"/>
      <c r="RIO35" s="175"/>
      <c r="RIP35" s="175"/>
      <c r="RIQ35" s="175"/>
      <c r="RIR35" s="175"/>
      <c r="RIS35" s="175"/>
      <c r="RIT35" s="175"/>
      <c r="RIU35" s="175"/>
      <c r="RIV35" s="175"/>
      <c r="RIW35" s="175"/>
      <c r="RIX35" s="175"/>
      <c r="RIY35" s="175"/>
      <c r="RIZ35" s="175"/>
      <c r="RJA35" s="175"/>
      <c r="RJB35" s="175"/>
      <c r="RJC35" s="175"/>
      <c r="RJD35" s="175"/>
      <c r="RJE35" s="175"/>
      <c r="RJF35" s="175"/>
      <c r="RJG35" s="175"/>
      <c r="RJH35" s="175"/>
      <c r="RJI35" s="175"/>
      <c r="RJJ35" s="175"/>
      <c r="RJK35" s="175"/>
      <c r="RJL35" s="175"/>
      <c r="RJM35" s="175"/>
      <c r="RJN35" s="175"/>
      <c r="RJO35" s="175"/>
      <c r="RJP35" s="175"/>
      <c r="RJQ35" s="175"/>
      <c r="RJR35" s="175"/>
      <c r="RJS35" s="175"/>
      <c r="RJT35" s="175"/>
      <c r="RJU35" s="175"/>
      <c r="RJV35" s="175"/>
      <c r="RJW35" s="175"/>
      <c r="RJX35" s="175"/>
      <c r="RJY35" s="175"/>
      <c r="RJZ35" s="175"/>
      <c r="RKA35" s="175"/>
      <c r="RKB35" s="175"/>
      <c r="RKC35" s="175"/>
      <c r="RKD35" s="175"/>
      <c r="RKE35" s="175"/>
      <c r="RKF35" s="175"/>
      <c r="RKG35" s="175"/>
      <c r="RKH35" s="175"/>
      <c r="RKI35" s="175"/>
      <c r="RKJ35" s="175"/>
      <c r="RKK35" s="175"/>
      <c r="RKL35" s="175"/>
      <c r="RKM35" s="175"/>
      <c r="RKN35" s="175"/>
      <c r="RKO35" s="175"/>
      <c r="RKP35" s="175"/>
      <c r="RKQ35" s="175"/>
      <c r="RKR35" s="175"/>
      <c r="RKS35" s="175"/>
      <c r="RKT35" s="175"/>
      <c r="RKU35" s="175"/>
      <c r="RKV35" s="175"/>
      <c r="RKW35" s="175"/>
      <c r="RKX35" s="175"/>
      <c r="RKY35" s="175"/>
      <c r="RKZ35" s="175"/>
      <c r="RLA35" s="175"/>
      <c r="RLB35" s="175"/>
      <c r="RLC35" s="175"/>
      <c r="RLD35" s="175"/>
      <c r="RLE35" s="175"/>
      <c r="RLF35" s="175"/>
      <c r="RLG35" s="175"/>
      <c r="RLH35" s="175"/>
      <c r="RLI35" s="175"/>
      <c r="RLJ35" s="175"/>
      <c r="RLK35" s="175"/>
      <c r="RLL35" s="175"/>
      <c r="RLM35" s="175"/>
      <c r="RLN35" s="175"/>
      <c r="RLO35" s="175"/>
      <c r="RLP35" s="175"/>
      <c r="RLQ35" s="175"/>
      <c r="RLR35" s="175"/>
      <c r="RLS35" s="175"/>
      <c r="RLT35" s="175"/>
      <c r="RLU35" s="175"/>
      <c r="RLV35" s="175"/>
      <c r="RLW35" s="175"/>
      <c r="RLX35" s="175"/>
      <c r="RLY35" s="175"/>
      <c r="RLZ35" s="175"/>
      <c r="RMA35" s="175"/>
      <c r="RMB35" s="175"/>
      <c r="RMC35" s="175"/>
      <c r="RMD35" s="175"/>
      <c r="RME35" s="175"/>
      <c r="RMF35" s="175"/>
      <c r="RMG35" s="175"/>
      <c r="RMH35" s="175"/>
      <c r="RMI35" s="175"/>
      <c r="RMJ35" s="175"/>
      <c r="RMK35" s="175"/>
      <c r="RML35" s="175"/>
      <c r="RMM35" s="175"/>
      <c r="RMN35" s="175"/>
      <c r="RMO35" s="175"/>
      <c r="RMP35" s="175"/>
      <c r="RMQ35" s="175"/>
      <c r="RMR35" s="175"/>
      <c r="RMS35" s="175"/>
      <c r="RMT35" s="175"/>
      <c r="RMU35" s="175"/>
      <c r="RMV35" s="175"/>
      <c r="RMW35" s="175"/>
      <c r="RMX35" s="175"/>
      <c r="RMY35" s="175"/>
      <c r="RMZ35" s="175"/>
      <c r="RNA35" s="175"/>
      <c r="RNB35" s="175"/>
      <c r="RNC35" s="175"/>
      <c r="RND35" s="175"/>
      <c r="RNE35" s="175"/>
      <c r="RNF35" s="175"/>
      <c r="RNG35" s="175"/>
      <c r="RNH35" s="175"/>
      <c r="RNI35" s="175"/>
      <c r="RNJ35" s="175"/>
      <c r="RNK35" s="175"/>
      <c r="RNL35" s="175"/>
      <c r="RNM35" s="175"/>
      <c r="RNN35" s="175"/>
      <c r="RNO35" s="175"/>
      <c r="RNP35" s="175"/>
      <c r="RNQ35" s="175"/>
      <c r="RNR35" s="175"/>
      <c r="RNS35" s="175"/>
      <c r="RNT35" s="175"/>
      <c r="RNU35" s="175"/>
      <c r="RNV35" s="175"/>
      <c r="RNW35" s="175"/>
      <c r="RNX35" s="175"/>
      <c r="RNY35" s="175"/>
      <c r="RNZ35" s="175"/>
      <c r="ROA35" s="175"/>
      <c r="ROB35" s="175"/>
      <c r="ROC35" s="175"/>
      <c r="ROD35" s="175"/>
      <c r="ROE35" s="175"/>
      <c r="ROF35" s="175"/>
      <c r="ROG35" s="175"/>
      <c r="ROH35" s="175"/>
      <c r="ROI35" s="175"/>
      <c r="ROJ35" s="175"/>
      <c r="ROK35" s="175"/>
      <c r="ROL35" s="175"/>
      <c r="ROM35" s="175"/>
      <c r="RON35" s="175"/>
      <c r="ROO35" s="175"/>
      <c r="ROP35" s="175"/>
      <c r="ROQ35" s="175"/>
      <c r="ROR35" s="175"/>
      <c r="ROS35" s="175"/>
      <c r="ROT35" s="175"/>
      <c r="ROU35" s="175"/>
      <c r="ROV35" s="175"/>
      <c r="ROW35" s="175"/>
      <c r="ROX35" s="175"/>
      <c r="ROY35" s="175"/>
      <c r="ROZ35" s="175"/>
      <c r="RPA35" s="175"/>
      <c r="RPB35" s="175"/>
      <c r="RPC35" s="175"/>
      <c r="RPD35" s="175"/>
      <c r="RPE35" s="175"/>
      <c r="RPF35" s="175"/>
      <c r="RPG35" s="175"/>
      <c r="RPH35" s="175"/>
      <c r="RPI35" s="175"/>
      <c r="RPJ35" s="175"/>
      <c r="RPK35" s="175"/>
      <c r="RPL35" s="175"/>
      <c r="RPM35" s="175"/>
      <c r="RPN35" s="175"/>
      <c r="RPO35" s="175"/>
      <c r="RPP35" s="175"/>
      <c r="RPQ35" s="175"/>
      <c r="RPR35" s="175"/>
      <c r="RPS35" s="175"/>
      <c r="RPT35" s="175"/>
      <c r="RPU35" s="175"/>
      <c r="RPV35" s="175"/>
      <c r="RPW35" s="175"/>
      <c r="RPX35" s="175"/>
      <c r="RPY35" s="175"/>
      <c r="RPZ35" s="175"/>
      <c r="RQA35" s="175"/>
      <c r="RQB35" s="175"/>
      <c r="RQC35" s="175"/>
      <c r="RQD35" s="175"/>
      <c r="RQE35" s="175"/>
      <c r="RQF35" s="175"/>
      <c r="RQG35" s="175"/>
      <c r="RQH35" s="175"/>
      <c r="RQI35" s="175"/>
      <c r="RQJ35" s="175"/>
      <c r="RQK35" s="175"/>
      <c r="RQL35" s="175"/>
      <c r="RQM35" s="175"/>
      <c r="RQN35" s="175"/>
      <c r="RQO35" s="175"/>
      <c r="RQP35" s="175"/>
      <c r="RQQ35" s="175"/>
      <c r="RQR35" s="175"/>
      <c r="RQS35" s="175"/>
      <c r="RQT35" s="175"/>
      <c r="RQU35" s="175"/>
      <c r="RQV35" s="175"/>
      <c r="RQW35" s="175"/>
      <c r="RQX35" s="175"/>
      <c r="RQY35" s="175"/>
      <c r="RQZ35" s="175"/>
      <c r="RRA35" s="175"/>
      <c r="RRB35" s="175"/>
      <c r="RRC35" s="175"/>
      <c r="RRD35" s="175"/>
      <c r="RRE35" s="175"/>
      <c r="RRF35" s="175"/>
      <c r="RRG35" s="175"/>
      <c r="RRH35" s="175"/>
      <c r="RRI35" s="175"/>
      <c r="RRJ35" s="175"/>
      <c r="RRK35" s="175"/>
      <c r="RRL35" s="175"/>
      <c r="RRM35" s="175"/>
      <c r="RRN35" s="175"/>
      <c r="RRO35" s="175"/>
      <c r="RRP35" s="175"/>
      <c r="RRQ35" s="175"/>
      <c r="RRR35" s="175"/>
      <c r="RRS35" s="175"/>
      <c r="RRT35" s="175"/>
      <c r="RRU35" s="175"/>
      <c r="RRV35" s="175"/>
      <c r="RRW35" s="175"/>
      <c r="RRX35" s="175"/>
      <c r="RRY35" s="175"/>
      <c r="RRZ35" s="175"/>
      <c r="RSA35" s="175"/>
      <c r="RSB35" s="175"/>
      <c r="RSC35" s="175"/>
      <c r="RSD35" s="175"/>
      <c r="RSE35" s="175"/>
      <c r="RSF35" s="175"/>
      <c r="RSG35" s="175"/>
      <c r="RSH35" s="175"/>
      <c r="RSI35" s="175"/>
      <c r="RSJ35" s="175"/>
      <c r="RSK35" s="175"/>
      <c r="RSL35" s="175"/>
      <c r="RSM35" s="175"/>
      <c r="RSN35" s="175"/>
      <c r="RSO35" s="175"/>
      <c r="RSP35" s="175"/>
      <c r="RSQ35" s="175"/>
      <c r="RSR35" s="175"/>
      <c r="RSS35" s="175"/>
      <c r="RST35" s="175"/>
      <c r="RSU35" s="175"/>
      <c r="RSV35" s="175"/>
      <c r="RSW35" s="175"/>
      <c r="RSX35" s="175"/>
      <c r="RSY35" s="175"/>
      <c r="RSZ35" s="175"/>
      <c r="RTA35" s="175"/>
      <c r="RTB35" s="175"/>
      <c r="RTC35" s="175"/>
      <c r="RTD35" s="175"/>
      <c r="RTE35" s="175"/>
      <c r="RTF35" s="175"/>
      <c r="RTG35" s="175"/>
      <c r="RTH35" s="175"/>
      <c r="RTI35" s="175"/>
      <c r="RTJ35" s="175"/>
      <c r="RTK35" s="175"/>
      <c r="RTL35" s="175"/>
      <c r="RTM35" s="175"/>
      <c r="RTN35" s="175"/>
      <c r="RTO35" s="175"/>
      <c r="RTP35" s="175"/>
      <c r="RTQ35" s="175"/>
      <c r="RTR35" s="175"/>
      <c r="RTS35" s="175"/>
      <c r="RTT35" s="175"/>
      <c r="RTU35" s="175"/>
      <c r="RTV35" s="175"/>
      <c r="RTW35" s="175"/>
      <c r="RTX35" s="175"/>
      <c r="RTY35" s="175"/>
      <c r="RTZ35" s="175"/>
      <c r="RUA35" s="175"/>
      <c r="RUB35" s="175"/>
      <c r="RUC35" s="175"/>
      <c r="RUD35" s="175"/>
      <c r="RUE35" s="175"/>
      <c r="RUF35" s="175"/>
      <c r="RUG35" s="175"/>
      <c r="RUH35" s="175"/>
      <c r="RUI35" s="175"/>
      <c r="RUJ35" s="175"/>
      <c r="RUK35" s="175"/>
      <c r="RUL35" s="175"/>
      <c r="RUM35" s="175"/>
      <c r="RUN35" s="175"/>
      <c r="RUO35" s="175"/>
      <c r="RUP35" s="175"/>
      <c r="RUQ35" s="175"/>
      <c r="RUR35" s="175"/>
      <c r="RUS35" s="175"/>
      <c r="RUT35" s="175"/>
      <c r="RUU35" s="175"/>
      <c r="RUV35" s="175"/>
      <c r="RUW35" s="175"/>
      <c r="RUX35" s="175"/>
      <c r="RUY35" s="175"/>
      <c r="RUZ35" s="175"/>
      <c r="RVA35" s="175"/>
      <c r="RVB35" s="175"/>
      <c r="RVC35" s="175"/>
      <c r="RVD35" s="175"/>
      <c r="RVE35" s="175"/>
      <c r="RVF35" s="175"/>
      <c r="RVG35" s="175"/>
      <c r="RVH35" s="175"/>
      <c r="RVI35" s="175"/>
      <c r="RVJ35" s="175"/>
      <c r="RVK35" s="175"/>
      <c r="RVL35" s="175"/>
      <c r="RVM35" s="175"/>
      <c r="RVN35" s="175"/>
      <c r="RVO35" s="175"/>
      <c r="RVP35" s="175"/>
      <c r="RVQ35" s="175"/>
      <c r="RVR35" s="175"/>
      <c r="RVS35" s="175"/>
      <c r="RVT35" s="175"/>
      <c r="RVU35" s="175"/>
      <c r="RVV35" s="175"/>
      <c r="RVW35" s="175"/>
      <c r="RVX35" s="175"/>
      <c r="RVY35" s="175"/>
      <c r="RVZ35" s="175"/>
      <c r="RWA35" s="175"/>
      <c r="RWB35" s="175"/>
      <c r="RWC35" s="175"/>
      <c r="RWD35" s="175"/>
      <c r="RWE35" s="175"/>
      <c r="RWF35" s="175"/>
      <c r="RWG35" s="175"/>
      <c r="RWH35" s="175"/>
      <c r="RWI35" s="175"/>
      <c r="RWJ35" s="175"/>
      <c r="RWK35" s="175"/>
      <c r="RWL35" s="175"/>
      <c r="RWM35" s="175"/>
      <c r="RWN35" s="175"/>
      <c r="RWO35" s="175"/>
      <c r="RWP35" s="175"/>
      <c r="RWQ35" s="175"/>
      <c r="RWR35" s="175"/>
      <c r="RWS35" s="175"/>
      <c r="RWT35" s="175"/>
      <c r="RWU35" s="175"/>
      <c r="RWV35" s="175"/>
      <c r="RWW35" s="175"/>
      <c r="RWX35" s="175"/>
      <c r="RWY35" s="175"/>
      <c r="RWZ35" s="175"/>
      <c r="RXA35" s="175"/>
      <c r="RXB35" s="175"/>
      <c r="RXC35" s="175"/>
      <c r="RXD35" s="175"/>
      <c r="RXE35" s="175"/>
      <c r="RXF35" s="175"/>
      <c r="RXG35" s="175"/>
      <c r="RXH35" s="175"/>
      <c r="RXI35" s="175"/>
      <c r="RXJ35" s="175"/>
      <c r="RXK35" s="175"/>
      <c r="RXL35" s="175"/>
      <c r="RXM35" s="175"/>
      <c r="RXN35" s="175"/>
      <c r="RXO35" s="175"/>
      <c r="RXP35" s="175"/>
      <c r="RXQ35" s="175"/>
      <c r="RXR35" s="175"/>
      <c r="RXS35" s="175"/>
      <c r="RXT35" s="175"/>
      <c r="RXU35" s="175"/>
      <c r="RXV35" s="175"/>
      <c r="RXW35" s="175"/>
      <c r="RXX35" s="175"/>
      <c r="RXY35" s="175"/>
      <c r="RXZ35" s="175"/>
      <c r="RYA35" s="175"/>
      <c r="RYB35" s="175"/>
      <c r="RYC35" s="175"/>
      <c r="RYD35" s="175"/>
      <c r="RYE35" s="175"/>
      <c r="RYF35" s="175"/>
      <c r="RYG35" s="175"/>
      <c r="RYH35" s="175"/>
      <c r="RYI35" s="175"/>
      <c r="RYJ35" s="175"/>
      <c r="RYK35" s="175"/>
      <c r="RYL35" s="175"/>
      <c r="RYM35" s="175"/>
      <c r="RYN35" s="175"/>
      <c r="RYO35" s="175"/>
      <c r="RYP35" s="175"/>
      <c r="RYQ35" s="175"/>
      <c r="RYR35" s="175"/>
      <c r="RYS35" s="175"/>
      <c r="RYT35" s="175"/>
      <c r="RYU35" s="175"/>
      <c r="RYV35" s="175"/>
      <c r="RYW35" s="175"/>
      <c r="RYX35" s="175"/>
      <c r="RYY35" s="175"/>
      <c r="RYZ35" s="175"/>
      <c r="RZA35" s="175"/>
      <c r="RZB35" s="175"/>
      <c r="RZC35" s="175"/>
      <c r="RZD35" s="175"/>
      <c r="RZE35" s="175"/>
      <c r="RZF35" s="175"/>
      <c r="RZG35" s="175"/>
      <c r="RZH35" s="175"/>
      <c r="RZI35" s="175"/>
      <c r="RZJ35" s="175"/>
      <c r="RZK35" s="175"/>
      <c r="RZL35" s="175"/>
      <c r="RZM35" s="175"/>
      <c r="RZN35" s="175"/>
      <c r="RZO35" s="175"/>
      <c r="RZP35" s="175"/>
      <c r="RZQ35" s="175"/>
      <c r="RZR35" s="175"/>
      <c r="RZS35" s="175"/>
      <c r="RZT35" s="175"/>
      <c r="RZU35" s="175"/>
      <c r="RZV35" s="175"/>
      <c r="RZW35" s="175"/>
      <c r="RZX35" s="175"/>
      <c r="RZY35" s="175"/>
      <c r="RZZ35" s="175"/>
      <c r="SAA35" s="175"/>
      <c r="SAB35" s="175"/>
      <c r="SAC35" s="175"/>
      <c r="SAD35" s="175"/>
      <c r="SAE35" s="175"/>
      <c r="SAF35" s="175"/>
      <c r="SAG35" s="175"/>
      <c r="SAH35" s="175"/>
      <c r="SAI35" s="175"/>
      <c r="SAJ35" s="175"/>
      <c r="SAK35" s="175"/>
      <c r="SAL35" s="175"/>
      <c r="SAM35" s="175"/>
      <c r="SAN35" s="175"/>
      <c r="SAO35" s="175"/>
      <c r="SAP35" s="175"/>
      <c r="SAQ35" s="175"/>
      <c r="SAR35" s="175"/>
      <c r="SAS35" s="175"/>
      <c r="SAT35" s="175"/>
      <c r="SAU35" s="175"/>
      <c r="SAV35" s="175"/>
      <c r="SAW35" s="175"/>
      <c r="SAX35" s="175"/>
      <c r="SAY35" s="175"/>
      <c r="SAZ35" s="175"/>
      <c r="SBA35" s="175"/>
      <c r="SBB35" s="175"/>
      <c r="SBC35" s="175"/>
      <c r="SBD35" s="175"/>
      <c r="SBE35" s="175"/>
      <c r="SBF35" s="175"/>
      <c r="SBG35" s="175"/>
      <c r="SBH35" s="175"/>
      <c r="SBI35" s="175"/>
      <c r="SBJ35" s="175"/>
      <c r="SBK35" s="175"/>
      <c r="SBL35" s="175"/>
      <c r="SBM35" s="175"/>
      <c r="SBN35" s="175"/>
      <c r="SBO35" s="175"/>
      <c r="SBP35" s="175"/>
      <c r="SBQ35" s="175"/>
      <c r="SBR35" s="175"/>
      <c r="SBS35" s="175"/>
      <c r="SBT35" s="175"/>
      <c r="SBU35" s="175"/>
      <c r="SBV35" s="175"/>
      <c r="SBW35" s="175"/>
      <c r="SBX35" s="175"/>
      <c r="SBY35" s="175"/>
      <c r="SBZ35" s="175"/>
      <c r="SCA35" s="175"/>
      <c r="SCB35" s="175"/>
      <c r="SCC35" s="175"/>
      <c r="SCD35" s="175"/>
      <c r="SCE35" s="175"/>
      <c r="SCF35" s="175"/>
      <c r="SCG35" s="175"/>
      <c r="SCH35" s="175"/>
      <c r="SCI35" s="175"/>
      <c r="SCJ35" s="175"/>
      <c r="SCK35" s="175"/>
      <c r="SCL35" s="175"/>
      <c r="SCM35" s="175"/>
      <c r="SCN35" s="175"/>
      <c r="SCO35" s="175"/>
      <c r="SCP35" s="175"/>
      <c r="SCQ35" s="175"/>
      <c r="SCR35" s="175"/>
      <c r="SCS35" s="175"/>
      <c r="SCT35" s="175"/>
      <c r="SCU35" s="175"/>
      <c r="SCV35" s="175"/>
      <c r="SCW35" s="175"/>
      <c r="SCX35" s="175"/>
      <c r="SCY35" s="175"/>
      <c r="SCZ35" s="175"/>
      <c r="SDA35" s="175"/>
      <c r="SDB35" s="175"/>
      <c r="SDC35" s="175"/>
      <c r="SDD35" s="175"/>
      <c r="SDE35" s="175"/>
      <c r="SDF35" s="175"/>
      <c r="SDG35" s="175"/>
      <c r="SDH35" s="175"/>
      <c r="SDI35" s="175"/>
      <c r="SDJ35" s="175"/>
      <c r="SDK35" s="175"/>
      <c r="SDL35" s="175"/>
      <c r="SDM35" s="175"/>
      <c r="SDN35" s="175"/>
      <c r="SDO35" s="175"/>
      <c r="SDP35" s="175"/>
      <c r="SDQ35" s="175"/>
      <c r="SDR35" s="175"/>
      <c r="SDS35" s="175"/>
      <c r="SDT35" s="175"/>
      <c r="SDU35" s="175"/>
      <c r="SDV35" s="175"/>
      <c r="SDW35" s="175"/>
      <c r="SDX35" s="175"/>
      <c r="SDY35" s="175"/>
      <c r="SDZ35" s="175"/>
      <c r="SEA35" s="175"/>
      <c r="SEB35" s="175"/>
      <c r="SEC35" s="175"/>
      <c r="SED35" s="175"/>
      <c r="SEE35" s="175"/>
      <c r="SEF35" s="175"/>
      <c r="SEG35" s="175"/>
      <c r="SEH35" s="175"/>
      <c r="SEI35" s="175"/>
      <c r="SEJ35" s="175"/>
      <c r="SEK35" s="175"/>
      <c r="SEL35" s="175"/>
      <c r="SEM35" s="175"/>
      <c r="SEN35" s="175"/>
      <c r="SEO35" s="175"/>
      <c r="SEP35" s="175"/>
      <c r="SEQ35" s="175"/>
      <c r="SER35" s="175"/>
      <c r="SES35" s="175"/>
      <c r="SET35" s="175"/>
      <c r="SEU35" s="175"/>
      <c r="SEV35" s="175"/>
      <c r="SEW35" s="175"/>
      <c r="SEX35" s="175"/>
      <c r="SEY35" s="175"/>
      <c r="SEZ35" s="175"/>
      <c r="SFA35" s="175"/>
      <c r="SFB35" s="175"/>
      <c r="SFC35" s="175"/>
      <c r="SFD35" s="175"/>
      <c r="SFE35" s="175"/>
      <c r="SFF35" s="175"/>
      <c r="SFG35" s="175"/>
      <c r="SFH35" s="175"/>
      <c r="SFI35" s="175"/>
      <c r="SFJ35" s="175"/>
      <c r="SFK35" s="175"/>
      <c r="SFL35" s="175"/>
      <c r="SFM35" s="175"/>
      <c r="SFN35" s="175"/>
      <c r="SFO35" s="175"/>
      <c r="SFP35" s="175"/>
      <c r="SFQ35" s="175"/>
      <c r="SFR35" s="175"/>
      <c r="SFS35" s="175"/>
      <c r="SFT35" s="175"/>
      <c r="SFU35" s="175"/>
      <c r="SFV35" s="175"/>
      <c r="SFW35" s="175"/>
      <c r="SFX35" s="175"/>
      <c r="SFY35" s="175"/>
      <c r="SFZ35" s="175"/>
      <c r="SGA35" s="175"/>
      <c r="SGB35" s="175"/>
      <c r="SGC35" s="175"/>
      <c r="SGD35" s="175"/>
      <c r="SGE35" s="175"/>
      <c r="SGF35" s="175"/>
      <c r="SGG35" s="175"/>
      <c r="SGH35" s="175"/>
      <c r="SGI35" s="175"/>
      <c r="SGJ35" s="175"/>
      <c r="SGK35" s="175"/>
      <c r="SGL35" s="175"/>
      <c r="SGM35" s="175"/>
      <c r="SGN35" s="175"/>
      <c r="SGO35" s="175"/>
      <c r="SGP35" s="175"/>
      <c r="SGQ35" s="175"/>
      <c r="SGR35" s="175"/>
      <c r="SGS35" s="175"/>
      <c r="SGT35" s="175"/>
      <c r="SGU35" s="175"/>
      <c r="SGV35" s="175"/>
      <c r="SGW35" s="175"/>
      <c r="SGX35" s="175"/>
      <c r="SGY35" s="175"/>
      <c r="SGZ35" s="175"/>
      <c r="SHA35" s="175"/>
      <c r="SHB35" s="175"/>
      <c r="SHC35" s="175"/>
      <c r="SHD35" s="175"/>
      <c r="SHE35" s="175"/>
      <c r="SHF35" s="175"/>
      <c r="SHG35" s="175"/>
      <c r="SHH35" s="175"/>
      <c r="SHI35" s="175"/>
      <c r="SHJ35" s="175"/>
      <c r="SHK35" s="175"/>
      <c r="SHL35" s="175"/>
      <c r="SHM35" s="175"/>
      <c r="SHN35" s="175"/>
      <c r="SHO35" s="175"/>
      <c r="SHP35" s="175"/>
      <c r="SHQ35" s="175"/>
      <c r="SHR35" s="175"/>
      <c r="SHS35" s="175"/>
      <c r="SHT35" s="175"/>
      <c r="SHU35" s="175"/>
      <c r="SHV35" s="175"/>
      <c r="SHW35" s="175"/>
      <c r="SHX35" s="175"/>
      <c r="SHY35" s="175"/>
      <c r="SHZ35" s="175"/>
      <c r="SIA35" s="175"/>
      <c r="SIB35" s="175"/>
      <c r="SIC35" s="175"/>
      <c r="SID35" s="175"/>
      <c r="SIE35" s="175"/>
      <c r="SIF35" s="175"/>
      <c r="SIG35" s="175"/>
      <c r="SIH35" s="175"/>
      <c r="SII35" s="175"/>
      <c r="SIJ35" s="175"/>
      <c r="SIK35" s="175"/>
      <c r="SIL35" s="175"/>
      <c r="SIM35" s="175"/>
      <c r="SIN35" s="175"/>
      <c r="SIO35" s="175"/>
      <c r="SIP35" s="175"/>
      <c r="SIQ35" s="175"/>
      <c r="SIR35" s="175"/>
      <c r="SIS35" s="175"/>
      <c r="SIT35" s="175"/>
      <c r="SIU35" s="175"/>
      <c r="SIV35" s="175"/>
      <c r="SIW35" s="175"/>
      <c r="SIX35" s="175"/>
      <c r="SIY35" s="175"/>
      <c r="SIZ35" s="175"/>
      <c r="SJA35" s="175"/>
      <c r="SJB35" s="175"/>
      <c r="SJC35" s="175"/>
      <c r="SJD35" s="175"/>
      <c r="SJE35" s="175"/>
      <c r="SJF35" s="175"/>
      <c r="SJG35" s="175"/>
      <c r="SJH35" s="175"/>
      <c r="SJI35" s="175"/>
      <c r="SJJ35" s="175"/>
      <c r="SJK35" s="175"/>
      <c r="SJL35" s="175"/>
      <c r="SJM35" s="175"/>
      <c r="SJN35" s="175"/>
      <c r="SJO35" s="175"/>
      <c r="SJP35" s="175"/>
      <c r="SJQ35" s="175"/>
      <c r="SJR35" s="175"/>
      <c r="SJS35" s="175"/>
      <c r="SJT35" s="175"/>
      <c r="SJU35" s="175"/>
      <c r="SJV35" s="175"/>
      <c r="SJW35" s="175"/>
      <c r="SJX35" s="175"/>
      <c r="SJY35" s="175"/>
      <c r="SJZ35" s="175"/>
      <c r="SKA35" s="175"/>
      <c r="SKB35" s="175"/>
      <c r="SKC35" s="175"/>
      <c r="SKD35" s="175"/>
      <c r="SKE35" s="175"/>
      <c r="SKF35" s="175"/>
      <c r="SKG35" s="175"/>
      <c r="SKH35" s="175"/>
      <c r="SKI35" s="175"/>
      <c r="SKJ35" s="175"/>
      <c r="SKK35" s="175"/>
      <c r="SKL35" s="175"/>
      <c r="SKM35" s="175"/>
      <c r="SKN35" s="175"/>
      <c r="SKO35" s="175"/>
      <c r="SKP35" s="175"/>
      <c r="SKQ35" s="175"/>
      <c r="SKR35" s="175"/>
      <c r="SKS35" s="175"/>
      <c r="SKT35" s="175"/>
      <c r="SKU35" s="175"/>
      <c r="SKV35" s="175"/>
      <c r="SKW35" s="175"/>
      <c r="SKX35" s="175"/>
      <c r="SKY35" s="175"/>
      <c r="SKZ35" s="175"/>
      <c r="SLA35" s="175"/>
      <c r="SLB35" s="175"/>
      <c r="SLC35" s="175"/>
      <c r="SLD35" s="175"/>
      <c r="SLE35" s="175"/>
      <c r="SLF35" s="175"/>
      <c r="SLG35" s="175"/>
      <c r="SLH35" s="175"/>
      <c r="SLI35" s="175"/>
      <c r="SLJ35" s="175"/>
      <c r="SLK35" s="175"/>
      <c r="SLL35" s="175"/>
      <c r="SLM35" s="175"/>
      <c r="SLN35" s="175"/>
      <c r="SLO35" s="175"/>
      <c r="SLP35" s="175"/>
      <c r="SLQ35" s="175"/>
      <c r="SLR35" s="175"/>
      <c r="SLS35" s="175"/>
      <c r="SLT35" s="175"/>
      <c r="SLU35" s="175"/>
      <c r="SLV35" s="175"/>
      <c r="SLW35" s="175"/>
      <c r="SLX35" s="175"/>
      <c r="SLY35" s="175"/>
      <c r="SLZ35" s="175"/>
      <c r="SMA35" s="175"/>
      <c r="SMB35" s="175"/>
      <c r="SMC35" s="175"/>
      <c r="SMD35" s="175"/>
      <c r="SME35" s="175"/>
      <c r="SMF35" s="175"/>
      <c r="SMG35" s="175"/>
      <c r="SMH35" s="175"/>
      <c r="SMI35" s="175"/>
      <c r="SMJ35" s="175"/>
      <c r="SMK35" s="175"/>
      <c r="SML35" s="175"/>
      <c r="SMM35" s="175"/>
      <c r="SMN35" s="175"/>
      <c r="SMO35" s="175"/>
      <c r="SMP35" s="175"/>
      <c r="SMQ35" s="175"/>
      <c r="SMR35" s="175"/>
      <c r="SMS35" s="175"/>
      <c r="SMT35" s="175"/>
      <c r="SMU35" s="175"/>
      <c r="SMV35" s="175"/>
      <c r="SMW35" s="175"/>
      <c r="SMX35" s="175"/>
      <c r="SMY35" s="175"/>
      <c r="SMZ35" s="175"/>
      <c r="SNA35" s="175"/>
      <c r="SNB35" s="175"/>
      <c r="SNC35" s="175"/>
      <c r="SND35" s="175"/>
      <c r="SNE35" s="175"/>
      <c r="SNF35" s="175"/>
      <c r="SNG35" s="175"/>
      <c r="SNH35" s="175"/>
      <c r="SNI35" s="175"/>
      <c r="SNJ35" s="175"/>
      <c r="SNK35" s="175"/>
      <c r="SNL35" s="175"/>
      <c r="SNM35" s="175"/>
      <c r="SNN35" s="175"/>
      <c r="SNO35" s="175"/>
      <c r="SNP35" s="175"/>
      <c r="SNQ35" s="175"/>
      <c r="SNR35" s="175"/>
      <c r="SNS35" s="175"/>
      <c r="SNT35" s="175"/>
      <c r="SNU35" s="175"/>
      <c r="SNV35" s="175"/>
      <c r="SNW35" s="175"/>
      <c r="SNX35" s="175"/>
      <c r="SNY35" s="175"/>
      <c r="SNZ35" s="175"/>
      <c r="SOA35" s="175"/>
      <c r="SOB35" s="175"/>
      <c r="SOC35" s="175"/>
      <c r="SOD35" s="175"/>
      <c r="SOE35" s="175"/>
      <c r="SOF35" s="175"/>
      <c r="SOG35" s="175"/>
      <c r="SOH35" s="175"/>
      <c r="SOI35" s="175"/>
      <c r="SOJ35" s="175"/>
      <c r="SOK35" s="175"/>
      <c r="SOL35" s="175"/>
      <c r="SOM35" s="175"/>
      <c r="SON35" s="175"/>
      <c r="SOO35" s="175"/>
      <c r="SOP35" s="175"/>
      <c r="SOQ35" s="175"/>
      <c r="SOR35" s="175"/>
      <c r="SOS35" s="175"/>
      <c r="SOT35" s="175"/>
      <c r="SOU35" s="175"/>
      <c r="SOV35" s="175"/>
      <c r="SOW35" s="175"/>
      <c r="SOX35" s="175"/>
      <c r="SOY35" s="175"/>
      <c r="SOZ35" s="175"/>
      <c r="SPA35" s="175"/>
      <c r="SPB35" s="175"/>
      <c r="SPC35" s="175"/>
      <c r="SPD35" s="175"/>
      <c r="SPE35" s="175"/>
      <c r="SPF35" s="175"/>
      <c r="SPG35" s="175"/>
      <c r="SPH35" s="175"/>
      <c r="SPI35" s="175"/>
      <c r="SPJ35" s="175"/>
      <c r="SPK35" s="175"/>
      <c r="SPL35" s="175"/>
      <c r="SPM35" s="175"/>
      <c r="SPN35" s="175"/>
      <c r="SPO35" s="175"/>
      <c r="SPP35" s="175"/>
      <c r="SPQ35" s="175"/>
      <c r="SPR35" s="175"/>
      <c r="SPS35" s="175"/>
      <c r="SPT35" s="175"/>
      <c r="SPU35" s="175"/>
      <c r="SPV35" s="175"/>
      <c r="SPW35" s="175"/>
      <c r="SPX35" s="175"/>
      <c r="SPY35" s="175"/>
      <c r="SPZ35" s="175"/>
      <c r="SQA35" s="175"/>
      <c r="SQB35" s="175"/>
      <c r="SQC35" s="175"/>
      <c r="SQD35" s="175"/>
      <c r="SQE35" s="175"/>
      <c r="SQF35" s="175"/>
      <c r="SQG35" s="175"/>
      <c r="SQH35" s="175"/>
      <c r="SQI35" s="175"/>
      <c r="SQJ35" s="175"/>
      <c r="SQK35" s="175"/>
      <c r="SQL35" s="175"/>
      <c r="SQM35" s="175"/>
      <c r="SQN35" s="175"/>
      <c r="SQO35" s="175"/>
      <c r="SQP35" s="175"/>
      <c r="SQQ35" s="175"/>
      <c r="SQR35" s="175"/>
      <c r="SQS35" s="175"/>
      <c r="SQT35" s="175"/>
      <c r="SQU35" s="175"/>
      <c r="SQV35" s="175"/>
      <c r="SQW35" s="175"/>
      <c r="SQX35" s="175"/>
      <c r="SQY35" s="175"/>
      <c r="SQZ35" s="175"/>
      <c r="SRA35" s="175"/>
      <c r="SRB35" s="175"/>
      <c r="SRC35" s="175"/>
      <c r="SRD35" s="175"/>
      <c r="SRE35" s="175"/>
      <c r="SRF35" s="175"/>
      <c r="SRG35" s="175"/>
      <c r="SRH35" s="175"/>
      <c r="SRI35" s="175"/>
      <c r="SRJ35" s="175"/>
      <c r="SRK35" s="175"/>
      <c r="SRL35" s="175"/>
      <c r="SRM35" s="175"/>
      <c r="SRN35" s="175"/>
      <c r="SRO35" s="175"/>
      <c r="SRP35" s="175"/>
      <c r="SRQ35" s="175"/>
      <c r="SRR35" s="175"/>
      <c r="SRS35" s="175"/>
      <c r="SRT35" s="175"/>
      <c r="SRU35" s="175"/>
      <c r="SRV35" s="175"/>
      <c r="SRW35" s="175"/>
      <c r="SRX35" s="175"/>
      <c r="SRY35" s="175"/>
      <c r="SRZ35" s="175"/>
      <c r="SSA35" s="175"/>
      <c r="SSB35" s="175"/>
      <c r="SSC35" s="175"/>
      <c r="SSD35" s="175"/>
      <c r="SSE35" s="175"/>
      <c r="SSF35" s="175"/>
      <c r="SSG35" s="175"/>
      <c r="SSH35" s="175"/>
      <c r="SSI35" s="175"/>
      <c r="SSJ35" s="175"/>
      <c r="SSK35" s="175"/>
      <c r="SSL35" s="175"/>
      <c r="SSM35" s="175"/>
      <c r="SSN35" s="175"/>
      <c r="SSO35" s="175"/>
      <c r="SSP35" s="175"/>
      <c r="SSQ35" s="175"/>
      <c r="SSR35" s="175"/>
      <c r="SSS35" s="175"/>
      <c r="SST35" s="175"/>
      <c r="SSU35" s="175"/>
      <c r="SSV35" s="175"/>
      <c r="SSW35" s="175"/>
      <c r="SSX35" s="175"/>
      <c r="SSY35" s="175"/>
      <c r="SSZ35" s="175"/>
      <c r="STA35" s="175"/>
      <c r="STB35" s="175"/>
      <c r="STC35" s="175"/>
      <c r="STD35" s="175"/>
      <c r="STE35" s="175"/>
      <c r="STF35" s="175"/>
      <c r="STG35" s="175"/>
      <c r="STH35" s="175"/>
      <c r="STI35" s="175"/>
      <c r="STJ35" s="175"/>
      <c r="STK35" s="175"/>
      <c r="STL35" s="175"/>
      <c r="STM35" s="175"/>
      <c r="STN35" s="175"/>
      <c r="STO35" s="175"/>
      <c r="STP35" s="175"/>
      <c r="STQ35" s="175"/>
      <c r="STR35" s="175"/>
      <c r="STS35" s="175"/>
      <c r="STT35" s="175"/>
      <c r="STU35" s="175"/>
      <c r="STV35" s="175"/>
      <c r="STW35" s="175"/>
      <c r="STX35" s="175"/>
      <c r="STY35" s="175"/>
      <c r="STZ35" s="175"/>
      <c r="SUA35" s="175"/>
      <c r="SUB35" s="175"/>
      <c r="SUC35" s="175"/>
      <c r="SUD35" s="175"/>
      <c r="SUE35" s="175"/>
      <c r="SUF35" s="175"/>
      <c r="SUG35" s="175"/>
      <c r="SUH35" s="175"/>
      <c r="SUI35" s="175"/>
      <c r="SUJ35" s="175"/>
      <c r="SUK35" s="175"/>
      <c r="SUL35" s="175"/>
      <c r="SUM35" s="175"/>
      <c r="SUN35" s="175"/>
      <c r="SUO35" s="175"/>
      <c r="SUP35" s="175"/>
      <c r="SUQ35" s="175"/>
      <c r="SUR35" s="175"/>
      <c r="SUS35" s="175"/>
      <c r="SUT35" s="175"/>
      <c r="SUU35" s="175"/>
      <c r="SUV35" s="175"/>
      <c r="SUW35" s="175"/>
      <c r="SUX35" s="175"/>
      <c r="SUY35" s="175"/>
      <c r="SUZ35" s="175"/>
      <c r="SVA35" s="175"/>
      <c r="SVB35" s="175"/>
      <c r="SVC35" s="175"/>
      <c r="SVD35" s="175"/>
      <c r="SVE35" s="175"/>
      <c r="SVF35" s="175"/>
      <c r="SVG35" s="175"/>
      <c r="SVH35" s="175"/>
      <c r="SVI35" s="175"/>
      <c r="SVJ35" s="175"/>
      <c r="SVK35" s="175"/>
      <c r="SVL35" s="175"/>
      <c r="SVM35" s="175"/>
      <c r="SVN35" s="175"/>
      <c r="SVO35" s="175"/>
      <c r="SVP35" s="175"/>
      <c r="SVQ35" s="175"/>
      <c r="SVR35" s="175"/>
      <c r="SVS35" s="175"/>
      <c r="SVT35" s="175"/>
      <c r="SVU35" s="175"/>
      <c r="SVV35" s="175"/>
      <c r="SVW35" s="175"/>
      <c r="SVX35" s="175"/>
      <c r="SVY35" s="175"/>
      <c r="SVZ35" s="175"/>
      <c r="SWA35" s="175"/>
      <c r="SWB35" s="175"/>
      <c r="SWC35" s="175"/>
      <c r="SWD35" s="175"/>
      <c r="SWE35" s="175"/>
      <c r="SWF35" s="175"/>
      <c r="SWG35" s="175"/>
      <c r="SWH35" s="175"/>
      <c r="SWI35" s="175"/>
      <c r="SWJ35" s="175"/>
      <c r="SWK35" s="175"/>
      <c r="SWL35" s="175"/>
      <c r="SWM35" s="175"/>
      <c r="SWN35" s="175"/>
      <c r="SWO35" s="175"/>
      <c r="SWP35" s="175"/>
      <c r="SWQ35" s="175"/>
      <c r="SWR35" s="175"/>
      <c r="SWS35" s="175"/>
      <c r="SWT35" s="175"/>
      <c r="SWU35" s="175"/>
      <c r="SWV35" s="175"/>
      <c r="SWW35" s="175"/>
      <c r="SWX35" s="175"/>
      <c r="SWY35" s="175"/>
      <c r="SWZ35" s="175"/>
      <c r="SXA35" s="175"/>
      <c r="SXB35" s="175"/>
      <c r="SXC35" s="175"/>
      <c r="SXD35" s="175"/>
      <c r="SXE35" s="175"/>
      <c r="SXF35" s="175"/>
      <c r="SXG35" s="175"/>
      <c r="SXH35" s="175"/>
      <c r="SXI35" s="175"/>
      <c r="SXJ35" s="175"/>
      <c r="SXK35" s="175"/>
      <c r="SXL35" s="175"/>
      <c r="SXM35" s="175"/>
      <c r="SXN35" s="175"/>
      <c r="SXO35" s="175"/>
      <c r="SXP35" s="175"/>
      <c r="SXQ35" s="175"/>
      <c r="SXR35" s="175"/>
      <c r="SXS35" s="175"/>
      <c r="SXT35" s="175"/>
      <c r="SXU35" s="175"/>
      <c r="SXV35" s="175"/>
      <c r="SXW35" s="175"/>
      <c r="SXX35" s="175"/>
      <c r="SXY35" s="175"/>
      <c r="SXZ35" s="175"/>
      <c r="SYA35" s="175"/>
      <c r="SYB35" s="175"/>
      <c r="SYC35" s="175"/>
      <c r="SYD35" s="175"/>
      <c r="SYE35" s="175"/>
      <c r="SYF35" s="175"/>
      <c r="SYG35" s="175"/>
      <c r="SYH35" s="175"/>
      <c r="SYI35" s="175"/>
      <c r="SYJ35" s="175"/>
      <c r="SYK35" s="175"/>
      <c r="SYL35" s="175"/>
      <c r="SYM35" s="175"/>
      <c r="SYN35" s="175"/>
      <c r="SYO35" s="175"/>
      <c r="SYP35" s="175"/>
      <c r="SYQ35" s="175"/>
      <c r="SYR35" s="175"/>
      <c r="SYS35" s="175"/>
      <c r="SYT35" s="175"/>
      <c r="SYU35" s="175"/>
      <c r="SYV35" s="175"/>
      <c r="SYW35" s="175"/>
      <c r="SYX35" s="175"/>
      <c r="SYY35" s="175"/>
      <c r="SYZ35" s="175"/>
      <c r="SZA35" s="175"/>
      <c r="SZB35" s="175"/>
      <c r="SZC35" s="175"/>
      <c r="SZD35" s="175"/>
      <c r="SZE35" s="175"/>
      <c r="SZF35" s="175"/>
      <c r="SZG35" s="175"/>
      <c r="SZH35" s="175"/>
      <c r="SZI35" s="175"/>
      <c r="SZJ35" s="175"/>
      <c r="SZK35" s="175"/>
      <c r="SZL35" s="175"/>
      <c r="SZM35" s="175"/>
      <c r="SZN35" s="175"/>
      <c r="SZO35" s="175"/>
      <c r="SZP35" s="175"/>
      <c r="SZQ35" s="175"/>
      <c r="SZR35" s="175"/>
      <c r="SZS35" s="175"/>
      <c r="SZT35" s="175"/>
      <c r="SZU35" s="175"/>
      <c r="SZV35" s="175"/>
      <c r="SZW35" s="175"/>
      <c r="SZX35" s="175"/>
      <c r="SZY35" s="175"/>
      <c r="SZZ35" s="175"/>
      <c r="TAA35" s="175"/>
      <c r="TAB35" s="175"/>
      <c r="TAC35" s="175"/>
      <c r="TAD35" s="175"/>
      <c r="TAE35" s="175"/>
      <c r="TAF35" s="175"/>
      <c r="TAG35" s="175"/>
      <c r="TAH35" s="175"/>
      <c r="TAI35" s="175"/>
      <c r="TAJ35" s="175"/>
      <c r="TAK35" s="175"/>
      <c r="TAL35" s="175"/>
      <c r="TAM35" s="175"/>
      <c r="TAN35" s="175"/>
      <c r="TAO35" s="175"/>
      <c r="TAP35" s="175"/>
      <c r="TAQ35" s="175"/>
      <c r="TAR35" s="175"/>
      <c r="TAS35" s="175"/>
      <c r="TAT35" s="175"/>
      <c r="TAU35" s="175"/>
      <c r="TAV35" s="175"/>
      <c r="TAW35" s="175"/>
      <c r="TAX35" s="175"/>
      <c r="TAY35" s="175"/>
      <c r="TAZ35" s="175"/>
      <c r="TBA35" s="175"/>
      <c r="TBB35" s="175"/>
      <c r="TBC35" s="175"/>
      <c r="TBD35" s="175"/>
      <c r="TBE35" s="175"/>
      <c r="TBF35" s="175"/>
      <c r="TBG35" s="175"/>
      <c r="TBH35" s="175"/>
      <c r="TBI35" s="175"/>
      <c r="TBJ35" s="175"/>
      <c r="TBK35" s="175"/>
      <c r="TBL35" s="175"/>
      <c r="TBM35" s="175"/>
      <c r="TBN35" s="175"/>
      <c r="TBO35" s="175"/>
      <c r="TBP35" s="175"/>
      <c r="TBQ35" s="175"/>
      <c r="TBR35" s="175"/>
      <c r="TBS35" s="175"/>
      <c r="TBT35" s="175"/>
      <c r="TBU35" s="175"/>
      <c r="TBV35" s="175"/>
      <c r="TBW35" s="175"/>
      <c r="TBX35" s="175"/>
      <c r="TBY35" s="175"/>
      <c r="TBZ35" s="175"/>
      <c r="TCA35" s="175"/>
      <c r="TCB35" s="175"/>
      <c r="TCC35" s="175"/>
      <c r="TCD35" s="175"/>
      <c r="TCE35" s="175"/>
      <c r="TCF35" s="175"/>
      <c r="TCG35" s="175"/>
      <c r="TCH35" s="175"/>
      <c r="TCI35" s="175"/>
      <c r="TCJ35" s="175"/>
      <c r="TCK35" s="175"/>
      <c r="TCL35" s="175"/>
      <c r="TCM35" s="175"/>
      <c r="TCN35" s="175"/>
      <c r="TCO35" s="175"/>
      <c r="TCP35" s="175"/>
      <c r="TCQ35" s="175"/>
      <c r="TCR35" s="175"/>
      <c r="TCS35" s="175"/>
      <c r="TCT35" s="175"/>
      <c r="TCU35" s="175"/>
      <c r="TCV35" s="175"/>
      <c r="TCW35" s="175"/>
      <c r="TCX35" s="175"/>
      <c r="TCY35" s="175"/>
      <c r="TCZ35" s="175"/>
      <c r="TDA35" s="175"/>
      <c r="TDB35" s="175"/>
      <c r="TDC35" s="175"/>
      <c r="TDD35" s="175"/>
      <c r="TDE35" s="175"/>
      <c r="TDF35" s="175"/>
      <c r="TDG35" s="175"/>
      <c r="TDH35" s="175"/>
      <c r="TDI35" s="175"/>
      <c r="TDJ35" s="175"/>
      <c r="TDK35" s="175"/>
      <c r="TDL35" s="175"/>
      <c r="TDM35" s="175"/>
      <c r="TDN35" s="175"/>
      <c r="TDO35" s="175"/>
      <c r="TDP35" s="175"/>
      <c r="TDQ35" s="175"/>
      <c r="TDR35" s="175"/>
      <c r="TDS35" s="175"/>
      <c r="TDT35" s="175"/>
      <c r="TDU35" s="175"/>
      <c r="TDV35" s="175"/>
      <c r="TDW35" s="175"/>
      <c r="TDX35" s="175"/>
      <c r="TDY35" s="175"/>
      <c r="TDZ35" s="175"/>
      <c r="TEA35" s="175"/>
      <c r="TEB35" s="175"/>
      <c r="TEC35" s="175"/>
      <c r="TED35" s="175"/>
      <c r="TEE35" s="175"/>
      <c r="TEF35" s="175"/>
      <c r="TEG35" s="175"/>
      <c r="TEH35" s="175"/>
      <c r="TEI35" s="175"/>
      <c r="TEJ35" s="175"/>
      <c r="TEK35" s="175"/>
      <c r="TEL35" s="175"/>
      <c r="TEM35" s="175"/>
      <c r="TEN35" s="175"/>
      <c r="TEO35" s="175"/>
      <c r="TEP35" s="175"/>
      <c r="TEQ35" s="175"/>
      <c r="TER35" s="175"/>
      <c r="TES35" s="175"/>
      <c r="TET35" s="175"/>
      <c r="TEU35" s="175"/>
      <c r="TEV35" s="175"/>
      <c r="TEW35" s="175"/>
      <c r="TEX35" s="175"/>
      <c r="TEY35" s="175"/>
      <c r="TEZ35" s="175"/>
      <c r="TFA35" s="175"/>
      <c r="TFB35" s="175"/>
      <c r="TFC35" s="175"/>
      <c r="TFD35" s="175"/>
      <c r="TFE35" s="175"/>
      <c r="TFF35" s="175"/>
      <c r="TFG35" s="175"/>
      <c r="TFH35" s="175"/>
      <c r="TFI35" s="175"/>
      <c r="TFJ35" s="175"/>
      <c r="TFK35" s="175"/>
      <c r="TFL35" s="175"/>
      <c r="TFM35" s="175"/>
      <c r="TFN35" s="175"/>
      <c r="TFO35" s="175"/>
      <c r="TFP35" s="175"/>
      <c r="TFQ35" s="175"/>
      <c r="TFR35" s="175"/>
      <c r="TFS35" s="175"/>
      <c r="TFT35" s="175"/>
      <c r="TFU35" s="175"/>
      <c r="TFV35" s="175"/>
      <c r="TFW35" s="175"/>
      <c r="TFX35" s="175"/>
      <c r="TFY35" s="175"/>
      <c r="TFZ35" s="175"/>
      <c r="TGA35" s="175"/>
      <c r="TGB35" s="175"/>
      <c r="TGC35" s="175"/>
      <c r="TGD35" s="175"/>
      <c r="TGE35" s="175"/>
      <c r="TGF35" s="175"/>
      <c r="TGG35" s="175"/>
      <c r="TGH35" s="175"/>
      <c r="TGI35" s="175"/>
      <c r="TGJ35" s="175"/>
      <c r="TGK35" s="175"/>
      <c r="TGL35" s="175"/>
      <c r="TGM35" s="175"/>
      <c r="TGN35" s="175"/>
      <c r="TGO35" s="175"/>
      <c r="TGP35" s="175"/>
      <c r="TGQ35" s="175"/>
      <c r="TGR35" s="175"/>
      <c r="TGS35" s="175"/>
      <c r="TGT35" s="175"/>
      <c r="TGU35" s="175"/>
      <c r="TGV35" s="175"/>
      <c r="TGW35" s="175"/>
      <c r="TGX35" s="175"/>
      <c r="TGY35" s="175"/>
      <c r="TGZ35" s="175"/>
      <c r="THA35" s="175"/>
      <c r="THB35" s="175"/>
      <c r="THC35" s="175"/>
      <c r="THD35" s="175"/>
      <c r="THE35" s="175"/>
      <c r="THF35" s="175"/>
      <c r="THG35" s="175"/>
      <c r="THH35" s="175"/>
      <c r="THI35" s="175"/>
      <c r="THJ35" s="175"/>
      <c r="THK35" s="175"/>
      <c r="THL35" s="175"/>
      <c r="THM35" s="175"/>
      <c r="THN35" s="175"/>
      <c r="THO35" s="175"/>
      <c r="THP35" s="175"/>
      <c r="THQ35" s="175"/>
      <c r="THR35" s="175"/>
      <c r="THS35" s="175"/>
      <c r="THT35" s="175"/>
      <c r="THU35" s="175"/>
      <c r="THV35" s="175"/>
      <c r="THW35" s="175"/>
      <c r="THX35" s="175"/>
      <c r="THY35" s="175"/>
      <c r="THZ35" s="175"/>
      <c r="TIA35" s="175"/>
      <c r="TIB35" s="175"/>
      <c r="TIC35" s="175"/>
      <c r="TID35" s="175"/>
      <c r="TIE35" s="175"/>
      <c r="TIF35" s="175"/>
      <c r="TIG35" s="175"/>
      <c r="TIH35" s="175"/>
      <c r="TII35" s="175"/>
      <c r="TIJ35" s="175"/>
      <c r="TIK35" s="175"/>
      <c r="TIL35" s="175"/>
      <c r="TIM35" s="175"/>
      <c r="TIN35" s="175"/>
      <c r="TIO35" s="175"/>
      <c r="TIP35" s="175"/>
      <c r="TIQ35" s="175"/>
      <c r="TIR35" s="175"/>
      <c r="TIS35" s="175"/>
      <c r="TIT35" s="175"/>
      <c r="TIU35" s="175"/>
      <c r="TIV35" s="175"/>
      <c r="TIW35" s="175"/>
      <c r="TIX35" s="175"/>
      <c r="TIY35" s="175"/>
      <c r="TIZ35" s="175"/>
      <c r="TJA35" s="175"/>
      <c r="TJB35" s="175"/>
      <c r="TJC35" s="175"/>
      <c r="TJD35" s="175"/>
      <c r="TJE35" s="175"/>
      <c r="TJF35" s="175"/>
      <c r="TJG35" s="175"/>
      <c r="TJH35" s="175"/>
      <c r="TJI35" s="175"/>
      <c r="TJJ35" s="175"/>
      <c r="TJK35" s="175"/>
      <c r="TJL35" s="175"/>
      <c r="TJM35" s="175"/>
      <c r="TJN35" s="175"/>
      <c r="TJO35" s="175"/>
      <c r="TJP35" s="175"/>
      <c r="TJQ35" s="175"/>
      <c r="TJR35" s="175"/>
      <c r="TJS35" s="175"/>
      <c r="TJT35" s="175"/>
      <c r="TJU35" s="175"/>
      <c r="TJV35" s="175"/>
      <c r="TJW35" s="175"/>
      <c r="TJX35" s="175"/>
      <c r="TJY35" s="175"/>
      <c r="TJZ35" s="175"/>
      <c r="TKA35" s="175"/>
      <c r="TKB35" s="175"/>
      <c r="TKC35" s="175"/>
      <c r="TKD35" s="175"/>
      <c r="TKE35" s="175"/>
      <c r="TKF35" s="175"/>
      <c r="TKG35" s="175"/>
      <c r="TKH35" s="175"/>
      <c r="TKI35" s="175"/>
      <c r="TKJ35" s="175"/>
      <c r="TKK35" s="175"/>
      <c r="TKL35" s="175"/>
      <c r="TKM35" s="175"/>
      <c r="TKN35" s="175"/>
      <c r="TKO35" s="175"/>
      <c r="TKP35" s="175"/>
      <c r="TKQ35" s="175"/>
      <c r="TKR35" s="175"/>
      <c r="TKS35" s="175"/>
      <c r="TKT35" s="175"/>
      <c r="TKU35" s="175"/>
      <c r="TKV35" s="175"/>
      <c r="TKW35" s="175"/>
      <c r="TKX35" s="175"/>
      <c r="TKY35" s="175"/>
      <c r="TKZ35" s="175"/>
      <c r="TLA35" s="175"/>
      <c r="TLB35" s="175"/>
      <c r="TLC35" s="175"/>
      <c r="TLD35" s="175"/>
      <c r="TLE35" s="175"/>
      <c r="TLF35" s="175"/>
      <c r="TLG35" s="175"/>
      <c r="TLH35" s="175"/>
      <c r="TLI35" s="175"/>
      <c r="TLJ35" s="175"/>
      <c r="TLK35" s="175"/>
      <c r="TLL35" s="175"/>
      <c r="TLM35" s="175"/>
      <c r="TLN35" s="175"/>
      <c r="TLO35" s="175"/>
      <c r="TLP35" s="175"/>
      <c r="TLQ35" s="175"/>
      <c r="TLR35" s="175"/>
      <c r="TLS35" s="175"/>
      <c r="TLT35" s="175"/>
      <c r="TLU35" s="175"/>
      <c r="TLV35" s="175"/>
      <c r="TLW35" s="175"/>
      <c r="TLX35" s="175"/>
      <c r="TLY35" s="175"/>
      <c r="TLZ35" s="175"/>
      <c r="TMA35" s="175"/>
      <c r="TMB35" s="175"/>
      <c r="TMC35" s="175"/>
      <c r="TMD35" s="175"/>
      <c r="TME35" s="175"/>
      <c r="TMF35" s="175"/>
      <c r="TMG35" s="175"/>
      <c r="TMH35" s="175"/>
      <c r="TMI35" s="175"/>
      <c r="TMJ35" s="175"/>
      <c r="TMK35" s="175"/>
      <c r="TML35" s="175"/>
      <c r="TMM35" s="175"/>
      <c r="TMN35" s="175"/>
      <c r="TMO35" s="175"/>
      <c r="TMP35" s="175"/>
      <c r="TMQ35" s="175"/>
      <c r="TMR35" s="175"/>
      <c r="TMS35" s="175"/>
      <c r="TMT35" s="175"/>
      <c r="TMU35" s="175"/>
      <c r="TMV35" s="175"/>
      <c r="TMW35" s="175"/>
      <c r="TMX35" s="175"/>
      <c r="TMY35" s="175"/>
      <c r="TMZ35" s="175"/>
      <c r="TNA35" s="175"/>
      <c r="TNB35" s="175"/>
      <c r="TNC35" s="175"/>
      <c r="TND35" s="175"/>
      <c r="TNE35" s="175"/>
      <c r="TNF35" s="175"/>
      <c r="TNG35" s="175"/>
      <c r="TNH35" s="175"/>
      <c r="TNI35" s="175"/>
      <c r="TNJ35" s="175"/>
      <c r="TNK35" s="175"/>
      <c r="TNL35" s="175"/>
      <c r="TNM35" s="175"/>
      <c r="TNN35" s="175"/>
      <c r="TNO35" s="175"/>
      <c r="TNP35" s="175"/>
      <c r="TNQ35" s="175"/>
      <c r="TNR35" s="175"/>
      <c r="TNS35" s="175"/>
      <c r="TNT35" s="175"/>
      <c r="TNU35" s="175"/>
      <c r="TNV35" s="175"/>
      <c r="TNW35" s="175"/>
      <c r="TNX35" s="175"/>
      <c r="TNY35" s="175"/>
      <c r="TNZ35" s="175"/>
      <c r="TOA35" s="175"/>
      <c r="TOB35" s="175"/>
      <c r="TOC35" s="175"/>
      <c r="TOD35" s="175"/>
      <c r="TOE35" s="175"/>
      <c r="TOF35" s="175"/>
      <c r="TOG35" s="175"/>
      <c r="TOH35" s="175"/>
      <c r="TOI35" s="175"/>
      <c r="TOJ35" s="175"/>
      <c r="TOK35" s="175"/>
      <c r="TOL35" s="175"/>
      <c r="TOM35" s="175"/>
      <c r="TON35" s="175"/>
      <c r="TOO35" s="175"/>
      <c r="TOP35" s="175"/>
      <c r="TOQ35" s="175"/>
      <c r="TOR35" s="175"/>
      <c r="TOS35" s="175"/>
      <c r="TOT35" s="175"/>
      <c r="TOU35" s="175"/>
      <c r="TOV35" s="175"/>
      <c r="TOW35" s="175"/>
      <c r="TOX35" s="175"/>
      <c r="TOY35" s="175"/>
      <c r="TOZ35" s="175"/>
      <c r="TPA35" s="175"/>
      <c r="TPB35" s="175"/>
      <c r="TPC35" s="175"/>
      <c r="TPD35" s="175"/>
      <c r="TPE35" s="175"/>
      <c r="TPF35" s="175"/>
      <c r="TPG35" s="175"/>
      <c r="TPH35" s="175"/>
      <c r="TPI35" s="175"/>
      <c r="TPJ35" s="175"/>
      <c r="TPK35" s="175"/>
      <c r="TPL35" s="175"/>
      <c r="TPM35" s="175"/>
      <c r="TPN35" s="175"/>
      <c r="TPO35" s="175"/>
      <c r="TPP35" s="175"/>
      <c r="TPQ35" s="175"/>
      <c r="TPR35" s="175"/>
      <c r="TPS35" s="175"/>
      <c r="TPT35" s="175"/>
      <c r="TPU35" s="175"/>
      <c r="TPV35" s="175"/>
      <c r="TPW35" s="175"/>
      <c r="TPX35" s="175"/>
      <c r="TPY35" s="175"/>
      <c r="TPZ35" s="175"/>
      <c r="TQA35" s="175"/>
      <c r="TQB35" s="175"/>
      <c r="TQC35" s="175"/>
      <c r="TQD35" s="175"/>
      <c r="TQE35" s="175"/>
      <c r="TQF35" s="175"/>
      <c r="TQG35" s="175"/>
      <c r="TQH35" s="175"/>
      <c r="TQI35" s="175"/>
      <c r="TQJ35" s="175"/>
      <c r="TQK35" s="175"/>
      <c r="TQL35" s="175"/>
      <c r="TQM35" s="175"/>
      <c r="TQN35" s="175"/>
      <c r="TQO35" s="175"/>
      <c r="TQP35" s="175"/>
      <c r="TQQ35" s="175"/>
      <c r="TQR35" s="175"/>
      <c r="TQS35" s="175"/>
      <c r="TQT35" s="175"/>
      <c r="TQU35" s="175"/>
      <c r="TQV35" s="175"/>
      <c r="TQW35" s="175"/>
      <c r="TQX35" s="175"/>
      <c r="TQY35" s="175"/>
      <c r="TQZ35" s="175"/>
      <c r="TRA35" s="175"/>
      <c r="TRB35" s="175"/>
      <c r="TRC35" s="175"/>
      <c r="TRD35" s="175"/>
      <c r="TRE35" s="175"/>
      <c r="TRF35" s="175"/>
      <c r="TRG35" s="175"/>
      <c r="TRH35" s="175"/>
      <c r="TRI35" s="175"/>
      <c r="TRJ35" s="175"/>
      <c r="TRK35" s="175"/>
      <c r="TRL35" s="175"/>
      <c r="TRM35" s="175"/>
      <c r="TRN35" s="175"/>
      <c r="TRO35" s="175"/>
      <c r="TRP35" s="175"/>
      <c r="TRQ35" s="175"/>
      <c r="TRR35" s="175"/>
      <c r="TRS35" s="175"/>
      <c r="TRT35" s="175"/>
      <c r="TRU35" s="175"/>
      <c r="TRV35" s="175"/>
      <c r="TRW35" s="175"/>
      <c r="TRX35" s="175"/>
      <c r="TRY35" s="175"/>
      <c r="TRZ35" s="175"/>
      <c r="TSA35" s="175"/>
      <c r="TSB35" s="175"/>
      <c r="TSC35" s="175"/>
      <c r="TSD35" s="175"/>
      <c r="TSE35" s="175"/>
      <c r="TSF35" s="175"/>
      <c r="TSG35" s="175"/>
      <c r="TSH35" s="175"/>
      <c r="TSI35" s="175"/>
      <c r="TSJ35" s="175"/>
      <c r="TSK35" s="175"/>
      <c r="TSL35" s="175"/>
      <c r="TSM35" s="175"/>
      <c r="TSN35" s="175"/>
      <c r="TSO35" s="175"/>
      <c r="TSP35" s="175"/>
      <c r="TSQ35" s="175"/>
      <c r="TSR35" s="175"/>
      <c r="TSS35" s="175"/>
      <c r="TST35" s="175"/>
      <c r="TSU35" s="175"/>
      <c r="TSV35" s="175"/>
      <c r="TSW35" s="175"/>
      <c r="TSX35" s="175"/>
      <c r="TSY35" s="175"/>
      <c r="TSZ35" s="175"/>
      <c r="TTA35" s="175"/>
      <c r="TTB35" s="175"/>
      <c r="TTC35" s="175"/>
      <c r="TTD35" s="175"/>
      <c r="TTE35" s="175"/>
      <c r="TTF35" s="175"/>
      <c r="TTG35" s="175"/>
      <c r="TTH35" s="175"/>
      <c r="TTI35" s="175"/>
      <c r="TTJ35" s="175"/>
      <c r="TTK35" s="175"/>
      <c r="TTL35" s="175"/>
      <c r="TTM35" s="175"/>
      <c r="TTN35" s="175"/>
      <c r="TTO35" s="175"/>
      <c r="TTP35" s="175"/>
      <c r="TTQ35" s="175"/>
      <c r="TTR35" s="175"/>
      <c r="TTS35" s="175"/>
      <c r="TTT35" s="175"/>
      <c r="TTU35" s="175"/>
      <c r="TTV35" s="175"/>
      <c r="TTW35" s="175"/>
      <c r="TTX35" s="175"/>
      <c r="TTY35" s="175"/>
      <c r="TTZ35" s="175"/>
      <c r="TUA35" s="175"/>
      <c r="TUB35" s="175"/>
      <c r="TUC35" s="175"/>
      <c r="TUD35" s="175"/>
      <c r="TUE35" s="175"/>
      <c r="TUF35" s="175"/>
      <c r="TUG35" s="175"/>
      <c r="TUH35" s="175"/>
      <c r="TUI35" s="175"/>
      <c r="TUJ35" s="175"/>
      <c r="TUK35" s="175"/>
      <c r="TUL35" s="175"/>
      <c r="TUM35" s="175"/>
      <c r="TUN35" s="175"/>
      <c r="TUO35" s="175"/>
      <c r="TUP35" s="175"/>
      <c r="TUQ35" s="175"/>
      <c r="TUR35" s="175"/>
      <c r="TUS35" s="175"/>
      <c r="TUT35" s="175"/>
      <c r="TUU35" s="175"/>
      <c r="TUV35" s="175"/>
      <c r="TUW35" s="175"/>
      <c r="TUX35" s="175"/>
      <c r="TUY35" s="175"/>
      <c r="TUZ35" s="175"/>
      <c r="TVA35" s="175"/>
      <c r="TVB35" s="175"/>
      <c r="TVC35" s="175"/>
      <c r="TVD35" s="175"/>
      <c r="TVE35" s="175"/>
      <c r="TVF35" s="175"/>
      <c r="TVG35" s="175"/>
      <c r="TVH35" s="175"/>
      <c r="TVI35" s="175"/>
      <c r="TVJ35" s="175"/>
      <c r="TVK35" s="175"/>
      <c r="TVL35" s="175"/>
      <c r="TVM35" s="175"/>
      <c r="TVN35" s="175"/>
      <c r="TVO35" s="175"/>
      <c r="TVP35" s="175"/>
      <c r="TVQ35" s="175"/>
      <c r="TVR35" s="175"/>
      <c r="TVS35" s="175"/>
      <c r="TVT35" s="175"/>
      <c r="TVU35" s="175"/>
      <c r="TVV35" s="175"/>
      <c r="TVW35" s="175"/>
      <c r="TVX35" s="175"/>
      <c r="TVY35" s="175"/>
      <c r="TVZ35" s="175"/>
      <c r="TWA35" s="175"/>
      <c r="TWB35" s="175"/>
      <c r="TWC35" s="175"/>
      <c r="TWD35" s="175"/>
      <c r="TWE35" s="175"/>
      <c r="TWF35" s="175"/>
      <c r="TWG35" s="175"/>
      <c r="TWH35" s="175"/>
      <c r="TWI35" s="175"/>
      <c r="TWJ35" s="175"/>
      <c r="TWK35" s="175"/>
      <c r="TWL35" s="175"/>
      <c r="TWM35" s="175"/>
      <c r="TWN35" s="175"/>
      <c r="TWO35" s="175"/>
      <c r="TWP35" s="175"/>
      <c r="TWQ35" s="175"/>
      <c r="TWR35" s="175"/>
      <c r="TWS35" s="175"/>
      <c r="TWT35" s="175"/>
      <c r="TWU35" s="175"/>
      <c r="TWV35" s="175"/>
      <c r="TWW35" s="175"/>
      <c r="TWX35" s="175"/>
      <c r="TWY35" s="175"/>
      <c r="TWZ35" s="175"/>
      <c r="TXA35" s="175"/>
      <c r="TXB35" s="175"/>
      <c r="TXC35" s="175"/>
      <c r="TXD35" s="175"/>
      <c r="TXE35" s="175"/>
      <c r="TXF35" s="175"/>
      <c r="TXG35" s="175"/>
      <c r="TXH35" s="175"/>
      <c r="TXI35" s="175"/>
      <c r="TXJ35" s="175"/>
      <c r="TXK35" s="175"/>
      <c r="TXL35" s="175"/>
      <c r="TXM35" s="175"/>
      <c r="TXN35" s="175"/>
      <c r="TXO35" s="175"/>
      <c r="TXP35" s="175"/>
      <c r="TXQ35" s="175"/>
      <c r="TXR35" s="175"/>
      <c r="TXS35" s="175"/>
      <c r="TXT35" s="175"/>
      <c r="TXU35" s="175"/>
      <c r="TXV35" s="175"/>
      <c r="TXW35" s="175"/>
      <c r="TXX35" s="175"/>
      <c r="TXY35" s="175"/>
      <c r="TXZ35" s="175"/>
      <c r="TYA35" s="175"/>
      <c r="TYB35" s="175"/>
      <c r="TYC35" s="175"/>
      <c r="TYD35" s="175"/>
      <c r="TYE35" s="175"/>
      <c r="TYF35" s="175"/>
      <c r="TYG35" s="175"/>
      <c r="TYH35" s="175"/>
      <c r="TYI35" s="175"/>
      <c r="TYJ35" s="175"/>
      <c r="TYK35" s="175"/>
      <c r="TYL35" s="175"/>
      <c r="TYM35" s="175"/>
      <c r="TYN35" s="175"/>
      <c r="TYO35" s="175"/>
      <c r="TYP35" s="175"/>
      <c r="TYQ35" s="175"/>
      <c r="TYR35" s="175"/>
      <c r="TYS35" s="175"/>
      <c r="TYT35" s="175"/>
      <c r="TYU35" s="175"/>
      <c r="TYV35" s="175"/>
      <c r="TYW35" s="175"/>
      <c r="TYX35" s="175"/>
      <c r="TYY35" s="175"/>
      <c r="TYZ35" s="175"/>
      <c r="TZA35" s="175"/>
      <c r="TZB35" s="175"/>
      <c r="TZC35" s="175"/>
      <c r="TZD35" s="175"/>
      <c r="TZE35" s="175"/>
      <c r="TZF35" s="175"/>
      <c r="TZG35" s="175"/>
      <c r="TZH35" s="175"/>
      <c r="TZI35" s="175"/>
      <c r="TZJ35" s="175"/>
      <c r="TZK35" s="175"/>
      <c r="TZL35" s="175"/>
      <c r="TZM35" s="175"/>
      <c r="TZN35" s="175"/>
      <c r="TZO35" s="175"/>
      <c r="TZP35" s="175"/>
      <c r="TZQ35" s="175"/>
      <c r="TZR35" s="175"/>
      <c r="TZS35" s="175"/>
      <c r="TZT35" s="175"/>
      <c r="TZU35" s="175"/>
      <c r="TZV35" s="175"/>
      <c r="TZW35" s="175"/>
      <c r="TZX35" s="175"/>
      <c r="TZY35" s="175"/>
      <c r="TZZ35" s="175"/>
      <c r="UAA35" s="175"/>
      <c r="UAB35" s="175"/>
      <c r="UAC35" s="175"/>
      <c r="UAD35" s="175"/>
      <c r="UAE35" s="175"/>
      <c r="UAF35" s="175"/>
      <c r="UAG35" s="175"/>
      <c r="UAH35" s="175"/>
      <c r="UAI35" s="175"/>
      <c r="UAJ35" s="175"/>
      <c r="UAK35" s="175"/>
      <c r="UAL35" s="175"/>
      <c r="UAM35" s="175"/>
      <c r="UAN35" s="175"/>
      <c r="UAO35" s="175"/>
      <c r="UAP35" s="175"/>
      <c r="UAQ35" s="175"/>
      <c r="UAR35" s="175"/>
      <c r="UAS35" s="175"/>
      <c r="UAT35" s="175"/>
      <c r="UAU35" s="175"/>
      <c r="UAV35" s="175"/>
      <c r="UAW35" s="175"/>
      <c r="UAX35" s="175"/>
      <c r="UAY35" s="175"/>
      <c r="UAZ35" s="175"/>
      <c r="UBA35" s="175"/>
      <c r="UBB35" s="175"/>
      <c r="UBC35" s="175"/>
      <c r="UBD35" s="175"/>
      <c r="UBE35" s="175"/>
      <c r="UBF35" s="175"/>
      <c r="UBG35" s="175"/>
      <c r="UBH35" s="175"/>
      <c r="UBI35" s="175"/>
      <c r="UBJ35" s="175"/>
      <c r="UBK35" s="175"/>
      <c r="UBL35" s="175"/>
      <c r="UBM35" s="175"/>
      <c r="UBN35" s="175"/>
      <c r="UBO35" s="175"/>
      <c r="UBP35" s="175"/>
      <c r="UBQ35" s="175"/>
      <c r="UBR35" s="175"/>
      <c r="UBS35" s="175"/>
      <c r="UBT35" s="175"/>
      <c r="UBU35" s="175"/>
      <c r="UBV35" s="175"/>
      <c r="UBW35" s="175"/>
      <c r="UBX35" s="175"/>
      <c r="UBY35" s="175"/>
      <c r="UBZ35" s="175"/>
      <c r="UCA35" s="175"/>
      <c r="UCB35" s="175"/>
      <c r="UCC35" s="175"/>
      <c r="UCD35" s="175"/>
      <c r="UCE35" s="175"/>
      <c r="UCF35" s="175"/>
      <c r="UCG35" s="175"/>
      <c r="UCH35" s="175"/>
      <c r="UCI35" s="175"/>
      <c r="UCJ35" s="175"/>
      <c r="UCK35" s="175"/>
      <c r="UCL35" s="175"/>
      <c r="UCM35" s="175"/>
      <c r="UCN35" s="175"/>
      <c r="UCO35" s="175"/>
      <c r="UCP35" s="175"/>
      <c r="UCQ35" s="175"/>
      <c r="UCR35" s="175"/>
      <c r="UCS35" s="175"/>
      <c r="UCT35" s="175"/>
      <c r="UCU35" s="175"/>
      <c r="UCV35" s="175"/>
      <c r="UCW35" s="175"/>
      <c r="UCX35" s="175"/>
      <c r="UCY35" s="175"/>
      <c r="UCZ35" s="175"/>
      <c r="UDA35" s="175"/>
      <c r="UDB35" s="175"/>
      <c r="UDC35" s="175"/>
      <c r="UDD35" s="175"/>
      <c r="UDE35" s="175"/>
      <c r="UDF35" s="175"/>
      <c r="UDG35" s="175"/>
      <c r="UDH35" s="175"/>
      <c r="UDI35" s="175"/>
      <c r="UDJ35" s="175"/>
      <c r="UDK35" s="175"/>
      <c r="UDL35" s="175"/>
      <c r="UDM35" s="175"/>
      <c r="UDN35" s="175"/>
      <c r="UDO35" s="175"/>
      <c r="UDP35" s="175"/>
      <c r="UDQ35" s="175"/>
      <c r="UDR35" s="175"/>
      <c r="UDS35" s="175"/>
      <c r="UDT35" s="175"/>
      <c r="UDU35" s="175"/>
      <c r="UDV35" s="175"/>
      <c r="UDW35" s="175"/>
      <c r="UDX35" s="175"/>
      <c r="UDY35" s="175"/>
      <c r="UDZ35" s="175"/>
      <c r="UEA35" s="175"/>
      <c r="UEB35" s="175"/>
      <c r="UEC35" s="175"/>
      <c r="UED35" s="175"/>
      <c r="UEE35" s="175"/>
      <c r="UEF35" s="175"/>
      <c r="UEG35" s="175"/>
      <c r="UEH35" s="175"/>
      <c r="UEI35" s="175"/>
      <c r="UEJ35" s="175"/>
      <c r="UEK35" s="175"/>
      <c r="UEL35" s="175"/>
      <c r="UEM35" s="175"/>
      <c r="UEN35" s="175"/>
      <c r="UEO35" s="175"/>
      <c r="UEP35" s="175"/>
      <c r="UEQ35" s="175"/>
      <c r="UER35" s="175"/>
      <c r="UES35" s="175"/>
      <c r="UET35" s="175"/>
      <c r="UEU35" s="175"/>
      <c r="UEV35" s="175"/>
      <c r="UEW35" s="175"/>
      <c r="UEX35" s="175"/>
      <c r="UEY35" s="175"/>
      <c r="UEZ35" s="175"/>
      <c r="UFA35" s="175"/>
      <c r="UFB35" s="175"/>
      <c r="UFC35" s="175"/>
      <c r="UFD35" s="175"/>
      <c r="UFE35" s="175"/>
      <c r="UFF35" s="175"/>
      <c r="UFG35" s="175"/>
      <c r="UFH35" s="175"/>
      <c r="UFI35" s="175"/>
      <c r="UFJ35" s="175"/>
      <c r="UFK35" s="175"/>
      <c r="UFL35" s="175"/>
      <c r="UFM35" s="175"/>
      <c r="UFN35" s="175"/>
      <c r="UFO35" s="175"/>
      <c r="UFP35" s="175"/>
      <c r="UFQ35" s="175"/>
      <c r="UFR35" s="175"/>
      <c r="UFS35" s="175"/>
      <c r="UFT35" s="175"/>
      <c r="UFU35" s="175"/>
      <c r="UFV35" s="175"/>
      <c r="UFW35" s="175"/>
      <c r="UFX35" s="175"/>
      <c r="UFY35" s="175"/>
      <c r="UFZ35" s="175"/>
      <c r="UGA35" s="175"/>
      <c r="UGB35" s="175"/>
      <c r="UGC35" s="175"/>
      <c r="UGD35" s="175"/>
      <c r="UGE35" s="175"/>
      <c r="UGF35" s="175"/>
      <c r="UGG35" s="175"/>
      <c r="UGH35" s="175"/>
      <c r="UGI35" s="175"/>
      <c r="UGJ35" s="175"/>
      <c r="UGK35" s="175"/>
      <c r="UGL35" s="175"/>
      <c r="UGM35" s="175"/>
      <c r="UGN35" s="175"/>
      <c r="UGO35" s="175"/>
      <c r="UGP35" s="175"/>
      <c r="UGQ35" s="175"/>
      <c r="UGR35" s="175"/>
      <c r="UGS35" s="175"/>
      <c r="UGT35" s="175"/>
      <c r="UGU35" s="175"/>
      <c r="UGV35" s="175"/>
      <c r="UGW35" s="175"/>
      <c r="UGX35" s="175"/>
      <c r="UGY35" s="175"/>
      <c r="UGZ35" s="175"/>
      <c r="UHA35" s="175"/>
      <c r="UHB35" s="175"/>
      <c r="UHC35" s="175"/>
      <c r="UHD35" s="175"/>
      <c r="UHE35" s="175"/>
      <c r="UHF35" s="175"/>
      <c r="UHG35" s="175"/>
      <c r="UHH35" s="175"/>
      <c r="UHI35" s="175"/>
      <c r="UHJ35" s="175"/>
      <c r="UHK35" s="175"/>
      <c r="UHL35" s="175"/>
      <c r="UHM35" s="175"/>
      <c r="UHN35" s="175"/>
      <c r="UHO35" s="175"/>
      <c r="UHP35" s="175"/>
      <c r="UHQ35" s="175"/>
      <c r="UHR35" s="175"/>
      <c r="UHS35" s="175"/>
      <c r="UHT35" s="175"/>
      <c r="UHU35" s="175"/>
      <c r="UHV35" s="175"/>
      <c r="UHW35" s="175"/>
      <c r="UHX35" s="175"/>
      <c r="UHY35" s="175"/>
      <c r="UHZ35" s="175"/>
      <c r="UIA35" s="175"/>
      <c r="UIB35" s="175"/>
      <c r="UIC35" s="175"/>
      <c r="UID35" s="175"/>
      <c r="UIE35" s="175"/>
      <c r="UIF35" s="175"/>
      <c r="UIG35" s="175"/>
      <c r="UIH35" s="175"/>
      <c r="UII35" s="175"/>
      <c r="UIJ35" s="175"/>
      <c r="UIK35" s="175"/>
      <c r="UIL35" s="175"/>
      <c r="UIM35" s="175"/>
      <c r="UIN35" s="175"/>
      <c r="UIO35" s="175"/>
      <c r="UIP35" s="175"/>
      <c r="UIQ35" s="175"/>
      <c r="UIR35" s="175"/>
      <c r="UIS35" s="175"/>
      <c r="UIT35" s="175"/>
      <c r="UIU35" s="175"/>
      <c r="UIV35" s="175"/>
      <c r="UIW35" s="175"/>
      <c r="UIX35" s="175"/>
      <c r="UIY35" s="175"/>
      <c r="UIZ35" s="175"/>
      <c r="UJA35" s="175"/>
      <c r="UJB35" s="175"/>
      <c r="UJC35" s="175"/>
      <c r="UJD35" s="175"/>
      <c r="UJE35" s="175"/>
      <c r="UJF35" s="175"/>
      <c r="UJG35" s="175"/>
      <c r="UJH35" s="175"/>
      <c r="UJI35" s="175"/>
      <c r="UJJ35" s="175"/>
      <c r="UJK35" s="175"/>
      <c r="UJL35" s="175"/>
      <c r="UJM35" s="175"/>
      <c r="UJN35" s="175"/>
      <c r="UJO35" s="175"/>
      <c r="UJP35" s="175"/>
      <c r="UJQ35" s="175"/>
      <c r="UJR35" s="175"/>
      <c r="UJS35" s="175"/>
      <c r="UJT35" s="175"/>
      <c r="UJU35" s="175"/>
      <c r="UJV35" s="175"/>
      <c r="UJW35" s="175"/>
      <c r="UJX35" s="175"/>
      <c r="UJY35" s="175"/>
      <c r="UJZ35" s="175"/>
      <c r="UKA35" s="175"/>
      <c r="UKB35" s="175"/>
      <c r="UKC35" s="175"/>
      <c r="UKD35" s="175"/>
      <c r="UKE35" s="175"/>
      <c r="UKF35" s="175"/>
      <c r="UKG35" s="175"/>
      <c r="UKH35" s="175"/>
      <c r="UKI35" s="175"/>
      <c r="UKJ35" s="175"/>
      <c r="UKK35" s="175"/>
      <c r="UKL35" s="175"/>
      <c r="UKM35" s="175"/>
      <c r="UKN35" s="175"/>
      <c r="UKO35" s="175"/>
      <c r="UKP35" s="175"/>
      <c r="UKQ35" s="175"/>
      <c r="UKR35" s="175"/>
      <c r="UKS35" s="175"/>
      <c r="UKT35" s="175"/>
      <c r="UKU35" s="175"/>
      <c r="UKV35" s="175"/>
      <c r="UKW35" s="175"/>
      <c r="UKX35" s="175"/>
      <c r="UKY35" s="175"/>
      <c r="UKZ35" s="175"/>
      <c r="ULA35" s="175"/>
      <c r="ULB35" s="175"/>
      <c r="ULC35" s="175"/>
      <c r="ULD35" s="175"/>
      <c r="ULE35" s="175"/>
      <c r="ULF35" s="175"/>
      <c r="ULG35" s="175"/>
      <c r="ULH35" s="175"/>
      <c r="ULI35" s="175"/>
      <c r="ULJ35" s="175"/>
      <c r="ULK35" s="175"/>
      <c r="ULL35" s="175"/>
      <c r="ULM35" s="175"/>
      <c r="ULN35" s="175"/>
      <c r="ULO35" s="175"/>
      <c r="ULP35" s="175"/>
      <c r="ULQ35" s="175"/>
      <c r="ULR35" s="175"/>
      <c r="ULS35" s="175"/>
      <c r="ULT35" s="175"/>
      <c r="ULU35" s="175"/>
      <c r="ULV35" s="175"/>
      <c r="ULW35" s="175"/>
      <c r="ULX35" s="175"/>
      <c r="ULY35" s="175"/>
      <c r="ULZ35" s="175"/>
      <c r="UMA35" s="175"/>
      <c r="UMB35" s="175"/>
      <c r="UMC35" s="175"/>
      <c r="UMD35" s="175"/>
      <c r="UME35" s="175"/>
      <c r="UMF35" s="175"/>
      <c r="UMG35" s="175"/>
      <c r="UMH35" s="175"/>
      <c r="UMI35" s="175"/>
      <c r="UMJ35" s="175"/>
      <c r="UMK35" s="175"/>
      <c r="UML35" s="175"/>
      <c r="UMM35" s="175"/>
      <c r="UMN35" s="175"/>
      <c r="UMO35" s="175"/>
      <c r="UMP35" s="175"/>
      <c r="UMQ35" s="175"/>
      <c r="UMR35" s="175"/>
      <c r="UMS35" s="175"/>
      <c r="UMT35" s="175"/>
      <c r="UMU35" s="175"/>
      <c r="UMV35" s="175"/>
      <c r="UMW35" s="175"/>
      <c r="UMX35" s="175"/>
      <c r="UMY35" s="175"/>
      <c r="UMZ35" s="175"/>
      <c r="UNA35" s="175"/>
      <c r="UNB35" s="175"/>
      <c r="UNC35" s="175"/>
      <c r="UND35" s="175"/>
      <c r="UNE35" s="175"/>
      <c r="UNF35" s="175"/>
      <c r="UNG35" s="175"/>
      <c r="UNH35" s="175"/>
      <c r="UNI35" s="175"/>
      <c r="UNJ35" s="175"/>
      <c r="UNK35" s="175"/>
      <c r="UNL35" s="175"/>
      <c r="UNM35" s="175"/>
      <c r="UNN35" s="175"/>
      <c r="UNO35" s="175"/>
      <c r="UNP35" s="175"/>
      <c r="UNQ35" s="175"/>
      <c r="UNR35" s="175"/>
      <c r="UNS35" s="175"/>
      <c r="UNT35" s="175"/>
      <c r="UNU35" s="175"/>
      <c r="UNV35" s="175"/>
      <c r="UNW35" s="175"/>
      <c r="UNX35" s="175"/>
      <c r="UNY35" s="175"/>
      <c r="UNZ35" s="175"/>
      <c r="UOA35" s="175"/>
      <c r="UOB35" s="175"/>
      <c r="UOC35" s="175"/>
      <c r="UOD35" s="175"/>
      <c r="UOE35" s="175"/>
      <c r="UOF35" s="175"/>
      <c r="UOG35" s="175"/>
      <c r="UOH35" s="175"/>
      <c r="UOI35" s="175"/>
      <c r="UOJ35" s="175"/>
      <c r="UOK35" s="175"/>
      <c r="UOL35" s="175"/>
      <c r="UOM35" s="175"/>
      <c r="UON35" s="175"/>
      <c r="UOO35" s="175"/>
      <c r="UOP35" s="175"/>
      <c r="UOQ35" s="175"/>
      <c r="UOR35" s="175"/>
      <c r="UOS35" s="175"/>
      <c r="UOT35" s="175"/>
      <c r="UOU35" s="175"/>
      <c r="UOV35" s="175"/>
      <c r="UOW35" s="175"/>
      <c r="UOX35" s="175"/>
      <c r="UOY35" s="175"/>
      <c r="UOZ35" s="175"/>
      <c r="UPA35" s="175"/>
      <c r="UPB35" s="175"/>
      <c r="UPC35" s="175"/>
      <c r="UPD35" s="175"/>
      <c r="UPE35" s="175"/>
      <c r="UPF35" s="175"/>
      <c r="UPG35" s="175"/>
      <c r="UPH35" s="175"/>
      <c r="UPI35" s="175"/>
      <c r="UPJ35" s="175"/>
      <c r="UPK35" s="175"/>
      <c r="UPL35" s="175"/>
      <c r="UPM35" s="175"/>
      <c r="UPN35" s="175"/>
      <c r="UPO35" s="175"/>
      <c r="UPP35" s="175"/>
      <c r="UPQ35" s="175"/>
      <c r="UPR35" s="175"/>
      <c r="UPS35" s="175"/>
      <c r="UPT35" s="175"/>
      <c r="UPU35" s="175"/>
      <c r="UPV35" s="175"/>
      <c r="UPW35" s="175"/>
      <c r="UPX35" s="175"/>
      <c r="UPY35" s="175"/>
      <c r="UPZ35" s="175"/>
      <c r="UQA35" s="175"/>
      <c r="UQB35" s="175"/>
      <c r="UQC35" s="175"/>
      <c r="UQD35" s="175"/>
      <c r="UQE35" s="175"/>
      <c r="UQF35" s="175"/>
      <c r="UQG35" s="175"/>
      <c r="UQH35" s="175"/>
      <c r="UQI35" s="175"/>
      <c r="UQJ35" s="175"/>
      <c r="UQK35" s="175"/>
      <c r="UQL35" s="175"/>
      <c r="UQM35" s="175"/>
      <c r="UQN35" s="175"/>
      <c r="UQO35" s="175"/>
      <c r="UQP35" s="175"/>
      <c r="UQQ35" s="175"/>
      <c r="UQR35" s="175"/>
      <c r="UQS35" s="175"/>
      <c r="UQT35" s="175"/>
      <c r="UQU35" s="175"/>
      <c r="UQV35" s="175"/>
      <c r="UQW35" s="175"/>
      <c r="UQX35" s="175"/>
      <c r="UQY35" s="175"/>
      <c r="UQZ35" s="175"/>
      <c r="URA35" s="175"/>
      <c r="URB35" s="175"/>
      <c r="URC35" s="175"/>
      <c r="URD35" s="175"/>
      <c r="URE35" s="175"/>
      <c r="URF35" s="175"/>
      <c r="URG35" s="175"/>
      <c r="URH35" s="175"/>
      <c r="URI35" s="175"/>
      <c r="URJ35" s="175"/>
      <c r="URK35" s="175"/>
      <c r="URL35" s="175"/>
      <c r="URM35" s="175"/>
      <c r="URN35" s="175"/>
      <c r="URO35" s="175"/>
      <c r="URP35" s="175"/>
      <c r="URQ35" s="175"/>
      <c r="URR35" s="175"/>
      <c r="URS35" s="175"/>
      <c r="URT35" s="175"/>
      <c r="URU35" s="175"/>
      <c r="URV35" s="175"/>
      <c r="URW35" s="175"/>
      <c r="URX35" s="175"/>
      <c r="URY35" s="175"/>
      <c r="URZ35" s="175"/>
      <c r="USA35" s="175"/>
      <c r="USB35" s="175"/>
      <c r="USC35" s="175"/>
      <c r="USD35" s="175"/>
      <c r="USE35" s="175"/>
      <c r="USF35" s="175"/>
      <c r="USG35" s="175"/>
      <c r="USH35" s="175"/>
      <c r="USI35" s="175"/>
      <c r="USJ35" s="175"/>
      <c r="USK35" s="175"/>
      <c r="USL35" s="175"/>
      <c r="USM35" s="175"/>
      <c r="USN35" s="175"/>
      <c r="USO35" s="175"/>
      <c r="USP35" s="175"/>
      <c r="USQ35" s="175"/>
      <c r="USR35" s="175"/>
      <c r="USS35" s="175"/>
      <c r="UST35" s="175"/>
      <c r="USU35" s="175"/>
      <c r="USV35" s="175"/>
      <c r="USW35" s="175"/>
      <c r="USX35" s="175"/>
      <c r="USY35" s="175"/>
      <c r="USZ35" s="175"/>
      <c r="UTA35" s="175"/>
      <c r="UTB35" s="175"/>
      <c r="UTC35" s="175"/>
      <c r="UTD35" s="175"/>
      <c r="UTE35" s="175"/>
      <c r="UTF35" s="175"/>
      <c r="UTG35" s="175"/>
      <c r="UTH35" s="175"/>
      <c r="UTI35" s="175"/>
      <c r="UTJ35" s="175"/>
      <c r="UTK35" s="175"/>
      <c r="UTL35" s="175"/>
      <c r="UTM35" s="175"/>
      <c r="UTN35" s="175"/>
      <c r="UTO35" s="175"/>
      <c r="UTP35" s="175"/>
      <c r="UTQ35" s="175"/>
      <c r="UTR35" s="175"/>
      <c r="UTS35" s="175"/>
      <c r="UTT35" s="175"/>
      <c r="UTU35" s="175"/>
      <c r="UTV35" s="175"/>
      <c r="UTW35" s="175"/>
      <c r="UTX35" s="175"/>
      <c r="UTY35" s="175"/>
      <c r="UTZ35" s="175"/>
      <c r="UUA35" s="175"/>
      <c r="UUB35" s="175"/>
      <c r="UUC35" s="175"/>
      <c r="UUD35" s="175"/>
      <c r="UUE35" s="175"/>
      <c r="UUF35" s="175"/>
      <c r="UUG35" s="175"/>
      <c r="UUH35" s="175"/>
      <c r="UUI35" s="175"/>
      <c r="UUJ35" s="175"/>
      <c r="UUK35" s="175"/>
      <c r="UUL35" s="175"/>
      <c r="UUM35" s="175"/>
      <c r="UUN35" s="175"/>
      <c r="UUO35" s="175"/>
      <c r="UUP35" s="175"/>
      <c r="UUQ35" s="175"/>
      <c r="UUR35" s="175"/>
      <c r="UUS35" s="175"/>
      <c r="UUT35" s="175"/>
      <c r="UUU35" s="175"/>
      <c r="UUV35" s="175"/>
      <c r="UUW35" s="175"/>
      <c r="UUX35" s="175"/>
      <c r="UUY35" s="175"/>
      <c r="UUZ35" s="175"/>
      <c r="UVA35" s="175"/>
      <c r="UVB35" s="175"/>
      <c r="UVC35" s="175"/>
      <c r="UVD35" s="175"/>
      <c r="UVE35" s="175"/>
      <c r="UVF35" s="175"/>
      <c r="UVG35" s="175"/>
      <c r="UVH35" s="175"/>
      <c r="UVI35" s="175"/>
      <c r="UVJ35" s="175"/>
      <c r="UVK35" s="175"/>
      <c r="UVL35" s="175"/>
      <c r="UVM35" s="175"/>
      <c r="UVN35" s="175"/>
      <c r="UVO35" s="175"/>
      <c r="UVP35" s="175"/>
      <c r="UVQ35" s="175"/>
      <c r="UVR35" s="175"/>
      <c r="UVS35" s="175"/>
      <c r="UVT35" s="175"/>
      <c r="UVU35" s="175"/>
      <c r="UVV35" s="175"/>
      <c r="UVW35" s="175"/>
      <c r="UVX35" s="175"/>
      <c r="UVY35" s="175"/>
      <c r="UVZ35" s="175"/>
      <c r="UWA35" s="175"/>
      <c r="UWB35" s="175"/>
      <c r="UWC35" s="175"/>
      <c r="UWD35" s="175"/>
      <c r="UWE35" s="175"/>
      <c r="UWF35" s="175"/>
      <c r="UWG35" s="175"/>
      <c r="UWH35" s="175"/>
      <c r="UWI35" s="175"/>
      <c r="UWJ35" s="175"/>
      <c r="UWK35" s="175"/>
      <c r="UWL35" s="175"/>
      <c r="UWM35" s="175"/>
      <c r="UWN35" s="175"/>
      <c r="UWO35" s="175"/>
      <c r="UWP35" s="175"/>
      <c r="UWQ35" s="175"/>
      <c r="UWR35" s="175"/>
      <c r="UWS35" s="175"/>
      <c r="UWT35" s="175"/>
      <c r="UWU35" s="175"/>
      <c r="UWV35" s="175"/>
      <c r="UWW35" s="175"/>
      <c r="UWX35" s="175"/>
      <c r="UWY35" s="175"/>
      <c r="UWZ35" s="175"/>
      <c r="UXA35" s="175"/>
      <c r="UXB35" s="175"/>
      <c r="UXC35" s="175"/>
      <c r="UXD35" s="175"/>
      <c r="UXE35" s="175"/>
      <c r="UXF35" s="175"/>
      <c r="UXG35" s="175"/>
      <c r="UXH35" s="175"/>
      <c r="UXI35" s="175"/>
      <c r="UXJ35" s="175"/>
      <c r="UXK35" s="175"/>
      <c r="UXL35" s="175"/>
      <c r="UXM35" s="175"/>
      <c r="UXN35" s="175"/>
      <c r="UXO35" s="175"/>
      <c r="UXP35" s="175"/>
      <c r="UXQ35" s="175"/>
      <c r="UXR35" s="175"/>
      <c r="UXS35" s="175"/>
      <c r="UXT35" s="175"/>
      <c r="UXU35" s="175"/>
      <c r="UXV35" s="175"/>
      <c r="UXW35" s="175"/>
      <c r="UXX35" s="175"/>
      <c r="UXY35" s="175"/>
      <c r="UXZ35" s="175"/>
      <c r="UYA35" s="175"/>
      <c r="UYB35" s="175"/>
      <c r="UYC35" s="175"/>
      <c r="UYD35" s="175"/>
      <c r="UYE35" s="175"/>
      <c r="UYF35" s="175"/>
      <c r="UYG35" s="175"/>
      <c r="UYH35" s="175"/>
      <c r="UYI35" s="175"/>
      <c r="UYJ35" s="175"/>
      <c r="UYK35" s="175"/>
      <c r="UYL35" s="175"/>
      <c r="UYM35" s="175"/>
      <c r="UYN35" s="175"/>
      <c r="UYO35" s="175"/>
      <c r="UYP35" s="175"/>
      <c r="UYQ35" s="175"/>
      <c r="UYR35" s="175"/>
      <c r="UYS35" s="175"/>
      <c r="UYT35" s="175"/>
      <c r="UYU35" s="175"/>
      <c r="UYV35" s="175"/>
      <c r="UYW35" s="175"/>
      <c r="UYX35" s="175"/>
      <c r="UYY35" s="175"/>
      <c r="UYZ35" s="175"/>
      <c r="UZA35" s="175"/>
      <c r="UZB35" s="175"/>
      <c r="UZC35" s="175"/>
      <c r="UZD35" s="175"/>
      <c r="UZE35" s="175"/>
      <c r="UZF35" s="175"/>
      <c r="UZG35" s="175"/>
      <c r="UZH35" s="175"/>
      <c r="UZI35" s="175"/>
      <c r="UZJ35" s="175"/>
      <c r="UZK35" s="175"/>
      <c r="UZL35" s="175"/>
      <c r="UZM35" s="175"/>
      <c r="UZN35" s="175"/>
      <c r="UZO35" s="175"/>
      <c r="UZP35" s="175"/>
      <c r="UZQ35" s="175"/>
      <c r="UZR35" s="175"/>
      <c r="UZS35" s="175"/>
      <c r="UZT35" s="175"/>
      <c r="UZU35" s="175"/>
      <c r="UZV35" s="175"/>
      <c r="UZW35" s="175"/>
      <c r="UZX35" s="175"/>
      <c r="UZY35" s="175"/>
      <c r="UZZ35" s="175"/>
      <c r="VAA35" s="175"/>
      <c r="VAB35" s="175"/>
      <c r="VAC35" s="175"/>
      <c r="VAD35" s="175"/>
      <c r="VAE35" s="175"/>
      <c r="VAF35" s="175"/>
      <c r="VAG35" s="175"/>
      <c r="VAH35" s="175"/>
      <c r="VAI35" s="175"/>
      <c r="VAJ35" s="175"/>
      <c r="VAK35" s="175"/>
      <c r="VAL35" s="175"/>
      <c r="VAM35" s="175"/>
      <c r="VAN35" s="175"/>
      <c r="VAO35" s="175"/>
      <c r="VAP35" s="175"/>
      <c r="VAQ35" s="175"/>
      <c r="VAR35" s="175"/>
      <c r="VAS35" s="175"/>
      <c r="VAT35" s="175"/>
      <c r="VAU35" s="175"/>
      <c r="VAV35" s="175"/>
      <c r="VAW35" s="175"/>
      <c r="VAX35" s="175"/>
      <c r="VAY35" s="175"/>
      <c r="VAZ35" s="175"/>
      <c r="VBA35" s="175"/>
      <c r="VBB35" s="175"/>
      <c r="VBC35" s="175"/>
      <c r="VBD35" s="175"/>
      <c r="VBE35" s="175"/>
      <c r="VBF35" s="175"/>
      <c r="VBG35" s="175"/>
      <c r="VBH35" s="175"/>
      <c r="VBI35" s="175"/>
      <c r="VBJ35" s="175"/>
      <c r="VBK35" s="175"/>
      <c r="VBL35" s="175"/>
      <c r="VBM35" s="175"/>
      <c r="VBN35" s="175"/>
      <c r="VBO35" s="175"/>
      <c r="VBP35" s="175"/>
      <c r="VBQ35" s="175"/>
      <c r="VBR35" s="175"/>
      <c r="VBS35" s="175"/>
      <c r="VBT35" s="175"/>
      <c r="VBU35" s="175"/>
      <c r="VBV35" s="175"/>
      <c r="VBW35" s="175"/>
      <c r="VBX35" s="175"/>
      <c r="VBY35" s="175"/>
      <c r="VBZ35" s="175"/>
      <c r="VCA35" s="175"/>
      <c r="VCB35" s="175"/>
      <c r="VCC35" s="175"/>
      <c r="VCD35" s="175"/>
      <c r="VCE35" s="175"/>
      <c r="VCF35" s="175"/>
      <c r="VCG35" s="175"/>
      <c r="VCH35" s="175"/>
      <c r="VCI35" s="175"/>
      <c r="VCJ35" s="175"/>
      <c r="VCK35" s="175"/>
      <c r="VCL35" s="175"/>
      <c r="VCM35" s="175"/>
      <c r="VCN35" s="175"/>
      <c r="VCO35" s="175"/>
      <c r="VCP35" s="175"/>
      <c r="VCQ35" s="175"/>
      <c r="VCR35" s="175"/>
      <c r="VCS35" s="175"/>
      <c r="VCT35" s="175"/>
      <c r="VCU35" s="175"/>
      <c r="VCV35" s="175"/>
      <c r="VCW35" s="175"/>
      <c r="VCX35" s="175"/>
      <c r="VCY35" s="175"/>
      <c r="VCZ35" s="175"/>
      <c r="VDA35" s="175"/>
      <c r="VDB35" s="175"/>
      <c r="VDC35" s="175"/>
      <c r="VDD35" s="175"/>
      <c r="VDE35" s="175"/>
      <c r="VDF35" s="175"/>
      <c r="VDG35" s="175"/>
      <c r="VDH35" s="175"/>
      <c r="VDI35" s="175"/>
      <c r="VDJ35" s="175"/>
      <c r="VDK35" s="175"/>
      <c r="VDL35" s="175"/>
      <c r="VDM35" s="175"/>
      <c r="VDN35" s="175"/>
      <c r="VDO35" s="175"/>
      <c r="VDP35" s="175"/>
      <c r="VDQ35" s="175"/>
      <c r="VDR35" s="175"/>
      <c r="VDS35" s="175"/>
      <c r="VDT35" s="175"/>
      <c r="VDU35" s="175"/>
      <c r="VDV35" s="175"/>
      <c r="VDW35" s="175"/>
      <c r="VDX35" s="175"/>
      <c r="VDY35" s="175"/>
      <c r="VDZ35" s="175"/>
      <c r="VEA35" s="175"/>
      <c r="VEB35" s="175"/>
      <c r="VEC35" s="175"/>
      <c r="VED35" s="175"/>
      <c r="VEE35" s="175"/>
      <c r="VEF35" s="175"/>
      <c r="VEG35" s="175"/>
      <c r="VEH35" s="175"/>
      <c r="VEI35" s="175"/>
      <c r="VEJ35" s="175"/>
      <c r="VEK35" s="175"/>
      <c r="VEL35" s="175"/>
      <c r="VEM35" s="175"/>
      <c r="VEN35" s="175"/>
      <c r="VEO35" s="175"/>
      <c r="VEP35" s="175"/>
      <c r="VEQ35" s="175"/>
      <c r="VER35" s="175"/>
      <c r="VES35" s="175"/>
      <c r="VET35" s="175"/>
      <c r="VEU35" s="175"/>
      <c r="VEV35" s="175"/>
      <c r="VEW35" s="175"/>
      <c r="VEX35" s="175"/>
      <c r="VEY35" s="175"/>
      <c r="VEZ35" s="175"/>
      <c r="VFA35" s="175"/>
      <c r="VFB35" s="175"/>
      <c r="VFC35" s="175"/>
      <c r="VFD35" s="175"/>
      <c r="VFE35" s="175"/>
      <c r="VFF35" s="175"/>
      <c r="VFG35" s="175"/>
      <c r="VFH35" s="175"/>
      <c r="VFI35" s="175"/>
      <c r="VFJ35" s="175"/>
      <c r="VFK35" s="175"/>
      <c r="VFL35" s="175"/>
      <c r="VFM35" s="175"/>
      <c r="VFN35" s="175"/>
      <c r="VFO35" s="175"/>
      <c r="VFP35" s="175"/>
      <c r="VFQ35" s="175"/>
      <c r="VFR35" s="175"/>
      <c r="VFS35" s="175"/>
      <c r="VFT35" s="175"/>
      <c r="VFU35" s="175"/>
      <c r="VFV35" s="175"/>
      <c r="VFW35" s="175"/>
      <c r="VFX35" s="175"/>
      <c r="VFY35" s="175"/>
      <c r="VFZ35" s="175"/>
      <c r="VGA35" s="175"/>
      <c r="VGB35" s="175"/>
      <c r="VGC35" s="175"/>
      <c r="VGD35" s="175"/>
      <c r="VGE35" s="175"/>
      <c r="VGF35" s="175"/>
      <c r="VGG35" s="175"/>
      <c r="VGH35" s="175"/>
      <c r="VGI35" s="175"/>
      <c r="VGJ35" s="175"/>
      <c r="VGK35" s="175"/>
      <c r="VGL35" s="175"/>
      <c r="VGM35" s="175"/>
      <c r="VGN35" s="175"/>
      <c r="VGO35" s="175"/>
      <c r="VGP35" s="175"/>
      <c r="VGQ35" s="175"/>
      <c r="VGR35" s="175"/>
      <c r="VGS35" s="175"/>
      <c r="VGT35" s="175"/>
      <c r="VGU35" s="175"/>
      <c r="VGV35" s="175"/>
      <c r="VGW35" s="175"/>
      <c r="VGX35" s="175"/>
      <c r="VGY35" s="175"/>
      <c r="VGZ35" s="175"/>
      <c r="VHA35" s="175"/>
      <c r="VHB35" s="175"/>
      <c r="VHC35" s="175"/>
      <c r="VHD35" s="175"/>
      <c r="VHE35" s="175"/>
      <c r="VHF35" s="175"/>
      <c r="VHG35" s="175"/>
      <c r="VHH35" s="175"/>
      <c r="VHI35" s="175"/>
      <c r="VHJ35" s="175"/>
      <c r="VHK35" s="175"/>
      <c r="VHL35" s="175"/>
      <c r="VHM35" s="175"/>
      <c r="VHN35" s="175"/>
      <c r="VHO35" s="175"/>
      <c r="VHP35" s="175"/>
      <c r="VHQ35" s="175"/>
      <c r="VHR35" s="175"/>
      <c r="VHS35" s="175"/>
      <c r="VHT35" s="175"/>
      <c r="VHU35" s="175"/>
      <c r="VHV35" s="175"/>
      <c r="VHW35" s="175"/>
      <c r="VHX35" s="175"/>
      <c r="VHY35" s="175"/>
      <c r="VHZ35" s="175"/>
      <c r="VIA35" s="175"/>
      <c r="VIB35" s="175"/>
      <c r="VIC35" s="175"/>
      <c r="VID35" s="175"/>
      <c r="VIE35" s="175"/>
      <c r="VIF35" s="175"/>
      <c r="VIG35" s="175"/>
      <c r="VIH35" s="175"/>
      <c r="VII35" s="175"/>
      <c r="VIJ35" s="175"/>
      <c r="VIK35" s="175"/>
      <c r="VIL35" s="175"/>
      <c r="VIM35" s="175"/>
      <c r="VIN35" s="175"/>
      <c r="VIO35" s="175"/>
      <c r="VIP35" s="175"/>
      <c r="VIQ35" s="175"/>
      <c r="VIR35" s="175"/>
      <c r="VIS35" s="175"/>
      <c r="VIT35" s="175"/>
      <c r="VIU35" s="175"/>
      <c r="VIV35" s="175"/>
      <c r="VIW35" s="175"/>
      <c r="VIX35" s="175"/>
      <c r="VIY35" s="175"/>
      <c r="VIZ35" s="175"/>
      <c r="VJA35" s="175"/>
      <c r="VJB35" s="175"/>
      <c r="VJC35" s="175"/>
      <c r="VJD35" s="175"/>
      <c r="VJE35" s="175"/>
      <c r="VJF35" s="175"/>
      <c r="VJG35" s="175"/>
      <c r="VJH35" s="175"/>
      <c r="VJI35" s="175"/>
      <c r="VJJ35" s="175"/>
      <c r="VJK35" s="175"/>
      <c r="VJL35" s="175"/>
      <c r="VJM35" s="175"/>
      <c r="VJN35" s="175"/>
      <c r="VJO35" s="175"/>
      <c r="VJP35" s="175"/>
      <c r="VJQ35" s="175"/>
      <c r="VJR35" s="175"/>
      <c r="VJS35" s="175"/>
      <c r="VJT35" s="175"/>
      <c r="VJU35" s="175"/>
      <c r="VJV35" s="175"/>
      <c r="VJW35" s="175"/>
      <c r="VJX35" s="175"/>
      <c r="VJY35" s="175"/>
      <c r="VJZ35" s="175"/>
      <c r="VKA35" s="175"/>
      <c r="VKB35" s="175"/>
      <c r="VKC35" s="175"/>
      <c r="VKD35" s="175"/>
      <c r="VKE35" s="175"/>
      <c r="VKF35" s="175"/>
      <c r="VKG35" s="175"/>
      <c r="VKH35" s="175"/>
      <c r="VKI35" s="175"/>
      <c r="VKJ35" s="175"/>
      <c r="VKK35" s="175"/>
      <c r="VKL35" s="175"/>
      <c r="VKM35" s="175"/>
      <c r="VKN35" s="175"/>
      <c r="VKO35" s="175"/>
      <c r="VKP35" s="175"/>
      <c r="VKQ35" s="175"/>
      <c r="VKR35" s="175"/>
      <c r="VKS35" s="175"/>
      <c r="VKT35" s="175"/>
      <c r="VKU35" s="175"/>
      <c r="VKV35" s="175"/>
      <c r="VKW35" s="175"/>
      <c r="VKX35" s="175"/>
      <c r="VKY35" s="175"/>
      <c r="VKZ35" s="175"/>
      <c r="VLA35" s="175"/>
      <c r="VLB35" s="175"/>
      <c r="VLC35" s="175"/>
      <c r="VLD35" s="175"/>
      <c r="VLE35" s="175"/>
      <c r="VLF35" s="175"/>
      <c r="VLG35" s="175"/>
      <c r="VLH35" s="175"/>
      <c r="VLI35" s="175"/>
      <c r="VLJ35" s="175"/>
      <c r="VLK35" s="175"/>
      <c r="VLL35" s="175"/>
      <c r="VLM35" s="175"/>
      <c r="VLN35" s="175"/>
      <c r="VLO35" s="175"/>
      <c r="VLP35" s="175"/>
      <c r="VLQ35" s="175"/>
      <c r="VLR35" s="175"/>
      <c r="VLS35" s="175"/>
      <c r="VLT35" s="175"/>
      <c r="VLU35" s="175"/>
      <c r="VLV35" s="175"/>
      <c r="VLW35" s="175"/>
      <c r="VLX35" s="175"/>
      <c r="VLY35" s="175"/>
      <c r="VLZ35" s="175"/>
      <c r="VMA35" s="175"/>
      <c r="VMB35" s="175"/>
      <c r="VMC35" s="175"/>
      <c r="VMD35" s="175"/>
      <c r="VME35" s="175"/>
      <c r="VMF35" s="175"/>
      <c r="VMG35" s="175"/>
      <c r="VMH35" s="175"/>
      <c r="VMI35" s="175"/>
      <c r="VMJ35" s="175"/>
      <c r="VMK35" s="175"/>
      <c r="VML35" s="175"/>
      <c r="VMM35" s="175"/>
      <c r="VMN35" s="175"/>
      <c r="VMO35" s="175"/>
      <c r="VMP35" s="175"/>
      <c r="VMQ35" s="175"/>
      <c r="VMR35" s="175"/>
      <c r="VMS35" s="175"/>
      <c r="VMT35" s="175"/>
      <c r="VMU35" s="175"/>
      <c r="VMV35" s="175"/>
      <c r="VMW35" s="175"/>
      <c r="VMX35" s="175"/>
      <c r="VMY35" s="175"/>
      <c r="VMZ35" s="175"/>
      <c r="VNA35" s="175"/>
      <c r="VNB35" s="175"/>
      <c r="VNC35" s="175"/>
      <c r="VND35" s="175"/>
      <c r="VNE35" s="175"/>
      <c r="VNF35" s="175"/>
      <c r="VNG35" s="175"/>
      <c r="VNH35" s="175"/>
      <c r="VNI35" s="175"/>
      <c r="VNJ35" s="175"/>
      <c r="VNK35" s="175"/>
      <c r="VNL35" s="175"/>
      <c r="VNM35" s="175"/>
      <c r="VNN35" s="175"/>
      <c r="VNO35" s="175"/>
      <c r="VNP35" s="175"/>
      <c r="VNQ35" s="175"/>
      <c r="VNR35" s="175"/>
      <c r="VNS35" s="175"/>
      <c r="VNT35" s="175"/>
      <c r="VNU35" s="175"/>
      <c r="VNV35" s="175"/>
      <c r="VNW35" s="175"/>
      <c r="VNX35" s="175"/>
      <c r="VNY35" s="175"/>
      <c r="VNZ35" s="175"/>
      <c r="VOA35" s="175"/>
      <c r="VOB35" s="175"/>
      <c r="VOC35" s="175"/>
      <c r="VOD35" s="175"/>
      <c r="VOE35" s="175"/>
      <c r="VOF35" s="175"/>
      <c r="VOG35" s="175"/>
      <c r="VOH35" s="175"/>
      <c r="VOI35" s="175"/>
      <c r="VOJ35" s="175"/>
      <c r="VOK35" s="175"/>
      <c r="VOL35" s="175"/>
      <c r="VOM35" s="175"/>
      <c r="VON35" s="175"/>
      <c r="VOO35" s="175"/>
      <c r="VOP35" s="175"/>
      <c r="VOQ35" s="175"/>
      <c r="VOR35" s="175"/>
      <c r="VOS35" s="175"/>
      <c r="VOT35" s="175"/>
      <c r="VOU35" s="175"/>
      <c r="VOV35" s="175"/>
      <c r="VOW35" s="175"/>
      <c r="VOX35" s="175"/>
      <c r="VOY35" s="175"/>
      <c r="VOZ35" s="175"/>
      <c r="VPA35" s="175"/>
      <c r="VPB35" s="175"/>
      <c r="VPC35" s="175"/>
      <c r="VPD35" s="175"/>
      <c r="VPE35" s="175"/>
      <c r="VPF35" s="175"/>
      <c r="VPG35" s="175"/>
      <c r="VPH35" s="175"/>
      <c r="VPI35" s="175"/>
      <c r="VPJ35" s="175"/>
      <c r="VPK35" s="175"/>
      <c r="VPL35" s="175"/>
      <c r="VPM35" s="175"/>
      <c r="VPN35" s="175"/>
      <c r="VPO35" s="175"/>
      <c r="VPP35" s="175"/>
      <c r="VPQ35" s="175"/>
      <c r="VPR35" s="175"/>
      <c r="VPS35" s="175"/>
      <c r="VPT35" s="175"/>
      <c r="VPU35" s="175"/>
      <c r="VPV35" s="175"/>
      <c r="VPW35" s="175"/>
      <c r="VPX35" s="175"/>
      <c r="VPY35" s="175"/>
      <c r="VPZ35" s="175"/>
      <c r="VQA35" s="175"/>
      <c r="VQB35" s="175"/>
      <c r="VQC35" s="175"/>
      <c r="VQD35" s="175"/>
      <c r="VQE35" s="175"/>
      <c r="VQF35" s="175"/>
      <c r="VQG35" s="175"/>
      <c r="VQH35" s="175"/>
      <c r="VQI35" s="175"/>
      <c r="VQJ35" s="175"/>
      <c r="VQK35" s="175"/>
      <c r="VQL35" s="175"/>
      <c r="VQM35" s="175"/>
      <c r="VQN35" s="175"/>
      <c r="VQO35" s="175"/>
      <c r="VQP35" s="175"/>
      <c r="VQQ35" s="175"/>
      <c r="VQR35" s="175"/>
      <c r="VQS35" s="175"/>
      <c r="VQT35" s="175"/>
      <c r="VQU35" s="175"/>
      <c r="VQV35" s="175"/>
      <c r="VQW35" s="175"/>
      <c r="VQX35" s="175"/>
      <c r="VQY35" s="175"/>
      <c r="VQZ35" s="175"/>
      <c r="VRA35" s="175"/>
      <c r="VRB35" s="175"/>
      <c r="VRC35" s="175"/>
      <c r="VRD35" s="175"/>
      <c r="VRE35" s="175"/>
      <c r="VRF35" s="175"/>
      <c r="VRG35" s="175"/>
      <c r="VRH35" s="175"/>
      <c r="VRI35" s="175"/>
      <c r="VRJ35" s="175"/>
      <c r="VRK35" s="175"/>
      <c r="VRL35" s="175"/>
      <c r="VRM35" s="175"/>
      <c r="VRN35" s="175"/>
      <c r="VRO35" s="175"/>
      <c r="VRP35" s="175"/>
      <c r="VRQ35" s="175"/>
      <c r="VRR35" s="175"/>
      <c r="VRS35" s="175"/>
      <c r="VRT35" s="175"/>
      <c r="VRU35" s="175"/>
      <c r="VRV35" s="175"/>
      <c r="VRW35" s="175"/>
      <c r="VRX35" s="175"/>
      <c r="VRY35" s="175"/>
      <c r="VRZ35" s="175"/>
      <c r="VSA35" s="175"/>
      <c r="VSB35" s="175"/>
      <c r="VSC35" s="175"/>
      <c r="VSD35" s="175"/>
      <c r="VSE35" s="175"/>
      <c r="VSF35" s="175"/>
      <c r="VSG35" s="175"/>
      <c r="VSH35" s="175"/>
      <c r="VSI35" s="175"/>
      <c r="VSJ35" s="175"/>
      <c r="VSK35" s="175"/>
      <c r="VSL35" s="175"/>
      <c r="VSM35" s="175"/>
      <c r="VSN35" s="175"/>
      <c r="VSO35" s="175"/>
      <c r="VSP35" s="175"/>
      <c r="VSQ35" s="175"/>
      <c r="VSR35" s="175"/>
      <c r="VSS35" s="175"/>
      <c r="VST35" s="175"/>
      <c r="VSU35" s="175"/>
      <c r="VSV35" s="175"/>
      <c r="VSW35" s="175"/>
      <c r="VSX35" s="175"/>
      <c r="VSY35" s="175"/>
      <c r="VSZ35" s="175"/>
      <c r="VTA35" s="175"/>
      <c r="VTB35" s="175"/>
      <c r="VTC35" s="175"/>
      <c r="VTD35" s="175"/>
      <c r="VTE35" s="175"/>
      <c r="VTF35" s="175"/>
      <c r="VTG35" s="175"/>
      <c r="VTH35" s="175"/>
      <c r="VTI35" s="175"/>
      <c r="VTJ35" s="175"/>
      <c r="VTK35" s="175"/>
      <c r="VTL35" s="175"/>
      <c r="VTM35" s="175"/>
      <c r="VTN35" s="175"/>
      <c r="VTO35" s="175"/>
      <c r="VTP35" s="175"/>
      <c r="VTQ35" s="175"/>
      <c r="VTR35" s="175"/>
      <c r="VTS35" s="175"/>
      <c r="VTT35" s="175"/>
      <c r="VTU35" s="175"/>
      <c r="VTV35" s="175"/>
      <c r="VTW35" s="175"/>
      <c r="VTX35" s="175"/>
      <c r="VTY35" s="175"/>
      <c r="VTZ35" s="175"/>
      <c r="VUA35" s="175"/>
      <c r="VUB35" s="175"/>
      <c r="VUC35" s="175"/>
      <c r="VUD35" s="175"/>
      <c r="VUE35" s="175"/>
      <c r="VUF35" s="175"/>
      <c r="VUG35" s="175"/>
      <c r="VUH35" s="175"/>
      <c r="VUI35" s="175"/>
      <c r="VUJ35" s="175"/>
      <c r="VUK35" s="175"/>
      <c r="VUL35" s="175"/>
      <c r="VUM35" s="175"/>
      <c r="VUN35" s="175"/>
      <c r="VUO35" s="175"/>
      <c r="VUP35" s="175"/>
      <c r="VUQ35" s="175"/>
      <c r="VUR35" s="175"/>
      <c r="VUS35" s="175"/>
      <c r="VUT35" s="175"/>
      <c r="VUU35" s="175"/>
      <c r="VUV35" s="175"/>
      <c r="VUW35" s="175"/>
      <c r="VUX35" s="175"/>
      <c r="VUY35" s="175"/>
      <c r="VUZ35" s="175"/>
      <c r="VVA35" s="175"/>
      <c r="VVB35" s="175"/>
      <c r="VVC35" s="175"/>
      <c r="VVD35" s="175"/>
      <c r="VVE35" s="175"/>
      <c r="VVF35" s="175"/>
      <c r="VVG35" s="175"/>
      <c r="VVH35" s="175"/>
      <c r="VVI35" s="175"/>
      <c r="VVJ35" s="175"/>
      <c r="VVK35" s="175"/>
      <c r="VVL35" s="175"/>
      <c r="VVM35" s="175"/>
      <c r="VVN35" s="175"/>
      <c r="VVO35" s="175"/>
      <c r="VVP35" s="175"/>
      <c r="VVQ35" s="175"/>
      <c r="VVR35" s="175"/>
      <c r="VVS35" s="175"/>
      <c r="VVT35" s="175"/>
      <c r="VVU35" s="175"/>
      <c r="VVV35" s="175"/>
      <c r="VVW35" s="175"/>
      <c r="VVX35" s="175"/>
      <c r="VVY35" s="175"/>
      <c r="VVZ35" s="175"/>
      <c r="VWA35" s="175"/>
      <c r="VWB35" s="175"/>
      <c r="VWC35" s="175"/>
      <c r="VWD35" s="175"/>
      <c r="VWE35" s="175"/>
      <c r="VWF35" s="175"/>
      <c r="VWG35" s="175"/>
      <c r="VWH35" s="175"/>
      <c r="VWI35" s="175"/>
      <c r="VWJ35" s="175"/>
      <c r="VWK35" s="175"/>
      <c r="VWL35" s="175"/>
      <c r="VWM35" s="175"/>
      <c r="VWN35" s="175"/>
      <c r="VWO35" s="175"/>
      <c r="VWP35" s="175"/>
      <c r="VWQ35" s="175"/>
      <c r="VWR35" s="175"/>
      <c r="VWS35" s="175"/>
      <c r="VWT35" s="175"/>
      <c r="VWU35" s="175"/>
      <c r="VWV35" s="175"/>
      <c r="VWW35" s="175"/>
      <c r="VWX35" s="175"/>
      <c r="VWY35" s="175"/>
      <c r="VWZ35" s="175"/>
      <c r="VXA35" s="175"/>
      <c r="VXB35" s="175"/>
      <c r="VXC35" s="175"/>
      <c r="VXD35" s="175"/>
      <c r="VXE35" s="175"/>
      <c r="VXF35" s="175"/>
      <c r="VXG35" s="175"/>
      <c r="VXH35" s="175"/>
      <c r="VXI35" s="175"/>
      <c r="VXJ35" s="175"/>
      <c r="VXK35" s="175"/>
      <c r="VXL35" s="175"/>
      <c r="VXM35" s="175"/>
      <c r="VXN35" s="175"/>
      <c r="VXO35" s="175"/>
      <c r="VXP35" s="175"/>
      <c r="VXQ35" s="175"/>
      <c r="VXR35" s="175"/>
      <c r="VXS35" s="175"/>
      <c r="VXT35" s="175"/>
      <c r="VXU35" s="175"/>
      <c r="VXV35" s="175"/>
      <c r="VXW35" s="175"/>
      <c r="VXX35" s="175"/>
      <c r="VXY35" s="175"/>
      <c r="VXZ35" s="175"/>
      <c r="VYA35" s="175"/>
      <c r="VYB35" s="175"/>
      <c r="VYC35" s="175"/>
      <c r="VYD35" s="175"/>
      <c r="VYE35" s="175"/>
      <c r="VYF35" s="175"/>
      <c r="VYG35" s="175"/>
      <c r="VYH35" s="175"/>
      <c r="VYI35" s="175"/>
      <c r="VYJ35" s="175"/>
      <c r="VYK35" s="175"/>
      <c r="VYL35" s="175"/>
      <c r="VYM35" s="175"/>
      <c r="VYN35" s="175"/>
      <c r="VYO35" s="175"/>
      <c r="VYP35" s="175"/>
      <c r="VYQ35" s="175"/>
      <c r="VYR35" s="175"/>
      <c r="VYS35" s="175"/>
      <c r="VYT35" s="175"/>
      <c r="VYU35" s="175"/>
      <c r="VYV35" s="175"/>
      <c r="VYW35" s="175"/>
      <c r="VYX35" s="175"/>
      <c r="VYY35" s="175"/>
      <c r="VYZ35" s="175"/>
      <c r="VZA35" s="175"/>
      <c r="VZB35" s="175"/>
      <c r="VZC35" s="175"/>
      <c r="VZD35" s="175"/>
      <c r="VZE35" s="175"/>
      <c r="VZF35" s="175"/>
      <c r="VZG35" s="175"/>
      <c r="VZH35" s="175"/>
      <c r="VZI35" s="175"/>
      <c r="VZJ35" s="175"/>
      <c r="VZK35" s="175"/>
      <c r="VZL35" s="175"/>
      <c r="VZM35" s="175"/>
      <c r="VZN35" s="175"/>
      <c r="VZO35" s="175"/>
      <c r="VZP35" s="175"/>
      <c r="VZQ35" s="175"/>
      <c r="VZR35" s="175"/>
      <c r="VZS35" s="175"/>
      <c r="VZT35" s="175"/>
      <c r="VZU35" s="175"/>
      <c r="VZV35" s="175"/>
      <c r="VZW35" s="175"/>
      <c r="VZX35" s="175"/>
      <c r="VZY35" s="175"/>
      <c r="VZZ35" s="175"/>
      <c r="WAA35" s="175"/>
      <c r="WAB35" s="175"/>
      <c r="WAC35" s="175"/>
      <c r="WAD35" s="175"/>
      <c r="WAE35" s="175"/>
      <c r="WAF35" s="175"/>
      <c r="WAG35" s="175"/>
      <c r="WAH35" s="175"/>
      <c r="WAI35" s="175"/>
      <c r="WAJ35" s="175"/>
      <c r="WAK35" s="175"/>
      <c r="WAL35" s="175"/>
      <c r="WAM35" s="175"/>
      <c r="WAN35" s="175"/>
      <c r="WAO35" s="175"/>
      <c r="WAP35" s="175"/>
      <c r="WAQ35" s="175"/>
      <c r="WAR35" s="175"/>
      <c r="WAS35" s="175"/>
      <c r="WAT35" s="175"/>
      <c r="WAU35" s="175"/>
      <c r="WAV35" s="175"/>
      <c r="WAW35" s="175"/>
      <c r="WAX35" s="175"/>
      <c r="WAY35" s="175"/>
      <c r="WAZ35" s="175"/>
      <c r="WBA35" s="175"/>
      <c r="WBB35" s="175"/>
      <c r="WBC35" s="175"/>
      <c r="WBD35" s="175"/>
      <c r="WBE35" s="175"/>
      <c r="WBF35" s="175"/>
      <c r="WBG35" s="175"/>
      <c r="WBH35" s="175"/>
      <c r="WBI35" s="175"/>
      <c r="WBJ35" s="175"/>
      <c r="WBK35" s="175"/>
      <c r="WBL35" s="175"/>
      <c r="WBM35" s="175"/>
      <c r="WBN35" s="175"/>
      <c r="WBO35" s="175"/>
      <c r="WBP35" s="175"/>
      <c r="WBQ35" s="175"/>
      <c r="WBR35" s="175"/>
      <c r="WBS35" s="175"/>
      <c r="WBT35" s="175"/>
      <c r="WBU35" s="175"/>
      <c r="WBV35" s="175"/>
      <c r="WBW35" s="175"/>
      <c r="WBX35" s="175"/>
      <c r="WBY35" s="175"/>
      <c r="WBZ35" s="175"/>
      <c r="WCA35" s="175"/>
      <c r="WCB35" s="175"/>
      <c r="WCC35" s="175"/>
      <c r="WCD35" s="175"/>
      <c r="WCE35" s="175"/>
      <c r="WCF35" s="175"/>
      <c r="WCG35" s="175"/>
      <c r="WCH35" s="175"/>
      <c r="WCI35" s="175"/>
      <c r="WCJ35" s="175"/>
      <c r="WCK35" s="175"/>
      <c r="WCL35" s="175"/>
      <c r="WCM35" s="175"/>
      <c r="WCN35" s="175"/>
      <c r="WCO35" s="175"/>
      <c r="WCP35" s="175"/>
      <c r="WCQ35" s="175"/>
      <c r="WCR35" s="175"/>
      <c r="WCS35" s="175"/>
      <c r="WCT35" s="175"/>
      <c r="WCU35" s="175"/>
      <c r="WCV35" s="175"/>
      <c r="WCW35" s="175"/>
      <c r="WCX35" s="175"/>
      <c r="WCY35" s="175"/>
      <c r="WCZ35" s="175"/>
      <c r="WDA35" s="175"/>
      <c r="WDB35" s="175"/>
      <c r="WDC35" s="175"/>
      <c r="WDD35" s="175"/>
      <c r="WDE35" s="175"/>
      <c r="WDF35" s="175"/>
      <c r="WDG35" s="175"/>
      <c r="WDH35" s="175"/>
      <c r="WDI35" s="175"/>
      <c r="WDJ35" s="175"/>
      <c r="WDK35" s="175"/>
      <c r="WDL35" s="175"/>
      <c r="WDM35" s="175"/>
      <c r="WDN35" s="175"/>
      <c r="WDO35" s="175"/>
      <c r="WDP35" s="175"/>
      <c r="WDQ35" s="175"/>
      <c r="WDR35" s="175"/>
      <c r="WDS35" s="175"/>
      <c r="WDT35" s="175"/>
      <c r="WDU35" s="175"/>
      <c r="WDV35" s="175"/>
      <c r="WDW35" s="175"/>
      <c r="WDX35" s="175"/>
      <c r="WDY35" s="175"/>
      <c r="WDZ35" s="175"/>
      <c r="WEA35" s="175"/>
      <c r="WEB35" s="175"/>
      <c r="WEC35" s="175"/>
      <c r="WED35" s="175"/>
      <c r="WEE35" s="175"/>
      <c r="WEF35" s="175"/>
      <c r="WEG35" s="175"/>
      <c r="WEH35" s="175"/>
      <c r="WEI35" s="175"/>
      <c r="WEJ35" s="175"/>
      <c r="WEK35" s="175"/>
      <c r="WEL35" s="175"/>
      <c r="WEM35" s="175"/>
      <c r="WEN35" s="175"/>
      <c r="WEO35" s="175"/>
      <c r="WEP35" s="175"/>
      <c r="WEQ35" s="175"/>
      <c r="WER35" s="175"/>
      <c r="WES35" s="175"/>
      <c r="WET35" s="175"/>
      <c r="WEU35" s="175"/>
      <c r="WEV35" s="175"/>
      <c r="WEW35" s="175"/>
      <c r="WEX35" s="175"/>
      <c r="WEY35" s="175"/>
      <c r="WEZ35" s="175"/>
      <c r="WFA35" s="175"/>
      <c r="WFB35" s="175"/>
      <c r="WFC35" s="175"/>
      <c r="WFD35" s="175"/>
      <c r="WFE35" s="175"/>
      <c r="WFF35" s="175"/>
      <c r="WFG35" s="175"/>
      <c r="WFH35" s="175"/>
      <c r="WFI35" s="175"/>
      <c r="WFJ35" s="175"/>
      <c r="WFK35" s="175"/>
      <c r="WFL35" s="175"/>
      <c r="WFM35" s="175"/>
      <c r="WFN35" s="175"/>
      <c r="WFO35" s="175"/>
      <c r="WFP35" s="175"/>
      <c r="WFQ35" s="175"/>
      <c r="WFR35" s="175"/>
      <c r="WFS35" s="175"/>
      <c r="WFT35" s="175"/>
      <c r="WFU35" s="175"/>
      <c r="WFV35" s="175"/>
      <c r="WFW35" s="175"/>
      <c r="WFX35" s="175"/>
      <c r="WFY35" s="175"/>
      <c r="WFZ35" s="175"/>
      <c r="WGA35" s="175"/>
      <c r="WGB35" s="175"/>
      <c r="WGC35" s="175"/>
      <c r="WGD35" s="175"/>
      <c r="WGE35" s="175"/>
      <c r="WGF35" s="175"/>
      <c r="WGG35" s="175"/>
      <c r="WGH35" s="175"/>
      <c r="WGI35" s="175"/>
      <c r="WGJ35" s="175"/>
      <c r="WGK35" s="175"/>
      <c r="WGL35" s="175"/>
      <c r="WGM35" s="175"/>
      <c r="WGN35" s="175"/>
      <c r="WGO35" s="175"/>
      <c r="WGP35" s="175"/>
      <c r="WGQ35" s="175"/>
      <c r="WGR35" s="175"/>
      <c r="WGS35" s="175"/>
      <c r="WGT35" s="175"/>
      <c r="WGU35" s="175"/>
      <c r="WGV35" s="175"/>
      <c r="WGW35" s="175"/>
      <c r="WGX35" s="175"/>
      <c r="WGY35" s="175"/>
      <c r="WGZ35" s="175"/>
      <c r="WHA35" s="175"/>
      <c r="WHB35" s="175"/>
      <c r="WHC35" s="175"/>
      <c r="WHD35" s="175"/>
      <c r="WHE35" s="175"/>
      <c r="WHF35" s="175"/>
      <c r="WHG35" s="175"/>
      <c r="WHH35" s="175"/>
      <c r="WHI35" s="175"/>
      <c r="WHJ35" s="175"/>
      <c r="WHK35" s="175"/>
      <c r="WHL35" s="175"/>
      <c r="WHM35" s="175"/>
      <c r="WHN35" s="175"/>
      <c r="WHO35" s="175"/>
      <c r="WHP35" s="175"/>
      <c r="WHQ35" s="175"/>
      <c r="WHR35" s="175"/>
      <c r="WHS35" s="175"/>
      <c r="WHT35" s="175"/>
      <c r="WHU35" s="175"/>
      <c r="WHV35" s="175"/>
      <c r="WHW35" s="175"/>
      <c r="WHX35" s="175"/>
      <c r="WHY35" s="175"/>
      <c r="WHZ35" s="175"/>
      <c r="WIA35" s="175"/>
      <c r="WIB35" s="175"/>
      <c r="WIC35" s="175"/>
      <c r="WID35" s="175"/>
      <c r="WIE35" s="175"/>
      <c r="WIF35" s="175"/>
      <c r="WIG35" s="175"/>
      <c r="WIH35" s="175"/>
      <c r="WII35" s="175"/>
      <c r="WIJ35" s="175"/>
      <c r="WIK35" s="175"/>
      <c r="WIL35" s="175"/>
      <c r="WIM35" s="175"/>
      <c r="WIN35" s="175"/>
      <c r="WIO35" s="175"/>
      <c r="WIP35" s="175"/>
      <c r="WIQ35" s="175"/>
      <c r="WIR35" s="175"/>
      <c r="WIS35" s="175"/>
      <c r="WIT35" s="175"/>
      <c r="WIU35" s="175"/>
      <c r="WIV35" s="175"/>
      <c r="WIW35" s="175"/>
      <c r="WIX35" s="175"/>
      <c r="WIY35" s="175"/>
      <c r="WIZ35" s="175"/>
      <c r="WJA35" s="175"/>
      <c r="WJB35" s="175"/>
      <c r="WJC35" s="175"/>
      <c r="WJD35" s="175"/>
      <c r="WJE35" s="175"/>
      <c r="WJF35" s="175"/>
      <c r="WJG35" s="175"/>
      <c r="WJH35" s="175"/>
      <c r="WJI35" s="175"/>
      <c r="WJJ35" s="175"/>
      <c r="WJK35" s="175"/>
      <c r="WJL35" s="175"/>
      <c r="WJM35" s="175"/>
      <c r="WJN35" s="175"/>
      <c r="WJO35" s="175"/>
      <c r="WJP35" s="175"/>
      <c r="WJQ35" s="175"/>
      <c r="WJR35" s="175"/>
      <c r="WJS35" s="175"/>
      <c r="WJT35" s="175"/>
      <c r="WJU35" s="175"/>
      <c r="WJV35" s="175"/>
      <c r="WJW35" s="175"/>
      <c r="WJX35" s="175"/>
      <c r="WJY35" s="175"/>
      <c r="WJZ35" s="175"/>
      <c r="WKA35" s="175"/>
      <c r="WKB35" s="175"/>
      <c r="WKC35" s="175"/>
      <c r="WKD35" s="175"/>
      <c r="WKE35" s="175"/>
      <c r="WKF35" s="175"/>
      <c r="WKG35" s="175"/>
      <c r="WKH35" s="175"/>
      <c r="WKI35" s="175"/>
      <c r="WKJ35" s="175"/>
      <c r="WKK35" s="175"/>
      <c r="WKL35" s="175"/>
      <c r="WKM35" s="175"/>
      <c r="WKN35" s="175"/>
      <c r="WKO35" s="175"/>
      <c r="WKP35" s="175"/>
      <c r="WKQ35" s="175"/>
      <c r="WKR35" s="175"/>
      <c r="WKS35" s="175"/>
      <c r="WKT35" s="175"/>
      <c r="WKU35" s="175"/>
      <c r="WKV35" s="175"/>
      <c r="WKW35" s="175"/>
      <c r="WKX35" s="175"/>
      <c r="WKY35" s="175"/>
      <c r="WKZ35" s="175"/>
      <c r="WLA35" s="175"/>
      <c r="WLB35" s="175"/>
      <c r="WLC35" s="175"/>
      <c r="WLD35" s="175"/>
      <c r="WLE35" s="175"/>
      <c r="WLF35" s="175"/>
      <c r="WLG35" s="175"/>
      <c r="WLH35" s="175"/>
      <c r="WLI35" s="175"/>
      <c r="WLJ35" s="175"/>
      <c r="WLK35" s="175"/>
      <c r="WLL35" s="175"/>
      <c r="WLM35" s="175"/>
      <c r="WLN35" s="175"/>
      <c r="WLO35" s="175"/>
      <c r="WLP35" s="175"/>
      <c r="WLQ35" s="175"/>
      <c r="WLR35" s="175"/>
      <c r="WLS35" s="175"/>
      <c r="WLT35" s="175"/>
      <c r="WLU35" s="175"/>
      <c r="WLV35" s="175"/>
      <c r="WLW35" s="175"/>
      <c r="WLX35" s="175"/>
      <c r="WLY35" s="175"/>
      <c r="WLZ35" s="175"/>
      <c r="WMA35" s="175"/>
      <c r="WMB35" s="175"/>
      <c r="WMC35" s="175"/>
      <c r="WMD35" s="175"/>
      <c r="WME35" s="175"/>
      <c r="WMF35" s="175"/>
      <c r="WMG35" s="175"/>
      <c r="WMH35" s="175"/>
      <c r="WMI35" s="175"/>
      <c r="WMJ35" s="175"/>
      <c r="WMK35" s="175"/>
      <c r="WML35" s="175"/>
      <c r="WMM35" s="175"/>
      <c r="WMN35" s="175"/>
      <c r="WMO35" s="175"/>
      <c r="WMP35" s="175"/>
      <c r="WMQ35" s="175"/>
      <c r="WMR35" s="175"/>
      <c r="WMS35" s="175"/>
      <c r="WMT35" s="175"/>
      <c r="WMU35" s="175"/>
      <c r="WMV35" s="175"/>
      <c r="WMW35" s="175"/>
      <c r="WMX35" s="175"/>
      <c r="WMY35" s="175"/>
      <c r="WMZ35" s="175"/>
      <c r="WNA35" s="175"/>
      <c r="WNB35" s="175"/>
      <c r="WNC35" s="175"/>
      <c r="WND35" s="175"/>
      <c r="WNE35" s="175"/>
      <c r="WNF35" s="175"/>
      <c r="WNG35" s="175"/>
      <c r="WNH35" s="175"/>
      <c r="WNI35" s="175"/>
      <c r="WNJ35" s="175"/>
      <c r="WNK35" s="175"/>
      <c r="WNL35" s="175"/>
      <c r="WNM35" s="175"/>
      <c r="WNN35" s="175"/>
      <c r="WNO35" s="175"/>
      <c r="WNP35" s="175"/>
      <c r="WNQ35" s="175"/>
      <c r="WNR35" s="175"/>
      <c r="WNS35" s="175"/>
      <c r="WNT35" s="175"/>
      <c r="WNU35" s="175"/>
      <c r="WNV35" s="175"/>
      <c r="WNW35" s="175"/>
      <c r="WNX35" s="175"/>
      <c r="WNY35" s="175"/>
      <c r="WNZ35" s="175"/>
      <c r="WOA35" s="175"/>
      <c r="WOB35" s="175"/>
      <c r="WOC35" s="175"/>
      <c r="WOD35" s="175"/>
      <c r="WOE35" s="175"/>
      <c r="WOF35" s="175"/>
      <c r="WOG35" s="175"/>
      <c r="WOH35" s="175"/>
      <c r="WOI35" s="175"/>
      <c r="WOJ35" s="175"/>
      <c r="WOK35" s="175"/>
      <c r="WOL35" s="175"/>
      <c r="WOM35" s="175"/>
      <c r="WON35" s="175"/>
      <c r="WOO35" s="175"/>
      <c r="WOP35" s="175"/>
      <c r="WOQ35" s="175"/>
      <c r="WOR35" s="175"/>
      <c r="WOS35" s="175"/>
      <c r="WOT35" s="175"/>
      <c r="WOU35" s="175"/>
      <c r="WOV35" s="175"/>
      <c r="WOW35" s="175"/>
      <c r="WOX35" s="175"/>
      <c r="WOY35" s="175"/>
      <c r="WOZ35" s="175"/>
      <c r="WPA35" s="175"/>
      <c r="WPB35" s="175"/>
      <c r="WPC35" s="175"/>
      <c r="WPD35" s="175"/>
      <c r="WPE35" s="175"/>
      <c r="WPF35" s="175"/>
      <c r="WPG35" s="175"/>
      <c r="WPH35" s="175"/>
      <c r="WPI35" s="175"/>
      <c r="WPJ35" s="175"/>
      <c r="WPK35" s="175"/>
      <c r="WPL35" s="175"/>
      <c r="WPM35" s="175"/>
      <c r="WPN35" s="175"/>
      <c r="WPO35" s="175"/>
      <c r="WPP35" s="173"/>
      <c r="WPQ35" s="175"/>
      <c r="WPR35" s="175"/>
      <c r="WPS35" s="175"/>
      <c r="WPT35" s="175"/>
      <c r="WPU35" s="173"/>
      <c r="WPV35" s="173"/>
      <c r="WPW35" s="173"/>
      <c r="WPX35" s="173"/>
      <c r="WPY35" s="173"/>
      <c r="WPZ35" s="173"/>
      <c r="WQA35" s="173"/>
      <c r="WQB35" s="173"/>
      <c r="WQC35" s="173"/>
      <c r="WQD35" s="173"/>
      <c r="WQE35" s="173"/>
      <c r="WQF35" s="173"/>
      <c r="WQG35" s="173"/>
      <c r="WQH35" s="173"/>
      <c r="WQI35" s="173"/>
      <c r="WQJ35" s="173"/>
      <c r="WQK35" s="173"/>
      <c r="WQL35" s="173"/>
      <c r="WQM35" s="173"/>
      <c r="WQN35" s="173"/>
      <c r="WQO35" s="173"/>
      <c r="WQP35" s="173"/>
      <c r="WQQ35" s="173"/>
      <c r="WQR35" s="173"/>
      <c r="WQS35" s="173"/>
      <c r="WQT35" s="173"/>
      <c r="WQU35" s="173"/>
      <c r="WQV35" s="173"/>
      <c r="WQW35" s="173"/>
      <c r="WQX35" s="173"/>
      <c r="WQY35" s="173"/>
      <c r="WQZ35" s="173"/>
      <c r="WRA35" s="173"/>
      <c r="WRB35" s="173"/>
      <c r="WRC35" s="173"/>
      <c r="WRD35" s="173"/>
      <c r="WRE35" s="173"/>
      <c r="WRF35" s="173"/>
      <c r="WRG35" s="173"/>
      <c r="WRH35" s="173"/>
      <c r="WRI35" s="173"/>
    </row>
    <row r="36" spans="1:16025" s="36" customFormat="1" ht="54">
      <c r="A36" s="162"/>
      <c r="B36" s="154"/>
      <c r="C36" s="56" t="s">
        <v>43</v>
      </c>
      <c r="D36" s="52"/>
      <c r="E36" s="52">
        <f t="shared" ref="E36:H36" si="24">E35</f>
        <v>170173.4</v>
      </c>
      <c r="F36" s="52"/>
      <c r="G36" s="52">
        <f t="shared" si="24"/>
        <v>23853.568140000003</v>
      </c>
      <c r="H36" s="52">
        <f t="shared" si="24"/>
        <v>35005.460630000001</v>
      </c>
      <c r="I36" s="53"/>
      <c r="J36" s="53">
        <f t="shared" si="20"/>
        <v>14.01721311321276</v>
      </c>
      <c r="K36" s="53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  <c r="FF36" s="171"/>
      <c r="FG36" s="171"/>
      <c r="FH36" s="171"/>
      <c r="FI36" s="171"/>
      <c r="FJ36" s="171"/>
      <c r="FK36" s="171"/>
      <c r="FL36" s="171"/>
      <c r="FM36" s="171"/>
      <c r="FN36" s="171"/>
      <c r="FO36" s="171"/>
      <c r="FP36" s="171"/>
      <c r="FQ36" s="171"/>
      <c r="FR36" s="171"/>
      <c r="FS36" s="171"/>
      <c r="FT36" s="171"/>
      <c r="FU36" s="171"/>
      <c r="FV36" s="171"/>
      <c r="FW36" s="171"/>
      <c r="FX36" s="171"/>
      <c r="FY36" s="171"/>
      <c r="FZ36" s="171"/>
      <c r="GA36" s="171"/>
      <c r="GB36" s="171"/>
      <c r="GC36" s="171"/>
      <c r="GD36" s="171"/>
      <c r="GE36" s="171"/>
      <c r="GF36" s="171"/>
      <c r="GG36" s="171"/>
      <c r="GH36" s="171"/>
      <c r="GI36" s="171"/>
      <c r="GJ36" s="171"/>
      <c r="GK36" s="171"/>
      <c r="GL36" s="171"/>
      <c r="GM36" s="171"/>
      <c r="GN36" s="171"/>
      <c r="GO36" s="171"/>
      <c r="GP36" s="171"/>
      <c r="GQ36" s="171"/>
      <c r="GR36" s="171"/>
      <c r="GS36" s="171"/>
      <c r="GT36" s="171"/>
      <c r="GU36" s="171"/>
      <c r="GV36" s="171"/>
      <c r="GW36" s="171"/>
      <c r="GX36" s="171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171"/>
      <c r="HT36" s="171"/>
      <c r="HU36" s="171"/>
      <c r="HV36" s="171"/>
      <c r="HW36" s="171"/>
      <c r="HX36" s="171"/>
      <c r="HY36" s="171"/>
      <c r="HZ36" s="171"/>
      <c r="IA36" s="171"/>
      <c r="IB36" s="171"/>
      <c r="IC36" s="171"/>
      <c r="ID36" s="171"/>
      <c r="IE36" s="171"/>
      <c r="IF36" s="171"/>
      <c r="IG36" s="171"/>
      <c r="IH36" s="171"/>
      <c r="II36" s="171"/>
      <c r="IJ36" s="171"/>
      <c r="IK36" s="171"/>
      <c r="IL36" s="171"/>
      <c r="IM36" s="171"/>
      <c r="IN36" s="171"/>
      <c r="IO36" s="171"/>
      <c r="IP36" s="171"/>
      <c r="IQ36" s="171"/>
      <c r="IR36" s="171"/>
      <c r="IS36" s="171"/>
      <c r="IT36" s="171"/>
      <c r="IU36" s="171"/>
      <c r="IV36" s="171"/>
      <c r="IW36" s="171"/>
      <c r="IX36" s="171"/>
      <c r="IY36" s="171"/>
      <c r="IZ36" s="171"/>
      <c r="JA36" s="171"/>
      <c r="JB36" s="171"/>
      <c r="JC36" s="171"/>
      <c r="JD36" s="171"/>
      <c r="JE36" s="171"/>
      <c r="JF36" s="171"/>
      <c r="JG36" s="171"/>
      <c r="JH36" s="171"/>
      <c r="JI36" s="171"/>
      <c r="JJ36" s="171"/>
      <c r="JK36" s="171"/>
      <c r="JL36" s="171"/>
      <c r="JM36" s="171"/>
      <c r="JN36" s="171"/>
      <c r="JO36" s="171"/>
      <c r="JP36" s="171"/>
      <c r="JQ36" s="171"/>
      <c r="JR36" s="171"/>
      <c r="JS36" s="171"/>
      <c r="JT36" s="171"/>
      <c r="JU36" s="171"/>
      <c r="JV36" s="171"/>
      <c r="JW36" s="171"/>
      <c r="JX36" s="171"/>
      <c r="JY36" s="171"/>
      <c r="JZ36" s="171"/>
      <c r="KA36" s="171"/>
      <c r="KB36" s="171"/>
      <c r="KC36" s="171"/>
      <c r="KD36" s="171"/>
      <c r="KE36" s="171"/>
      <c r="KF36" s="171"/>
      <c r="KG36" s="171"/>
      <c r="KH36" s="171"/>
      <c r="KI36" s="171"/>
      <c r="KJ36" s="171"/>
      <c r="KK36" s="171"/>
      <c r="KL36" s="171"/>
      <c r="KM36" s="171"/>
      <c r="KN36" s="171"/>
      <c r="KO36" s="177"/>
      <c r="KP36" s="175"/>
      <c r="KQ36" s="175"/>
      <c r="KR36" s="175"/>
      <c r="KS36" s="175"/>
      <c r="KT36" s="175"/>
      <c r="KU36" s="175"/>
      <c r="KV36" s="175"/>
      <c r="KW36" s="175"/>
      <c r="KX36" s="175"/>
      <c r="KY36" s="175"/>
      <c r="KZ36" s="175"/>
      <c r="LA36" s="175"/>
      <c r="LB36" s="175"/>
      <c r="LC36" s="175"/>
      <c r="LD36" s="175"/>
      <c r="LE36" s="175"/>
      <c r="LF36" s="175"/>
      <c r="LG36" s="175"/>
      <c r="LH36" s="175"/>
      <c r="LI36" s="175"/>
      <c r="LJ36" s="175"/>
      <c r="LK36" s="175"/>
      <c r="LL36" s="175"/>
      <c r="LM36" s="175"/>
      <c r="LN36" s="175"/>
      <c r="LO36" s="175"/>
      <c r="LP36" s="175"/>
      <c r="LQ36" s="175"/>
      <c r="LR36" s="175"/>
      <c r="LS36" s="175"/>
      <c r="LT36" s="175"/>
      <c r="LU36" s="175"/>
      <c r="LV36" s="175"/>
      <c r="LW36" s="175"/>
      <c r="LX36" s="175"/>
      <c r="LY36" s="175"/>
      <c r="LZ36" s="175"/>
      <c r="MA36" s="175"/>
      <c r="MB36" s="175"/>
      <c r="MC36" s="175"/>
      <c r="MD36" s="175"/>
      <c r="ME36" s="175"/>
      <c r="MF36" s="175"/>
      <c r="MG36" s="175"/>
      <c r="MH36" s="175"/>
      <c r="MI36" s="175"/>
      <c r="MJ36" s="175"/>
      <c r="MK36" s="175"/>
      <c r="ML36" s="175"/>
      <c r="MM36" s="175"/>
      <c r="MN36" s="175"/>
      <c r="MO36" s="175"/>
      <c r="MP36" s="175"/>
      <c r="MQ36" s="175"/>
      <c r="MR36" s="175"/>
      <c r="MS36" s="175"/>
      <c r="MT36" s="175"/>
      <c r="MU36" s="175"/>
      <c r="MV36" s="175"/>
      <c r="MW36" s="175"/>
      <c r="MX36" s="175"/>
      <c r="MY36" s="175"/>
      <c r="MZ36" s="175"/>
      <c r="NA36" s="175"/>
      <c r="NB36" s="175"/>
      <c r="NC36" s="175"/>
      <c r="ND36" s="175"/>
      <c r="NE36" s="175"/>
      <c r="NF36" s="175"/>
      <c r="NG36" s="175"/>
      <c r="NH36" s="175"/>
      <c r="NI36" s="175"/>
      <c r="NJ36" s="175"/>
      <c r="NK36" s="175"/>
      <c r="NL36" s="175"/>
      <c r="NM36" s="175"/>
      <c r="NN36" s="175"/>
      <c r="NO36" s="175"/>
      <c r="NP36" s="175"/>
      <c r="NQ36" s="175"/>
      <c r="NR36" s="175"/>
      <c r="NS36" s="175"/>
      <c r="NT36" s="175"/>
      <c r="NU36" s="175"/>
      <c r="NV36" s="175"/>
      <c r="NW36" s="175"/>
      <c r="NX36" s="175"/>
      <c r="NY36" s="175"/>
      <c r="NZ36" s="175"/>
      <c r="OA36" s="175"/>
      <c r="OB36" s="175"/>
      <c r="OC36" s="175"/>
      <c r="OD36" s="175"/>
      <c r="OE36" s="175"/>
      <c r="OF36" s="175"/>
      <c r="OG36" s="175"/>
      <c r="OH36" s="175"/>
      <c r="OI36" s="175"/>
      <c r="OJ36" s="175"/>
      <c r="OK36" s="175"/>
      <c r="OL36" s="175"/>
      <c r="OM36" s="175"/>
      <c r="ON36" s="175"/>
      <c r="OO36" s="175"/>
      <c r="OP36" s="175"/>
      <c r="OQ36" s="175"/>
      <c r="OR36" s="175"/>
      <c r="OS36" s="175"/>
      <c r="OT36" s="175"/>
      <c r="OU36" s="175"/>
      <c r="OV36" s="175"/>
      <c r="OW36" s="175"/>
      <c r="OX36" s="175"/>
      <c r="OY36" s="175"/>
      <c r="OZ36" s="175"/>
      <c r="PA36" s="175"/>
      <c r="PB36" s="175"/>
      <c r="PC36" s="175"/>
      <c r="PD36" s="175"/>
      <c r="PE36" s="175"/>
      <c r="PF36" s="175"/>
      <c r="PG36" s="175"/>
      <c r="PH36" s="175"/>
      <c r="PI36" s="175"/>
      <c r="PJ36" s="175"/>
      <c r="PK36" s="175"/>
      <c r="PL36" s="175"/>
      <c r="PM36" s="175"/>
      <c r="PN36" s="175"/>
      <c r="PO36" s="175"/>
      <c r="PP36" s="175"/>
      <c r="PQ36" s="175"/>
      <c r="PR36" s="175"/>
      <c r="PS36" s="175"/>
      <c r="PT36" s="175"/>
      <c r="PU36" s="175"/>
      <c r="PV36" s="175"/>
      <c r="PW36" s="175"/>
      <c r="PX36" s="175"/>
      <c r="PY36" s="175"/>
      <c r="PZ36" s="175"/>
      <c r="QA36" s="175"/>
      <c r="QB36" s="175"/>
      <c r="QC36" s="175"/>
      <c r="QD36" s="175"/>
      <c r="QE36" s="175"/>
      <c r="QF36" s="175"/>
      <c r="QG36" s="175"/>
      <c r="QH36" s="175"/>
      <c r="QI36" s="175"/>
      <c r="QJ36" s="175"/>
      <c r="QK36" s="175"/>
      <c r="QL36" s="175"/>
      <c r="QM36" s="175"/>
      <c r="QN36" s="175"/>
      <c r="QO36" s="175"/>
      <c r="QP36" s="175"/>
      <c r="QQ36" s="175"/>
      <c r="QR36" s="175"/>
      <c r="QS36" s="175"/>
      <c r="QT36" s="175"/>
      <c r="QU36" s="175"/>
      <c r="QV36" s="175"/>
      <c r="QW36" s="175"/>
      <c r="QX36" s="175"/>
      <c r="QY36" s="175"/>
      <c r="QZ36" s="175"/>
      <c r="RA36" s="175"/>
      <c r="RB36" s="175"/>
      <c r="RC36" s="175"/>
      <c r="RD36" s="175"/>
      <c r="RE36" s="175"/>
      <c r="RF36" s="175"/>
      <c r="RG36" s="175"/>
      <c r="RH36" s="175"/>
      <c r="RI36" s="175"/>
      <c r="RJ36" s="175"/>
      <c r="RK36" s="175"/>
      <c r="RL36" s="175"/>
      <c r="RM36" s="175"/>
      <c r="RN36" s="175"/>
      <c r="RO36" s="175"/>
      <c r="RP36" s="175"/>
      <c r="RQ36" s="175"/>
      <c r="RR36" s="175"/>
      <c r="RS36" s="175"/>
      <c r="RT36" s="175"/>
      <c r="RU36" s="175"/>
      <c r="RV36" s="175"/>
      <c r="RW36" s="175"/>
      <c r="RX36" s="175"/>
      <c r="RY36" s="175"/>
      <c r="RZ36" s="175"/>
      <c r="SA36" s="175"/>
      <c r="SB36" s="175"/>
      <c r="SC36" s="175"/>
      <c r="SD36" s="175"/>
      <c r="SE36" s="175"/>
      <c r="SF36" s="175"/>
      <c r="SG36" s="175"/>
      <c r="SH36" s="175"/>
      <c r="SI36" s="175"/>
      <c r="SJ36" s="175"/>
      <c r="SK36" s="175"/>
      <c r="SL36" s="175"/>
      <c r="SM36" s="175"/>
      <c r="SN36" s="175"/>
      <c r="SO36" s="175"/>
      <c r="SP36" s="175"/>
      <c r="SQ36" s="175"/>
      <c r="SR36" s="175"/>
      <c r="SS36" s="175"/>
      <c r="ST36" s="175"/>
      <c r="SU36" s="175"/>
      <c r="SV36" s="175"/>
      <c r="SW36" s="175"/>
      <c r="SX36" s="175"/>
      <c r="SY36" s="175"/>
      <c r="SZ36" s="175"/>
      <c r="TA36" s="175"/>
      <c r="TB36" s="175"/>
      <c r="TC36" s="175"/>
      <c r="TD36" s="175"/>
      <c r="TE36" s="175"/>
      <c r="TF36" s="175"/>
      <c r="TG36" s="175"/>
      <c r="TH36" s="175"/>
      <c r="TI36" s="175"/>
      <c r="TJ36" s="175"/>
      <c r="TK36" s="175"/>
      <c r="TL36" s="175"/>
      <c r="TM36" s="175"/>
      <c r="TN36" s="175"/>
      <c r="TO36" s="175"/>
      <c r="TP36" s="175"/>
      <c r="TQ36" s="175"/>
      <c r="TR36" s="175"/>
      <c r="TS36" s="175"/>
      <c r="TT36" s="175"/>
      <c r="TU36" s="175"/>
      <c r="TV36" s="175"/>
      <c r="TW36" s="175"/>
      <c r="TX36" s="175"/>
      <c r="TY36" s="175"/>
      <c r="TZ36" s="175"/>
      <c r="UA36" s="175"/>
      <c r="UB36" s="175"/>
      <c r="UC36" s="175"/>
      <c r="UD36" s="175"/>
      <c r="UE36" s="175"/>
      <c r="UF36" s="175"/>
      <c r="UG36" s="175"/>
      <c r="UH36" s="175"/>
      <c r="UI36" s="175"/>
      <c r="UJ36" s="175"/>
      <c r="UK36" s="175"/>
      <c r="UL36" s="175"/>
      <c r="UM36" s="175"/>
      <c r="UN36" s="175"/>
      <c r="UO36" s="175"/>
      <c r="UP36" s="175"/>
      <c r="UQ36" s="175"/>
      <c r="UR36" s="175"/>
      <c r="US36" s="175"/>
      <c r="UT36" s="175"/>
      <c r="UU36" s="175"/>
      <c r="UV36" s="175"/>
      <c r="UW36" s="175"/>
      <c r="UX36" s="175"/>
      <c r="UY36" s="175"/>
      <c r="UZ36" s="175"/>
      <c r="VA36" s="175"/>
      <c r="VB36" s="175"/>
      <c r="VC36" s="175"/>
      <c r="VD36" s="175"/>
      <c r="VE36" s="175"/>
      <c r="VF36" s="175"/>
      <c r="VG36" s="175"/>
      <c r="VH36" s="175"/>
      <c r="VI36" s="175"/>
      <c r="VJ36" s="175"/>
      <c r="VK36" s="175"/>
      <c r="VL36" s="175"/>
      <c r="VM36" s="175"/>
      <c r="VN36" s="175"/>
      <c r="VO36" s="175"/>
      <c r="VP36" s="175"/>
      <c r="VQ36" s="175"/>
      <c r="VR36" s="175"/>
      <c r="VS36" s="175"/>
      <c r="VT36" s="175"/>
      <c r="VU36" s="175"/>
      <c r="VV36" s="175"/>
      <c r="VW36" s="175"/>
      <c r="VX36" s="175"/>
      <c r="VY36" s="175"/>
      <c r="VZ36" s="175"/>
      <c r="WA36" s="175"/>
      <c r="WB36" s="175"/>
      <c r="WC36" s="175"/>
      <c r="WD36" s="175"/>
      <c r="WE36" s="175"/>
      <c r="WF36" s="175"/>
      <c r="WG36" s="175"/>
      <c r="WH36" s="175"/>
      <c r="WI36" s="175"/>
      <c r="WJ36" s="175"/>
      <c r="WK36" s="175"/>
      <c r="WL36" s="175"/>
      <c r="WM36" s="175"/>
      <c r="WN36" s="175"/>
      <c r="WO36" s="175"/>
      <c r="WP36" s="175"/>
      <c r="WQ36" s="175"/>
      <c r="WR36" s="175"/>
      <c r="WS36" s="175"/>
      <c r="WT36" s="175"/>
      <c r="WU36" s="175"/>
      <c r="WV36" s="175"/>
      <c r="WW36" s="175"/>
      <c r="WX36" s="175"/>
      <c r="WY36" s="175"/>
      <c r="WZ36" s="175"/>
      <c r="XA36" s="175"/>
      <c r="XB36" s="175"/>
      <c r="XC36" s="175"/>
      <c r="XD36" s="175"/>
      <c r="XE36" s="175"/>
      <c r="XF36" s="175"/>
      <c r="XG36" s="175"/>
      <c r="XH36" s="175"/>
      <c r="XI36" s="175"/>
      <c r="XJ36" s="175"/>
      <c r="XK36" s="175"/>
      <c r="XL36" s="175"/>
      <c r="XM36" s="175"/>
      <c r="XN36" s="175"/>
      <c r="XO36" s="175"/>
      <c r="XP36" s="175"/>
      <c r="XQ36" s="175"/>
      <c r="XR36" s="175"/>
      <c r="XS36" s="175"/>
      <c r="XT36" s="175"/>
      <c r="XU36" s="175"/>
      <c r="XV36" s="175"/>
      <c r="XW36" s="175"/>
      <c r="XX36" s="175"/>
      <c r="XY36" s="175"/>
      <c r="XZ36" s="175"/>
      <c r="YA36" s="175"/>
      <c r="YB36" s="175"/>
      <c r="YC36" s="175"/>
      <c r="YD36" s="175"/>
      <c r="YE36" s="175"/>
      <c r="YF36" s="175"/>
      <c r="YG36" s="175"/>
      <c r="YH36" s="175"/>
      <c r="YI36" s="175"/>
      <c r="YJ36" s="175"/>
      <c r="YK36" s="175"/>
      <c r="YL36" s="175"/>
      <c r="YM36" s="175"/>
      <c r="YN36" s="175"/>
      <c r="YO36" s="175"/>
      <c r="YP36" s="175"/>
      <c r="YQ36" s="175"/>
      <c r="YR36" s="175"/>
      <c r="YS36" s="175"/>
      <c r="YT36" s="175"/>
      <c r="YU36" s="175"/>
      <c r="YV36" s="175"/>
      <c r="YW36" s="175"/>
      <c r="YX36" s="175"/>
      <c r="YY36" s="175"/>
      <c r="YZ36" s="175"/>
      <c r="ZA36" s="175"/>
      <c r="ZB36" s="175"/>
      <c r="ZC36" s="175"/>
      <c r="ZD36" s="175"/>
      <c r="ZE36" s="175"/>
      <c r="ZF36" s="175"/>
      <c r="ZG36" s="175"/>
      <c r="ZH36" s="175"/>
      <c r="ZI36" s="175"/>
      <c r="ZJ36" s="175"/>
      <c r="ZK36" s="175"/>
      <c r="ZL36" s="175"/>
      <c r="ZM36" s="175"/>
      <c r="ZN36" s="175"/>
      <c r="ZO36" s="175"/>
      <c r="ZP36" s="175"/>
      <c r="ZQ36" s="175"/>
      <c r="ZR36" s="175"/>
      <c r="ZS36" s="175"/>
      <c r="ZT36" s="175"/>
      <c r="ZU36" s="175"/>
      <c r="ZV36" s="175"/>
      <c r="ZW36" s="175"/>
      <c r="ZX36" s="175"/>
      <c r="ZY36" s="175"/>
      <c r="ZZ36" s="175"/>
      <c r="AAA36" s="175"/>
      <c r="AAB36" s="175"/>
      <c r="AAC36" s="175"/>
      <c r="AAD36" s="175"/>
      <c r="AAE36" s="175"/>
      <c r="AAF36" s="175"/>
      <c r="AAG36" s="175"/>
      <c r="AAH36" s="175"/>
      <c r="AAI36" s="175"/>
      <c r="AAJ36" s="175"/>
      <c r="AAK36" s="175"/>
      <c r="AAL36" s="175"/>
      <c r="AAM36" s="175"/>
      <c r="AAN36" s="175"/>
      <c r="AAO36" s="175"/>
      <c r="AAP36" s="175"/>
      <c r="AAQ36" s="175"/>
      <c r="AAR36" s="175"/>
      <c r="AAS36" s="175"/>
      <c r="AAT36" s="175"/>
      <c r="AAU36" s="175"/>
      <c r="AAV36" s="175"/>
      <c r="AAW36" s="175"/>
      <c r="AAX36" s="175"/>
      <c r="AAY36" s="175"/>
      <c r="AAZ36" s="175"/>
      <c r="ABA36" s="175"/>
      <c r="ABB36" s="175"/>
      <c r="ABC36" s="175"/>
      <c r="ABD36" s="175"/>
      <c r="ABE36" s="175"/>
      <c r="ABF36" s="175"/>
      <c r="ABG36" s="175"/>
      <c r="ABH36" s="175"/>
      <c r="ABI36" s="175"/>
      <c r="ABJ36" s="175"/>
      <c r="ABK36" s="175"/>
      <c r="ABL36" s="175"/>
      <c r="ABM36" s="175"/>
      <c r="ABN36" s="175"/>
      <c r="ABO36" s="175"/>
      <c r="ABP36" s="175"/>
      <c r="ABQ36" s="175"/>
      <c r="ABR36" s="175"/>
      <c r="ABS36" s="175"/>
      <c r="ABT36" s="175"/>
      <c r="ABU36" s="175"/>
      <c r="ABV36" s="175"/>
      <c r="ABW36" s="175"/>
      <c r="ABX36" s="175"/>
      <c r="ABY36" s="175"/>
      <c r="ABZ36" s="175"/>
      <c r="ACA36" s="175"/>
      <c r="ACB36" s="175"/>
      <c r="ACC36" s="175"/>
      <c r="ACD36" s="175"/>
      <c r="ACE36" s="175"/>
      <c r="ACF36" s="175"/>
      <c r="ACG36" s="175"/>
      <c r="ACH36" s="175"/>
      <c r="ACI36" s="175"/>
      <c r="ACJ36" s="175"/>
      <c r="ACK36" s="175"/>
      <c r="ACL36" s="175"/>
      <c r="ACM36" s="175"/>
      <c r="ACN36" s="175"/>
      <c r="ACO36" s="175"/>
      <c r="ACP36" s="175"/>
      <c r="ACQ36" s="175"/>
      <c r="ACR36" s="175"/>
      <c r="ACS36" s="175"/>
      <c r="ACT36" s="175"/>
      <c r="ACU36" s="175"/>
      <c r="ACV36" s="175"/>
      <c r="ACW36" s="175"/>
      <c r="ACX36" s="175"/>
      <c r="ACY36" s="175"/>
      <c r="ACZ36" s="175"/>
      <c r="ADA36" s="175"/>
      <c r="ADB36" s="175"/>
      <c r="ADC36" s="175"/>
      <c r="ADD36" s="175"/>
      <c r="ADE36" s="175"/>
      <c r="ADF36" s="175"/>
      <c r="ADG36" s="175"/>
      <c r="ADH36" s="175"/>
      <c r="ADI36" s="175"/>
      <c r="ADJ36" s="175"/>
      <c r="ADK36" s="175"/>
      <c r="ADL36" s="175"/>
      <c r="ADM36" s="175"/>
      <c r="ADN36" s="175"/>
      <c r="ADO36" s="175"/>
      <c r="ADP36" s="175"/>
      <c r="ADQ36" s="175"/>
      <c r="ADR36" s="175"/>
      <c r="ADS36" s="175"/>
      <c r="ADT36" s="175"/>
      <c r="ADU36" s="175"/>
      <c r="ADV36" s="175"/>
      <c r="ADW36" s="175"/>
      <c r="ADX36" s="175"/>
      <c r="ADY36" s="175"/>
      <c r="ADZ36" s="175"/>
      <c r="AEA36" s="175"/>
      <c r="AEB36" s="175"/>
      <c r="AEC36" s="175"/>
      <c r="AED36" s="175"/>
      <c r="AEE36" s="175"/>
      <c r="AEF36" s="175"/>
      <c r="AEG36" s="175"/>
      <c r="AEH36" s="175"/>
      <c r="AEI36" s="175"/>
      <c r="AEJ36" s="175"/>
      <c r="AEK36" s="175"/>
      <c r="AEL36" s="175"/>
      <c r="AEM36" s="175"/>
      <c r="AEN36" s="175"/>
      <c r="AEO36" s="175"/>
      <c r="AEP36" s="175"/>
      <c r="AEQ36" s="175"/>
      <c r="AER36" s="175"/>
      <c r="AES36" s="175"/>
      <c r="AET36" s="175"/>
      <c r="AEU36" s="175"/>
      <c r="AEV36" s="175"/>
      <c r="AEW36" s="175"/>
      <c r="AEX36" s="175"/>
      <c r="AEY36" s="175"/>
      <c r="AEZ36" s="175"/>
      <c r="AFA36" s="175"/>
      <c r="AFB36" s="175"/>
      <c r="AFC36" s="175"/>
      <c r="AFD36" s="175"/>
      <c r="AFE36" s="175"/>
      <c r="AFF36" s="175"/>
      <c r="AFG36" s="175"/>
      <c r="AFH36" s="175"/>
      <c r="AFI36" s="175"/>
      <c r="AFJ36" s="175"/>
      <c r="AFK36" s="175"/>
      <c r="AFL36" s="175"/>
      <c r="AFM36" s="175"/>
      <c r="AFN36" s="175"/>
      <c r="AFO36" s="175"/>
      <c r="AFP36" s="175"/>
      <c r="AFQ36" s="175"/>
      <c r="AFR36" s="175"/>
      <c r="AFS36" s="175"/>
      <c r="AFT36" s="175"/>
      <c r="AFU36" s="175"/>
      <c r="AFV36" s="175"/>
      <c r="AFW36" s="175"/>
      <c r="AFX36" s="175"/>
      <c r="AFY36" s="175"/>
      <c r="AFZ36" s="175"/>
      <c r="AGA36" s="175"/>
      <c r="AGB36" s="175"/>
      <c r="AGC36" s="175"/>
      <c r="AGD36" s="175"/>
      <c r="AGE36" s="175"/>
      <c r="AGF36" s="175"/>
      <c r="AGG36" s="175"/>
      <c r="AGH36" s="175"/>
      <c r="AGI36" s="175"/>
      <c r="AGJ36" s="175"/>
      <c r="AGK36" s="175"/>
      <c r="AGL36" s="175"/>
      <c r="AGM36" s="175"/>
      <c r="AGN36" s="175"/>
      <c r="AGO36" s="175"/>
      <c r="AGP36" s="175"/>
      <c r="AGQ36" s="175"/>
      <c r="AGR36" s="175"/>
      <c r="AGS36" s="175"/>
      <c r="AGT36" s="175"/>
      <c r="AGU36" s="175"/>
      <c r="AGV36" s="175"/>
      <c r="AGW36" s="175"/>
      <c r="AGX36" s="175"/>
      <c r="AGY36" s="175"/>
      <c r="AGZ36" s="175"/>
      <c r="AHA36" s="175"/>
      <c r="AHB36" s="175"/>
      <c r="AHC36" s="175"/>
      <c r="AHD36" s="175"/>
      <c r="AHE36" s="175"/>
      <c r="AHF36" s="175"/>
      <c r="AHG36" s="175"/>
      <c r="AHH36" s="175"/>
      <c r="AHI36" s="175"/>
      <c r="AHJ36" s="175"/>
      <c r="AHK36" s="175"/>
      <c r="AHL36" s="175"/>
      <c r="AHM36" s="175"/>
      <c r="AHN36" s="175"/>
      <c r="AHO36" s="175"/>
      <c r="AHP36" s="175"/>
      <c r="AHQ36" s="175"/>
      <c r="AHR36" s="175"/>
      <c r="AHS36" s="175"/>
      <c r="AHT36" s="175"/>
      <c r="AHU36" s="175"/>
      <c r="AHV36" s="175"/>
      <c r="AHW36" s="175"/>
      <c r="AHX36" s="175"/>
      <c r="AHY36" s="175"/>
      <c r="AHZ36" s="175"/>
      <c r="AIA36" s="175"/>
      <c r="AIB36" s="175"/>
      <c r="AIC36" s="175"/>
      <c r="AID36" s="175"/>
      <c r="AIE36" s="175"/>
      <c r="AIF36" s="175"/>
      <c r="AIG36" s="175"/>
      <c r="AIH36" s="175"/>
      <c r="AII36" s="175"/>
      <c r="AIJ36" s="175"/>
      <c r="AIK36" s="175"/>
      <c r="AIL36" s="175"/>
      <c r="AIM36" s="175"/>
      <c r="AIN36" s="175"/>
      <c r="AIO36" s="175"/>
      <c r="AIP36" s="175"/>
      <c r="AIQ36" s="175"/>
      <c r="AIR36" s="175"/>
      <c r="AIS36" s="175"/>
      <c r="AIT36" s="175"/>
      <c r="AIU36" s="175"/>
      <c r="AIV36" s="175"/>
      <c r="AIW36" s="175"/>
      <c r="AIX36" s="175"/>
      <c r="AIY36" s="175"/>
      <c r="AIZ36" s="175"/>
      <c r="AJA36" s="175"/>
      <c r="AJB36" s="175"/>
      <c r="AJC36" s="175"/>
      <c r="AJD36" s="175"/>
      <c r="AJE36" s="175"/>
      <c r="AJF36" s="175"/>
      <c r="AJG36" s="175"/>
      <c r="AJH36" s="175"/>
      <c r="AJI36" s="175"/>
      <c r="AJJ36" s="175"/>
      <c r="AJK36" s="175"/>
      <c r="AJL36" s="175"/>
      <c r="AJM36" s="175"/>
      <c r="AJN36" s="175"/>
      <c r="AJO36" s="175"/>
      <c r="AJP36" s="175"/>
      <c r="AJQ36" s="175"/>
      <c r="AJR36" s="175"/>
      <c r="AJS36" s="175"/>
      <c r="AJT36" s="175"/>
      <c r="AJU36" s="175"/>
      <c r="AJV36" s="175"/>
      <c r="AJW36" s="175"/>
      <c r="AJX36" s="175"/>
      <c r="AJY36" s="175"/>
      <c r="AJZ36" s="175"/>
      <c r="AKA36" s="175"/>
      <c r="AKB36" s="175"/>
      <c r="AKC36" s="175"/>
      <c r="AKD36" s="175"/>
      <c r="AKE36" s="175"/>
      <c r="AKF36" s="175"/>
      <c r="AKG36" s="175"/>
      <c r="AKH36" s="175"/>
      <c r="AKI36" s="175"/>
      <c r="AKJ36" s="175"/>
      <c r="AKK36" s="175"/>
      <c r="AKL36" s="175"/>
      <c r="AKM36" s="175"/>
      <c r="AKN36" s="175"/>
      <c r="AKO36" s="175"/>
      <c r="AKP36" s="175"/>
      <c r="AKQ36" s="175"/>
      <c r="AKR36" s="175"/>
      <c r="AKS36" s="175"/>
      <c r="AKT36" s="175"/>
      <c r="AKU36" s="175"/>
      <c r="AKV36" s="175"/>
      <c r="AKW36" s="175"/>
      <c r="AKX36" s="175"/>
      <c r="AKY36" s="175"/>
      <c r="AKZ36" s="175"/>
      <c r="ALA36" s="175"/>
      <c r="ALB36" s="175"/>
      <c r="ALC36" s="175"/>
      <c r="ALD36" s="175"/>
      <c r="ALE36" s="175"/>
      <c r="ALF36" s="175"/>
      <c r="ALG36" s="175"/>
      <c r="ALH36" s="175"/>
      <c r="ALI36" s="175"/>
      <c r="ALJ36" s="175"/>
      <c r="ALK36" s="175"/>
      <c r="ALL36" s="175"/>
      <c r="ALM36" s="175"/>
      <c r="ALN36" s="175"/>
      <c r="ALO36" s="175"/>
      <c r="ALP36" s="175"/>
      <c r="ALQ36" s="175"/>
      <c r="ALR36" s="175"/>
      <c r="ALS36" s="175"/>
      <c r="ALT36" s="175"/>
      <c r="ALU36" s="175"/>
      <c r="ALV36" s="175"/>
      <c r="ALW36" s="175"/>
      <c r="ALX36" s="175"/>
      <c r="ALY36" s="175"/>
      <c r="ALZ36" s="175"/>
      <c r="AMA36" s="175"/>
      <c r="AMB36" s="175"/>
      <c r="AMC36" s="175"/>
      <c r="AMD36" s="175"/>
      <c r="AME36" s="175"/>
      <c r="AMF36" s="175"/>
      <c r="AMG36" s="175"/>
      <c r="AMH36" s="175"/>
      <c r="AMI36" s="175"/>
      <c r="AMJ36" s="175"/>
      <c r="AMK36" s="175"/>
      <c r="AML36" s="175"/>
      <c r="AMM36" s="175"/>
      <c r="AMN36" s="175"/>
      <c r="AMO36" s="175"/>
      <c r="AMP36" s="175"/>
      <c r="AMQ36" s="175"/>
      <c r="AMR36" s="175"/>
      <c r="AMS36" s="175"/>
      <c r="AMT36" s="175"/>
      <c r="AMU36" s="175"/>
      <c r="AMV36" s="175"/>
      <c r="AMW36" s="175"/>
      <c r="AMX36" s="175"/>
      <c r="AMY36" s="175"/>
      <c r="AMZ36" s="175"/>
      <c r="ANA36" s="175"/>
      <c r="ANB36" s="175"/>
      <c r="ANC36" s="175"/>
      <c r="AND36" s="175"/>
      <c r="ANE36" s="175"/>
      <c r="ANF36" s="175"/>
      <c r="ANG36" s="175"/>
      <c r="ANH36" s="175"/>
      <c r="ANI36" s="175"/>
      <c r="ANJ36" s="175"/>
      <c r="ANK36" s="175"/>
      <c r="ANL36" s="175"/>
      <c r="ANM36" s="175"/>
      <c r="ANN36" s="175"/>
      <c r="ANO36" s="175"/>
      <c r="ANP36" s="175"/>
      <c r="ANQ36" s="175"/>
      <c r="ANR36" s="175"/>
      <c r="ANS36" s="175"/>
      <c r="ANT36" s="175"/>
      <c r="ANU36" s="175"/>
      <c r="ANV36" s="175"/>
      <c r="ANW36" s="175"/>
      <c r="ANX36" s="175"/>
      <c r="ANY36" s="175"/>
      <c r="ANZ36" s="175"/>
      <c r="AOA36" s="175"/>
      <c r="AOB36" s="175"/>
      <c r="AOC36" s="175"/>
      <c r="AOD36" s="175"/>
      <c r="AOE36" s="175"/>
      <c r="AOF36" s="175"/>
      <c r="AOG36" s="175"/>
      <c r="AOH36" s="175"/>
      <c r="AOI36" s="175"/>
      <c r="AOJ36" s="175"/>
      <c r="AOK36" s="175"/>
      <c r="AOL36" s="175"/>
      <c r="AOM36" s="175"/>
      <c r="AON36" s="175"/>
      <c r="AOO36" s="175"/>
      <c r="AOP36" s="175"/>
      <c r="AOQ36" s="175"/>
      <c r="AOR36" s="175"/>
      <c r="AOS36" s="175"/>
      <c r="AOT36" s="175"/>
      <c r="AOU36" s="175"/>
      <c r="AOV36" s="175"/>
      <c r="AOW36" s="175"/>
      <c r="AOX36" s="175"/>
      <c r="AOY36" s="175"/>
      <c r="AOZ36" s="175"/>
      <c r="APA36" s="175"/>
      <c r="APB36" s="175"/>
      <c r="APC36" s="175"/>
      <c r="APD36" s="175"/>
      <c r="APE36" s="175"/>
      <c r="APF36" s="175"/>
      <c r="APG36" s="175"/>
      <c r="APH36" s="175"/>
      <c r="API36" s="175"/>
      <c r="APJ36" s="175"/>
      <c r="APK36" s="175"/>
      <c r="APL36" s="175"/>
      <c r="APM36" s="175"/>
      <c r="APN36" s="175"/>
      <c r="APO36" s="175"/>
      <c r="APP36" s="175"/>
      <c r="APQ36" s="175"/>
      <c r="APR36" s="175"/>
      <c r="APS36" s="175"/>
      <c r="APT36" s="175"/>
      <c r="APU36" s="175"/>
      <c r="APV36" s="175"/>
      <c r="APW36" s="175"/>
      <c r="APX36" s="175"/>
      <c r="APY36" s="175"/>
      <c r="APZ36" s="175"/>
      <c r="AQA36" s="175"/>
      <c r="AQB36" s="175"/>
      <c r="AQC36" s="175"/>
      <c r="AQD36" s="175"/>
      <c r="AQE36" s="175"/>
      <c r="AQF36" s="175"/>
      <c r="AQG36" s="175"/>
      <c r="AQH36" s="175"/>
      <c r="AQI36" s="175"/>
      <c r="AQJ36" s="175"/>
      <c r="AQK36" s="175"/>
      <c r="AQL36" s="175"/>
      <c r="AQM36" s="175"/>
      <c r="AQN36" s="175"/>
      <c r="AQO36" s="175"/>
      <c r="AQP36" s="175"/>
      <c r="AQQ36" s="175"/>
      <c r="AQR36" s="175"/>
      <c r="AQS36" s="175"/>
      <c r="AQT36" s="175"/>
      <c r="AQU36" s="175"/>
      <c r="AQV36" s="175"/>
      <c r="AQW36" s="175"/>
      <c r="AQX36" s="175"/>
      <c r="AQY36" s="175"/>
      <c r="AQZ36" s="175"/>
      <c r="ARA36" s="175"/>
      <c r="ARB36" s="175"/>
      <c r="ARC36" s="175"/>
      <c r="ARD36" s="175"/>
      <c r="ARE36" s="175"/>
      <c r="ARF36" s="175"/>
      <c r="ARG36" s="175"/>
      <c r="ARH36" s="175"/>
      <c r="ARI36" s="175"/>
      <c r="ARJ36" s="175"/>
      <c r="ARK36" s="175"/>
      <c r="ARL36" s="175"/>
      <c r="ARM36" s="175"/>
      <c r="ARN36" s="175"/>
      <c r="ARO36" s="175"/>
      <c r="ARP36" s="175"/>
      <c r="ARQ36" s="175"/>
      <c r="ARR36" s="175"/>
      <c r="ARS36" s="175"/>
      <c r="ART36" s="175"/>
      <c r="ARU36" s="175"/>
      <c r="ARV36" s="175"/>
      <c r="ARW36" s="175"/>
      <c r="ARX36" s="175"/>
      <c r="ARY36" s="175"/>
      <c r="ARZ36" s="175"/>
      <c r="ASA36" s="175"/>
      <c r="ASB36" s="175"/>
      <c r="ASC36" s="175"/>
      <c r="ASD36" s="175"/>
      <c r="ASE36" s="175"/>
      <c r="ASF36" s="175"/>
      <c r="ASG36" s="175"/>
      <c r="ASH36" s="175"/>
      <c r="ASI36" s="175"/>
      <c r="ASJ36" s="175"/>
      <c r="ASK36" s="175"/>
      <c r="ASL36" s="175"/>
      <c r="ASM36" s="175"/>
      <c r="ASN36" s="175"/>
      <c r="ASO36" s="175"/>
      <c r="ASP36" s="175"/>
      <c r="ASQ36" s="175"/>
      <c r="ASR36" s="175"/>
      <c r="ASS36" s="175"/>
      <c r="AST36" s="175"/>
      <c r="ASU36" s="175"/>
      <c r="ASV36" s="175"/>
      <c r="ASW36" s="175"/>
      <c r="ASX36" s="175"/>
      <c r="ASY36" s="175"/>
      <c r="ASZ36" s="175"/>
      <c r="ATA36" s="175"/>
      <c r="ATB36" s="175"/>
      <c r="ATC36" s="175"/>
      <c r="ATD36" s="175"/>
      <c r="ATE36" s="175"/>
      <c r="ATF36" s="175"/>
      <c r="ATG36" s="175"/>
      <c r="ATH36" s="175"/>
      <c r="ATI36" s="175"/>
      <c r="ATJ36" s="175"/>
      <c r="ATK36" s="175"/>
      <c r="ATL36" s="175"/>
      <c r="ATM36" s="175"/>
      <c r="ATN36" s="175"/>
      <c r="ATO36" s="175"/>
      <c r="ATP36" s="175"/>
      <c r="ATQ36" s="175"/>
      <c r="ATR36" s="175"/>
      <c r="ATS36" s="175"/>
      <c r="ATT36" s="175"/>
      <c r="ATU36" s="175"/>
      <c r="ATV36" s="175"/>
      <c r="ATW36" s="175"/>
      <c r="ATX36" s="175"/>
      <c r="ATY36" s="175"/>
      <c r="ATZ36" s="175"/>
      <c r="AUA36" s="175"/>
      <c r="AUB36" s="175"/>
      <c r="AUC36" s="175"/>
      <c r="AUD36" s="175"/>
      <c r="AUE36" s="175"/>
      <c r="AUF36" s="175"/>
      <c r="AUG36" s="175"/>
      <c r="AUH36" s="175"/>
      <c r="AUI36" s="175"/>
      <c r="AUJ36" s="175"/>
      <c r="AUK36" s="175"/>
      <c r="AUL36" s="175"/>
      <c r="AUM36" s="175"/>
      <c r="AUN36" s="175"/>
      <c r="AUO36" s="175"/>
      <c r="AUP36" s="175"/>
      <c r="AUQ36" s="175"/>
      <c r="AUR36" s="175"/>
      <c r="AUS36" s="175"/>
      <c r="AUT36" s="175"/>
      <c r="AUU36" s="175"/>
      <c r="AUV36" s="175"/>
      <c r="AUW36" s="175"/>
      <c r="AUX36" s="175"/>
      <c r="AUY36" s="175"/>
      <c r="AUZ36" s="175"/>
      <c r="AVA36" s="175"/>
      <c r="AVB36" s="175"/>
      <c r="AVC36" s="175"/>
      <c r="AVD36" s="175"/>
      <c r="AVE36" s="175"/>
      <c r="AVF36" s="175"/>
      <c r="AVG36" s="175"/>
      <c r="AVH36" s="175"/>
      <c r="AVI36" s="175"/>
      <c r="AVJ36" s="175"/>
      <c r="AVK36" s="175"/>
      <c r="AVL36" s="175"/>
      <c r="AVM36" s="175"/>
      <c r="AVN36" s="175"/>
      <c r="AVO36" s="175"/>
      <c r="AVP36" s="175"/>
      <c r="AVQ36" s="175"/>
      <c r="AVR36" s="175"/>
      <c r="AVS36" s="175"/>
      <c r="AVT36" s="175"/>
      <c r="AVU36" s="175"/>
      <c r="AVV36" s="175"/>
      <c r="AVW36" s="175"/>
      <c r="AVX36" s="175"/>
      <c r="AVY36" s="175"/>
      <c r="AVZ36" s="175"/>
      <c r="AWA36" s="175"/>
      <c r="AWB36" s="175"/>
      <c r="AWC36" s="175"/>
      <c r="AWD36" s="175"/>
      <c r="AWE36" s="175"/>
      <c r="AWF36" s="175"/>
      <c r="AWG36" s="175"/>
      <c r="AWH36" s="175"/>
      <c r="AWI36" s="175"/>
      <c r="AWJ36" s="175"/>
      <c r="AWK36" s="175"/>
      <c r="AWL36" s="175"/>
      <c r="AWM36" s="175"/>
      <c r="AWN36" s="175"/>
      <c r="AWO36" s="175"/>
      <c r="AWP36" s="175"/>
      <c r="AWQ36" s="175"/>
      <c r="AWR36" s="175"/>
      <c r="AWS36" s="175"/>
      <c r="AWT36" s="175"/>
      <c r="AWU36" s="175"/>
      <c r="AWV36" s="175"/>
      <c r="AWW36" s="175"/>
      <c r="AWX36" s="175"/>
      <c r="AWY36" s="175"/>
      <c r="AWZ36" s="175"/>
      <c r="AXA36" s="175"/>
      <c r="AXB36" s="175"/>
      <c r="AXC36" s="175"/>
      <c r="AXD36" s="175"/>
      <c r="AXE36" s="175"/>
      <c r="AXF36" s="175"/>
      <c r="AXG36" s="175"/>
      <c r="AXH36" s="175"/>
      <c r="AXI36" s="175"/>
      <c r="AXJ36" s="175"/>
      <c r="AXK36" s="175"/>
      <c r="AXL36" s="175"/>
      <c r="AXM36" s="175"/>
      <c r="AXN36" s="175"/>
      <c r="AXO36" s="175"/>
      <c r="AXP36" s="175"/>
      <c r="AXQ36" s="175"/>
      <c r="AXR36" s="175"/>
      <c r="AXS36" s="175"/>
      <c r="AXT36" s="175"/>
      <c r="AXU36" s="175"/>
      <c r="AXV36" s="175"/>
      <c r="AXW36" s="175"/>
      <c r="AXX36" s="175"/>
      <c r="AXY36" s="175"/>
      <c r="AXZ36" s="175"/>
      <c r="AYA36" s="175"/>
      <c r="AYB36" s="175"/>
      <c r="AYC36" s="175"/>
      <c r="AYD36" s="175"/>
      <c r="AYE36" s="175"/>
      <c r="AYF36" s="175"/>
      <c r="AYG36" s="175"/>
      <c r="AYH36" s="175"/>
      <c r="AYI36" s="175"/>
      <c r="AYJ36" s="175"/>
      <c r="AYK36" s="175"/>
      <c r="AYL36" s="175"/>
      <c r="AYM36" s="175"/>
      <c r="AYN36" s="175"/>
      <c r="AYO36" s="175"/>
      <c r="AYP36" s="175"/>
      <c r="AYQ36" s="175"/>
      <c r="AYR36" s="175"/>
      <c r="AYS36" s="175"/>
      <c r="AYT36" s="175"/>
      <c r="AYU36" s="175"/>
      <c r="AYV36" s="175"/>
      <c r="AYW36" s="175"/>
      <c r="AYX36" s="175"/>
      <c r="AYY36" s="175"/>
      <c r="AYZ36" s="175"/>
      <c r="AZA36" s="175"/>
      <c r="AZB36" s="175"/>
      <c r="AZC36" s="175"/>
      <c r="AZD36" s="175"/>
      <c r="AZE36" s="175"/>
      <c r="AZF36" s="175"/>
      <c r="AZG36" s="175"/>
      <c r="AZH36" s="175"/>
      <c r="AZI36" s="175"/>
      <c r="AZJ36" s="175"/>
      <c r="AZK36" s="175"/>
      <c r="AZL36" s="175"/>
      <c r="AZM36" s="175"/>
      <c r="AZN36" s="175"/>
      <c r="AZO36" s="175"/>
      <c r="AZP36" s="175"/>
      <c r="AZQ36" s="175"/>
      <c r="AZR36" s="175"/>
      <c r="AZS36" s="175"/>
      <c r="AZT36" s="175"/>
      <c r="AZU36" s="175"/>
      <c r="AZV36" s="175"/>
      <c r="AZW36" s="175"/>
      <c r="AZX36" s="175"/>
      <c r="AZY36" s="175"/>
      <c r="AZZ36" s="175"/>
      <c r="BAA36" s="175"/>
      <c r="BAB36" s="175"/>
      <c r="BAC36" s="175"/>
      <c r="BAD36" s="175"/>
      <c r="BAE36" s="175"/>
      <c r="BAF36" s="175"/>
      <c r="BAG36" s="175"/>
      <c r="BAH36" s="175"/>
      <c r="BAI36" s="175"/>
      <c r="BAJ36" s="175"/>
      <c r="BAK36" s="175"/>
      <c r="BAL36" s="175"/>
      <c r="BAM36" s="175"/>
      <c r="BAN36" s="175"/>
      <c r="BAO36" s="175"/>
      <c r="BAP36" s="175"/>
      <c r="BAQ36" s="175"/>
      <c r="BAR36" s="175"/>
      <c r="BAS36" s="175"/>
      <c r="BAT36" s="175"/>
      <c r="BAU36" s="175"/>
      <c r="BAV36" s="175"/>
      <c r="BAW36" s="175"/>
      <c r="BAX36" s="175"/>
      <c r="BAY36" s="175"/>
      <c r="BAZ36" s="175"/>
      <c r="BBA36" s="175"/>
      <c r="BBB36" s="175"/>
      <c r="BBC36" s="175"/>
      <c r="BBD36" s="175"/>
      <c r="BBE36" s="175"/>
      <c r="BBF36" s="175"/>
      <c r="BBG36" s="175"/>
      <c r="BBH36" s="175"/>
      <c r="BBI36" s="175"/>
      <c r="BBJ36" s="175"/>
      <c r="BBK36" s="175"/>
      <c r="BBL36" s="175"/>
      <c r="BBM36" s="175"/>
      <c r="BBN36" s="175"/>
      <c r="BBO36" s="175"/>
      <c r="BBP36" s="175"/>
      <c r="BBQ36" s="175"/>
      <c r="BBR36" s="175"/>
      <c r="BBS36" s="175"/>
      <c r="BBT36" s="175"/>
      <c r="BBU36" s="175"/>
      <c r="BBV36" s="175"/>
      <c r="BBW36" s="175"/>
      <c r="BBX36" s="175"/>
      <c r="BBY36" s="175"/>
      <c r="BBZ36" s="175"/>
      <c r="BCA36" s="175"/>
      <c r="BCB36" s="175"/>
      <c r="BCC36" s="175"/>
      <c r="BCD36" s="175"/>
      <c r="BCE36" s="175"/>
      <c r="BCF36" s="175"/>
      <c r="BCG36" s="175"/>
      <c r="BCH36" s="175"/>
      <c r="BCI36" s="175"/>
      <c r="BCJ36" s="175"/>
      <c r="BCK36" s="175"/>
      <c r="BCL36" s="175"/>
      <c r="BCM36" s="175"/>
      <c r="BCN36" s="175"/>
      <c r="BCO36" s="175"/>
      <c r="BCP36" s="175"/>
      <c r="BCQ36" s="175"/>
      <c r="BCR36" s="175"/>
      <c r="BCS36" s="175"/>
      <c r="BCT36" s="175"/>
      <c r="BCU36" s="175"/>
      <c r="BCV36" s="175"/>
      <c r="BCW36" s="175"/>
      <c r="BCX36" s="175"/>
      <c r="BCY36" s="175"/>
      <c r="BCZ36" s="175"/>
      <c r="BDA36" s="175"/>
      <c r="BDB36" s="175"/>
      <c r="BDC36" s="175"/>
      <c r="BDD36" s="175"/>
      <c r="BDE36" s="175"/>
      <c r="BDF36" s="175"/>
      <c r="BDG36" s="175"/>
      <c r="BDH36" s="175"/>
      <c r="BDI36" s="175"/>
      <c r="BDJ36" s="175"/>
      <c r="BDK36" s="175"/>
      <c r="BDL36" s="175"/>
      <c r="BDM36" s="175"/>
      <c r="BDN36" s="175"/>
      <c r="BDO36" s="175"/>
      <c r="BDP36" s="175"/>
      <c r="BDQ36" s="175"/>
      <c r="BDR36" s="175"/>
      <c r="BDS36" s="175"/>
      <c r="BDT36" s="175"/>
      <c r="BDU36" s="175"/>
      <c r="BDV36" s="175"/>
      <c r="BDW36" s="175"/>
      <c r="BDX36" s="175"/>
      <c r="BDY36" s="175"/>
      <c r="BDZ36" s="175"/>
      <c r="BEA36" s="175"/>
      <c r="BEB36" s="175"/>
      <c r="BEC36" s="175"/>
      <c r="BED36" s="175"/>
      <c r="BEE36" s="175"/>
      <c r="BEF36" s="175"/>
      <c r="BEG36" s="175"/>
      <c r="BEH36" s="175"/>
      <c r="BEI36" s="175"/>
      <c r="BEJ36" s="175"/>
      <c r="BEK36" s="175"/>
      <c r="BEL36" s="175"/>
      <c r="BEM36" s="175"/>
      <c r="BEN36" s="175"/>
      <c r="BEO36" s="175"/>
      <c r="BEP36" s="175"/>
      <c r="BEQ36" s="175"/>
      <c r="BER36" s="175"/>
      <c r="BES36" s="175"/>
      <c r="BET36" s="175"/>
      <c r="BEU36" s="175"/>
      <c r="BEV36" s="175"/>
      <c r="BEW36" s="175"/>
      <c r="BEX36" s="175"/>
      <c r="BEY36" s="175"/>
      <c r="BEZ36" s="175"/>
      <c r="BFA36" s="175"/>
      <c r="BFB36" s="175"/>
      <c r="BFC36" s="175"/>
      <c r="BFD36" s="175"/>
      <c r="BFE36" s="175"/>
      <c r="BFF36" s="175"/>
      <c r="BFG36" s="175"/>
      <c r="BFH36" s="175"/>
      <c r="BFI36" s="175"/>
      <c r="BFJ36" s="175"/>
      <c r="BFK36" s="175"/>
      <c r="BFL36" s="175"/>
      <c r="BFM36" s="175"/>
      <c r="BFN36" s="175"/>
      <c r="BFO36" s="175"/>
      <c r="BFP36" s="175"/>
      <c r="BFQ36" s="175"/>
      <c r="BFR36" s="175"/>
      <c r="BFS36" s="175"/>
      <c r="BFT36" s="175"/>
      <c r="BFU36" s="175"/>
      <c r="BFV36" s="175"/>
      <c r="BFW36" s="175"/>
      <c r="BFX36" s="175"/>
      <c r="BFY36" s="175"/>
      <c r="BFZ36" s="175"/>
      <c r="BGA36" s="175"/>
      <c r="BGB36" s="175"/>
      <c r="BGC36" s="175"/>
      <c r="BGD36" s="175"/>
      <c r="BGE36" s="175"/>
      <c r="BGF36" s="175"/>
      <c r="BGG36" s="175"/>
      <c r="BGH36" s="175"/>
      <c r="BGI36" s="175"/>
      <c r="BGJ36" s="175"/>
      <c r="BGK36" s="175"/>
      <c r="BGL36" s="175"/>
      <c r="BGM36" s="175"/>
      <c r="BGN36" s="175"/>
      <c r="BGO36" s="175"/>
      <c r="BGP36" s="175"/>
      <c r="BGQ36" s="175"/>
      <c r="BGR36" s="175"/>
      <c r="BGS36" s="175"/>
      <c r="BGT36" s="175"/>
      <c r="BGU36" s="175"/>
      <c r="BGV36" s="175"/>
      <c r="BGW36" s="175"/>
      <c r="BGX36" s="175"/>
      <c r="BGY36" s="175"/>
      <c r="BGZ36" s="175"/>
      <c r="BHA36" s="175"/>
      <c r="BHB36" s="175"/>
      <c r="BHC36" s="175"/>
      <c r="BHD36" s="175"/>
      <c r="BHE36" s="175"/>
      <c r="BHF36" s="175"/>
      <c r="BHG36" s="175"/>
      <c r="BHH36" s="175"/>
      <c r="BHI36" s="175"/>
      <c r="BHJ36" s="175"/>
      <c r="BHK36" s="175"/>
      <c r="BHL36" s="175"/>
      <c r="BHM36" s="175"/>
      <c r="BHN36" s="175"/>
      <c r="BHO36" s="175"/>
      <c r="BHP36" s="175"/>
      <c r="BHQ36" s="175"/>
      <c r="BHR36" s="175"/>
      <c r="BHS36" s="175"/>
      <c r="BHT36" s="175"/>
      <c r="BHU36" s="175"/>
      <c r="BHV36" s="175"/>
      <c r="BHW36" s="175"/>
      <c r="BHX36" s="175"/>
      <c r="BHY36" s="175"/>
      <c r="BHZ36" s="175"/>
      <c r="BIA36" s="175"/>
      <c r="BIB36" s="175"/>
      <c r="BIC36" s="175"/>
      <c r="BID36" s="175"/>
      <c r="BIE36" s="175"/>
      <c r="BIF36" s="175"/>
      <c r="BIG36" s="175"/>
      <c r="BIH36" s="175"/>
      <c r="BII36" s="175"/>
      <c r="BIJ36" s="175"/>
      <c r="BIK36" s="175"/>
      <c r="BIL36" s="175"/>
      <c r="BIM36" s="175"/>
      <c r="BIN36" s="175"/>
      <c r="BIO36" s="175"/>
      <c r="BIP36" s="175"/>
      <c r="BIQ36" s="175"/>
      <c r="BIR36" s="175"/>
      <c r="BIS36" s="175"/>
      <c r="BIT36" s="175"/>
      <c r="BIU36" s="175"/>
      <c r="BIV36" s="175"/>
      <c r="BIW36" s="175"/>
      <c r="BIX36" s="175"/>
      <c r="BIY36" s="175"/>
      <c r="BIZ36" s="175"/>
      <c r="BJA36" s="175"/>
      <c r="BJB36" s="175"/>
      <c r="BJC36" s="175"/>
      <c r="BJD36" s="175"/>
      <c r="BJE36" s="175"/>
      <c r="BJF36" s="175"/>
      <c r="BJG36" s="175"/>
      <c r="BJH36" s="175"/>
      <c r="BJI36" s="175"/>
      <c r="BJJ36" s="175"/>
      <c r="BJK36" s="175"/>
      <c r="BJL36" s="175"/>
      <c r="BJM36" s="175"/>
      <c r="BJN36" s="175"/>
      <c r="BJO36" s="175"/>
      <c r="BJP36" s="175"/>
      <c r="BJQ36" s="175"/>
      <c r="BJR36" s="175"/>
      <c r="BJS36" s="175"/>
      <c r="BJT36" s="175"/>
      <c r="BJU36" s="175"/>
      <c r="BJV36" s="175"/>
      <c r="BJW36" s="175"/>
      <c r="BJX36" s="175"/>
      <c r="BJY36" s="175"/>
      <c r="BJZ36" s="175"/>
      <c r="BKA36" s="175"/>
      <c r="BKB36" s="175"/>
      <c r="BKC36" s="175"/>
      <c r="BKD36" s="175"/>
      <c r="BKE36" s="175"/>
      <c r="BKF36" s="175"/>
      <c r="BKG36" s="175"/>
      <c r="BKH36" s="175"/>
      <c r="BKI36" s="175"/>
      <c r="BKJ36" s="175"/>
      <c r="BKK36" s="175"/>
      <c r="BKL36" s="175"/>
      <c r="BKM36" s="175"/>
      <c r="BKN36" s="175"/>
      <c r="BKO36" s="175"/>
      <c r="BKP36" s="175"/>
      <c r="BKQ36" s="175"/>
      <c r="BKR36" s="175"/>
      <c r="BKS36" s="175"/>
      <c r="BKT36" s="175"/>
      <c r="BKU36" s="175"/>
      <c r="BKV36" s="175"/>
      <c r="BKW36" s="175"/>
      <c r="BKX36" s="175"/>
      <c r="BKY36" s="175"/>
      <c r="BKZ36" s="175"/>
      <c r="BLA36" s="175"/>
      <c r="BLB36" s="175"/>
      <c r="BLC36" s="175"/>
      <c r="BLD36" s="175"/>
      <c r="BLE36" s="175"/>
      <c r="BLF36" s="175"/>
      <c r="BLG36" s="175"/>
      <c r="BLH36" s="175"/>
      <c r="BLI36" s="175"/>
      <c r="BLJ36" s="175"/>
      <c r="BLK36" s="175"/>
      <c r="BLL36" s="175"/>
      <c r="BLM36" s="175"/>
      <c r="BLN36" s="175"/>
      <c r="BLO36" s="175"/>
      <c r="BLP36" s="175"/>
      <c r="BLQ36" s="175"/>
      <c r="BLR36" s="175"/>
      <c r="BLS36" s="175"/>
      <c r="BLT36" s="175"/>
      <c r="BLU36" s="175"/>
      <c r="BLV36" s="175"/>
      <c r="BLW36" s="175"/>
      <c r="BLX36" s="175"/>
      <c r="BLY36" s="175"/>
      <c r="BLZ36" s="175"/>
      <c r="BMA36" s="175"/>
      <c r="BMB36" s="175"/>
      <c r="BMC36" s="175"/>
      <c r="BMD36" s="175"/>
      <c r="BME36" s="175"/>
      <c r="BMF36" s="175"/>
      <c r="BMG36" s="175"/>
      <c r="BMH36" s="175"/>
      <c r="BMI36" s="175"/>
      <c r="BMJ36" s="175"/>
      <c r="BMK36" s="175"/>
      <c r="BML36" s="175"/>
      <c r="BMM36" s="175"/>
      <c r="BMN36" s="175"/>
      <c r="BMO36" s="175"/>
      <c r="BMP36" s="175"/>
      <c r="BMQ36" s="175"/>
      <c r="BMR36" s="175"/>
      <c r="BMS36" s="175"/>
      <c r="BMT36" s="175"/>
      <c r="BMU36" s="175"/>
      <c r="BMV36" s="175"/>
      <c r="BMW36" s="175"/>
      <c r="BMX36" s="175"/>
      <c r="BMY36" s="175"/>
      <c r="BMZ36" s="175"/>
      <c r="BNA36" s="175"/>
      <c r="BNB36" s="175"/>
      <c r="BNC36" s="175"/>
      <c r="BND36" s="175"/>
      <c r="BNE36" s="175"/>
      <c r="BNF36" s="175"/>
      <c r="BNG36" s="175"/>
      <c r="BNH36" s="175"/>
      <c r="BNI36" s="175"/>
      <c r="BNJ36" s="175"/>
      <c r="BNK36" s="175"/>
      <c r="BNL36" s="175"/>
      <c r="BNM36" s="175"/>
      <c r="BNN36" s="175"/>
      <c r="BNO36" s="175"/>
      <c r="BNP36" s="175"/>
      <c r="BNQ36" s="175"/>
      <c r="BNR36" s="175"/>
      <c r="BNS36" s="175"/>
      <c r="BNT36" s="175"/>
      <c r="BNU36" s="175"/>
      <c r="BNV36" s="175"/>
      <c r="BNW36" s="175"/>
      <c r="BNX36" s="175"/>
      <c r="BNY36" s="175"/>
      <c r="BNZ36" s="175"/>
      <c r="BOA36" s="175"/>
      <c r="BOB36" s="175"/>
      <c r="BOC36" s="175"/>
      <c r="BOD36" s="175"/>
      <c r="BOE36" s="175"/>
      <c r="BOF36" s="175"/>
      <c r="BOG36" s="175"/>
      <c r="BOH36" s="175"/>
      <c r="BOI36" s="175"/>
      <c r="BOJ36" s="175"/>
      <c r="BOK36" s="175"/>
      <c r="BOL36" s="175"/>
      <c r="BOM36" s="175"/>
      <c r="BON36" s="175"/>
      <c r="BOO36" s="175"/>
      <c r="BOP36" s="175"/>
      <c r="BOQ36" s="175"/>
      <c r="BOR36" s="175"/>
      <c r="BOS36" s="175"/>
      <c r="BOT36" s="175"/>
      <c r="BOU36" s="175"/>
      <c r="BOV36" s="175"/>
      <c r="BOW36" s="175"/>
      <c r="BOX36" s="175"/>
      <c r="BOY36" s="175"/>
      <c r="BOZ36" s="175"/>
      <c r="BPA36" s="175"/>
      <c r="BPB36" s="175"/>
      <c r="BPC36" s="175"/>
      <c r="BPD36" s="175"/>
      <c r="BPE36" s="175"/>
      <c r="BPF36" s="175"/>
      <c r="BPG36" s="175"/>
      <c r="BPH36" s="175"/>
      <c r="BPI36" s="175"/>
      <c r="BPJ36" s="175"/>
      <c r="BPK36" s="175"/>
      <c r="BPL36" s="175"/>
      <c r="BPM36" s="175"/>
      <c r="BPN36" s="175"/>
      <c r="BPO36" s="175"/>
      <c r="BPP36" s="175"/>
      <c r="BPQ36" s="175"/>
      <c r="BPR36" s="175"/>
      <c r="BPS36" s="175"/>
      <c r="BPT36" s="175"/>
      <c r="BPU36" s="175"/>
      <c r="BPV36" s="175"/>
      <c r="BPW36" s="175"/>
      <c r="BPX36" s="175"/>
      <c r="BPY36" s="175"/>
      <c r="BPZ36" s="175"/>
      <c r="BQA36" s="175"/>
      <c r="BQB36" s="175"/>
      <c r="BQC36" s="175"/>
      <c r="BQD36" s="175"/>
      <c r="BQE36" s="175"/>
      <c r="BQF36" s="175"/>
      <c r="BQG36" s="175"/>
      <c r="BQH36" s="175"/>
      <c r="BQI36" s="175"/>
      <c r="BQJ36" s="175"/>
      <c r="BQK36" s="175"/>
      <c r="BQL36" s="175"/>
      <c r="BQM36" s="175"/>
      <c r="BQN36" s="175"/>
      <c r="BQO36" s="175"/>
      <c r="BQP36" s="175"/>
      <c r="BQQ36" s="175"/>
      <c r="BQR36" s="175"/>
      <c r="BQS36" s="175"/>
      <c r="BQT36" s="175"/>
      <c r="BQU36" s="175"/>
      <c r="BQV36" s="175"/>
      <c r="BQW36" s="175"/>
      <c r="BQX36" s="175"/>
      <c r="BQY36" s="175"/>
      <c r="BQZ36" s="175"/>
      <c r="BRA36" s="175"/>
      <c r="BRB36" s="175"/>
      <c r="BRC36" s="175"/>
      <c r="BRD36" s="175"/>
      <c r="BRE36" s="175"/>
      <c r="BRF36" s="175"/>
      <c r="BRG36" s="175"/>
      <c r="BRH36" s="175"/>
      <c r="BRI36" s="175"/>
      <c r="BRJ36" s="175"/>
      <c r="BRK36" s="175"/>
      <c r="BRL36" s="175"/>
      <c r="BRM36" s="175"/>
      <c r="BRN36" s="175"/>
      <c r="BRO36" s="175"/>
      <c r="BRP36" s="175"/>
      <c r="BRQ36" s="175"/>
      <c r="BRR36" s="175"/>
      <c r="BRS36" s="175"/>
      <c r="BRT36" s="175"/>
      <c r="BRU36" s="175"/>
      <c r="BRV36" s="175"/>
      <c r="BRW36" s="175"/>
      <c r="BRX36" s="175"/>
      <c r="BRY36" s="175"/>
      <c r="BRZ36" s="175"/>
      <c r="BSA36" s="175"/>
      <c r="BSB36" s="175"/>
      <c r="BSC36" s="175"/>
      <c r="BSD36" s="175"/>
      <c r="BSE36" s="175"/>
      <c r="BSF36" s="175"/>
      <c r="BSG36" s="175"/>
      <c r="BSH36" s="175"/>
      <c r="BSI36" s="175"/>
      <c r="BSJ36" s="175"/>
      <c r="BSK36" s="175"/>
      <c r="BSL36" s="175"/>
      <c r="BSM36" s="175"/>
      <c r="BSN36" s="175"/>
      <c r="BSO36" s="175"/>
      <c r="BSP36" s="175"/>
      <c r="BSQ36" s="175"/>
      <c r="BSR36" s="175"/>
      <c r="BSS36" s="175"/>
      <c r="BST36" s="175"/>
      <c r="BSU36" s="175"/>
      <c r="BSV36" s="175"/>
      <c r="BSW36" s="175"/>
      <c r="BSX36" s="175"/>
      <c r="BSY36" s="175"/>
      <c r="BSZ36" s="175"/>
      <c r="BTA36" s="175"/>
      <c r="BTB36" s="175"/>
      <c r="BTC36" s="175"/>
      <c r="BTD36" s="175"/>
      <c r="BTE36" s="175"/>
      <c r="BTF36" s="175"/>
      <c r="BTG36" s="175"/>
      <c r="BTH36" s="175"/>
      <c r="BTI36" s="175"/>
      <c r="BTJ36" s="175"/>
      <c r="BTK36" s="175"/>
      <c r="BTL36" s="175"/>
      <c r="BTM36" s="175"/>
      <c r="BTN36" s="175"/>
      <c r="BTO36" s="175"/>
      <c r="BTP36" s="175"/>
      <c r="BTQ36" s="175"/>
      <c r="BTR36" s="175"/>
      <c r="BTS36" s="175"/>
      <c r="BTT36" s="175"/>
      <c r="BTU36" s="175"/>
      <c r="BTV36" s="175"/>
      <c r="BTW36" s="175"/>
      <c r="BTX36" s="175"/>
      <c r="BTY36" s="175"/>
      <c r="BTZ36" s="175"/>
      <c r="BUA36" s="175"/>
      <c r="BUB36" s="175"/>
      <c r="BUC36" s="175"/>
      <c r="BUD36" s="175"/>
      <c r="BUE36" s="175"/>
      <c r="BUF36" s="175"/>
      <c r="BUG36" s="175"/>
      <c r="BUH36" s="175"/>
      <c r="BUI36" s="175"/>
      <c r="BUJ36" s="175"/>
      <c r="BUK36" s="175"/>
      <c r="BUL36" s="175"/>
      <c r="BUM36" s="175"/>
      <c r="BUN36" s="175"/>
      <c r="BUO36" s="175"/>
      <c r="BUP36" s="175"/>
      <c r="BUQ36" s="175"/>
      <c r="BUR36" s="175"/>
      <c r="BUS36" s="175"/>
      <c r="BUT36" s="175"/>
      <c r="BUU36" s="175"/>
      <c r="BUV36" s="175"/>
      <c r="BUW36" s="175"/>
      <c r="BUX36" s="175"/>
      <c r="BUY36" s="175"/>
      <c r="BUZ36" s="175"/>
      <c r="BVA36" s="175"/>
      <c r="BVB36" s="175"/>
      <c r="BVC36" s="175"/>
      <c r="BVD36" s="175"/>
      <c r="BVE36" s="175"/>
      <c r="BVF36" s="175"/>
      <c r="BVG36" s="175"/>
      <c r="BVH36" s="175"/>
      <c r="BVI36" s="175"/>
      <c r="BVJ36" s="175"/>
      <c r="BVK36" s="175"/>
      <c r="BVL36" s="175"/>
      <c r="BVM36" s="175"/>
      <c r="BVN36" s="175"/>
      <c r="BVO36" s="175"/>
      <c r="BVP36" s="175"/>
      <c r="BVQ36" s="175"/>
      <c r="BVR36" s="175"/>
      <c r="BVS36" s="175"/>
      <c r="BVT36" s="175"/>
      <c r="BVU36" s="175"/>
      <c r="BVV36" s="175"/>
      <c r="BVW36" s="175"/>
      <c r="BVX36" s="175"/>
      <c r="BVY36" s="175"/>
      <c r="BVZ36" s="175"/>
      <c r="BWA36" s="175"/>
      <c r="BWB36" s="175"/>
      <c r="BWC36" s="175"/>
      <c r="BWD36" s="175"/>
      <c r="BWE36" s="175"/>
      <c r="BWF36" s="175"/>
      <c r="BWG36" s="175"/>
      <c r="BWH36" s="175"/>
      <c r="BWI36" s="175"/>
      <c r="BWJ36" s="175"/>
      <c r="BWK36" s="175"/>
      <c r="BWL36" s="175"/>
      <c r="BWM36" s="175"/>
      <c r="BWN36" s="175"/>
      <c r="BWO36" s="175"/>
      <c r="BWP36" s="175"/>
      <c r="BWQ36" s="175"/>
      <c r="BWR36" s="175"/>
      <c r="BWS36" s="175"/>
      <c r="BWT36" s="175"/>
      <c r="BWU36" s="175"/>
      <c r="BWV36" s="175"/>
      <c r="BWW36" s="175"/>
      <c r="BWX36" s="175"/>
      <c r="BWY36" s="175"/>
      <c r="BWZ36" s="175"/>
      <c r="BXA36" s="175"/>
      <c r="BXB36" s="175"/>
      <c r="BXC36" s="175"/>
      <c r="BXD36" s="175"/>
      <c r="BXE36" s="175"/>
      <c r="BXF36" s="175"/>
      <c r="BXG36" s="175"/>
      <c r="BXH36" s="175"/>
      <c r="BXI36" s="175"/>
      <c r="BXJ36" s="175"/>
      <c r="BXK36" s="175"/>
      <c r="BXL36" s="175"/>
      <c r="BXM36" s="175"/>
      <c r="BXN36" s="175"/>
      <c r="BXO36" s="175"/>
      <c r="BXP36" s="175"/>
      <c r="BXQ36" s="175"/>
      <c r="BXR36" s="175"/>
      <c r="BXS36" s="175"/>
      <c r="BXT36" s="175"/>
      <c r="BXU36" s="175"/>
      <c r="BXV36" s="175"/>
      <c r="BXW36" s="175"/>
      <c r="BXX36" s="175"/>
      <c r="BXY36" s="175"/>
      <c r="BXZ36" s="175"/>
      <c r="BYA36" s="175"/>
      <c r="BYB36" s="175"/>
      <c r="BYC36" s="175"/>
      <c r="BYD36" s="175"/>
      <c r="BYE36" s="175"/>
      <c r="BYF36" s="175"/>
      <c r="BYG36" s="175"/>
      <c r="BYH36" s="175"/>
      <c r="BYI36" s="175"/>
      <c r="BYJ36" s="175"/>
      <c r="BYK36" s="175"/>
      <c r="BYL36" s="175"/>
      <c r="BYM36" s="175"/>
      <c r="BYN36" s="175"/>
      <c r="BYO36" s="175"/>
      <c r="BYP36" s="175"/>
      <c r="BYQ36" s="175"/>
      <c r="BYR36" s="175"/>
      <c r="BYS36" s="175"/>
      <c r="BYT36" s="175"/>
      <c r="BYU36" s="175"/>
      <c r="BYV36" s="175"/>
      <c r="BYW36" s="175"/>
      <c r="BYX36" s="175"/>
      <c r="BYY36" s="175"/>
      <c r="BYZ36" s="175"/>
      <c r="BZA36" s="175"/>
      <c r="BZB36" s="175"/>
      <c r="BZC36" s="175"/>
      <c r="BZD36" s="175"/>
      <c r="BZE36" s="175"/>
      <c r="BZF36" s="175"/>
      <c r="BZG36" s="175"/>
      <c r="BZH36" s="175"/>
      <c r="BZI36" s="175"/>
      <c r="BZJ36" s="175"/>
      <c r="BZK36" s="175"/>
      <c r="BZL36" s="175"/>
      <c r="BZM36" s="175"/>
      <c r="BZN36" s="175"/>
      <c r="BZO36" s="175"/>
      <c r="BZP36" s="175"/>
      <c r="BZQ36" s="175"/>
      <c r="BZR36" s="175"/>
      <c r="BZS36" s="175"/>
      <c r="BZT36" s="175"/>
      <c r="BZU36" s="175"/>
      <c r="BZV36" s="175"/>
      <c r="BZW36" s="175"/>
      <c r="BZX36" s="175"/>
      <c r="BZY36" s="175"/>
      <c r="BZZ36" s="175"/>
      <c r="CAA36" s="175"/>
      <c r="CAB36" s="175"/>
      <c r="CAC36" s="175"/>
      <c r="CAD36" s="175"/>
      <c r="CAE36" s="175"/>
      <c r="CAF36" s="175"/>
      <c r="CAG36" s="175"/>
      <c r="CAH36" s="175"/>
      <c r="CAI36" s="175"/>
      <c r="CAJ36" s="175"/>
      <c r="CAK36" s="175"/>
      <c r="CAL36" s="175"/>
      <c r="CAM36" s="175"/>
      <c r="CAN36" s="175"/>
      <c r="CAO36" s="175"/>
      <c r="CAP36" s="175"/>
      <c r="CAQ36" s="175"/>
      <c r="CAR36" s="175"/>
      <c r="CAS36" s="175"/>
      <c r="CAT36" s="175"/>
      <c r="CAU36" s="175"/>
      <c r="CAV36" s="175"/>
      <c r="CAW36" s="175"/>
      <c r="CAX36" s="175"/>
      <c r="CAY36" s="175"/>
      <c r="CAZ36" s="175"/>
      <c r="CBA36" s="175"/>
      <c r="CBB36" s="175"/>
      <c r="CBC36" s="175"/>
      <c r="CBD36" s="175"/>
      <c r="CBE36" s="175"/>
      <c r="CBF36" s="175"/>
      <c r="CBG36" s="175"/>
      <c r="CBH36" s="175"/>
      <c r="CBI36" s="175"/>
      <c r="CBJ36" s="175"/>
      <c r="CBK36" s="175"/>
      <c r="CBL36" s="175"/>
      <c r="CBM36" s="175"/>
      <c r="CBN36" s="175"/>
      <c r="CBO36" s="175"/>
      <c r="CBP36" s="175"/>
      <c r="CBQ36" s="175"/>
      <c r="CBR36" s="175"/>
      <c r="CBS36" s="175"/>
      <c r="CBT36" s="175"/>
      <c r="CBU36" s="175"/>
      <c r="CBV36" s="175"/>
      <c r="CBW36" s="175"/>
      <c r="CBX36" s="175"/>
      <c r="CBY36" s="175"/>
      <c r="CBZ36" s="175"/>
      <c r="CCA36" s="175"/>
      <c r="CCB36" s="175"/>
      <c r="CCC36" s="175"/>
      <c r="CCD36" s="175"/>
      <c r="CCE36" s="175"/>
      <c r="CCF36" s="175"/>
      <c r="CCG36" s="175"/>
      <c r="CCH36" s="175"/>
      <c r="CCI36" s="175"/>
      <c r="CCJ36" s="175"/>
      <c r="CCK36" s="175"/>
      <c r="CCL36" s="175"/>
      <c r="CCM36" s="175"/>
      <c r="CCN36" s="175"/>
      <c r="CCO36" s="175"/>
      <c r="CCP36" s="175"/>
      <c r="CCQ36" s="175"/>
      <c r="CCR36" s="175"/>
      <c r="CCS36" s="175"/>
      <c r="CCT36" s="175"/>
      <c r="CCU36" s="175"/>
      <c r="CCV36" s="175"/>
      <c r="CCW36" s="175"/>
      <c r="CCX36" s="175"/>
      <c r="CCY36" s="175"/>
      <c r="CCZ36" s="175"/>
      <c r="CDA36" s="175"/>
      <c r="CDB36" s="175"/>
      <c r="CDC36" s="175"/>
      <c r="CDD36" s="175"/>
      <c r="CDE36" s="175"/>
      <c r="CDF36" s="175"/>
      <c r="CDG36" s="175"/>
      <c r="CDH36" s="175"/>
      <c r="CDI36" s="175"/>
      <c r="CDJ36" s="175"/>
      <c r="CDK36" s="175"/>
      <c r="CDL36" s="175"/>
      <c r="CDM36" s="175"/>
      <c r="CDN36" s="175"/>
      <c r="CDO36" s="175"/>
      <c r="CDP36" s="175"/>
      <c r="CDQ36" s="175"/>
      <c r="CDR36" s="175"/>
      <c r="CDS36" s="175"/>
      <c r="CDT36" s="175"/>
      <c r="CDU36" s="175"/>
      <c r="CDV36" s="175"/>
      <c r="CDW36" s="175"/>
      <c r="CDX36" s="175"/>
      <c r="CDY36" s="175"/>
      <c r="CDZ36" s="175"/>
      <c r="CEA36" s="175"/>
      <c r="CEB36" s="175"/>
      <c r="CEC36" s="175"/>
      <c r="CED36" s="175"/>
      <c r="CEE36" s="175"/>
      <c r="CEF36" s="175"/>
      <c r="CEG36" s="175"/>
      <c r="CEH36" s="175"/>
      <c r="CEI36" s="175"/>
      <c r="CEJ36" s="175"/>
      <c r="CEK36" s="175"/>
      <c r="CEL36" s="175"/>
      <c r="CEM36" s="175"/>
      <c r="CEN36" s="175"/>
      <c r="CEO36" s="175"/>
      <c r="CEP36" s="175"/>
      <c r="CEQ36" s="175"/>
      <c r="CER36" s="175"/>
      <c r="CES36" s="175"/>
      <c r="CET36" s="175"/>
      <c r="CEU36" s="175"/>
      <c r="CEV36" s="175"/>
      <c r="CEW36" s="175"/>
      <c r="CEX36" s="175"/>
      <c r="CEY36" s="175"/>
      <c r="CEZ36" s="175"/>
      <c r="CFA36" s="175"/>
      <c r="CFB36" s="175"/>
      <c r="CFC36" s="175"/>
      <c r="CFD36" s="175"/>
      <c r="CFE36" s="175"/>
      <c r="CFF36" s="175"/>
      <c r="CFG36" s="175"/>
      <c r="CFH36" s="175"/>
      <c r="CFI36" s="175"/>
      <c r="CFJ36" s="175"/>
      <c r="CFK36" s="175"/>
      <c r="CFL36" s="175"/>
      <c r="CFM36" s="175"/>
      <c r="CFN36" s="175"/>
      <c r="CFO36" s="175"/>
      <c r="CFP36" s="175"/>
      <c r="CFQ36" s="175"/>
      <c r="CFR36" s="175"/>
      <c r="CFS36" s="175"/>
      <c r="CFT36" s="175"/>
      <c r="CFU36" s="175"/>
      <c r="CFV36" s="175"/>
      <c r="CFW36" s="175"/>
      <c r="CFX36" s="175"/>
      <c r="CFY36" s="175"/>
      <c r="CFZ36" s="175"/>
      <c r="CGA36" s="175"/>
      <c r="CGB36" s="175"/>
      <c r="CGC36" s="175"/>
      <c r="CGD36" s="175"/>
      <c r="CGE36" s="175"/>
      <c r="CGF36" s="175"/>
      <c r="CGG36" s="175"/>
      <c r="CGH36" s="175"/>
      <c r="CGI36" s="175"/>
      <c r="CGJ36" s="175"/>
      <c r="CGK36" s="175"/>
      <c r="CGL36" s="175"/>
      <c r="CGM36" s="175"/>
      <c r="CGN36" s="175"/>
      <c r="CGO36" s="175"/>
      <c r="CGP36" s="175"/>
      <c r="CGQ36" s="175"/>
      <c r="CGR36" s="175"/>
      <c r="CGS36" s="175"/>
      <c r="CGT36" s="175"/>
      <c r="CGU36" s="175"/>
      <c r="CGV36" s="175"/>
      <c r="CGW36" s="175"/>
      <c r="CGX36" s="175"/>
      <c r="CGY36" s="175"/>
      <c r="CGZ36" s="175"/>
      <c r="CHA36" s="175"/>
      <c r="CHB36" s="175"/>
      <c r="CHC36" s="175"/>
      <c r="CHD36" s="175"/>
      <c r="CHE36" s="175"/>
      <c r="CHF36" s="175"/>
      <c r="CHG36" s="175"/>
      <c r="CHH36" s="175"/>
      <c r="CHI36" s="175"/>
      <c r="CHJ36" s="175"/>
      <c r="CHK36" s="175"/>
      <c r="CHL36" s="175"/>
      <c r="CHM36" s="175"/>
      <c r="CHN36" s="175"/>
      <c r="CHO36" s="175"/>
      <c r="CHP36" s="175"/>
      <c r="CHQ36" s="175"/>
      <c r="CHR36" s="175"/>
      <c r="CHS36" s="175"/>
      <c r="CHT36" s="175"/>
      <c r="CHU36" s="175"/>
      <c r="CHV36" s="175"/>
      <c r="CHW36" s="175"/>
      <c r="CHX36" s="175"/>
      <c r="CHY36" s="175"/>
      <c r="CHZ36" s="175"/>
      <c r="CIA36" s="175"/>
      <c r="CIB36" s="175"/>
      <c r="CIC36" s="175"/>
      <c r="CID36" s="175"/>
      <c r="CIE36" s="175"/>
      <c r="CIF36" s="175"/>
      <c r="CIG36" s="175"/>
      <c r="CIH36" s="175"/>
      <c r="CII36" s="175"/>
      <c r="CIJ36" s="175"/>
      <c r="CIK36" s="175"/>
      <c r="CIL36" s="175"/>
      <c r="CIM36" s="175"/>
      <c r="CIN36" s="175"/>
      <c r="CIO36" s="175"/>
      <c r="CIP36" s="175"/>
      <c r="CIQ36" s="175"/>
      <c r="CIR36" s="175"/>
      <c r="CIS36" s="175"/>
      <c r="CIT36" s="175"/>
      <c r="CIU36" s="175"/>
      <c r="CIV36" s="175"/>
      <c r="CIW36" s="175"/>
      <c r="CIX36" s="175"/>
      <c r="CIY36" s="175"/>
      <c r="CIZ36" s="175"/>
      <c r="CJA36" s="175"/>
      <c r="CJB36" s="175"/>
      <c r="CJC36" s="175"/>
      <c r="CJD36" s="175"/>
      <c r="CJE36" s="175"/>
      <c r="CJF36" s="175"/>
      <c r="CJG36" s="175"/>
      <c r="CJH36" s="175"/>
      <c r="CJI36" s="175"/>
      <c r="CJJ36" s="175"/>
      <c r="CJK36" s="175"/>
      <c r="CJL36" s="175"/>
      <c r="CJM36" s="175"/>
      <c r="CJN36" s="175"/>
      <c r="CJO36" s="175"/>
      <c r="CJP36" s="175"/>
      <c r="CJQ36" s="175"/>
      <c r="CJR36" s="175"/>
      <c r="CJS36" s="175"/>
      <c r="CJT36" s="175"/>
      <c r="CJU36" s="175"/>
      <c r="CJV36" s="175"/>
      <c r="CJW36" s="175"/>
      <c r="CJX36" s="175"/>
      <c r="CJY36" s="175"/>
      <c r="CJZ36" s="175"/>
      <c r="CKA36" s="175"/>
      <c r="CKB36" s="175"/>
      <c r="CKC36" s="175"/>
      <c r="CKD36" s="175"/>
      <c r="CKE36" s="175"/>
      <c r="CKF36" s="175"/>
      <c r="CKG36" s="175"/>
      <c r="CKH36" s="175"/>
      <c r="CKI36" s="175"/>
      <c r="CKJ36" s="175"/>
      <c r="CKK36" s="175"/>
      <c r="CKL36" s="175"/>
      <c r="CKM36" s="175"/>
      <c r="CKN36" s="175"/>
      <c r="CKO36" s="175"/>
      <c r="CKP36" s="175"/>
      <c r="CKQ36" s="175"/>
      <c r="CKR36" s="175"/>
      <c r="CKS36" s="175"/>
      <c r="CKT36" s="175"/>
      <c r="CKU36" s="175"/>
      <c r="CKV36" s="175"/>
      <c r="CKW36" s="175"/>
      <c r="CKX36" s="175"/>
      <c r="CKY36" s="175"/>
      <c r="CKZ36" s="175"/>
      <c r="CLA36" s="175"/>
      <c r="CLB36" s="175"/>
      <c r="CLC36" s="175"/>
      <c r="CLD36" s="175"/>
      <c r="CLE36" s="175"/>
      <c r="CLF36" s="175"/>
      <c r="CLG36" s="175"/>
      <c r="CLH36" s="175"/>
      <c r="CLI36" s="175"/>
      <c r="CLJ36" s="175"/>
      <c r="CLK36" s="175"/>
      <c r="CLL36" s="175"/>
      <c r="CLM36" s="175"/>
      <c r="CLN36" s="175"/>
      <c r="CLO36" s="175"/>
      <c r="CLP36" s="175"/>
      <c r="CLQ36" s="175"/>
      <c r="CLR36" s="175"/>
      <c r="CLS36" s="175"/>
      <c r="CLT36" s="175"/>
      <c r="CLU36" s="175"/>
      <c r="CLV36" s="175"/>
      <c r="CLW36" s="175"/>
      <c r="CLX36" s="175"/>
      <c r="CLY36" s="175"/>
      <c r="CLZ36" s="175"/>
      <c r="CMA36" s="175"/>
      <c r="CMB36" s="175"/>
      <c r="CMC36" s="175"/>
      <c r="CMD36" s="175"/>
      <c r="CME36" s="175"/>
      <c r="CMF36" s="175"/>
      <c r="CMG36" s="175"/>
      <c r="CMH36" s="175"/>
      <c r="CMI36" s="175"/>
      <c r="CMJ36" s="175"/>
      <c r="CMK36" s="175"/>
      <c r="CML36" s="175"/>
      <c r="CMM36" s="175"/>
      <c r="CMN36" s="175"/>
      <c r="CMO36" s="175"/>
      <c r="CMP36" s="175"/>
      <c r="CMQ36" s="175"/>
      <c r="CMR36" s="175"/>
      <c r="CMS36" s="175"/>
      <c r="CMT36" s="175"/>
      <c r="CMU36" s="175"/>
      <c r="CMV36" s="175"/>
      <c r="CMW36" s="175"/>
      <c r="CMX36" s="175"/>
      <c r="CMY36" s="175"/>
      <c r="CMZ36" s="175"/>
      <c r="CNA36" s="175"/>
      <c r="CNB36" s="175"/>
      <c r="CNC36" s="175"/>
      <c r="CND36" s="175"/>
      <c r="CNE36" s="175"/>
      <c r="CNF36" s="175"/>
      <c r="CNG36" s="175"/>
      <c r="CNH36" s="175"/>
      <c r="CNI36" s="175"/>
      <c r="CNJ36" s="175"/>
      <c r="CNK36" s="175"/>
      <c r="CNL36" s="175"/>
      <c r="CNM36" s="175"/>
      <c r="CNN36" s="175"/>
      <c r="CNO36" s="175"/>
      <c r="CNP36" s="175"/>
      <c r="CNQ36" s="175"/>
      <c r="CNR36" s="175"/>
      <c r="CNS36" s="175"/>
      <c r="CNT36" s="175"/>
      <c r="CNU36" s="175"/>
      <c r="CNV36" s="175"/>
      <c r="CNW36" s="175"/>
      <c r="CNX36" s="175"/>
      <c r="CNY36" s="175"/>
      <c r="CNZ36" s="175"/>
      <c r="COA36" s="175"/>
      <c r="COB36" s="175"/>
      <c r="COC36" s="175"/>
      <c r="COD36" s="175"/>
      <c r="COE36" s="175"/>
      <c r="COF36" s="175"/>
      <c r="COG36" s="175"/>
      <c r="COH36" s="175"/>
      <c r="COI36" s="175"/>
      <c r="COJ36" s="175"/>
      <c r="COK36" s="175"/>
      <c r="COL36" s="175"/>
      <c r="COM36" s="175"/>
      <c r="CON36" s="175"/>
      <c r="COO36" s="175"/>
      <c r="COP36" s="175"/>
      <c r="COQ36" s="175"/>
      <c r="COR36" s="175"/>
      <c r="COS36" s="175"/>
      <c r="COT36" s="175"/>
      <c r="COU36" s="175"/>
      <c r="COV36" s="175"/>
      <c r="COW36" s="175"/>
      <c r="COX36" s="175"/>
      <c r="COY36" s="175"/>
      <c r="COZ36" s="175"/>
      <c r="CPA36" s="175"/>
      <c r="CPB36" s="175"/>
      <c r="CPC36" s="175"/>
      <c r="CPD36" s="175"/>
      <c r="CPE36" s="175"/>
      <c r="CPF36" s="175"/>
      <c r="CPG36" s="175"/>
      <c r="CPH36" s="175"/>
      <c r="CPI36" s="175"/>
      <c r="CPJ36" s="175"/>
      <c r="CPK36" s="175"/>
      <c r="CPL36" s="175"/>
      <c r="CPM36" s="175"/>
      <c r="CPN36" s="175"/>
      <c r="CPO36" s="175"/>
      <c r="CPP36" s="175"/>
      <c r="CPQ36" s="175"/>
      <c r="CPR36" s="175"/>
      <c r="CPS36" s="175"/>
      <c r="CPT36" s="175"/>
      <c r="CPU36" s="175"/>
      <c r="CPV36" s="175"/>
      <c r="CPW36" s="175"/>
      <c r="CPX36" s="175"/>
      <c r="CPY36" s="175"/>
      <c r="CPZ36" s="175"/>
      <c r="CQA36" s="175"/>
      <c r="CQB36" s="175"/>
      <c r="CQC36" s="175"/>
      <c r="CQD36" s="175"/>
      <c r="CQE36" s="175"/>
      <c r="CQF36" s="175"/>
      <c r="CQG36" s="175"/>
      <c r="CQH36" s="175"/>
      <c r="CQI36" s="175"/>
      <c r="CQJ36" s="175"/>
      <c r="CQK36" s="175"/>
      <c r="CQL36" s="175"/>
      <c r="CQM36" s="175"/>
      <c r="CQN36" s="175"/>
      <c r="CQO36" s="175"/>
      <c r="CQP36" s="175"/>
      <c r="CQQ36" s="175"/>
      <c r="CQR36" s="175"/>
      <c r="CQS36" s="175"/>
      <c r="CQT36" s="175"/>
      <c r="CQU36" s="175"/>
      <c r="CQV36" s="175"/>
      <c r="CQW36" s="175"/>
      <c r="CQX36" s="175"/>
      <c r="CQY36" s="175"/>
      <c r="CQZ36" s="175"/>
      <c r="CRA36" s="175"/>
      <c r="CRB36" s="175"/>
      <c r="CRC36" s="175"/>
      <c r="CRD36" s="175"/>
      <c r="CRE36" s="175"/>
      <c r="CRF36" s="175"/>
      <c r="CRG36" s="175"/>
      <c r="CRH36" s="175"/>
      <c r="CRI36" s="175"/>
      <c r="CRJ36" s="175"/>
      <c r="CRK36" s="175"/>
      <c r="CRL36" s="175"/>
      <c r="CRM36" s="175"/>
      <c r="CRN36" s="175"/>
      <c r="CRO36" s="175"/>
      <c r="CRP36" s="175"/>
      <c r="CRQ36" s="175"/>
      <c r="CRR36" s="175"/>
      <c r="CRS36" s="175"/>
      <c r="CRT36" s="175"/>
      <c r="CRU36" s="175"/>
      <c r="CRV36" s="175"/>
      <c r="CRW36" s="175"/>
      <c r="CRX36" s="175"/>
      <c r="CRY36" s="175"/>
      <c r="CRZ36" s="175"/>
      <c r="CSA36" s="175"/>
      <c r="CSB36" s="175"/>
      <c r="CSC36" s="175"/>
      <c r="CSD36" s="175"/>
      <c r="CSE36" s="175"/>
      <c r="CSF36" s="175"/>
      <c r="CSG36" s="175"/>
      <c r="CSH36" s="175"/>
      <c r="CSI36" s="175"/>
      <c r="CSJ36" s="175"/>
      <c r="CSK36" s="175"/>
      <c r="CSL36" s="175"/>
      <c r="CSM36" s="175"/>
      <c r="CSN36" s="175"/>
      <c r="CSO36" s="175"/>
      <c r="CSP36" s="175"/>
      <c r="CSQ36" s="175"/>
      <c r="CSR36" s="175"/>
      <c r="CSS36" s="175"/>
      <c r="CST36" s="175"/>
      <c r="CSU36" s="175"/>
      <c r="CSV36" s="175"/>
      <c r="CSW36" s="175"/>
      <c r="CSX36" s="175"/>
      <c r="CSY36" s="175"/>
      <c r="CSZ36" s="175"/>
      <c r="CTA36" s="175"/>
      <c r="CTB36" s="175"/>
      <c r="CTC36" s="175"/>
      <c r="CTD36" s="175"/>
      <c r="CTE36" s="175"/>
      <c r="CTF36" s="175"/>
      <c r="CTG36" s="175"/>
      <c r="CTH36" s="175"/>
      <c r="CTI36" s="175"/>
      <c r="CTJ36" s="175"/>
      <c r="CTK36" s="175"/>
      <c r="CTL36" s="175"/>
      <c r="CTM36" s="175"/>
      <c r="CTN36" s="175"/>
      <c r="CTO36" s="175"/>
      <c r="CTP36" s="175"/>
      <c r="CTQ36" s="175"/>
      <c r="CTR36" s="175"/>
      <c r="CTS36" s="175"/>
      <c r="CTT36" s="175"/>
      <c r="CTU36" s="175"/>
      <c r="CTV36" s="175"/>
      <c r="CTW36" s="175"/>
      <c r="CTX36" s="175"/>
      <c r="CTY36" s="175"/>
      <c r="CTZ36" s="175"/>
      <c r="CUA36" s="175"/>
      <c r="CUB36" s="175"/>
      <c r="CUC36" s="175"/>
      <c r="CUD36" s="175"/>
      <c r="CUE36" s="175"/>
      <c r="CUF36" s="175"/>
      <c r="CUG36" s="175"/>
      <c r="CUH36" s="175"/>
      <c r="CUI36" s="175"/>
      <c r="CUJ36" s="175"/>
      <c r="CUK36" s="175"/>
      <c r="CUL36" s="175"/>
      <c r="CUM36" s="175"/>
      <c r="CUN36" s="175"/>
      <c r="CUO36" s="175"/>
      <c r="CUP36" s="175"/>
      <c r="CUQ36" s="175"/>
      <c r="CUR36" s="175"/>
      <c r="CUS36" s="175"/>
      <c r="CUT36" s="175"/>
      <c r="CUU36" s="175"/>
      <c r="CUV36" s="175"/>
      <c r="CUW36" s="175"/>
      <c r="CUX36" s="175"/>
      <c r="CUY36" s="175"/>
      <c r="CUZ36" s="175"/>
      <c r="CVA36" s="175"/>
      <c r="CVB36" s="175"/>
      <c r="CVC36" s="175"/>
      <c r="CVD36" s="175"/>
      <c r="CVE36" s="175"/>
      <c r="CVF36" s="175"/>
      <c r="CVG36" s="175"/>
      <c r="CVH36" s="175"/>
      <c r="CVI36" s="175"/>
      <c r="CVJ36" s="175"/>
      <c r="CVK36" s="175"/>
      <c r="CVL36" s="175"/>
      <c r="CVM36" s="175"/>
      <c r="CVN36" s="175"/>
      <c r="CVO36" s="175"/>
      <c r="CVP36" s="175"/>
      <c r="CVQ36" s="175"/>
      <c r="CVR36" s="175"/>
      <c r="CVS36" s="175"/>
      <c r="CVT36" s="175"/>
      <c r="CVU36" s="175"/>
      <c r="CVV36" s="175"/>
      <c r="CVW36" s="175"/>
      <c r="CVX36" s="175"/>
      <c r="CVY36" s="175"/>
      <c r="CVZ36" s="175"/>
      <c r="CWA36" s="175"/>
      <c r="CWB36" s="175"/>
      <c r="CWC36" s="175"/>
      <c r="CWD36" s="175"/>
      <c r="CWE36" s="175"/>
      <c r="CWF36" s="175"/>
      <c r="CWG36" s="175"/>
      <c r="CWH36" s="175"/>
      <c r="CWI36" s="175"/>
      <c r="CWJ36" s="175"/>
      <c r="CWK36" s="175"/>
      <c r="CWL36" s="175"/>
      <c r="CWM36" s="175"/>
      <c r="CWN36" s="175"/>
      <c r="CWO36" s="175"/>
      <c r="CWP36" s="175"/>
      <c r="CWQ36" s="175"/>
      <c r="CWR36" s="175"/>
      <c r="CWS36" s="175"/>
      <c r="CWT36" s="175"/>
      <c r="CWU36" s="175"/>
      <c r="CWV36" s="175"/>
      <c r="CWW36" s="175"/>
      <c r="CWX36" s="175"/>
      <c r="CWY36" s="175"/>
      <c r="CWZ36" s="175"/>
      <c r="CXA36" s="175"/>
      <c r="CXB36" s="175"/>
      <c r="CXC36" s="175"/>
      <c r="CXD36" s="175"/>
      <c r="CXE36" s="175"/>
      <c r="CXF36" s="175"/>
      <c r="CXG36" s="175"/>
      <c r="CXH36" s="175"/>
      <c r="CXI36" s="175"/>
      <c r="CXJ36" s="175"/>
      <c r="CXK36" s="175"/>
      <c r="CXL36" s="175"/>
      <c r="CXM36" s="175"/>
      <c r="CXN36" s="175"/>
      <c r="CXO36" s="175"/>
      <c r="CXP36" s="175"/>
      <c r="CXQ36" s="175"/>
      <c r="CXR36" s="175"/>
      <c r="CXS36" s="175"/>
      <c r="CXT36" s="175"/>
      <c r="CXU36" s="175"/>
      <c r="CXV36" s="175"/>
      <c r="CXW36" s="175"/>
      <c r="CXX36" s="175"/>
      <c r="CXY36" s="175"/>
      <c r="CXZ36" s="175"/>
      <c r="CYA36" s="175"/>
      <c r="CYB36" s="175"/>
      <c r="CYC36" s="175"/>
      <c r="CYD36" s="175"/>
      <c r="CYE36" s="175"/>
      <c r="CYF36" s="175"/>
      <c r="CYG36" s="175"/>
      <c r="CYH36" s="175"/>
      <c r="CYI36" s="175"/>
      <c r="CYJ36" s="175"/>
      <c r="CYK36" s="175"/>
      <c r="CYL36" s="175"/>
      <c r="CYM36" s="175"/>
      <c r="CYN36" s="175"/>
      <c r="CYO36" s="175"/>
      <c r="CYP36" s="175"/>
      <c r="CYQ36" s="175"/>
      <c r="CYR36" s="175"/>
      <c r="CYS36" s="175"/>
      <c r="CYT36" s="175"/>
      <c r="CYU36" s="175"/>
      <c r="CYV36" s="175"/>
      <c r="CYW36" s="175"/>
      <c r="CYX36" s="175"/>
      <c r="CYY36" s="175"/>
      <c r="CYZ36" s="175"/>
      <c r="CZA36" s="175"/>
      <c r="CZB36" s="175"/>
      <c r="CZC36" s="175"/>
      <c r="CZD36" s="175"/>
      <c r="CZE36" s="175"/>
      <c r="CZF36" s="175"/>
      <c r="CZG36" s="175"/>
      <c r="CZH36" s="175"/>
      <c r="CZI36" s="175"/>
      <c r="CZJ36" s="175"/>
      <c r="CZK36" s="175"/>
      <c r="CZL36" s="175"/>
      <c r="CZM36" s="175"/>
      <c r="CZN36" s="175"/>
      <c r="CZO36" s="175"/>
      <c r="CZP36" s="175"/>
      <c r="CZQ36" s="175"/>
      <c r="CZR36" s="175"/>
      <c r="CZS36" s="175"/>
      <c r="CZT36" s="175"/>
      <c r="CZU36" s="175"/>
      <c r="CZV36" s="175"/>
      <c r="CZW36" s="175"/>
      <c r="CZX36" s="175"/>
      <c r="CZY36" s="175"/>
      <c r="CZZ36" s="175"/>
      <c r="DAA36" s="175"/>
      <c r="DAB36" s="175"/>
      <c r="DAC36" s="175"/>
      <c r="DAD36" s="175"/>
      <c r="DAE36" s="175"/>
      <c r="DAF36" s="175"/>
      <c r="DAG36" s="175"/>
      <c r="DAH36" s="175"/>
      <c r="DAI36" s="175"/>
      <c r="DAJ36" s="175"/>
      <c r="DAK36" s="175"/>
      <c r="DAL36" s="175"/>
      <c r="DAM36" s="175"/>
      <c r="DAN36" s="175"/>
      <c r="DAO36" s="175"/>
      <c r="DAP36" s="175"/>
      <c r="DAQ36" s="175"/>
      <c r="DAR36" s="175"/>
      <c r="DAS36" s="175"/>
      <c r="DAT36" s="175"/>
      <c r="DAU36" s="175"/>
      <c r="DAV36" s="175"/>
      <c r="DAW36" s="175"/>
      <c r="DAX36" s="175"/>
      <c r="DAY36" s="175"/>
      <c r="DAZ36" s="175"/>
      <c r="DBA36" s="175"/>
      <c r="DBB36" s="175"/>
      <c r="DBC36" s="175"/>
      <c r="DBD36" s="175"/>
      <c r="DBE36" s="175"/>
      <c r="DBF36" s="175"/>
      <c r="DBG36" s="175"/>
      <c r="DBH36" s="175"/>
      <c r="DBI36" s="175"/>
      <c r="DBJ36" s="175"/>
      <c r="DBK36" s="175"/>
      <c r="DBL36" s="175"/>
      <c r="DBM36" s="175"/>
      <c r="DBN36" s="175"/>
      <c r="DBO36" s="175"/>
      <c r="DBP36" s="175"/>
      <c r="DBQ36" s="175"/>
      <c r="DBR36" s="175"/>
      <c r="DBS36" s="175"/>
      <c r="DBT36" s="175"/>
      <c r="DBU36" s="175"/>
      <c r="DBV36" s="175"/>
      <c r="DBW36" s="175"/>
      <c r="DBX36" s="175"/>
      <c r="DBY36" s="175"/>
      <c r="DBZ36" s="175"/>
      <c r="DCA36" s="175"/>
      <c r="DCB36" s="175"/>
      <c r="DCC36" s="175"/>
      <c r="DCD36" s="175"/>
      <c r="DCE36" s="175"/>
      <c r="DCF36" s="175"/>
      <c r="DCG36" s="175"/>
      <c r="DCH36" s="175"/>
      <c r="DCI36" s="175"/>
      <c r="DCJ36" s="175"/>
      <c r="DCK36" s="175"/>
      <c r="DCL36" s="175"/>
      <c r="DCM36" s="175"/>
      <c r="DCN36" s="175"/>
      <c r="DCO36" s="175"/>
      <c r="DCP36" s="175"/>
      <c r="DCQ36" s="175"/>
      <c r="DCR36" s="175"/>
      <c r="DCS36" s="175"/>
      <c r="DCT36" s="175"/>
      <c r="DCU36" s="175"/>
      <c r="DCV36" s="175"/>
      <c r="DCW36" s="175"/>
      <c r="DCX36" s="175"/>
      <c r="DCY36" s="175"/>
      <c r="DCZ36" s="175"/>
      <c r="DDA36" s="175"/>
      <c r="DDB36" s="175"/>
      <c r="DDC36" s="175"/>
      <c r="DDD36" s="175"/>
      <c r="DDE36" s="175"/>
      <c r="DDF36" s="175"/>
      <c r="DDG36" s="175"/>
      <c r="DDH36" s="175"/>
      <c r="DDI36" s="175"/>
      <c r="DDJ36" s="175"/>
      <c r="DDK36" s="175"/>
      <c r="DDL36" s="175"/>
      <c r="DDM36" s="175"/>
      <c r="DDN36" s="175"/>
      <c r="DDO36" s="175"/>
      <c r="DDP36" s="175"/>
      <c r="DDQ36" s="175"/>
      <c r="DDR36" s="175"/>
      <c r="DDS36" s="175"/>
      <c r="DDT36" s="175"/>
      <c r="DDU36" s="175"/>
      <c r="DDV36" s="175"/>
      <c r="DDW36" s="175"/>
      <c r="DDX36" s="175"/>
      <c r="DDY36" s="175"/>
      <c r="DDZ36" s="175"/>
      <c r="DEA36" s="175"/>
      <c r="DEB36" s="175"/>
      <c r="DEC36" s="175"/>
      <c r="DED36" s="175"/>
      <c r="DEE36" s="175"/>
      <c r="DEF36" s="175"/>
      <c r="DEG36" s="175"/>
      <c r="DEH36" s="175"/>
      <c r="DEI36" s="175"/>
      <c r="DEJ36" s="175"/>
      <c r="DEK36" s="175"/>
      <c r="DEL36" s="175"/>
      <c r="DEM36" s="175"/>
      <c r="DEN36" s="175"/>
      <c r="DEO36" s="175"/>
      <c r="DEP36" s="175"/>
      <c r="DEQ36" s="175"/>
      <c r="DER36" s="175"/>
      <c r="DES36" s="175"/>
      <c r="DET36" s="175"/>
      <c r="DEU36" s="175"/>
      <c r="DEV36" s="175"/>
      <c r="DEW36" s="175"/>
      <c r="DEX36" s="175"/>
      <c r="DEY36" s="175"/>
      <c r="DEZ36" s="175"/>
      <c r="DFA36" s="175"/>
      <c r="DFB36" s="175"/>
      <c r="DFC36" s="175"/>
      <c r="DFD36" s="175"/>
      <c r="DFE36" s="175"/>
      <c r="DFF36" s="175"/>
      <c r="DFG36" s="175"/>
      <c r="DFH36" s="175"/>
      <c r="DFI36" s="175"/>
      <c r="DFJ36" s="175"/>
      <c r="DFK36" s="175"/>
      <c r="DFL36" s="175"/>
      <c r="DFM36" s="175"/>
      <c r="DFN36" s="175"/>
      <c r="DFO36" s="175"/>
      <c r="DFP36" s="175"/>
      <c r="DFQ36" s="175"/>
      <c r="DFR36" s="175"/>
      <c r="DFS36" s="175"/>
      <c r="DFT36" s="175"/>
      <c r="DFU36" s="175"/>
      <c r="DFV36" s="175"/>
      <c r="DFW36" s="175"/>
      <c r="DFX36" s="175"/>
      <c r="DFY36" s="175"/>
      <c r="DFZ36" s="175"/>
      <c r="DGA36" s="175"/>
      <c r="DGB36" s="175"/>
      <c r="DGC36" s="175"/>
      <c r="DGD36" s="175"/>
      <c r="DGE36" s="175"/>
      <c r="DGF36" s="175"/>
      <c r="DGG36" s="175"/>
      <c r="DGH36" s="175"/>
      <c r="DGI36" s="175"/>
      <c r="DGJ36" s="175"/>
      <c r="DGK36" s="175"/>
      <c r="DGL36" s="175"/>
      <c r="DGM36" s="175"/>
      <c r="DGN36" s="175"/>
      <c r="DGO36" s="175"/>
      <c r="DGP36" s="175"/>
      <c r="DGQ36" s="175"/>
      <c r="DGR36" s="175"/>
      <c r="DGS36" s="175"/>
      <c r="DGT36" s="175"/>
      <c r="DGU36" s="175"/>
      <c r="DGV36" s="175"/>
      <c r="DGW36" s="175"/>
      <c r="DGX36" s="175"/>
      <c r="DGY36" s="175"/>
      <c r="DGZ36" s="175"/>
      <c r="DHA36" s="175"/>
      <c r="DHB36" s="175"/>
      <c r="DHC36" s="175"/>
      <c r="DHD36" s="175"/>
      <c r="DHE36" s="175"/>
      <c r="DHF36" s="175"/>
      <c r="DHG36" s="175"/>
      <c r="DHH36" s="175"/>
      <c r="DHI36" s="175"/>
      <c r="DHJ36" s="175"/>
      <c r="DHK36" s="175"/>
      <c r="DHL36" s="175"/>
      <c r="DHM36" s="175"/>
      <c r="DHN36" s="175"/>
      <c r="DHO36" s="175"/>
      <c r="DHP36" s="175"/>
      <c r="DHQ36" s="175"/>
      <c r="DHR36" s="175"/>
      <c r="DHS36" s="175"/>
      <c r="DHT36" s="175"/>
      <c r="DHU36" s="175"/>
      <c r="DHV36" s="175"/>
      <c r="DHW36" s="175"/>
      <c r="DHX36" s="175"/>
      <c r="DHY36" s="175"/>
      <c r="DHZ36" s="175"/>
      <c r="DIA36" s="175"/>
      <c r="DIB36" s="175"/>
      <c r="DIC36" s="175"/>
      <c r="DID36" s="175"/>
      <c r="DIE36" s="175"/>
      <c r="DIF36" s="175"/>
      <c r="DIG36" s="175"/>
      <c r="DIH36" s="175"/>
      <c r="DII36" s="175"/>
      <c r="DIJ36" s="175"/>
      <c r="DIK36" s="175"/>
      <c r="DIL36" s="175"/>
      <c r="DIM36" s="175"/>
      <c r="DIN36" s="175"/>
      <c r="DIO36" s="175"/>
      <c r="DIP36" s="175"/>
      <c r="DIQ36" s="175"/>
      <c r="DIR36" s="175"/>
      <c r="DIS36" s="175"/>
      <c r="DIT36" s="175"/>
      <c r="DIU36" s="175"/>
      <c r="DIV36" s="175"/>
      <c r="DIW36" s="175"/>
      <c r="DIX36" s="175"/>
      <c r="DIY36" s="175"/>
      <c r="DIZ36" s="175"/>
      <c r="DJA36" s="175"/>
      <c r="DJB36" s="175"/>
      <c r="DJC36" s="175"/>
      <c r="DJD36" s="175"/>
      <c r="DJE36" s="175"/>
      <c r="DJF36" s="175"/>
      <c r="DJG36" s="175"/>
      <c r="DJH36" s="175"/>
      <c r="DJI36" s="175"/>
      <c r="DJJ36" s="175"/>
      <c r="DJK36" s="175"/>
      <c r="DJL36" s="175"/>
      <c r="DJM36" s="175"/>
      <c r="DJN36" s="175"/>
      <c r="DJO36" s="175"/>
      <c r="DJP36" s="175"/>
      <c r="DJQ36" s="175"/>
      <c r="DJR36" s="175"/>
      <c r="DJS36" s="175"/>
      <c r="DJT36" s="175"/>
      <c r="DJU36" s="175"/>
      <c r="DJV36" s="175"/>
      <c r="DJW36" s="175"/>
      <c r="DJX36" s="175"/>
      <c r="DJY36" s="175"/>
      <c r="DJZ36" s="175"/>
      <c r="DKA36" s="175"/>
      <c r="DKB36" s="175"/>
      <c r="DKC36" s="175"/>
      <c r="DKD36" s="175"/>
      <c r="DKE36" s="175"/>
      <c r="DKF36" s="175"/>
      <c r="DKG36" s="175"/>
      <c r="DKH36" s="175"/>
      <c r="DKI36" s="175"/>
      <c r="DKJ36" s="175"/>
      <c r="DKK36" s="175"/>
      <c r="DKL36" s="175"/>
      <c r="DKM36" s="175"/>
      <c r="DKN36" s="175"/>
      <c r="DKO36" s="175"/>
      <c r="DKP36" s="175"/>
      <c r="DKQ36" s="175"/>
      <c r="DKR36" s="175"/>
      <c r="DKS36" s="175"/>
      <c r="DKT36" s="175"/>
      <c r="DKU36" s="175"/>
      <c r="DKV36" s="175"/>
      <c r="DKW36" s="175"/>
      <c r="DKX36" s="175"/>
      <c r="DKY36" s="175"/>
      <c r="DKZ36" s="175"/>
      <c r="DLA36" s="175"/>
      <c r="DLB36" s="175"/>
      <c r="DLC36" s="175"/>
      <c r="DLD36" s="175"/>
      <c r="DLE36" s="175"/>
      <c r="DLF36" s="175"/>
      <c r="DLG36" s="175"/>
      <c r="DLH36" s="175"/>
      <c r="DLI36" s="175"/>
      <c r="DLJ36" s="175"/>
      <c r="DLK36" s="175"/>
      <c r="DLL36" s="175"/>
      <c r="DLM36" s="175"/>
      <c r="DLN36" s="175"/>
      <c r="DLO36" s="175"/>
      <c r="DLP36" s="175"/>
      <c r="DLQ36" s="175"/>
      <c r="DLR36" s="175"/>
      <c r="DLS36" s="175"/>
      <c r="DLT36" s="175"/>
      <c r="DLU36" s="175"/>
      <c r="DLV36" s="175"/>
      <c r="DLW36" s="175"/>
      <c r="DLX36" s="175"/>
      <c r="DLY36" s="175"/>
      <c r="DLZ36" s="175"/>
      <c r="DMA36" s="175"/>
      <c r="DMB36" s="175"/>
      <c r="DMC36" s="175"/>
      <c r="DMD36" s="175"/>
      <c r="DME36" s="175"/>
      <c r="DMF36" s="175"/>
      <c r="DMG36" s="175"/>
      <c r="DMH36" s="175"/>
      <c r="DMI36" s="175"/>
      <c r="DMJ36" s="175"/>
      <c r="DMK36" s="175"/>
      <c r="DML36" s="175"/>
      <c r="DMM36" s="175"/>
      <c r="DMN36" s="175"/>
      <c r="DMO36" s="175"/>
      <c r="DMP36" s="175"/>
      <c r="DMQ36" s="175"/>
      <c r="DMR36" s="175"/>
      <c r="DMS36" s="175"/>
      <c r="DMT36" s="175"/>
      <c r="DMU36" s="175"/>
      <c r="DMV36" s="175"/>
      <c r="DMW36" s="175"/>
      <c r="DMX36" s="175"/>
      <c r="DMY36" s="175"/>
      <c r="DMZ36" s="175"/>
      <c r="DNA36" s="175"/>
      <c r="DNB36" s="175"/>
      <c r="DNC36" s="175"/>
      <c r="DND36" s="175"/>
      <c r="DNE36" s="175"/>
      <c r="DNF36" s="175"/>
      <c r="DNG36" s="175"/>
      <c r="DNH36" s="175"/>
      <c r="DNI36" s="175"/>
      <c r="DNJ36" s="175"/>
      <c r="DNK36" s="175"/>
      <c r="DNL36" s="175"/>
      <c r="DNM36" s="175"/>
      <c r="DNN36" s="175"/>
      <c r="DNO36" s="175"/>
      <c r="DNP36" s="175"/>
      <c r="DNQ36" s="175"/>
      <c r="DNR36" s="175"/>
      <c r="DNS36" s="175"/>
      <c r="DNT36" s="175"/>
      <c r="DNU36" s="175"/>
      <c r="DNV36" s="175"/>
      <c r="DNW36" s="175"/>
      <c r="DNX36" s="175"/>
      <c r="DNY36" s="175"/>
      <c r="DNZ36" s="175"/>
      <c r="DOA36" s="175"/>
      <c r="DOB36" s="175"/>
      <c r="DOC36" s="175"/>
      <c r="DOD36" s="175"/>
      <c r="DOE36" s="175"/>
      <c r="DOF36" s="175"/>
      <c r="DOG36" s="175"/>
      <c r="DOH36" s="175"/>
      <c r="DOI36" s="175"/>
      <c r="DOJ36" s="175"/>
      <c r="DOK36" s="175"/>
      <c r="DOL36" s="175"/>
      <c r="DOM36" s="175"/>
      <c r="DON36" s="175"/>
      <c r="DOO36" s="175"/>
      <c r="DOP36" s="175"/>
      <c r="DOQ36" s="175"/>
      <c r="DOR36" s="175"/>
      <c r="DOS36" s="175"/>
      <c r="DOT36" s="175"/>
      <c r="DOU36" s="175"/>
      <c r="DOV36" s="175"/>
      <c r="DOW36" s="175"/>
      <c r="DOX36" s="175"/>
      <c r="DOY36" s="175"/>
      <c r="DOZ36" s="175"/>
      <c r="DPA36" s="175"/>
      <c r="DPB36" s="175"/>
      <c r="DPC36" s="175"/>
      <c r="DPD36" s="175"/>
      <c r="DPE36" s="175"/>
      <c r="DPF36" s="175"/>
      <c r="DPG36" s="175"/>
      <c r="DPH36" s="175"/>
      <c r="DPI36" s="175"/>
      <c r="DPJ36" s="175"/>
      <c r="DPK36" s="175"/>
      <c r="DPL36" s="175"/>
      <c r="DPM36" s="175"/>
      <c r="DPN36" s="175"/>
      <c r="DPO36" s="175"/>
      <c r="DPP36" s="175"/>
      <c r="DPQ36" s="175"/>
      <c r="DPR36" s="175"/>
      <c r="DPS36" s="175"/>
      <c r="DPT36" s="175"/>
      <c r="DPU36" s="175"/>
      <c r="DPV36" s="175"/>
      <c r="DPW36" s="175"/>
      <c r="DPX36" s="175"/>
      <c r="DPY36" s="175"/>
      <c r="DPZ36" s="175"/>
      <c r="DQA36" s="175"/>
      <c r="DQB36" s="175"/>
      <c r="DQC36" s="175"/>
      <c r="DQD36" s="175"/>
      <c r="DQE36" s="175"/>
      <c r="DQF36" s="175"/>
      <c r="DQG36" s="175"/>
      <c r="DQH36" s="175"/>
      <c r="DQI36" s="175"/>
      <c r="DQJ36" s="175"/>
      <c r="DQK36" s="175"/>
      <c r="DQL36" s="175"/>
      <c r="DQM36" s="175"/>
      <c r="DQN36" s="175"/>
      <c r="DQO36" s="175"/>
      <c r="DQP36" s="175"/>
      <c r="DQQ36" s="175"/>
      <c r="DQR36" s="175"/>
      <c r="DQS36" s="175"/>
      <c r="DQT36" s="175"/>
      <c r="DQU36" s="175"/>
      <c r="DQV36" s="175"/>
      <c r="DQW36" s="175"/>
      <c r="DQX36" s="175"/>
      <c r="DQY36" s="175"/>
      <c r="DQZ36" s="175"/>
      <c r="DRA36" s="175"/>
      <c r="DRB36" s="175"/>
      <c r="DRC36" s="175"/>
      <c r="DRD36" s="175"/>
      <c r="DRE36" s="175"/>
      <c r="DRF36" s="175"/>
      <c r="DRG36" s="175"/>
      <c r="DRH36" s="175"/>
      <c r="DRI36" s="175"/>
      <c r="DRJ36" s="175"/>
      <c r="DRK36" s="175"/>
      <c r="DRL36" s="175"/>
      <c r="DRM36" s="175"/>
      <c r="DRN36" s="175"/>
      <c r="DRO36" s="175"/>
      <c r="DRP36" s="175"/>
      <c r="DRQ36" s="175"/>
      <c r="DRR36" s="175"/>
      <c r="DRS36" s="175"/>
      <c r="DRT36" s="175"/>
      <c r="DRU36" s="175"/>
      <c r="DRV36" s="175"/>
      <c r="DRW36" s="175"/>
      <c r="DRX36" s="175"/>
      <c r="DRY36" s="175"/>
      <c r="DRZ36" s="175"/>
      <c r="DSA36" s="175"/>
      <c r="DSB36" s="175"/>
      <c r="DSC36" s="175"/>
      <c r="DSD36" s="175"/>
      <c r="DSE36" s="175"/>
      <c r="DSF36" s="175"/>
      <c r="DSG36" s="175"/>
      <c r="DSH36" s="175"/>
      <c r="DSI36" s="175"/>
      <c r="DSJ36" s="175"/>
      <c r="DSK36" s="175"/>
      <c r="DSL36" s="175"/>
      <c r="DSM36" s="175"/>
      <c r="DSN36" s="175"/>
      <c r="DSO36" s="175"/>
      <c r="DSP36" s="175"/>
      <c r="DSQ36" s="175"/>
      <c r="DSR36" s="175"/>
      <c r="DSS36" s="175"/>
      <c r="DST36" s="175"/>
      <c r="DSU36" s="175"/>
      <c r="DSV36" s="175"/>
      <c r="DSW36" s="175"/>
      <c r="DSX36" s="175"/>
      <c r="DSY36" s="175"/>
      <c r="DSZ36" s="175"/>
      <c r="DTA36" s="175"/>
      <c r="DTB36" s="175"/>
      <c r="DTC36" s="175"/>
      <c r="DTD36" s="175"/>
      <c r="DTE36" s="175"/>
      <c r="DTF36" s="175"/>
      <c r="DTG36" s="175"/>
      <c r="DTH36" s="175"/>
      <c r="DTI36" s="175"/>
      <c r="DTJ36" s="175"/>
      <c r="DTK36" s="175"/>
      <c r="DTL36" s="175"/>
      <c r="DTM36" s="175"/>
      <c r="DTN36" s="175"/>
      <c r="DTO36" s="175"/>
      <c r="DTP36" s="175"/>
      <c r="DTQ36" s="175"/>
      <c r="DTR36" s="175"/>
      <c r="DTS36" s="175"/>
      <c r="DTT36" s="175"/>
      <c r="DTU36" s="175"/>
      <c r="DTV36" s="175"/>
      <c r="DTW36" s="175"/>
      <c r="DTX36" s="175"/>
      <c r="DTY36" s="175"/>
      <c r="DTZ36" s="175"/>
      <c r="DUA36" s="175"/>
      <c r="DUB36" s="175"/>
      <c r="DUC36" s="175"/>
      <c r="DUD36" s="175"/>
      <c r="DUE36" s="175"/>
      <c r="DUF36" s="175"/>
      <c r="DUG36" s="175"/>
      <c r="DUH36" s="175"/>
      <c r="DUI36" s="175"/>
      <c r="DUJ36" s="175"/>
      <c r="DUK36" s="175"/>
      <c r="DUL36" s="175"/>
      <c r="DUM36" s="175"/>
      <c r="DUN36" s="175"/>
      <c r="DUO36" s="175"/>
      <c r="DUP36" s="175"/>
      <c r="DUQ36" s="175"/>
      <c r="DUR36" s="175"/>
      <c r="DUS36" s="175"/>
      <c r="DUT36" s="175"/>
      <c r="DUU36" s="175"/>
      <c r="DUV36" s="175"/>
      <c r="DUW36" s="175"/>
      <c r="DUX36" s="175"/>
      <c r="DUY36" s="175"/>
      <c r="DUZ36" s="175"/>
      <c r="DVA36" s="175"/>
      <c r="DVB36" s="175"/>
      <c r="DVC36" s="175"/>
      <c r="DVD36" s="175"/>
      <c r="DVE36" s="175"/>
      <c r="DVF36" s="175"/>
      <c r="DVG36" s="175"/>
      <c r="DVH36" s="175"/>
      <c r="DVI36" s="175"/>
      <c r="DVJ36" s="175"/>
      <c r="DVK36" s="175"/>
      <c r="DVL36" s="175"/>
      <c r="DVM36" s="175"/>
      <c r="DVN36" s="175"/>
      <c r="DVO36" s="175"/>
      <c r="DVP36" s="175"/>
      <c r="DVQ36" s="175"/>
      <c r="DVR36" s="175"/>
      <c r="DVS36" s="175"/>
      <c r="DVT36" s="175"/>
      <c r="DVU36" s="175"/>
      <c r="DVV36" s="175"/>
      <c r="DVW36" s="175"/>
      <c r="DVX36" s="175"/>
      <c r="DVY36" s="175"/>
      <c r="DVZ36" s="175"/>
      <c r="DWA36" s="175"/>
      <c r="DWB36" s="175"/>
      <c r="DWC36" s="175"/>
      <c r="DWD36" s="175"/>
      <c r="DWE36" s="175"/>
      <c r="DWF36" s="175"/>
      <c r="DWG36" s="175"/>
      <c r="DWH36" s="175"/>
      <c r="DWI36" s="175"/>
      <c r="DWJ36" s="175"/>
      <c r="DWK36" s="175"/>
      <c r="DWL36" s="175"/>
      <c r="DWM36" s="175"/>
      <c r="DWN36" s="175"/>
      <c r="DWO36" s="175"/>
      <c r="DWP36" s="175"/>
      <c r="DWQ36" s="175"/>
      <c r="DWR36" s="175"/>
      <c r="DWS36" s="175"/>
      <c r="DWT36" s="175"/>
      <c r="DWU36" s="175"/>
      <c r="DWV36" s="175"/>
      <c r="DWW36" s="175"/>
      <c r="DWX36" s="175"/>
      <c r="DWY36" s="175"/>
      <c r="DWZ36" s="175"/>
      <c r="DXA36" s="175"/>
      <c r="DXB36" s="175"/>
      <c r="DXC36" s="175"/>
      <c r="DXD36" s="175"/>
      <c r="DXE36" s="175"/>
      <c r="DXF36" s="175"/>
      <c r="DXG36" s="175"/>
      <c r="DXH36" s="175"/>
      <c r="DXI36" s="175"/>
      <c r="DXJ36" s="175"/>
      <c r="DXK36" s="175"/>
      <c r="DXL36" s="175"/>
      <c r="DXM36" s="175"/>
      <c r="DXN36" s="175"/>
      <c r="DXO36" s="175"/>
      <c r="DXP36" s="175"/>
      <c r="DXQ36" s="175"/>
      <c r="DXR36" s="175"/>
      <c r="DXS36" s="175"/>
      <c r="DXT36" s="175"/>
      <c r="DXU36" s="175"/>
      <c r="DXV36" s="175"/>
      <c r="DXW36" s="175"/>
      <c r="DXX36" s="175"/>
      <c r="DXY36" s="175"/>
      <c r="DXZ36" s="175"/>
      <c r="DYA36" s="175"/>
      <c r="DYB36" s="175"/>
      <c r="DYC36" s="175"/>
      <c r="DYD36" s="175"/>
      <c r="DYE36" s="175"/>
      <c r="DYF36" s="175"/>
      <c r="DYG36" s="175"/>
      <c r="DYH36" s="175"/>
      <c r="DYI36" s="175"/>
      <c r="DYJ36" s="175"/>
      <c r="DYK36" s="175"/>
      <c r="DYL36" s="175"/>
      <c r="DYM36" s="175"/>
      <c r="DYN36" s="175"/>
      <c r="DYO36" s="175"/>
      <c r="DYP36" s="175"/>
      <c r="DYQ36" s="175"/>
      <c r="DYR36" s="175"/>
      <c r="DYS36" s="175"/>
      <c r="DYT36" s="175"/>
      <c r="DYU36" s="175"/>
      <c r="DYV36" s="175"/>
      <c r="DYW36" s="175"/>
      <c r="DYX36" s="175"/>
      <c r="DYY36" s="175"/>
      <c r="DYZ36" s="175"/>
      <c r="DZA36" s="175"/>
      <c r="DZB36" s="175"/>
      <c r="DZC36" s="175"/>
      <c r="DZD36" s="175"/>
      <c r="DZE36" s="175"/>
      <c r="DZF36" s="175"/>
      <c r="DZG36" s="175"/>
      <c r="DZH36" s="175"/>
      <c r="DZI36" s="175"/>
      <c r="DZJ36" s="175"/>
      <c r="DZK36" s="175"/>
      <c r="DZL36" s="175"/>
      <c r="DZM36" s="175"/>
      <c r="DZN36" s="175"/>
      <c r="DZO36" s="175"/>
      <c r="DZP36" s="175"/>
      <c r="DZQ36" s="175"/>
      <c r="DZR36" s="175"/>
      <c r="DZS36" s="175"/>
      <c r="DZT36" s="175"/>
      <c r="DZU36" s="175"/>
      <c r="DZV36" s="175"/>
      <c r="DZW36" s="175"/>
      <c r="DZX36" s="175"/>
      <c r="DZY36" s="175"/>
      <c r="DZZ36" s="175"/>
      <c r="EAA36" s="175"/>
      <c r="EAB36" s="175"/>
      <c r="EAC36" s="175"/>
      <c r="EAD36" s="175"/>
      <c r="EAE36" s="175"/>
      <c r="EAF36" s="175"/>
      <c r="EAG36" s="175"/>
      <c r="EAH36" s="175"/>
      <c r="EAI36" s="175"/>
      <c r="EAJ36" s="175"/>
      <c r="EAK36" s="175"/>
      <c r="EAL36" s="175"/>
      <c r="EAM36" s="175"/>
      <c r="EAN36" s="175"/>
      <c r="EAO36" s="175"/>
      <c r="EAP36" s="175"/>
      <c r="EAQ36" s="175"/>
      <c r="EAR36" s="175"/>
      <c r="EAS36" s="175"/>
      <c r="EAT36" s="175"/>
      <c r="EAU36" s="175"/>
      <c r="EAV36" s="175"/>
      <c r="EAW36" s="175"/>
      <c r="EAX36" s="175"/>
      <c r="EAY36" s="175"/>
      <c r="EAZ36" s="175"/>
      <c r="EBA36" s="175"/>
      <c r="EBB36" s="175"/>
      <c r="EBC36" s="175"/>
      <c r="EBD36" s="175"/>
      <c r="EBE36" s="175"/>
      <c r="EBF36" s="175"/>
      <c r="EBG36" s="175"/>
      <c r="EBH36" s="175"/>
      <c r="EBI36" s="175"/>
      <c r="EBJ36" s="175"/>
      <c r="EBK36" s="175"/>
      <c r="EBL36" s="175"/>
      <c r="EBM36" s="175"/>
      <c r="EBN36" s="175"/>
      <c r="EBO36" s="175"/>
      <c r="EBP36" s="175"/>
      <c r="EBQ36" s="175"/>
      <c r="EBR36" s="175"/>
      <c r="EBS36" s="175"/>
      <c r="EBT36" s="175"/>
      <c r="EBU36" s="175"/>
      <c r="EBV36" s="175"/>
      <c r="EBW36" s="175"/>
      <c r="EBX36" s="175"/>
      <c r="EBY36" s="175"/>
      <c r="EBZ36" s="175"/>
      <c r="ECA36" s="175"/>
      <c r="ECB36" s="175"/>
      <c r="ECC36" s="175"/>
      <c r="ECD36" s="175"/>
      <c r="ECE36" s="175"/>
      <c r="ECF36" s="175"/>
      <c r="ECG36" s="175"/>
      <c r="ECH36" s="175"/>
      <c r="ECI36" s="175"/>
      <c r="ECJ36" s="175"/>
      <c r="ECK36" s="175"/>
      <c r="ECL36" s="175"/>
      <c r="ECM36" s="175"/>
      <c r="ECN36" s="175"/>
      <c r="ECO36" s="175"/>
      <c r="ECP36" s="175"/>
      <c r="ECQ36" s="175"/>
      <c r="ECR36" s="175"/>
      <c r="ECS36" s="175"/>
      <c r="ECT36" s="175"/>
      <c r="ECU36" s="175"/>
      <c r="ECV36" s="175"/>
      <c r="ECW36" s="175"/>
      <c r="ECX36" s="175"/>
      <c r="ECY36" s="175"/>
      <c r="ECZ36" s="175"/>
      <c r="EDA36" s="175"/>
      <c r="EDB36" s="175"/>
      <c r="EDC36" s="175"/>
      <c r="EDD36" s="175"/>
      <c r="EDE36" s="175"/>
      <c r="EDF36" s="175"/>
      <c r="EDG36" s="175"/>
      <c r="EDH36" s="175"/>
      <c r="EDI36" s="175"/>
      <c r="EDJ36" s="175"/>
      <c r="EDK36" s="175"/>
      <c r="EDL36" s="175"/>
      <c r="EDM36" s="175"/>
      <c r="EDN36" s="175"/>
      <c r="EDO36" s="175"/>
      <c r="EDP36" s="175"/>
      <c r="EDQ36" s="175"/>
      <c r="EDR36" s="175"/>
      <c r="EDS36" s="175"/>
      <c r="EDT36" s="175"/>
      <c r="EDU36" s="175"/>
      <c r="EDV36" s="175"/>
      <c r="EDW36" s="175"/>
      <c r="EDX36" s="175"/>
      <c r="EDY36" s="175"/>
      <c r="EDZ36" s="175"/>
      <c r="EEA36" s="175"/>
      <c r="EEB36" s="175"/>
      <c r="EEC36" s="175"/>
      <c r="EED36" s="175"/>
      <c r="EEE36" s="175"/>
      <c r="EEF36" s="175"/>
      <c r="EEG36" s="175"/>
      <c r="EEH36" s="175"/>
      <c r="EEI36" s="175"/>
      <c r="EEJ36" s="175"/>
      <c r="EEK36" s="175"/>
      <c r="EEL36" s="175"/>
      <c r="EEM36" s="175"/>
      <c r="EEN36" s="175"/>
      <c r="EEO36" s="175"/>
      <c r="EEP36" s="175"/>
      <c r="EEQ36" s="175"/>
      <c r="EER36" s="175"/>
      <c r="EES36" s="175"/>
      <c r="EET36" s="175"/>
      <c r="EEU36" s="175"/>
      <c r="EEV36" s="175"/>
      <c r="EEW36" s="175"/>
      <c r="EEX36" s="175"/>
      <c r="EEY36" s="175"/>
      <c r="EEZ36" s="175"/>
      <c r="EFA36" s="175"/>
      <c r="EFB36" s="175"/>
      <c r="EFC36" s="175"/>
      <c r="EFD36" s="175"/>
      <c r="EFE36" s="175"/>
      <c r="EFF36" s="175"/>
      <c r="EFG36" s="175"/>
      <c r="EFH36" s="175"/>
      <c r="EFI36" s="175"/>
      <c r="EFJ36" s="175"/>
      <c r="EFK36" s="175"/>
      <c r="EFL36" s="175"/>
      <c r="EFM36" s="175"/>
      <c r="EFN36" s="175"/>
      <c r="EFO36" s="175"/>
      <c r="EFP36" s="175"/>
      <c r="EFQ36" s="175"/>
      <c r="EFR36" s="175"/>
      <c r="EFS36" s="175"/>
      <c r="EFT36" s="175"/>
      <c r="EFU36" s="175"/>
      <c r="EFV36" s="175"/>
      <c r="EFW36" s="175"/>
      <c r="EFX36" s="175"/>
      <c r="EFY36" s="175"/>
      <c r="EFZ36" s="175"/>
      <c r="EGA36" s="175"/>
      <c r="EGB36" s="175"/>
      <c r="EGC36" s="175"/>
      <c r="EGD36" s="175"/>
      <c r="EGE36" s="175"/>
      <c r="EGF36" s="175"/>
      <c r="EGG36" s="175"/>
      <c r="EGH36" s="175"/>
      <c r="EGI36" s="175"/>
      <c r="EGJ36" s="175"/>
      <c r="EGK36" s="175"/>
      <c r="EGL36" s="175"/>
      <c r="EGM36" s="175"/>
      <c r="EGN36" s="175"/>
      <c r="EGO36" s="175"/>
      <c r="EGP36" s="175"/>
      <c r="EGQ36" s="175"/>
      <c r="EGR36" s="175"/>
      <c r="EGS36" s="175"/>
      <c r="EGT36" s="175"/>
      <c r="EGU36" s="175"/>
      <c r="EGV36" s="175"/>
      <c r="EGW36" s="175"/>
      <c r="EGX36" s="175"/>
      <c r="EGY36" s="175"/>
      <c r="EGZ36" s="175"/>
      <c r="EHA36" s="175"/>
      <c r="EHB36" s="175"/>
      <c r="EHC36" s="175"/>
      <c r="EHD36" s="175"/>
      <c r="EHE36" s="175"/>
      <c r="EHF36" s="175"/>
      <c r="EHG36" s="175"/>
      <c r="EHH36" s="175"/>
      <c r="EHI36" s="175"/>
      <c r="EHJ36" s="175"/>
      <c r="EHK36" s="175"/>
      <c r="EHL36" s="175"/>
      <c r="EHM36" s="175"/>
      <c r="EHN36" s="175"/>
      <c r="EHO36" s="175"/>
      <c r="EHP36" s="175"/>
      <c r="EHQ36" s="175"/>
      <c r="EHR36" s="175"/>
      <c r="EHS36" s="175"/>
      <c r="EHT36" s="175"/>
      <c r="EHU36" s="175"/>
      <c r="EHV36" s="175"/>
      <c r="EHW36" s="175"/>
      <c r="EHX36" s="175"/>
      <c r="EHY36" s="175"/>
      <c r="EHZ36" s="175"/>
      <c r="EIA36" s="175"/>
      <c r="EIB36" s="175"/>
      <c r="EIC36" s="175"/>
      <c r="EID36" s="175"/>
      <c r="EIE36" s="175"/>
      <c r="EIF36" s="175"/>
      <c r="EIG36" s="175"/>
      <c r="EIH36" s="175"/>
      <c r="EII36" s="175"/>
      <c r="EIJ36" s="175"/>
      <c r="EIK36" s="175"/>
      <c r="EIL36" s="175"/>
      <c r="EIM36" s="175"/>
      <c r="EIN36" s="175"/>
      <c r="EIO36" s="175"/>
      <c r="EIP36" s="175"/>
      <c r="EIQ36" s="175"/>
      <c r="EIR36" s="175"/>
      <c r="EIS36" s="175"/>
      <c r="EIT36" s="175"/>
      <c r="EIU36" s="175"/>
      <c r="EIV36" s="175"/>
      <c r="EIW36" s="175"/>
      <c r="EIX36" s="175"/>
      <c r="EIY36" s="175"/>
      <c r="EIZ36" s="175"/>
      <c r="EJA36" s="175"/>
      <c r="EJB36" s="175"/>
      <c r="EJC36" s="175"/>
      <c r="EJD36" s="175"/>
      <c r="EJE36" s="175"/>
      <c r="EJF36" s="175"/>
      <c r="EJG36" s="175"/>
      <c r="EJH36" s="175"/>
      <c r="EJI36" s="175"/>
      <c r="EJJ36" s="175"/>
      <c r="EJK36" s="175"/>
      <c r="EJL36" s="175"/>
      <c r="EJM36" s="175"/>
      <c r="EJN36" s="175"/>
      <c r="EJO36" s="175"/>
      <c r="EJP36" s="175"/>
      <c r="EJQ36" s="175"/>
      <c r="EJR36" s="175"/>
      <c r="EJS36" s="175"/>
      <c r="EJT36" s="175"/>
      <c r="EJU36" s="175"/>
      <c r="EJV36" s="175"/>
      <c r="EJW36" s="175"/>
      <c r="EJX36" s="175"/>
      <c r="EJY36" s="175"/>
      <c r="EJZ36" s="175"/>
      <c r="EKA36" s="175"/>
      <c r="EKB36" s="175"/>
      <c r="EKC36" s="175"/>
      <c r="EKD36" s="175"/>
      <c r="EKE36" s="175"/>
      <c r="EKF36" s="175"/>
      <c r="EKG36" s="175"/>
      <c r="EKH36" s="175"/>
      <c r="EKI36" s="175"/>
      <c r="EKJ36" s="175"/>
      <c r="EKK36" s="175"/>
      <c r="EKL36" s="175"/>
      <c r="EKM36" s="175"/>
      <c r="EKN36" s="175"/>
      <c r="EKO36" s="175"/>
      <c r="EKP36" s="175"/>
      <c r="EKQ36" s="175"/>
      <c r="EKR36" s="175"/>
      <c r="EKS36" s="175"/>
      <c r="EKT36" s="175"/>
      <c r="EKU36" s="175"/>
      <c r="EKV36" s="175"/>
      <c r="EKW36" s="175"/>
      <c r="EKX36" s="175"/>
      <c r="EKY36" s="175"/>
      <c r="EKZ36" s="175"/>
      <c r="ELA36" s="175"/>
      <c r="ELB36" s="175"/>
      <c r="ELC36" s="175"/>
      <c r="ELD36" s="175"/>
      <c r="ELE36" s="175"/>
      <c r="ELF36" s="175"/>
      <c r="ELG36" s="175"/>
      <c r="ELH36" s="175"/>
      <c r="ELI36" s="175"/>
      <c r="ELJ36" s="175"/>
      <c r="ELK36" s="175"/>
      <c r="ELL36" s="175"/>
      <c r="ELM36" s="175"/>
      <c r="ELN36" s="175"/>
      <c r="ELO36" s="175"/>
      <c r="ELP36" s="175"/>
      <c r="ELQ36" s="175"/>
      <c r="ELR36" s="175"/>
      <c r="ELS36" s="175"/>
      <c r="ELT36" s="175"/>
      <c r="ELU36" s="175"/>
      <c r="ELV36" s="175"/>
      <c r="ELW36" s="175"/>
      <c r="ELX36" s="175"/>
      <c r="ELY36" s="175"/>
      <c r="ELZ36" s="175"/>
      <c r="EMA36" s="175"/>
      <c r="EMB36" s="175"/>
      <c r="EMC36" s="175"/>
      <c r="EMD36" s="175"/>
      <c r="EME36" s="175"/>
      <c r="EMF36" s="175"/>
      <c r="EMG36" s="175"/>
      <c r="EMH36" s="175"/>
      <c r="EMI36" s="175"/>
      <c r="EMJ36" s="175"/>
      <c r="EMK36" s="175"/>
      <c r="EML36" s="175"/>
      <c r="EMM36" s="175"/>
      <c r="EMN36" s="175"/>
      <c r="EMO36" s="175"/>
      <c r="EMP36" s="175"/>
      <c r="EMQ36" s="175"/>
      <c r="EMR36" s="175"/>
      <c r="EMS36" s="175"/>
      <c r="EMT36" s="175"/>
      <c r="EMU36" s="175"/>
      <c r="EMV36" s="175"/>
      <c r="EMW36" s="175"/>
      <c r="EMX36" s="175"/>
      <c r="EMY36" s="175"/>
      <c r="EMZ36" s="175"/>
      <c r="ENA36" s="175"/>
      <c r="ENB36" s="175"/>
      <c r="ENC36" s="175"/>
      <c r="END36" s="175"/>
      <c r="ENE36" s="175"/>
      <c r="ENF36" s="175"/>
      <c r="ENG36" s="175"/>
      <c r="ENH36" s="175"/>
      <c r="ENI36" s="175"/>
      <c r="ENJ36" s="175"/>
      <c r="ENK36" s="175"/>
      <c r="ENL36" s="175"/>
      <c r="ENM36" s="175"/>
      <c r="ENN36" s="175"/>
      <c r="ENO36" s="175"/>
      <c r="ENP36" s="175"/>
      <c r="ENQ36" s="175"/>
      <c r="ENR36" s="175"/>
      <c r="ENS36" s="175"/>
      <c r="ENT36" s="175"/>
      <c r="ENU36" s="175"/>
      <c r="ENV36" s="175"/>
      <c r="ENW36" s="175"/>
      <c r="ENX36" s="175"/>
      <c r="ENY36" s="175"/>
      <c r="ENZ36" s="175"/>
      <c r="EOA36" s="175"/>
      <c r="EOB36" s="175"/>
      <c r="EOC36" s="175"/>
      <c r="EOD36" s="175"/>
      <c r="EOE36" s="175"/>
      <c r="EOF36" s="175"/>
      <c r="EOG36" s="175"/>
      <c r="EOH36" s="175"/>
      <c r="EOI36" s="175"/>
      <c r="EOJ36" s="175"/>
      <c r="EOK36" s="175"/>
      <c r="EOL36" s="175"/>
      <c r="EOM36" s="175"/>
      <c r="EON36" s="175"/>
      <c r="EOO36" s="175"/>
      <c r="EOP36" s="175"/>
      <c r="EOQ36" s="175"/>
      <c r="EOR36" s="175"/>
      <c r="EOS36" s="175"/>
      <c r="EOT36" s="175"/>
      <c r="EOU36" s="175"/>
      <c r="EOV36" s="175"/>
      <c r="EOW36" s="175"/>
      <c r="EOX36" s="175"/>
      <c r="EOY36" s="175"/>
      <c r="EOZ36" s="175"/>
      <c r="EPA36" s="175"/>
      <c r="EPB36" s="175"/>
      <c r="EPC36" s="175"/>
      <c r="EPD36" s="175"/>
      <c r="EPE36" s="175"/>
      <c r="EPF36" s="175"/>
      <c r="EPG36" s="175"/>
      <c r="EPH36" s="175"/>
      <c r="EPI36" s="175"/>
      <c r="EPJ36" s="175"/>
      <c r="EPK36" s="175"/>
      <c r="EPL36" s="175"/>
      <c r="EPM36" s="175"/>
      <c r="EPN36" s="175"/>
      <c r="EPO36" s="175"/>
      <c r="EPP36" s="175"/>
      <c r="EPQ36" s="175"/>
      <c r="EPR36" s="175"/>
      <c r="EPS36" s="175"/>
      <c r="EPT36" s="175"/>
      <c r="EPU36" s="175"/>
      <c r="EPV36" s="175"/>
      <c r="EPW36" s="175"/>
      <c r="EPX36" s="175"/>
      <c r="EPY36" s="175"/>
      <c r="EPZ36" s="175"/>
      <c r="EQA36" s="175"/>
      <c r="EQB36" s="175"/>
      <c r="EQC36" s="175"/>
      <c r="EQD36" s="175"/>
      <c r="EQE36" s="175"/>
      <c r="EQF36" s="175"/>
      <c r="EQG36" s="175"/>
      <c r="EQH36" s="175"/>
      <c r="EQI36" s="175"/>
      <c r="EQJ36" s="175"/>
      <c r="EQK36" s="175"/>
      <c r="EQL36" s="175"/>
      <c r="EQM36" s="175"/>
      <c r="EQN36" s="175"/>
      <c r="EQO36" s="175"/>
      <c r="EQP36" s="175"/>
      <c r="EQQ36" s="175"/>
      <c r="EQR36" s="175"/>
      <c r="EQS36" s="175"/>
      <c r="EQT36" s="175"/>
      <c r="EQU36" s="175"/>
      <c r="EQV36" s="175"/>
      <c r="EQW36" s="175"/>
      <c r="EQX36" s="175"/>
      <c r="EQY36" s="175"/>
      <c r="EQZ36" s="175"/>
      <c r="ERA36" s="175"/>
      <c r="ERB36" s="175"/>
      <c r="ERC36" s="175"/>
      <c r="ERD36" s="175"/>
      <c r="ERE36" s="175"/>
      <c r="ERF36" s="175"/>
      <c r="ERG36" s="175"/>
      <c r="ERH36" s="175"/>
      <c r="ERI36" s="175"/>
      <c r="ERJ36" s="175"/>
      <c r="ERK36" s="175"/>
      <c r="ERL36" s="175"/>
      <c r="ERM36" s="175"/>
      <c r="ERN36" s="175"/>
      <c r="ERO36" s="175"/>
      <c r="ERP36" s="175"/>
      <c r="ERQ36" s="175"/>
      <c r="ERR36" s="175"/>
      <c r="ERS36" s="175"/>
      <c r="ERT36" s="175"/>
      <c r="ERU36" s="175"/>
      <c r="ERV36" s="175"/>
      <c r="ERW36" s="175"/>
      <c r="ERX36" s="175"/>
      <c r="ERY36" s="175"/>
      <c r="ERZ36" s="175"/>
      <c r="ESA36" s="175"/>
      <c r="ESB36" s="175"/>
      <c r="ESC36" s="175"/>
      <c r="ESD36" s="175"/>
      <c r="ESE36" s="175"/>
      <c r="ESF36" s="175"/>
      <c r="ESG36" s="175"/>
      <c r="ESH36" s="175"/>
      <c r="ESI36" s="175"/>
      <c r="ESJ36" s="175"/>
      <c r="ESK36" s="175"/>
      <c r="ESL36" s="175"/>
      <c r="ESM36" s="175"/>
      <c r="ESN36" s="175"/>
      <c r="ESO36" s="175"/>
      <c r="ESP36" s="175"/>
      <c r="ESQ36" s="175"/>
      <c r="ESR36" s="175"/>
      <c r="ESS36" s="175"/>
      <c r="EST36" s="175"/>
      <c r="ESU36" s="175"/>
      <c r="ESV36" s="175"/>
      <c r="ESW36" s="175"/>
      <c r="ESX36" s="175"/>
      <c r="ESY36" s="175"/>
      <c r="ESZ36" s="175"/>
      <c r="ETA36" s="175"/>
      <c r="ETB36" s="175"/>
      <c r="ETC36" s="175"/>
      <c r="ETD36" s="175"/>
      <c r="ETE36" s="175"/>
      <c r="ETF36" s="175"/>
      <c r="ETG36" s="175"/>
      <c r="ETH36" s="175"/>
      <c r="ETI36" s="175"/>
      <c r="ETJ36" s="175"/>
      <c r="ETK36" s="175"/>
      <c r="ETL36" s="175"/>
      <c r="ETM36" s="175"/>
      <c r="ETN36" s="175"/>
      <c r="ETO36" s="175"/>
      <c r="ETP36" s="175"/>
      <c r="ETQ36" s="175"/>
      <c r="ETR36" s="175"/>
      <c r="ETS36" s="175"/>
      <c r="ETT36" s="175"/>
      <c r="ETU36" s="175"/>
      <c r="ETV36" s="175"/>
      <c r="ETW36" s="175"/>
      <c r="ETX36" s="175"/>
      <c r="ETY36" s="175"/>
      <c r="ETZ36" s="175"/>
      <c r="EUA36" s="175"/>
      <c r="EUB36" s="175"/>
      <c r="EUC36" s="175"/>
      <c r="EUD36" s="175"/>
      <c r="EUE36" s="175"/>
      <c r="EUF36" s="175"/>
      <c r="EUG36" s="175"/>
      <c r="EUH36" s="175"/>
      <c r="EUI36" s="175"/>
      <c r="EUJ36" s="175"/>
      <c r="EUK36" s="175"/>
      <c r="EUL36" s="175"/>
      <c r="EUM36" s="175"/>
      <c r="EUN36" s="175"/>
      <c r="EUO36" s="175"/>
      <c r="EUP36" s="175"/>
      <c r="EUQ36" s="175"/>
      <c r="EUR36" s="175"/>
      <c r="EUS36" s="175"/>
      <c r="EUT36" s="175"/>
      <c r="EUU36" s="175"/>
      <c r="EUV36" s="175"/>
      <c r="EUW36" s="175"/>
      <c r="EUX36" s="175"/>
      <c r="EUY36" s="175"/>
      <c r="EUZ36" s="175"/>
      <c r="EVA36" s="175"/>
      <c r="EVB36" s="175"/>
      <c r="EVC36" s="175"/>
      <c r="EVD36" s="175"/>
      <c r="EVE36" s="175"/>
      <c r="EVF36" s="175"/>
      <c r="EVG36" s="175"/>
      <c r="EVH36" s="175"/>
      <c r="EVI36" s="175"/>
      <c r="EVJ36" s="175"/>
      <c r="EVK36" s="175"/>
      <c r="EVL36" s="175"/>
      <c r="EVM36" s="175"/>
      <c r="EVN36" s="175"/>
      <c r="EVO36" s="175"/>
      <c r="EVP36" s="175"/>
      <c r="EVQ36" s="175"/>
      <c r="EVR36" s="175"/>
      <c r="EVS36" s="175"/>
      <c r="EVT36" s="175"/>
      <c r="EVU36" s="175"/>
      <c r="EVV36" s="175"/>
      <c r="EVW36" s="175"/>
      <c r="EVX36" s="175"/>
      <c r="EVY36" s="175"/>
      <c r="EVZ36" s="175"/>
      <c r="EWA36" s="175"/>
      <c r="EWB36" s="175"/>
      <c r="EWC36" s="175"/>
      <c r="EWD36" s="175"/>
      <c r="EWE36" s="175"/>
      <c r="EWF36" s="175"/>
      <c r="EWG36" s="175"/>
      <c r="EWH36" s="175"/>
      <c r="EWI36" s="175"/>
      <c r="EWJ36" s="175"/>
      <c r="EWK36" s="175"/>
      <c r="EWL36" s="175"/>
      <c r="EWM36" s="175"/>
      <c r="EWN36" s="175"/>
      <c r="EWO36" s="175"/>
      <c r="EWP36" s="175"/>
      <c r="EWQ36" s="175"/>
      <c r="EWR36" s="175"/>
      <c r="EWS36" s="175"/>
      <c r="EWT36" s="175"/>
      <c r="EWU36" s="175"/>
      <c r="EWV36" s="175"/>
      <c r="EWW36" s="175"/>
      <c r="EWX36" s="175"/>
      <c r="EWY36" s="175"/>
      <c r="EWZ36" s="175"/>
      <c r="EXA36" s="175"/>
      <c r="EXB36" s="175"/>
      <c r="EXC36" s="175"/>
      <c r="EXD36" s="175"/>
      <c r="EXE36" s="175"/>
      <c r="EXF36" s="175"/>
      <c r="EXG36" s="175"/>
      <c r="EXH36" s="175"/>
      <c r="EXI36" s="175"/>
      <c r="EXJ36" s="175"/>
      <c r="EXK36" s="175"/>
      <c r="EXL36" s="175"/>
      <c r="EXM36" s="175"/>
      <c r="EXN36" s="175"/>
      <c r="EXO36" s="175"/>
      <c r="EXP36" s="175"/>
      <c r="EXQ36" s="175"/>
      <c r="EXR36" s="175"/>
      <c r="EXS36" s="175"/>
      <c r="EXT36" s="175"/>
      <c r="EXU36" s="175"/>
      <c r="EXV36" s="175"/>
      <c r="EXW36" s="175"/>
      <c r="EXX36" s="175"/>
      <c r="EXY36" s="175"/>
      <c r="EXZ36" s="175"/>
      <c r="EYA36" s="175"/>
      <c r="EYB36" s="175"/>
      <c r="EYC36" s="175"/>
      <c r="EYD36" s="175"/>
      <c r="EYE36" s="175"/>
      <c r="EYF36" s="175"/>
      <c r="EYG36" s="175"/>
      <c r="EYH36" s="175"/>
      <c r="EYI36" s="175"/>
      <c r="EYJ36" s="175"/>
      <c r="EYK36" s="175"/>
      <c r="EYL36" s="175"/>
      <c r="EYM36" s="175"/>
      <c r="EYN36" s="175"/>
      <c r="EYO36" s="175"/>
      <c r="EYP36" s="175"/>
      <c r="EYQ36" s="175"/>
      <c r="EYR36" s="175"/>
      <c r="EYS36" s="175"/>
      <c r="EYT36" s="175"/>
      <c r="EYU36" s="175"/>
      <c r="EYV36" s="175"/>
      <c r="EYW36" s="175"/>
      <c r="EYX36" s="175"/>
      <c r="EYY36" s="175"/>
      <c r="EYZ36" s="175"/>
      <c r="EZA36" s="175"/>
      <c r="EZB36" s="175"/>
      <c r="EZC36" s="175"/>
      <c r="EZD36" s="175"/>
      <c r="EZE36" s="175"/>
      <c r="EZF36" s="175"/>
      <c r="EZG36" s="175"/>
      <c r="EZH36" s="175"/>
      <c r="EZI36" s="175"/>
      <c r="EZJ36" s="175"/>
      <c r="EZK36" s="175"/>
      <c r="EZL36" s="175"/>
      <c r="EZM36" s="175"/>
      <c r="EZN36" s="175"/>
      <c r="EZO36" s="175"/>
      <c r="EZP36" s="175"/>
      <c r="EZQ36" s="175"/>
      <c r="EZR36" s="175"/>
      <c r="EZS36" s="175"/>
      <c r="EZT36" s="175"/>
      <c r="EZU36" s="175"/>
      <c r="EZV36" s="175"/>
      <c r="EZW36" s="175"/>
      <c r="EZX36" s="175"/>
      <c r="EZY36" s="175"/>
      <c r="EZZ36" s="175"/>
      <c r="FAA36" s="175"/>
      <c r="FAB36" s="175"/>
      <c r="FAC36" s="175"/>
      <c r="FAD36" s="175"/>
      <c r="FAE36" s="175"/>
      <c r="FAF36" s="175"/>
      <c r="FAG36" s="175"/>
      <c r="FAH36" s="175"/>
      <c r="FAI36" s="175"/>
      <c r="FAJ36" s="175"/>
      <c r="FAK36" s="175"/>
      <c r="FAL36" s="175"/>
      <c r="FAM36" s="175"/>
      <c r="FAN36" s="175"/>
      <c r="FAO36" s="175"/>
      <c r="FAP36" s="175"/>
      <c r="FAQ36" s="175"/>
      <c r="FAR36" s="175"/>
      <c r="FAS36" s="175"/>
      <c r="FAT36" s="175"/>
      <c r="FAU36" s="175"/>
      <c r="FAV36" s="175"/>
      <c r="FAW36" s="175"/>
      <c r="FAX36" s="175"/>
      <c r="FAY36" s="175"/>
      <c r="FAZ36" s="175"/>
      <c r="FBA36" s="175"/>
      <c r="FBB36" s="175"/>
      <c r="FBC36" s="175"/>
      <c r="FBD36" s="175"/>
      <c r="FBE36" s="175"/>
      <c r="FBF36" s="175"/>
      <c r="FBG36" s="175"/>
      <c r="FBH36" s="175"/>
      <c r="FBI36" s="175"/>
      <c r="FBJ36" s="175"/>
      <c r="FBK36" s="175"/>
      <c r="FBL36" s="175"/>
      <c r="FBM36" s="175"/>
      <c r="FBN36" s="175"/>
      <c r="FBO36" s="175"/>
      <c r="FBP36" s="175"/>
      <c r="FBQ36" s="175"/>
      <c r="FBR36" s="175"/>
      <c r="FBS36" s="175"/>
      <c r="FBT36" s="175"/>
      <c r="FBU36" s="175"/>
      <c r="FBV36" s="175"/>
      <c r="FBW36" s="175"/>
      <c r="FBX36" s="175"/>
      <c r="FBY36" s="175"/>
      <c r="FBZ36" s="175"/>
      <c r="FCA36" s="175"/>
      <c r="FCB36" s="175"/>
      <c r="FCC36" s="175"/>
      <c r="FCD36" s="175"/>
      <c r="FCE36" s="175"/>
      <c r="FCF36" s="175"/>
      <c r="FCG36" s="175"/>
      <c r="FCH36" s="175"/>
      <c r="FCI36" s="175"/>
      <c r="FCJ36" s="175"/>
      <c r="FCK36" s="175"/>
      <c r="FCL36" s="175"/>
      <c r="FCM36" s="175"/>
      <c r="FCN36" s="175"/>
      <c r="FCO36" s="175"/>
      <c r="FCP36" s="175"/>
      <c r="FCQ36" s="175"/>
      <c r="FCR36" s="175"/>
      <c r="FCS36" s="175"/>
      <c r="FCT36" s="175"/>
      <c r="FCU36" s="175"/>
      <c r="FCV36" s="175"/>
      <c r="FCW36" s="175"/>
      <c r="FCX36" s="175"/>
      <c r="FCY36" s="175"/>
      <c r="FCZ36" s="175"/>
      <c r="FDA36" s="175"/>
      <c r="FDB36" s="175"/>
      <c r="FDC36" s="175"/>
      <c r="FDD36" s="175"/>
      <c r="FDE36" s="175"/>
      <c r="FDF36" s="175"/>
      <c r="FDG36" s="175"/>
      <c r="FDH36" s="175"/>
      <c r="FDI36" s="175"/>
      <c r="FDJ36" s="175"/>
      <c r="FDK36" s="175"/>
      <c r="FDL36" s="175"/>
      <c r="FDM36" s="175"/>
      <c r="FDN36" s="175"/>
      <c r="FDO36" s="175"/>
      <c r="FDP36" s="175"/>
      <c r="FDQ36" s="175"/>
      <c r="FDR36" s="175"/>
      <c r="FDS36" s="175"/>
      <c r="FDT36" s="175"/>
      <c r="FDU36" s="175"/>
      <c r="FDV36" s="175"/>
      <c r="FDW36" s="175"/>
      <c r="FDX36" s="175"/>
      <c r="FDY36" s="175"/>
      <c r="FDZ36" s="175"/>
      <c r="FEA36" s="175"/>
      <c r="FEB36" s="175"/>
      <c r="FEC36" s="175"/>
      <c r="FED36" s="175"/>
      <c r="FEE36" s="175"/>
      <c r="FEF36" s="175"/>
      <c r="FEG36" s="175"/>
      <c r="FEH36" s="175"/>
      <c r="FEI36" s="175"/>
      <c r="FEJ36" s="175"/>
      <c r="FEK36" s="175"/>
      <c r="FEL36" s="175"/>
      <c r="FEM36" s="175"/>
      <c r="FEN36" s="175"/>
      <c r="FEO36" s="175"/>
      <c r="FEP36" s="175"/>
      <c r="FEQ36" s="175"/>
      <c r="FER36" s="175"/>
      <c r="FES36" s="175"/>
      <c r="FET36" s="175"/>
      <c r="FEU36" s="175"/>
      <c r="FEV36" s="175"/>
      <c r="FEW36" s="175"/>
      <c r="FEX36" s="175"/>
      <c r="FEY36" s="175"/>
      <c r="FEZ36" s="175"/>
      <c r="FFA36" s="175"/>
      <c r="FFB36" s="175"/>
      <c r="FFC36" s="175"/>
      <c r="FFD36" s="175"/>
      <c r="FFE36" s="175"/>
      <c r="FFF36" s="175"/>
      <c r="FFG36" s="175"/>
      <c r="FFH36" s="175"/>
      <c r="FFI36" s="175"/>
      <c r="FFJ36" s="175"/>
      <c r="FFK36" s="175"/>
      <c r="FFL36" s="175"/>
      <c r="FFM36" s="175"/>
      <c r="FFN36" s="175"/>
      <c r="FFO36" s="175"/>
      <c r="FFP36" s="175"/>
      <c r="FFQ36" s="175"/>
      <c r="FFR36" s="175"/>
      <c r="FFS36" s="175"/>
      <c r="FFT36" s="175"/>
      <c r="FFU36" s="175"/>
      <c r="FFV36" s="175"/>
      <c r="FFW36" s="175"/>
      <c r="FFX36" s="175"/>
      <c r="FFY36" s="175"/>
      <c r="FFZ36" s="175"/>
      <c r="FGA36" s="175"/>
      <c r="FGB36" s="175"/>
      <c r="FGC36" s="175"/>
      <c r="FGD36" s="175"/>
      <c r="FGE36" s="175"/>
      <c r="FGF36" s="175"/>
      <c r="FGG36" s="175"/>
      <c r="FGH36" s="175"/>
      <c r="FGI36" s="175"/>
      <c r="FGJ36" s="175"/>
      <c r="FGK36" s="175"/>
      <c r="FGL36" s="175"/>
      <c r="FGM36" s="175"/>
      <c r="FGN36" s="175"/>
      <c r="FGO36" s="175"/>
      <c r="FGP36" s="175"/>
      <c r="FGQ36" s="175"/>
      <c r="FGR36" s="175"/>
      <c r="FGS36" s="175"/>
      <c r="FGT36" s="175"/>
      <c r="FGU36" s="175"/>
      <c r="FGV36" s="175"/>
      <c r="FGW36" s="175"/>
      <c r="FGX36" s="175"/>
      <c r="FGY36" s="175"/>
      <c r="FGZ36" s="175"/>
      <c r="FHA36" s="175"/>
      <c r="FHB36" s="175"/>
      <c r="FHC36" s="175"/>
      <c r="FHD36" s="175"/>
      <c r="FHE36" s="175"/>
      <c r="FHF36" s="175"/>
      <c r="FHG36" s="175"/>
      <c r="FHH36" s="175"/>
      <c r="FHI36" s="175"/>
      <c r="FHJ36" s="175"/>
      <c r="FHK36" s="175"/>
      <c r="FHL36" s="175"/>
      <c r="FHM36" s="175"/>
      <c r="FHN36" s="175"/>
      <c r="FHO36" s="175"/>
      <c r="FHP36" s="175"/>
      <c r="FHQ36" s="175"/>
      <c r="FHR36" s="175"/>
      <c r="FHS36" s="175"/>
      <c r="FHT36" s="175"/>
      <c r="FHU36" s="175"/>
      <c r="FHV36" s="175"/>
      <c r="FHW36" s="175"/>
      <c r="FHX36" s="175"/>
      <c r="FHY36" s="175"/>
      <c r="FHZ36" s="175"/>
      <c r="FIA36" s="175"/>
      <c r="FIB36" s="175"/>
      <c r="FIC36" s="175"/>
      <c r="FID36" s="175"/>
      <c r="FIE36" s="175"/>
      <c r="FIF36" s="175"/>
      <c r="FIG36" s="175"/>
      <c r="FIH36" s="175"/>
      <c r="FII36" s="175"/>
      <c r="FIJ36" s="175"/>
      <c r="FIK36" s="175"/>
      <c r="FIL36" s="175"/>
      <c r="FIM36" s="175"/>
      <c r="FIN36" s="175"/>
      <c r="FIO36" s="175"/>
      <c r="FIP36" s="175"/>
      <c r="FIQ36" s="175"/>
      <c r="FIR36" s="175"/>
      <c r="FIS36" s="175"/>
      <c r="FIT36" s="175"/>
      <c r="FIU36" s="175"/>
      <c r="FIV36" s="175"/>
      <c r="FIW36" s="175"/>
      <c r="FIX36" s="175"/>
      <c r="FIY36" s="175"/>
      <c r="FIZ36" s="175"/>
      <c r="FJA36" s="175"/>
      <c r="FJB36" s="175"/>
      <c r="FJC36" s="175"/>
      <c r="FJD36" s="175"/>
      <c r="FJE36" s="175"/>
      <c r="FJF36" s="175"/>
      <c r="FJG36" s="175"/>
      <c r="FJH36" s="175"/>
      <c r="FJI36" s="175"/>
      <c r="FJJ36" s="175"/>
      <c r="FJK36" s="175"/>
      <c r="FJL36" s="175"/>
      <c r="FJM36" s="175"/>
      <c r="FJN36" s="175"/>
      <c r="FJO36" s="175"/>
      <c r="FJP36" s="175"/>
      <c r="FJQ36" s="175"/>
      <c r="FJR36" s="175"/>
      <c r="FJS36" s="175"/>
      <c r="FJT36" s="175"/>
      <c r="FJU36" s="175"/>
      <c r="FJV36" s="175"/>
      <c r="FJW36" s="175"/>
      <c r="FJX36" s="175"/>
      <c r="FJY36" s="175"/>
      <c r="FJZ36" s="175"/>
      <c r="FKA36" s="175"/>
      <c r="FKB36" s="175"/>
      <c r="FKC36" s="175"/>
      <c r="FKD36" s="175"/>
      <c r="FKE36" s="175"/>
      <c r="FKF36" s="175"/>
      <c r="FKG36" s="175"/>
      <c r="FKH36" s="175"/>
      <c r="FKI36" s="175"/>
      <c r="FKJ36" s="175"/>
      <c r="FKK36" s="175"/>
      <c r="FKL36" s="175"/>
      <c r="FKM36" s="175"/>
      <c r="FKN36" s="175"/>
      <c r="FKO36" s="175"/>
      <c r="FKP36" s="175"/>
      <c r="FKQ36" s="175"/>
      <c r="FKR36" s="175"/>
      <c r="FKS36" s="175"/>
      <c r="FKT36" s="175"/>
      <c r="FKU36" s="175"/>
      <c r="FKV36" s="175"/>
      <c r="FKW36" s="175"/>
      <c r="FKX36" s="175"/>
      <c r="FKY36" s="175"/>
      <c r="FKZ36" s="175"/>
      <c r="FLA36" s="175"/>
      <c r="FLB36" s="175"/>
      <c r="FLC36" s="175"/>
      <c r="FLD36" s="175"/>
      <c r="FLE36" s="175"/>
      <c r="FLF36" s="175"/>
      <c r="FLG36" s="175"/>
      <c r="FLH36" s="175"/>
      <c r="FLI36" s="175"/>
      <c r="FLJ36" s="175"/>
      <c r="FLK36" s="175"/>
      <c r="FLL36" s="175"/>
      <c r="FLM36" s="175"/>
      <c r="FLN36" s="175"/>
      <c r="FLO36" s="175"/>
      <c r="FLP36" s="175"/>
      <c r="FLQ36" s="175"/>
      <c r="FLR36" s="175"/>
      <c r="FLS36" s="175"/>
      <c r="FLT36" s="175"/>
      <c r="FLU36" s="175"/>
      <c r="FLV36" s="175"/>
      <c r="FLW36" s="175"/>
      <c r="FLX36" s="175"/>
      <c r="FLY36" s="175"/>
      <c r="FLZ36" s="175"/>
      <c r="FMA36" s="175"/>
      <c r="FMB36" s="175"/>
      <c r="FMC36" s="175"/>
      <c r="FMD36" s="175"/>
      <c r="FME36" s="175"/>
      <c r="FMF36" s="175"/>
      <c r="FMG36" s="175"/>
      <c r="FMH36" s="175"/>
      <c r="FMI36" s="175"/>
      <c r="FMJ36" s="175"/>
      <c r="FMK36" s="175"/>
      <c r="FML36" s="175"/>
      <c r="FMM36" s="175"/>
      <c r="FMN36" s="175"/>
      <c r="FMO36" s="175"/>
      <c r="FMP36" s="175"/>
      <c r="FMQ36" s="175"/>
      <c r="FMR36" s="175"/>
      <c r="FMS36" s="175"/>
      <c r="FMT36" s="175"/>
      <c r="FMU36" s="175"/>
      <c r="FMV36" s="175"/>
      <c r="FMW36" s="175"/>
      <c r="FMX36" s="175"/>
      <c r="FMY36" s="175"/>
      <c r="FMZ36" s="175"/>
      <c r="FNA36" s="175"/>
      <c r="FNB36" s="175"/>
      <c r="FNC36" s="175"/>
      <c r="FND36" s="175"/>
      <c r="FNE36" s="175"/>
      <c r="FNF36" s="175"/>
      <c r="FNG36" s="175"/>
      <c r="FNH36" s="175"/>
      <c r="FNI36" s="175"/>
      <c r="FNJ36" s="175"/>
      <c r="FNK36" s="175"/>
      <c r="FNL36" s="175"/>
      <c r="FNM36" s="175"/>
      <c r="FNN36" s="175"/>
      <c r="FNO36" s="175"/>
      <c r="FNP36" s="175"/>
      <c r="FNQ36" s="175"/>
      <c r="FNR36" s="175"/>
      <c r="FNS36" s="175"/>
      <c r="FNT36" s="175"/>
      <c r="FNU36" s="175"/>
      <c r="FNV36" s="175"/>
      <c r="FNW36" s="175"/>
      <c r="FNX36" s="175"/>
      <c r="FNY36" s="175"/>
      <c r="FNZ36" s="175"/>
      <c r="FOA36" s="175"/>
      <c r="FOB36" s="175"/>
      <c r="FOC36" s="175"/>
      <c r="FOD36" s="175"/>
      <c r="FOE36" s="175"/>
      <c r="FOF36" s="175"/>
      <c r="FOG36" s="175"/>
      <c r="FOH36" s="175"/>
      <c r="FOI36" s="175"/>
      <c r="FOJ36" s="175"/>
      <c r="FOK36" s="175"/>
      <c r="FOL36" s="175"/>
      <c r="FOM36" s="175"/>
      <c r="FON36" s="175"/>
      <c r="FOO36" s="175"/>
      <c r="FOP36" s="175"/>
      <c r="FOQ36" s="175"/>
      <c r="FOR36" s="175"/>
      <c r="FOS36" s="175"/>
      <c r="FOT36" s="175"/>
      <c r="FOU36" s="175"/>
      <c r="FOV36" s="175"/>
      <c r="FOW36" s="175"/>
      <c r="FOX36" s="175"/>
      <c r="FOY36" s="175"/>
      <c r="FOZ36" s="175"/>
      <c r="FPA36" s="175"/>
      <c r="FPB36" s="175"/>
      <c r="FPC36" s="175"/>
      <c r="FPD36" s="175"/>
      <c r="FPE36" s="175"/>
      <c r="FPF36" s="175"/>
      <c r="FPG36" s="175"/>
      <c r="FPH36" s="175"/>
      <c r="FPI36" s="175"/>
      <c r="FPJ36" s="175"/>
      <c r="FPK36" s="175"/>
      <c r="FPL36" s="175"/>
      <c r="FPM36" s="175"/>
      <c r="FPN36" s="175"/>
      <c r="FPO36" s="175"/>
      <c r="FPP36" s="175"/>
      <c r="FPQ36" s="175"/>
      <c r="FPR36" s="175"/>
      <c r="FPS36" s="175"/>
      <c r="FPT36" s="175"/>
      <c r="FPU36" s="175"/>
      <c r="FPV36" s="175"/>
      <c r="FPW36" s="175"/>
      <c r="FPX36" s="175"/>
      <c r="FPY36" s="175"/>
      <c r="FPZ36" s="175"/>
      <c r="FQA36" s="175"/>
      <c r="FQB36" s="175"/>
      <c r="FQC36" s="175"/>
      <c r="FQD36" s="175"/>
      <c r="FQE36" s="175"/>
      <c r="FQF36" s="175"/>
      <c r="FQG36" s="175"/>
      <c r="FQH36" s="175"/>
      <c r="FQI36" s="175"/>
      <c r="FQJ36" s="175"/>
      <c r="FQK36" s="175"/>
      <c r="FQL36" s="175"/>
      <c r="FQM36" s="175"/>
      <c r="FQN36" s="175"/>
      <c r="FQO36" s="175"/>
      <c r="FQP36" s="175"/>
      <c r="FQQ36" s="175"/>
      <c r="FQR36" s="175"/>
      <c r="FQS36" s="175"/>
      <c r="FQT36" s="175"/>
      <c r="FQU36" s="175"/>
      <c r="FQV36" s="175"/>
      <c r="FQW36" s="175"/>
      <c r="FQX36" s="175"/>
      <c r="FQY36" s="175"/>
      <c r="FQZ36" s="175"/>
      <c r="FRA36" s="175"/>
      <c r="FRB36" s="175"/>
      <c r="FRC36" s="175"/>
      <c r="FRD36" s="175"/>
      <c r="FRE36" s="175"/>
      <c r="FRF36" s="175"/>
      <c r="FRG36" s="175"/>
      <c r="FRH36" s="175"/>
      <c r="FRI36" s="175"/>
      <c r="FRJ36" s="175"/>
      <c r="FRK36" s="175"/>
      <c r="FRL36" s="175"/>
      <c r="FRM36" s="175"/>
      <c r="FRN36" s="175"/>
      <c r="FRO36" s="175"/>
      <c r="FRP36" s="175"/>
      <c r="FRQ36" s="175"/>
      <c r="FRR36" s="175"/>
      <c r="FRS36" s="175"/>
      <c r="FRT36" s="175"/>
      <c r="FRU36" s="175"/>
      <c r="FRV36" s="175"/>
      <c r="FRW36" s="175"/>
      <c r="FRX36" s="175"/>
      <c r="FRY36" s="175"/>
      <c r="FRZ36" s="175"/>
      <c r="FSA36" s="175"/>
      <c r="FSB36" s="175"/>
      <c r="FSC36" s="175"/>
      <c r="FSD36" s="175"/>
      <c r="FSE36" s="175"/>
      <c r="FSF36" s="175"/>
      <c r="FSG36" s="175"/>
      <c r="FSH36" s="175"/>
      <c r="FSI36" s="175"/>
      <c r="FSJ36" s="175"/>
      <c r="FSK36" s="175"/>
      <c r="FSL36" s="175"/>
      <c r="FSM36" s="175"/>
      <c r="FSN36" s="175"/>
      <c r="FSO36" s="175"/>
      <c r="FSP36" s="175"/>
      <c r="FSQ36" s="175"/>
      <c r="FSR36" s="175"/>
      <c r="FSS36" s="175"/>
      <c r="FST36" s="175"/>
      <c r="FSU36" s="175"/>
      <c r="FSV36" s="175"/>
      <c r="FSW36" s="175"/>
      <c r="FSX36" s="175"/>
      <c r="FSY36" s="175"/>
      <c r="FSZ36" s="175"/>
      <c r="FTA36" s="175"/>
      <c r="FTB36" s="175"/>
      <c r="FTC36" s="175"/>
      <c r="FTD36" s="175"/>
      <c r="FTE36" s="175"/>
      <c r="FTF36" s="175"/>
      <c r="FTG36" s="175"/>
      <c r="FTH36" s="175"/>
      <c r="FTI36" s="175"/>
      <c r="FTJ36" s="175"/>
      <c r="FTK36" s="175"/>
      <c r="FTL36" s="175"/>
      <c r="FTM36" s="175"/>
      <c r="FTN36" s="175"/>
      <c r="FTO36" s="175"/>
      <c r="FTP36" s="175"/>
      <c r="FTQ36" s="175"/>
      <c r="FTR36" s="175"/>
      <c r="FTS36" s="175"/>
      <c r="FTT36" s="175"/>
      <c r="FTU36" s="175"/>
      <c r="FTV36" s="175"/>
      <c r="FTW36" s="175"/>
      <c r="FTX36" s="175"/>
      <c r="FTY36" s="175"/>
      <c r="FTZ36" s="175"/>
      <c r="FUA36" s="175"/>
      <c r="FUB36" s="175"/>
      <c r="FUC36" s="175"/>
      <c r="FUD36" s="175"/>
      <c r="FUE36" s="175"/>
      <c r="FUF36" s="175"/>
      <c r="FUG36" s="175"/>
      <c r="FUH36" s="175"/>
      <c r="FUI36" s="175"/>
      <c r="FUJ36" s="175"/>
      <c r="FUK36" s="175"/>
      <c r="FUL36" s="175"/>
      <c r="FUM36" s="175"/>
      <c r="FUN36" s="175"/>
      <c r="FUO36" s="175"/>
      <c r="FUP36" s="175"/>
      <c r="FUQ36" s="175"/>
      <c r="FUR36" s="175"/>
      <c r="FUS36" s="175"/>
      <c r="FUT36" s="175"/>
      <c r="FUU36" s="175"/>
      <c r="FUV36" s="175"/>
      <c r="FUW36" s="175"/>
      <c r="FUX36" s="175"/>
      <c r="FUY36" s="175"/>
      <c r="FUZ36" s="175"/>
      <c r="FVA36" s="175"/>
      <c r="FVB36" s="175"/>
      <c r="FVC36" s="175"/>
      <c r="FVD36" s="175"/>
      <c r="FVE36" s="175"/>
      <c r="FVF36" s="175"/>
      <c r="FVG36" s="175"/>
      <c r="FVH36" s="175"/>
      <c r="FVI36" s="175"/>
      <c r="FVJ36" s="175"/>
      <c r="FVK36" s="175"/>
      <c r="FVL36" s="175"/>
      <c r="FVM36" s="175"/>
      <c r="FVN36" s="175"/>
      <c r="FVO36" s="175"/>
      <c r="FVP36" s="175"/>
      <c r="FVQ36" s="175"/>
      <c r="FVR36" s="175"/>
      <c r="FVS36" s="175"/>
      <c r="FVT36" s="175"/>
      <c r="FVU36" s="175"/>
      <c r="FVV36" s="175"/>
      <c r="FVW36" s="175"/>
      <c r="FVX36" s="175"/>
      <c r="FVY36" s="175"/>
      <c r="FVZ36" s="175"/>
      <c r="FWA36" s="175"/>
      <c r="FWB36" s="175"/>
      <c r="FWC36" s="175"/>
      <c r="FWD36" s="175"/>
      <c r="FWE36" s="175"/>
      <c r="FWF36" s="175"/>
      <c r="FWG36" s="175"/>
      <c r="FWH36" s="175"/>
      <c r="FWI36" s="175"/>
      <c r="FWJ36" s="175"/>
      <c r="FWK36" s="175"/>
      <c r="FWL36" s="175"/>
      <c r="FWM36" s="175"/>
      <c r="FWN36" s="175"/>
      <c r="FWO36" s="175"/>
      <c r="FWP36" s="175"/>
      <c r="FWQ36" s="175"/>
      <c r="FWR36" s="175"/>
      <c r="FWS36" s="175"/>
      <c r="FWT36" s="175"/>
      <c r="FWU36" s="175"/>
      <c r="FWV36" s="175"/>
      <c r="FWW36" s="175"/>
      <c r="FWX36" s="175"/>
      <c r="FWY36" s="175"/>
      <c r="FWZ36" s="175"/>
      <c r="FXA36" s="175"/>
      <c r="FXB36" s="175"/>
      <c r="FXC36" s="175"/>
      <c r="FXD36" s="175"/>
      <c r="FXE36" s="175"/>
      <c r="FXF36" s="175"/>
      <c r="FXG36" s="175"/>
      <c r="FXH36" s="175"/>
      <c r="FXI36" s="175"/>
      <c r="FXJ36" s="175"/>
      <c r="FXK36" s="175"/>
      <c r="FXL36" s="175"/>
      <c r="FXM36" s="175"/>
      <c r="FXN36" s="175"/>
      <c r="FXO36" s="175"/>
      <c r="FXP36" s="175"/>
      <c r="FXQ36" s="175"/>
      <c r="FXR36" s="175"/>
      <c r="FXS36" s="175"/>
      <c r="FXT36" s="175"/>
      <c r="FXU36" s="175"/>
      <c r="FXV36" s="175"/>
      <c r="FXW36" s="175"/>
      <c r="FXX36" s="175"/>
      <c r="FXY36" s="175"/>
      <c r="FXZ36" s="175"/>
      <c r="FYA36" s="175"/>
      <c r="FYB36" s="175"/>
      <c r="FYC36" s="175"/>
      <c r="FYD36" s="175"/>
      <c r="FYE36" s="175"/>
      <c r="FYF36" s="175"/>
      <c r="FYG36" s="175"/>
      <c r="FYH36" s="175"/>
      <c r="FYI36" s="175"/>
      <c r="FYJ36" s="175"/>
      <c r="FYK36" s="175"/>
      <c r="FYL36" s="175"/>
      <c r="FYM36" s="175"/>
      <c r="FYN36" s="175"/>
      <c r="FYO36" s="175"/>
      <c r="FYP36" s="175"/>
      <c r="FYQ36" s="175"/>
      <c r="FYR36" s="175"/>
      <c r="FYS36" s="175"/>
      <c r="FYT36" s="175"/>
      <c r="FYU36" s="175"/>
      <c r="FYV36" s="175"/>
      <c r="FYW36" s="175"/>
      <c r="FYX36" s="175"/>
      <c r="FYY36" s="175"/>
      <c r="FYZ36" s="175"/>
      <c r="FZA36" s="175"/>
      <c r="FZB36" s="175"/>
      <c r="FZC36" s="175"/>
      <c r="FZD36" s="175"/>
      <c r="FZE36" s="175"/>
      <c r="FZF36" s="175"/>
      <c r="FZG36" s="175"/>
      <c r="FZH36" s="175"/>
      <c r="FZI36" s="175"/>
      <c r="FZJ36" s="175"/>
      <c r="FZK36" s="175"/>
      <c r="FZL36" s="175"/>
      <c r="FZM36" s="175"/>
      <c r="FZN36" s="175"/>
      <c r="FZO36" s="175"/>
      <c r="FZP36" s="175"/>
      <c r="FZQ36" s="175"/>
      <c r="FZR36" s="175"/>
      <c r="FZS36" s="175"/>
      <c r="FZT36" s="175"/>
      <c r="FZU36" s="175"/>
      <c r="FZV36" s="175"/>
      <c r="FZW36" s="175"/>
      <c r="FZX36" s="175"/>
      <c r="FZY36" s="175"/>
      <c r="FZZ36" s="175"/>
      <c r="GAA36" s="175"/>
      <c r="GAB36" s="175"/>
      <c r="GAC36" s="175"/>
      <c r="GAD36" s="175"/>
      <c r="GAE36" s="175"/>
      <c r="GAF36" s="175"/>
      <c r="GAG36" s="175"/>
      <c r="GAH36" s="175"/>
      <c r="GAI36" s="175"/>
      <c r="GAJ36" s="175"/>
      <c r="GAK36" s="175"/>
      <c r="GAL36" s="175"/>
      <c r="GAM36" s="175"/>
      <c r="GAN36" s="175"/>
      <c r="GAO36" s="175"/>
      <c r="GAP36" s="175"/>
      <c r="GAQ36" s="175"/>
      <c r="GAR36" s="175"/>
      <c r="GAS36" s="175"/>
      <c r="GAT36" s="175"/>
      <c r="GAU36" s="175"/>
      <c r="GAV36" s="175"/>
      <c r="GAW36" s="175"/>
      <c r="GAX36" s="175"/>
      <c r="GAY36" s="175"/>
      <c r="GAZ36" s="175"/>
      <c r="GBA36" s="175"/>
      <c r="GBB36" s="175"/>
      <c r="GBC36" s="175"/>
      <c r="GBD36" s="175"/>
      <c r="GBE36" s="175"/>
      <c r="GBF36" s="175"/>
      <c r="GBG36" s="175"/>
      <c r="GBH36" s="175"/>
      <c r="GBI36" s="175"/>
      <c r="GBJ36" s="175"/>
      <c r="GBK36" s="175"/>
      <c r="GBL36" s="175"/>
      <c r="GBM36" s="175"/>
      <c r="GBN36" s="175"/>
      <c r="GBO36" s="175"/>
      <c r="GBP36" s="175"/>
      <c r="GBQ36" s="175"/>
      <c r="GBR36" s="175"/>
      <c r="GBS36" s="175"/>
      <c r="GBT36" s="175"/>
      <c r="GBU36" s="175"/>
      <c r="GBV36" s="175"/>
      <c r="GBW36" s="175"/>
      <c r="GBX36" s="175"/>
      <c r="GBY36" s="175"/>
      <c r="GBZ36" s="175"/>
      <c r="GCA36" s="175"/>
      <c r="GCB36" s="175"/>
      <c r="GCC36" s="175"/>
      <c r="GCD36" s="175"/>
      <c r="GCE36" s="175"/>
      <c r="GCF36" s="175"/>
      <c r="GCG36" s="175"/>
      <c r="GCH36" s="175"/>
      <c r="GCI36" s="175"/>
      <c r="GCJ36" s="175"/>
      <c r="GCK36" s="175"/>
      <c r="GCL36" s="175"/>
      <c r="GCM36" s="175"/>
      <c r="GCN36" s="175"/>
      <c r="GCO36" s="175"/>
      <c r="GCP36" s="175"/>
      <c r="GCQ36" s="175"/>
      <c r="GCR36" s="175"/>
      <c r="GCS36" s="175"/>
      <c r="GCT36" s="175"/>
      <c r="GCU36" s="175"/>
      <c r="GCV36" s="175"/>
      <c r="GCW36" s="175"/>
      <c r="GCX36" s="175"/>
      <c r="GCY36" s="175"/>
      <c r="GCZ36" s="175"/>
      <c r="GDA36" s="175"/>
      <c r="GDB36" s="175"/>
      <c r="GDC36" s="175"/>
      <c r="GDD36" s="175"/>
      <c r="GDE36" s="175"/>
      <c r="GDF36" s="175"/>
      <c r="GDG36" s="175"/>
      <c r="GDH36" s="175"/>
      <c r="GDI36" s="175"/>
      <c r="GDJ36" s="175"/>
      <c r="GDK36" s="175"/>
      <c r="GDL36" s="175"/>
      <c r="GDM36" s="175"/>
      <c r="GDN36" s="175"/>
      <c r="GDO36" s="175"/>
      <c r="GDP36" s="175"/>
      <c r="GDQ36" s="175"/>
      <c r="GDR36" s="175"/>
      <c r="GDS36" s="175"/>
      <c r="GDT36" s="175"/>
      <c r="GDU36" s="175"/>
      <c r="GDV36" s="175"/>
      <c r="GDW36" s="175"/>
      <c r="GDX36" s="175"/>
      <c r="GDY36" s="175"/>
      <c r="GDZ36" s="175"/>
      <c r="GEA36" s="175"/>
      <c r="GEB36" s="175"/>
      <c r="GEC36" s="175"/>
      <c r="GED36" s="175"/>
      <c r="GEE36" s="175"/>
      <c r="GEF36" s="175"/>
      <c r="GEG36" s="175"/>
      <c r="GEH36" s="175"/>
      <c r="GEI36" s="175"/>
      <c r="GEJ36" s="175"/>
      <c r="GEK36" s="175"/>
      <c r="GEL36" s="175"/>
      <c r="GEM36" s="175"/>
      <c r="GEN36" s="175"/>
      <c r="GEO36" s="175"/>
      <c r="GEP36" s="175"/>
      <c r="GEQ36" s="175"/>
      <c r="GER36" s="175"/>
      <c r="GES36" s="175"/>
      <c r="GET36" s="175"/>
      <c r="GEU36" s="175"/>
      <c r="GEV36" s="175"/>
      <c r="GEW36" s="175"/>
      <c r="GEX36" s="175"/>
      <c r="GEY36" s="175"/>
      <c r="GEZ36" s="175"/>
      <c r="GFA36" s="175"/>
      <c r="GFB36" s="175"/>
      <c r="GFC36" s="175"/>
      <c r="GFD36" s="175"/>
      <c r="GFE36" s="175"/>
      <c r="GFF36" s="175"/>
      <c r="GFG36" s="175"/>
      <c r="GFH36" s="175"/>
      <c r="GFI36" s="175"/>
      <c r="GFJ36" s="175"/>
      <c r="GFK36" s="175"/>
      <c r="GFL36" s="175"/>
      <c r="GFM36" s="175"/>
      <c r="GFN36" s="175"/>
      <c r="GFO36" s="175"/>
      <c r="GFP36" s="175"/>
      <c r="GFQ36" s="175"/>
      <c r="GFR36" s="175"/>
      <c r="GFS36" s="175"/>
      <c r="GFT36" s="175"/>
      <c r="GFU36" s="175"/>
      <c r="GFV36" s="175"/>
      <c r="GFW36" s="175"/>
      <c r="GFX36" s="175"/>
      <c r="GFY36" s="175"/>
      <c r="GFZ36" s="175"/>
      <c r="GGA36" s="175"/>
      <c r="GGB36" s="175"/>
      <c r="GGC36" s="175"/>
      <c r="GGD36" s="175"/>
      <c r="GGE36" s="175"/>
      <c r="GGF36" s="175"/>
      <c r="GGG36" s="175"/>
      <c r="GGH36" s="175"/>
      <c r="GGI36" s="175"/>
      <c r="GGJ36" s="175"/>
      <c r="GGK36" s="175"/>
      <c r="GGL36" s="175"/>
      <c r="GGM36" s="175"/>
      <c r="GGN36" s="175"/>
      <c r="GGO36" s="175"/>
      <c r="GGP36" s="175"/>
      <c r="GGQ36" s="175"/>
      <c r="GGR36" s="175"/>
      <c r="GGS36" s="175"/>
      <c r="GGT36" s="175"/>
      <c r="GGU36" s="175"/>
      <c r="GGV36" s="175"/>
      <c r="GGW36" s="175"/>
      <c r="GGX36" s="175"/>
      <c r="GGY36" s="175"/>
      <c r="GGZ36" s="175"/>
      <c r="GHA36" s="175"/>
      <c r="GHB36" s="175"/>
      <c r="GHC36" s="175"/>
      <c r="GHD36" s="175"/>
      <c r="GHE36" s="175"/>
      <c r="GHF36" s="175"/>
      <c r="GHG36" s="175"/>
      <c r="GHH36" s="175"/>
      <c r="GHI36" s="175"/>
      <c r="GHJ36" s="175"/>
      <c r="GHK36" s="175"/>
      <c r="GHL36" s="175"/>
      <c r="GHM36" s="175"/>
      <c r="GHN36" s="175"/>
      <c r="GHO36" s="175"/>
      <c r="GHP36" s="175"/>
      <c r="GHQ36" s="175"/>
      <c r="GHR36" s="175"/>
      <c r="GHS36" s="175"/>
      <c r="GHT36" s="175"/>
      <c r="GHU36" s="175"/>
      <c r="GHV36" s="175"/>
      <c r="GHW36" s="175"/>
      <c r="GHX36" s="175"/>
      <c r="GHY36" s="175"/>
      <c r="GHZ36" s="175"/>
      <c r="GIA36" s="175"/>
      <c r="GIB36" s="175"/>
      <c r="GIC36" s="175"/>
      <c r="GID36" s="175"/>
      <c r="GIE36" s="175"/>
      <c r="GIF36" s="175"/>
      <c r="GIG36" s="175"/>
      <c r="GIH36" s="175"/>
      <c r="GII36" s="175"/>
      <c r="GIJ36" s="175"/>
      <c r="GIK36" s="175"/>
      <c r="GIL36" s="175"/>
      <c r="GIM36" s="175"/>
      <c r="GIN36" s="175"/>
      <c r="GIO36" s="175"/>
      <c r="GIP36" s="175"/>
      <c r="GIQ36" s="175"/>
      <c r="GIR36" s="175"/>
      <c r="GIS36" s="175"/>
      <c r="GIT36" s="175"/>
      <c r="GIU36" s="175"/>
      <c r="GIV36" s="175"/>
      <c r="GIW36" s="175"/>
      <c r="GIX36" s="175"/>
      <c r="GIY36" s="175"/>
      <c r="GIZ36" s="175"/>
      <c r="GJA36" s="175"/>
      <c r="GJB36" s="175"/>
      <c r="GJC36" s="175"/>
      <c r="GJD36" s="175"/>
      <c r="GJE36" s="175"/>
      <c r="GJF36" s="175"/>
      <c r="GJG36" s="175"/>
      <c r="GJH36" s="175"/>
      <c r="GJI36" s="175"/>
      <c r="GJJ36" s="175"/>
      <c r="GJK36" s="175"/>
      <c r="GJL36" s="175"/>
      <c r="GJM36" s="175"/>
      <c r="GJN36" s="175"/>
      <c r="GJO36" s="175"/>
      <c r="GJP36" s="175"/>
      <c r="GJQ36" s="175"/>
      <c r="GJR36" s="175"/>
      <c r="GJS36" s="175"/>
      <c r="GJT36" s="175"/>
      <c r="GJU36" s="175"/>
      <c r="GJV36" s="175"/>
      <c r="GJW36" s="175"/>
      <c r="GJX36" s="175"/>
      <c r="GJY36" s="175"/>
      <c r="GJZ36" s="175"/>
      <c r="GKA36" s="175"/>
      <c r="GKB36" s="175"/>
      <c r="GKC36" s="175"/>
      <c r="GKD36" s="175"/>
      <c r="GKE36" s="175"/>
      <c r="GKF36" s="175"/>
      <c r="GKG36" s="175"/>
      <c r="GKH36" s="175"/>
      <c r="GKI36" s="175"/>
      <c r="GKJ36" s="175"/>
      <c r="GKK36" s="175"/>
      <c r="GKL36" s="175"/>
      <c r="GKM36" s="175"/>
      <c r="GKN36" s="175"/>
      <c r="GKO36" s="175"/>
      <c r="GKP36" s="175"/>
      <c r="GKQ36" s="175"/>
      <c r="GKR36" s="175"/>
      <c r="GKS36" s="175"/>
      <c r="GKT36" s="175"/>
      <c r="GKU36" s="175"/>
      <c r="GKV36" s="175"/>
      <c r="GKW36" s="175"/>
      <c r="GKX36" s="175"/>
      <c r="GKY36" s="175"/>
      <c r="GKZ36" s="175"/>
      <c r="GLA36" s="175"/>
      <c r="GLB36" s="175"/>
      <c r="GLC36" s="175"/>
      <c r="GLD36" s="175"/>
      <c r="GLE36" s="175"/>
      <c r="GLF36" s="175"/>
      <c r="GLG36" s="175"/>
      <c r="GLH36" s="175"/>
      <c r="GLI36" s="175"/>
      <c r="GLJ36" s="175"/>
      <c r="GLK36" s="175"/>
      <c r="GLL36" s="175"/>
      <c r="GLM36" s="175"/>
      <c r="GLN36" s="175"/>
      <c r="GLO36" s="175"/>
      <c r="GLP36" s="175"/>
      <c r="GLQ36" s="175"/>
      <c r="GLR36" s="175"/>
      <c r="GLS36" s="175"/>
      <c r="GLT36" s="175"/>
      <c r="GLU36" s="175"/>
      <c r="GLV36" s="175"/>
      <c r="GLW36" s="175"/>
      <c r="GLX36" s="175"/>
      <c r="GLY36" s="175"/>
      <c r="GLZ36" s="175"/>
      <c r="GMA36" s="175"/>
      <c r="GMB36" s="175"/>
      <c r="GMC36" s="175"/>
      <c r="GMD36" s="175"/>
      <c r="GME36" s="175"/>
      <c r="GMF36" s="175"/>
      <c r="GMG36" s="175"/>
      <c r="GMH36" s="175"/>
      <c r="GMI36" s="175"/>
      <c r="GMJ36" s="175"/>
      <c r="GMK36" s="175"/>
      <c r="GML36" s="175"/>
      <c r="GMM36" s="175"/>
      <c r="GMN36" s="175"/>
      <c r="GMO36" s="175"/>
      <c r="GMP36" s="175"/>
      <c r="GMQ36" s="175"/>
      <c r="GMR36" s="175"/>
      <c r="GMS36" s="175"/>
      <c r="GMT36" s="175"/>
      <c r="GMU36" s="175"/>
      <c r="GMV36" s="175"/>
      <c r="GMW36" s="175"/>
      <c r="GMX36" s="175"/>
      <c r="GMY36" s="175"/>
      <c r="GMZ36" s="175"/>
      <c r="GNA36" s="175"/>
      <c r="GNB36" s="175"/>
      <c r="GNC36" s="175"/>
      <c r="GND36" s="175"/>
      <c r="GNE36" s="175"/>
      <c r="GNF36" s="175"/>
      <c r="GNG36" s="175"/>
      <c r="GNH36" s="175"/>
      <c r="GNI36" s="175"/>
      <c r="GNJ36" s="175"/>
      <c r="GNK36" s="175"/>
      <c r="GNL36" s="175"/>
      <c r="GNM36" s="175"/>
      <c r="GNN36" s="175"/>
      <c r="GNO36" s="175"/>
      <c r="GNP36" s="175"/>
      <c r="GNQ36" s="175"/>
      <c r="GNR36" s="175"/>
      <c r="GNS36" s="175"/>
      <c r="GNT36" s="175"/>
      <c r="GNU36" s="175"/>
      <c r="GNV36" s="175"/>
      <c r="GNW36" s="175"/>
      <c r="GNX36" s="175"/>
      <c r="GNY36" s="175"/>
      <c r="GNZ36" s="175"/>
      <c r="GOA36" s="175"/>
      <c r="GOB36" s="175"/>
      <c r="GOC36" s="175"/>
      <c r="GOD36" s="175"/>
      <c r="GOE36" s="175"/>
      <c r="GOF36" s="175"/>
      <c r="GOG36" s="175"/>
      <c r="GOH36" s="175"/>
      <c r="GOI36" s="175"/>
      <c r="GOJ36" s="175"/>
      <c r="GOK36" s="175"/>
      <c r="GOL36" s="175"/>
      <c r="GOM36" s="175"/>
      <c r="GON36" s="175"/>
      <c r="GOO36" s="175"/>
      <c r="GOP36" s="175"/>
      <c r="GOQ36" s="175"/>
      <c r="GOR36" s="175"/>
      <c r="GOS36" s="175"/>
      <c r="GOT36" s="175"/>
      <c r="GOU36" s="175"/>
      <c r="GOV36" s="175"/>
      <c r="GOW36" s="175"/>
      <c r="GOX36" s="175"/>
      <c r="GOY36" s="175"/>
      <c r="GOZ36" s="175"/>
      <c r="GPA36" s="175"/>
      <c r="GPB36" s="175"/>
      <c r="GPC36" s="175"/>
      <c r="GPD36" s="175"/>
      <c r="GPE36" s="175"/>
      <c r="GPF36" s="175"/>
      <c r="GPG36" s="175"/>
      <c r="GPH36" s="175"/>
      <c r="GPI36" s="175"/>
      <c r="GPJ36" s="175"/>
      <c r="GPK36" s="175"/>
      <c r="GPL36" s="175"/>
      <c r="GPM36" s="175"/>
      <c r="GPN36" s="175"/>
      <c r="GPO36" s="175"/>
      <c r="GPP36" s="175"/>
      <c r="GPQ36" s="175"/>
      <c r="GPR36" s="175"/>
      <c r="GPS36" s="175"/>
      <c r="GPT36" s="175"/>
      <c r="GPU36" s="175"/>
      <c r="GPV36" s="175"/>
      <c r="GPW36" s="175"/>
      <c r="GPX36" s="175"/>
      <c r="GPY36" s="175"/>
      <c r="GPZ36" s="175"/>
      <c r="GQA36" s="175"/>
      <c r="GQB36" s="175"/>
      <c r="GQC36" s="175"/>
      <c r="GQD36" s="175"/>
      <c r="GQE36" s="175"/>
      <c r="GQF36" s="175"/>
      <c r="GQG36" s="175"/>
      <c r="GQH36" s="175"/>
      <c r="GQI36" s="175"/>
      <c r="GQJ36" s="175"/>
      <c r="GQK36" s="175"/>
      <c r="GQL36" s="175"/>
      <c r="GQM36" s="175"/>
      <c r="GQN36" s="175"/>
      <c r="GQO36" s="175"/>
      <c r="GQP36" s="175"/>
      <c r="GQQ36" s="175"/>
      <c r="GQR36" s="175"/>
      <c r="GQS36" s="175"/>
      <c r="GQT36" s="175"/>
      <c r="GQU36" s="175"/>
      <c r="GQV36" s="175"/>
      <c r="GQW36" s="175"/>
      <c r="GQX36" s="175"/>
      <c r="GQY36" s="175"/>
      <c r="GQZ36" s="175"/>
      <c r="GRA36" s="175"/>
      <c r="GRB36" s="175"/>
      <c r="GRC36" s="175"/>
      <c r="GRD36" s="175"/>
      <c r="GRE36" s="175"/>
      <c r="GRF36" s="175"/>
      <c r="GRG36" s="175"/>
      <c r="GRH36" s="175"/>
      <c r="GRI36" s="175"/>
      <c r="GRJ36" s="175"/>
      <c r="GRK36" s="175"/>
      <c r="GRL36" s="175"/>
      <c r="GRM36" s="175"/>
      <c r="GRN36" s="175"/>
      <c r="GRO36" s="175"/>
      <c r="GRP36" s="175"/>
      <c r="GRQ36" s="175"/>
      <c r="GRR36" s="175"/>
      <c r="GRS36" s="175"/>
      <c r="GRT36" s="175"/>
      <c r="GRU36" s="175"/>
      <c r="GRV36" s="175"/>
      <c r="GRW36" s="175"/>
      <c r="GRX36" s="175"/>
      <c r="GRY36" s="175"/>
      <c r="GRZ36" s="175"/>
      <c r="GSA36" s="175"/>
      <c r="GSB36" s="175"/>
      <c r="GSC36" s="175"/>
      <c r="GSD36" s="175"/>
      <c r="GSE36" s="175"/>
      <c r="GSF36" s="175"/>
      <c r="GSG36" s="175"/>
      <c r="GSH36" s="175"/>
      <c r="GSI36" s="175"/>
      <c r="GSJ36" s="175"/>
      <c r="GSK36" s="175"/>
      <c r="GSL36" s="175"/>
      <c r="GSM36" s="175"/>
      <c r="GSN36" s="175"/>
      <c r="GSO36" s="175"/>
      <c r="GSP36" s="175"/>
      <c r="GSQ36" s="175"/>
      <c r="GSR36" s="175"/>
      <c r="GSS36" s="175"/>
      <c r="GST36" s="175"/>
      <c r="GSU36" s="175"/>
      <c r="GSV36" s="175"/>
      <c r="GSW36" s="175"/>
      <c r="GSX36" s="175"/>
      <c r="GSY36" s="175"/>
      <c r="GSZ36" s="175"/>
      <c r="GTA36" s="175"/>
      <c r="GTB36" s="175"/>
      <c r="GTC36" s="175"/>
      <c r="GTD36" s="175"/>
      <c r="GTE36" s="175"/>
      <c r="GTF36" s="175"/>
      <c r="GTG36" s="175"/>
      <c r="GTH36" s="175"/>
      <c r="GTI36" s="175"/>
      <c r="GTJ36" s="175"/>
      <c r="GTK36" s="175"/>
      <c r="GTL36" s="175"/>
      <c r="GTM36" s="175"/>
      <c r="GTN36" s="175"/>
      <c r="GTO36" s="175"/>
      <c r="GTP36" s="175"/>
      <c r="GTQ36" s="175"/>
      <c r="GTR36" s="175"/>
      <c r="GTS36" s="175"/>
      <c r="GTT36" s="175"/>
      <c r="GTU36" s="175"/>
      <c r="GTV36" s="175"/>
      <c r="GTW36" s="175"/>
      <c r="GTX36" s="175"/>
      <c r="GTY36" s="175"/>
      <c r="GTZ36" s="175"/>
      <c r="GUA36" s="175"/>
      <c r="GUB36" s="175"/>
      <c r="GUC36" s="175"/>
      <c r="GUD36" s="175"/>
      <c r="GUE36" s="175"/>
      <c r="GUF36" s="175"/>
      <c r="GUG36" s="175"/>
      <c r="GUH36" s="175"/>
      <c r="GUI36" s="175"/>
      <c r="GUJ36" s="175"/>
      <c r="GUK36" s="175"/>
      <c r="GUL36" s="175"/>
      <c r="GUM36" s="175"/>
      <c r="GUN36" s="175"/>
      <c r="GUO36" s="175"/>
      <c r="GUP36" s="175"/>
      <c r="GUQ36" s="175"/>
      <c r="GUR36" s="175"/>
      <c r="GUS36" s="175"/>
      <c r="GUT36" s="175"/>
      <c r="GUU36" s="175"/>
      <c r="GUV36" s="175"/>
      <c r="GUW36" s="175"/>
      <c r="GUX36" s="175"/>
      <c r="GUY36" s="175"/>
      <c r="GUZ36" s="175"/>
      <c r="GVA36" s="175"/>
      <c r="GVB36" s="175"/>
      <c r="GVC36" s="175"/>
      <c r="GVD36" s="175"/>
      <c r="GVE36" s="175"/>
      <c r="GVF36" s="175"/>
      <c r="GVG36" s="175"/>
      <c r="GVH36" s="175"/>
      <c r="GVI36" s="175"/>
      <c r="GVJ36" s="175"/>
      <c r="GVK36" s="175"/>
      <c r="GVL36" s="175"/>
      <c r="GVM36" s="175"/>
      <c r="GVN36" s="175"/>
      <c r="GVO36" s="175"/>
      <c r="GVP36" s="175"/>
      <c r="GVQ36" s="175"/>
      <c r="GVR36" s="175"/>
      <c r="GVS36" s="175"/>
      <c r="GVT36" s="175"/>
      <c r="GVU36" s="175"/>
      <c r="GVV36" s="175"/>
      <c r="GVW36" s="175"/>
      <c r="GVX36" s="175"/>
      <c r="GVY36" s="175"/>
      <c r="GVZ36" s="175"/>
      <c r="GWA36" s="175"/>
      <c r="GWB36" s="175"/>
      <c r="GWC36" s="175"/>
      <c r="GWD36" s="175"/>
      <c r="GWE36" s="175"/>
      <c r="GWF36" s="175"/>
      <c r="GWG36" s="175"/>
      <c r="GWH36" s="175"/>
      <c r="GWI36" s="175"/>
      <c r="GWJ36" s="175"/>
      <c r="GWK36" s="175"/>
      <c r="GWL36" s="175"/>
      <c r="GWM36" s="175"/>
      <c r="GWN36" s="175"/>
      <c r="GWO36" s="175"/>
      <c r="GWP36" s="175"/>
      <c r="GWQ36" s="175"/>
      <c r="GWR36" s="175"/>
      <c r="GWS36" s="175"/>
      <c r="GWT36" s="175"/>
      <c r="GWU36" s="175"/>
      <c r="GWV36" s="175"/>
      <c r="GWW36" s="175"/>
      <c r="GWX36" s="175"/>
      <c r="GWY36" s="175"/>
      <c r="GWZ36" s="175"/>
      <c r="GXA36" s="175"/>
      <c r="GXB36" s="175"/>
      <c r="GXC36" s="175"/>
      <c r="GXD36" s="175"/>
      <c r="GXE36" s="175"/>
      <c r="GXF36" s="175"/>
      <c r="GXG36" s="175"/>
      <c r="GXH36" s="175"/>
      <c r="GXI36" s="175"/>
      <c r="GXJ36" s="175"/>
      <c r="GXK36" s="175"/>
      <c r="GXL36" s="175"/>
      <c r="GXM36" s="175"/>
      <c r="GXN36" s="175"/>
      <c r="GXO36" s="175"/>
      <c r="GXP36" s="175"/>
      <c r="GXQ36" s="175"/>
      <c r="GXR36" s="175"/>
      <c r="GXS36" s="175"/>
      <c r="GXT36" s="175"/>
      <c r="GXU36" s="175"/>
      <c r="GXV36" s="175"/>
      <c r="GXW36" s="175"/>
      <c r="GXX36" s="175"/>
      <c r="GXY36" s="175"/>
      <c r="GXZ36" s="175"/>
      <c r="GYA36" s="175"/>
      <c r="GYB36" s="175"/>
      <c r="GYC36" s="175"/>
      <c r="GYD36" s="175"/>
      <c r="GYE36" s="175"/>
      <c r="GYF36" s="175"/>
      <c r="GYG36" s="175"/>
      <c r="GYH36" s="175"/>
      <c r="GYI36" s="175"/>
      <c r="GYJ36" s="175"/>
      <c r="GYK36" s="175"/>
      <c r="GYL36" s="175"/>
      <c r="GYM36" s="175"/>
      <c r="GYN36" s="175"/>
      <c r="GYO36" s="175"/>
      <c r="GYP36" s="175"/>
      <c r="GYQ36" s="175"/>
      <c r="GYR36" s="175"/>
      <c r="GYS36" s="175"/>
      <c r="GYT36" s="175"/>
      <c r="GYU36" s="175"/>
      <c r="GYV36" s="175"/>
      <c r="GYW36" s="175"/>
      <c r="GYX36" s="175"/>
      <c r="GYY36" s="175"/>
      <c r="GYZ36" s="175"/>
      <c r="GZA36" s="175"/>
      <c r="GZB36" s="175"/>
      <c r="GZC36" s="175"/>
      <c r="GZD36" s="175"/>
      <c r="GZE36" s="175"/>
      <c r="GZF36" s="175"/>
      <c r="GZG36" s="175"/>
      <c r="GZH36" s="175"/>
      <c r="GZI36" s="175"/>
      <c r="GZJ36" s="175"/>
      <c r="GZK36" s="175"/>
      <c r="GZL36" s="175"/>
      <c r="GZM36" s="175"/>
      <c r="GZN36" s="175"/>
      <c r="GZO36" s="175"/>
      <c r="GZP36" s="175"/>
      <c r="GZQ36" s="175"/>
      <c r="GZR36" s="175"/>
      <c r="GZS36" s="175"/>
      <c r="GZT36" s="175"/>
      <c r="GZU36" s="175"/>
      <c r="GZV36" s="175"/>
      <c r="GZW36" s="175"/>
      <c r="GZX36" s="175"/>
      <c r="GZY36" s="175"/>
      <c r="GZZ36" s="175"/>
      <c r="HAA36" s="175"/>
      <c r="HAB36" s="175"/>
      <c r="HAC36" s="175"/>
      <c r="HAD36" s="175"/>
      <c r="HAE36" s="175"/>
      <c r="HAF36" s="175"/>
      <c r="HAG36" s="175"/>
      <c r="HAH36" s="175"/>
      <c r="HAI36" s="175"/>
      <c r="HAJ36" s="175"/>
      <c r="HAK36" s="175"/>
      <c r="HAL36" s="175"/>
      <c r="HAM36" s="175"/>
      <c r="HAN36" s="175"/>
      <c r="HAO36" s="175"/>
      <c r="HAP36" s="175"/>
      <c r="HAQ36" s="175"/>
      <c r="HAR36" s="175"/>
      <c r="HAS36" s="175"/>
      <c r="HAT36" s="175"/>
      <c r="HAU36" s="175"/>
      <c r="HAV36" s="175"/>
      <c r="HAW36" s="175"/>
      <c r="HAX36" s="175"/>
      <c r="HAY36" s="175"/>
      <c r="HAZ36" s="175"/>
      <c r="HBA36" s="175"/>
      <c r="HBB36" s="175"/>
      <c r="HBC36" s="175"/>
      <c r="HBD36" s="175"/>
      <c r="HBE36" s="175"/>
      <c r="HBF36" s="175"/>
      <c r="HBG36" s="175"/>
      <c r="HBH36" s="175"/>
      <c r="HBI36" s="175"/>
      <c r="HBJ36" s="175"/>
      <c r="HBK36" s="175"/>
      <c r="HBL36" s="175"/>
      <c r="HBM36" s="175"/>
      <c r="HBN36" s="175"/>
      <c r="HBO36" s="175"/>
      <c r="HBP36" s="175"/>
      <c r="HBQ36" s="175"/>
      <c r="HBR36" s="175"/>
      <c r="HBS36" s="175"/>
      <c r="HBT36" s="175"/>
      <c r="HBU36" s="175"/>
      <c r="HBV36" s="175"/>
      <c r="HBW36" s="175"/>
      <c r="HBX36" s="175"/>
      <c r="HBY36" s="175"/>
      <c r="HBZ36" s="175"/>
      <c r="HCA36" s="175"/>
      <c r="HCB36" s="175"/>
      <c r="HCC36" s="175"/>
      <c r="HCD36" s="175"/>
      <c r="HCE36" s="175"/>
      <c r="HCF36" s="175"/>
      <c r="HCG36" s="175"/>
      <c r="HCH36" s="175"/>
      <c r="HCI36" s="175"/>
      <c r="HCJ36" s="175"/>
      <c r="HCK36" s="175"/>
      <c r="HCL36" s="175"/>
      <c r="HCM36" s="175"/>
      <c r="HCN36" s="175"/>
      <c r="HCO36" s="175"/>
      <c r="HCP36" s="175"/>
      <c r="HCQ36" s="175"/>
      <c r="HCR36" s="175"/>
      <c r="HCS36" s="175"/>
      <c r="HCT36" s="175"/>
      <c r="HCU36" s="175"/>
      <c r="HCV36" s="175"/>
      <c r="HCW36" s="175"/>
      <c r="HCX36" s="175"/>
      <c r="HCY36" s="175"/>
      <c r="HCZ36" s="175"/>
      <c r="HDA36" s="175"/>
      <c r="HDB36" s="175"/>
      <c r="HDC36" s="175"/>
      <c r="HDD36" s="175"/>
      <c r="HDE36" s="175"/>
      <c r="HDF36" s="175"/>
      <c r="HDG36" s="175"/>
      <c r="HDH36" s="175"/>
      <c r="HDI36" s="175"/>
      <c r="HDJ36" s="175"/>
      <c r="HDK36" s="175"/>
      <c r="HDL36" s="175"/>
      <c r="HDM36" s="175"/>
      <c r="HDN36" s="175"/>
      <c r="HDO36" s="175"/>
      <c r="HDP36" s="175"/>
      <c r="HDQ36" s="175"/>
      <c r="HDR36" s="175"/>
      <c r="HDS36" s="175"/>
      <c r="HDT36" s="175"/>
      <c r="HDU36" s="175"/>
      <c r="HDV36" s="175"/>
      <c r="HDW36" s="175"/>
      <c r="HDX36" s="175"/>
      <c r="HDY36" s="175"/>
      <c r="HDZ36" s="175"/>
      <c r="HEA36" s="175"/>
      <c r="HEB36" s="175"/>
      <c r="HEC36" s="175"/>
      <c r="HED36" s="175"/>
      <c r="HEE36" s="175"/>
      <c r="HEF36" s="175"/>
      <c r="HEG36" s="175"/>
      <c r="HEH36" s="175"/>
      <c r="HEI36" s="175"/>
      <c r="HEJ36" s="175"/>
      <c r="HEK36" s="175"/>
      <c r="HEL36" s="175"/>
      <c r="HEM36" s="175"/>
      <c r="HEN36" s="175"/>
      <c r="HEO36" s="175"/>
      <c r="HEP36" s="175"/>
      <c r="HEQ36" s="175"/>
      <c r="HER36" s="175"/>
      <c r="HES36" s="175"/>
      <c r="HET36" s="175"/>
      <c r="HEU36" s="175"/>
      <c r="HEV36" s="175"/>
      <c r="HEW36" s="175"/>
      <c r="HEX36" s="175"/>
      <c r="HEY36" s="175"/>
      <c r="HEZ36" s="175"/>
      <c r="HFA36" s="175"/>
      <c r="HFB36" s="175"/>
      <c r="HFC36" s="175"/>
      <c r="HFD36" s="175"/>
      <c r="HFE36" s="175"/>
      <c r="HFF36" s="175"/>
      <c r="HFG36" s="175"/>
      <c r="HFH36" s="175"/>
      <c r="HFI36" s="175"/>
      <c r="HFJ36" s="175"/>
      <c r="HFK36" s="175"/>
      <c r="HFL36" s="175"/>
      <c r="HFM36" s="175"/>
      <c r="HFN36" s="175"/>
      <c r="HFO36" s="175"/>
      <c r="HFP36" s="175"/>
      <c r="HFQ36" s="175"/>
      <c r="HFR36" s="175"/>
      <c r="HFS36" s="175"/>
      <c r="HFT36" s="175"/>
      <c r="HFU36" s="175"/>
      <c r="HFV36" s="175"/>
      <c r="HFW36" s="175"/>
      <c r="HFX36" s="175"/>
      <c r="HFY36" s="175"/>
      <c r="HFZ36" s="175"/>
      <c r="HGA36" s="175"/>
      <c r="HGB36" s="175"/>
      <c r="HGC36" s="175"/>
      <c r="HGD36" s="175"/>
      <c r="HGE36" s="175"/>
      <c r="HGF36" s="175"/>
      <c r="HGG36" s="175"/>
      <c r="HGH36" s="175"/>
      <c r="HGI36" s="175"/>
      <c r="HGJ36" s="175"/>
      <c r="HGK36" s="175"/>
      <c r="HGL36" s="175"/>
      <c r="HGM36" s="175"/>
      <c r="HGN36" s="175"/>
      <c r="HGO36" s="175"/>
      <c r="HGP36" s="175"/>
      <c r="HGQ36" s="175"/>
      <c r="HGR36" s="175"/>
      <c r="HGS36" s="175"/>
      <c r="HGT36" s="175"/>
      <c r="HGU36" s="175"/>
      <c r="HGV36" s="175"/>
      <c r="HGW36" s="175"/>
      <c r="HGX36" s="175"/>
      <c r="HGY36" s="175"/>
      <c r="HGZ36" s="175"/>
      <c r="HHA36" s="175"/>
      <c r="HHB36" s="175"/>
      <c r="HHC36" s="175"/>
      <c r="HHD36" s="175"/>
      <c r="HHE36" s="175"/>
      <c r="HHF36" s="175"/>
      <c r="HHG36" s="175"/>
      <c r="HHH36" s="175"/>
      <c r="HHI36" s="175"/>
      <c r="HHJ36" s="175"/>
      <c r="HHK36" s="175"/>
      <c r="HHL36" s="175"/>
      <c r="HHM36" s="175"/>
      <c r="HHN36" s="175"/>
      <c r="HHO36" s="175"/>
      <c r="HHP36" s="175"/>
      <c r="HHQ36" s="175"/>
      <c r="HHR36" s="175"/>
      <c r="HHS36" s="175"/>
      <c r="HHT36" s="175"/>
      <c r="HHU36" s="175"/>
      <c r="HHV36" s="175"/>
      <c r="HHW36" s="175"/>
      <c r="HHX36" s="175"/>
      <c r="HHY36" s="175"/>
      <c r="HHZ36" s="175"/>
      <c r="HIA36" s="175"/>
      <c r="HIB36" s="175"/>
      <c r="HIC36" s="175"/>
      <c r="HID36" s="175"/>
      <c r="HIE36" s="175"/>
      <c r="HIF36" s="175"/>
      <c r="HIG36" s="175"/>
      <c r="HIH36" s="175"/>
      <c r="HII36" s="175"/>
      <c r="HIJ36" s="175"/>
      <c r="HIK36" s="175"/>
      <c r="HIL36" s="175"/>
      <c r="HIM36" s="175"/>
      <c r="HIN36" s="175"/>
      <c r="HIO36" s="175"/>
      <c r="HIP36" s="175"/>
      <c r="HIQ36" s="175"/>
      <c r="HIR36" s="175"/>
      <c r="HIS36" s="175"/>
      <c r="HIT36" s="175"/>
      <c r="HIU36" s="175"/>
      <c r="HIV36" s="175"/>
      <c r="HIW36" s="175"/>
      <c r="HIX36" s="175"/>
      <c r="HIY36" s="175"/>
      <c r="HIZ36" s="175"/>
      <c r="HJA36" s="175"/>
      <c r="HJB36" s="175"/>
      <c r="HJC36" s="175"/>
      <c r="HJD36" s="175"/>
      <c r="HJE36" s="175"/>
      <c r="HJF36" s="175"/>
      <c r="HJG36" s="175"/>
      <c r="HJH36" s="175"/>
      <c r="HJI36" s="175"/>
      <c r="HJJ36" s="175"/>
      <c r="HJK36" s="175"/>
      <c r="HJL36" s="175"/>
      <c r="HJM36" s="175"/>
      <c r="HJN36" s="175"/>
      <c r="HJO36" s="175"/>
      <c r="HJP36" s="175"/>
      <c r="HJQ36" s="175"/>
      <c r="HJR36" s="175"/>
      <c r="HJS36" s="175"/>
      <c r="HJT36" s="175"/>
      <c r="HJU36" s="175"/>
      <c r="HJV36" s="175"/>
      <c r="HJW36" s="175"/>
      <c r="HJX36" s="175"/>
      <c r="HJY36" s="175"/>
      <c r="HJZ36" s="175"/>
      <c r="HKA36" s="175"/>
      <c r="HKB36" s="175"/>
      <c r="HKC36" s="175"/>
      <c r="HKD36" s="175"/>
      <c r="HKE36" s="175"/>
      <c r="HKF36" s="175"/>
      <c r="HKG36" s="175"/>
      <c r="HKH36" s="175"/>
      <c r="HKI36" s="175"/>
      <c r="HKJ36" s="175"/>
      <c r="HKK36" s="175"/>
      <c r="HKL36" s="175"/>
      <c r="HKM36" s="175"/>
      <c r="HKN36" s="175"/>
      <c r="HKO36" s="175"/>
      <c r="HKP36" s="175"/>
      <c r="HKQ36" s="175"/>
      <c r="HKR36" s="175"/>
      <c r="HKS36" s="175"/>
      <c r="HKT36" s="175"/>
      <c r="HKU36" s="175"/>
      <c r="HKV36" s="175"/>
      <c r="HKW36" s="175"/>
      <c r="HKX36" s="175"/>
      <c r="HKY36" s="175"/>
      <c r="HKZ36" s="175"/>
      <c r="HLA36" s="175"/>
      <c r="HLB36" s="175"/>
      <c r="HLC36" s="175"/>
      <c r="HLD36" s="175"/>
      <c r="HLE36" s="175"/>
      <c r="HLF36" s="175"/>
      <c r="HLG36" s="175"/>
      <c r="HLH36" s="175"/>
      <c r="HLI36" s="175"/>
      <c r="HLJ36" s="175"/>
      <c r="HLK36" s="175"/>
      <c r="HLL36" s="175"/>
      <c r="HLM36" s="175"/>
      <c r="HLN36" s="175"/>
      <c r="HLO36" s="175"/>
      <c r="HLP36" s="175"/>
      <c r="HLQ36" s="175"/>
      <c r="HLR36" s="175"/>
      <c r="HLS36" s="175"/>
      <c r="HLT36" s="175"/>
      <c r="HLU36" s="175"/>
      <c r="HLV36" s="175"/>
      <c r="HLW36" s="175"/>
      <c r="HLX36" s="175"/>
      <c r="HLY36" s="175"/>
      <c r="HLZ36" s="175"/>
      <c r="HMA36" s="175"/>
      <c r="HMB36" s="175"/>
      <c r="HMC36" s="175"/>
      <c r="HMD36" s="175"/>
      <c r="HME36" s="175"/>
      <c r="HMF36" s="175"/>
      <c r="HMG36" s="175"/>
      <c r="HMH36" s="175"/>
      <c r="HMI36" s="175"/>
      <c r="HMJ36" s="175"/>
      <c r="HMK36" s="175"/>
      <c r="HML36" s="175"/>
      <c r="HMM36" s="175"/>
      <c r="HMN36" s="175"/>
      <c r="HMO36" s="175"/>
      <c r="HMP36" s="175"/>
      <c r="HMQ36" s="175"/>
      <c r="HMR36" s="175"/>
      <c r="HMS36" s="175"/>
      <c r="HMT36" s="175"/>
      <c r="HMU36" s="175"/>
      <c r="HMV36" s="175"/>
      <c r="HMW36" s="175"/>
      <c r="HMX36" s="175"/>
      <c r="HMY36" s="175"/>
      <c r="HMZ36" s="175"/>
      <c r="HNA36" s="175"/>
      <c r="HNB36" s="175"/>
      <c r="HNC36" s="175"/>
      <c r="HND36" s="175"/>
      <c r="HNE36" s="175"/>
      <c r="HNF36" s="175"/>
      <c r="HNG36" s="175"/>
      <c r="HNH36" s="175"/>
      <c r="HNI36" s="175"/>
      <c r="HNJ36" s="175"/>
      <c r="HNK36" s="175"/>
      <c r="HNL36" s="175"/>
      <c r="HNM36" s="175"/>
      <c r="HNN36" s="175"/>
      <c r="HNO36" s="175"/>
      <c r="HNP36" s="175"/>
      <c r="HNQ36" s="175"/>
      <c r="HNR36" s="175"/>
      <c r="HNS36" s="175"/>
      <c r="HNT36" s="175"/>
      <c r="HNU36" s="175"/>
      <c r="HNV36" s="175"/>
      <c r="HNW36" s="175"/>
      <c r="HNX36" s="175"/>
      <c r="HNY36" s="175"/>
      <c r="HNZ36" s="175"/>
      <c r="HOA36" s="175"/>
      <c r="HOB36" s="175"/>
      <c r="HOC36" s="175"/>
      <c r="HOD36" s="175"/>
      <c r="HOE36" s="175"/>
      <c r="HOF36" s="175"/>
      <c r="HOG36" s="175"/>
      <c r="HOH36" s="175"/>
      <c r="HOI36" s="175"/>
      <c r="HOJ36" s="175"/>
      <c r="HOK36" s="175"/>
      <c r="HOL36" s="175"/>
      <c r="HOM36" s="175"/>
      <c r="HON36" s="175"/>
      <c r="HOO36" s="175"/>
      <c r="HOP36" s="175"/>
      <c r="HOQ36" s="175"/>
      <c r="HOR36" s="175"/>
      <c r="HOS36" s="175"/>
      <c r="HOT36" s="175"/>
      <c r="HOU36" s="175"/>
      <c r="HOV36" s="175"/>
      <c r="HOW36" s="175"/>
      <c r="HOX36" s="175"/>
      <c r="HOY36" s="175"/>
      <c r="HOZ36" s="175"/>
      <c r="HPA36" s="175"/>
      <c r="HPB36" s="175"/>
      <c r="HPC36" s="175"/>
      <c r="HPD36" s="175"/>
      <c r="HPE36" s="175"/>
      <c r="HPF36" s="175"/>
      <c r="HPG36" s="175"/>
      <c r="HPH36" s="175"/>
      <c r="HPI36" s="175"/>
      <c r="HPJ36" s="175"/>
      <c r="HPK36" s="175"/>
      <c r="HPL36" s="175"/>
      <c r="HPM36" s="175"/>
      <c r="HPN36" s="175"/>
      <c r="HPO36" s="175"/>
      <c r="HPP36" s="175"/>
      <c r="HPQ36" s="175"/>
      <c r="HPR36" s="175"/>
      <c r="HPS36" s="175"/>
      <c r="HPT36" s="175"/>
      <c r="HPU36" s="175"/>
      <c r="HPV36" s="175"/>
      <c r="HPW36" s="175"/>
      <c r="HPX36" s="175"/>
      <c r="HPY36" s="175"/>
      <c r="HPZ36" s="175"/>
      <c r="HQA36" s="175"/>
      <c r="HQB36" s="175"/>
      <c r="HQC36" s="175"/>
      <c r="HQD36" s="175"/>
      <c r="HQE36" s="175"/>
      <c r="HQF36" s="175"/>
      <c r="HQG36" s="175"/>
      <c r="HQH36" s="175"/>
      <c r="HQI36" s="175"/>
      <c r="HQJ36" s="175"/>
      <c r="HQK36" s="175"/>
      <c r="HQL36" s="175"/>
      <c r="HQM36" s="175"/>
      <c r="HQN36" s="175"/>
      <c r="HQO36" s="175"/>
      <c r="HQP36" s="175"/>
      <c r="HQQ36" s="175"/>
      <c r="HQR36" s="175"/>
      <c r="HQS36" s="175"/>
      <c r="HQT36" s="175"/>
      <c r="HQU36" s="175"/>
      <c r="HQV36" s="175"/>
      <c r="HQW36" s="175"/>
      <c r="HQX36" s="175"/>
      <c r="HQY36" s="175"/>
      <c r="HQZ36" s="175"/>
      <c r="HRA36" s="175"/>
      <c r="HRB36" s="175"/>
      <c r="HRC36" s="175"/>
      <c r="HRD36" s="175"/>
      <c r="HRE36" s="175"/>
      <c r="HRF36" s="175"/>
      <c r="HRG36" s="175"/>
      <c r="HRH36" s="175"/>
      <c r="HRI36" s="175"/>
      <c r="HRJ36" s="175"/>
      <c r="HRK36" s="175"/>
      <c r="HRL36" s="175"/>
      <c r="HRM36" s="175"/>
      <c r="HRN36" s="175"/>
      <c r="HRO36" s="175"/>
      <c r="HRP36" s="175"/>
      <c r="HRQ36" s="175"/>
      <c r="HRR36" s="175"/>
      <c r="HRS36" s="175"/>
      <c r="HRT36" s="175"/>
      <c r="HRU36" s="175"/>
      <c r="HRV36" s="175"/>
      <c r="HRW36" s="175"/>
      <c r="HRX36" s="175"/>
      <c r="HRY36" s="175"/>
      <c r="HRZ36" s="175"/>
      <c r="HSA36" s="175"/>
      <c r="HSB36" s="175"/>
      <c r="HSC36" s="175"/>
      <c r="HSD36" s="175"/>
      <c r="HSE36" s="175"/>
      <c r="HSF36" s="175"/>
      <c r="HSG36" s="175"/>
      <c r="HSH36" s="175"/>
      <c r="HSI36" s="175"/>
      <c r="HSJ36" s="175"/>
      <c r="HSK36" s="175"/>
      <c r="HSL36" s="175"/>
      <c r="HSM36" s="175"/>
      <c r="HSN36" s="175"/>
      <c r="HSO36" s="175"/>
      <c r="HSP36" s="175"/>
      <c r="HSQ36" s="175"/>
      <c r="HSR36" s="175"/>
      <c r="HSS36" s="175"/>
      <c r="HST36" s="175"/>
      <c r="HSU36" s="175"/>
      <c r="HSV36" s="175"/>
      <c r="HSW36" s="175"/>
      <c r="HSX36" s="175"/>
      <c r="HSY36" s="175"/>
      <c r="HSZ36" s="175"/>
      <c r="HTA36" s="175"/>
      <c r="HTB36" s="175"/>
      <c r="HTC36" s="175"/>
      <c r="HTD36" s="175"/>
      <c r="HTE36" s="175"/>
      <c r="HTF36" s="175"/>
      <c r="HTG36" s="175"/>
      <c r="HTH36" s="175"/>
      <c r="HTI36" s="175"/>
      <c r="HTJ36" s="175"/>
      <c r="HTK36" s="175"/>
      <c r="HTL36" s="175"/>
      <c r="HTM36" s="175"/>
      <c r="HTN36" s="175"/>
      <c r="HTO36" s="175"/>
      <c r="HTP36" s="175"/>
      <c r="HTQ36" s="175"/>
      <c r="HTR36" s="175"/>
      <c r="HTS36" s="175"/>
      <c r="HTT36" s="175"/>
      <c r="HTU36" s="175"/>
      <c r="HTV36" s="175"/>
      <c r="HTW36" s="175"/>
      <c r="HTX36" s="175"/>
      <c r="HTY36" s="175"/>
      <c r="HTZ36" s="175"/>
      <c r="HUA36" s="175"/>
      <c r="HUB36" s="175"/>
      <c r="HUC36" s="175"/>
      <c r="HUD36" s="175"/>
      <c r="HUE36" s="175"/>
      <c r="HUF36" s="175"/>
      <c r="HUG36" s="175"/>
      <c r="HUH36" s="175"/>
      <c r="HUI36" s="175"/>
      <c r="HUJ36" s="175"/>
      <c r="HUK36" s="175"/>
      <c r="HUL36" s="175"/>
      <c r="HUM36" s="175"/>
      <c r="HUN36" s="175"/>
      <c r="HUO36" s="175"/>
      <c r="HUP36" s="175"/>
      <c r="HUQ36" s="175"/>
      <c r="HUR36" s="175"/>
      <c r="HUS36" s="175"/>
      <c r="HUT36" s="175"/>
      <c r="HUU36" s="175"/>
      <c r="HUV36" s="175"/>
      <c r="HUW36" s="175"/>
      <c r="HUX36" s="175"/>
      <c r="HUY36" s="175"/>
      <c r="HUZ36" s="175"/>
      <c r="HVA36" s="175"/>
      <c r="HVB36" s="175"/>
      <c r="HVC36" s="175"/>
      <c r="HVD36" s="175"/>
      <c r="HVE36" s="175"/>
      <c r="HVF36" s="175"/>
      <c r="HVG36" s="175"/>
      <c r="HVH36" s="175"/>
      <c r="HVI36" s="175"/>
      <c r="HVJ36" s="175"/>
      <c r="HVK36" s="175"/>
      <c r="HVL36" s="175"/>
      <c r="HVM36" s="175"/>
      <c r="HVN36" s="175"/>
      <c r="HVO36" s="175"/>
      <c r="HVP36" s="175"/>
      <c r="HVQ36" s="175"/>
      <c r="HVR36" s="175"/>
      <c r="HVS36" s="175"/>
      <c r="HVT36" s="175"/>
      <c r="HVU36" s="175"/>
      <c r="HVV36" s="175"/>
      <c r="HVW36" s="175"/>
      <c r="HVX36" s="175"/>
      <c r="HVY36" s="175"/>
      <c r="HVZ36" s="175"/>
      <c r="HWA36" s="175"/>
      <c r="HWB36" s="175"/>
      <c r="HWC36" s="175"/>
      <c r="HWD36" s="175"/>
      <c r="HWE36" s="175"/>
      <c r="HWF36" s="175"/>
      <c r="HWG36" s="175"/>
      <c r="HWH36" s="175"/>
      <c r="HWI36" s="175"/>
      <c r="HWJ36" s="175"/>
      <c r="HWK36" s="175"/>
      <c r="HWL36" s="175"/>
      <c r="HWM36" s="175"/>
      <c r="HWN36" s="175"/>
      <c r="HWO36" s="175"/>
      <c r="HWP36" s="175"/>
      <c r="HWQ36" s="175"/>
      <c r="HWR36" s="175"/>
      <c r="HWS36" s="175"/>
      <c r="HWT36" s="175"/>
      <c r="HWU36" s="175"/>
      <c r="HWV36" s="175"/>
      <c r="HWW36" s="175"/>
      <c r="HWX36" s="175"/>
      <c r="HWY36" s="175"/>
      <c r="HWZ36" s="175"/>
      <c r="HXA36" s="175"/>
      <c r="HXB36" s="175"/>
      <c r="HXC36" s="175"/>
      <c r="HXD36" s="175"/>
      <c r="HXE36" s="175"/>
      <c r="HXF36" s="175"/>
      <c r="HXG36" s="175"/>
      <c r="HXH36" s="175"/>
      <c r="HXI36" s="175"/>
      <c r="HXJ36" s="175"/>
      <c r="HXK36" s="175"/>
      <c r="HXL36" s="175"/>
      <c r="HXM36" s="175"/>
      <c r="HXN36" s="175"/>
      <c r="HXO36" s="175"/>
      <c r="HXP36" s="175"/>
      <c r="HXQ36" s="175"/>
      <c r="HXR36" s="175"/>
      <c r="HXS36" s="175"/>
      <c r="HXT36" s="175"/>
      <c r="HXU36" s="175"/>
      <c r="HXV36" s="175"/>
      <c r="HXW36" s="175"/>
      <c r="HXX36" s="175"/>
      <c r="HXY36" s="175"/>
      <c r="HXZ36" s="175"/>
      <c r="HYA36" s="175"/>
      <c r="HYB36" s="175"/>
      <c r="HYC36" s="175"/>
      <c r="HYD36" s="175"/>
      <c r="HYE36" s="175"/>
      <c r="HYF36" s="175"/>
      <c r="HYG36" s="175"/>
      <c r="HYH36" s="175"/>
      <c r="HYI36" s="175"/>
      <c r="HYJ36" s="175"/>
      <c r="HYK36" s="175"/>
      <c r="HYL36" s="175"/>
      <c r="HYM36" s="175"/>
      <c r="HYN36" s="175"/>
      <c r="HYO36" s="175"/>
      <c r="HYP36" s="175"/>
      <c r="HYQ36" s="175"/>
      <c r="HYR36" s="175"/>
      <c r="HYS36" s="175"/>
      <c r="HYT36" s="175"/>
      <c r="HYU36" s="175"/>
      <c r="HYV36" s="175"/>
      <c r="HYW36" s="175"/>
      <c r="HYX36" s="175"/>
      <c r="HYY36" s="175"/>
      <c r="HYZ36" s="175"/>
      <c r="HZA36" s="175"/>
      <c r="HZB36" s="175"/>
      <c r="HZC36" s="175"/>
      <c r="HZD36" s="175"/>
      <c r="HZE36" s="175"/>
      <c r="HZF36" s="175"/>
      <c r="HZG36" s="175"/>
      <c r="HZH36" s="175"/>
      <c r="HZI36" s="175"/>
      <c r="HZJ36" s="175"/>
      <c r="HZK36" s="175"/>
      <c r="HZL36" s="175"/>
      <c r="HZM36" s="175"/>
      <c r="HZN36" s="175"/>
      <c r="HZO36" s="175"/>
      <c r="HZP36" s="175"/>
      <c r="HZQ36" s="175"/>
      <c r="HZR36" s="175"/>
      <c r="HZS36" s="175"/>
      <c r="HZT36" s="175"/>
      <c r="HZU36" s="175"/>
      <c r="HZV36" s="175"/>
      <c r="HZW36" s="175"/>
      <c r="HZX36" s="175"/>
      <c r="HZY36" s="175"/>
      <c r="HZZ36" s="175"/>
      <c r="IAA36" s="175"/>
      <c r="IAB36" s="175"/>
      <c r="IAC36" s="175"/>
      <c r="IAD36" s="175"/>
      <c r="IAE36" s="175"/>
      <c r="IAF36" s="175"/>
      <c r="IAG36" s="175"/>
      <c r="IAH36" s="175"/>
      <c r="IAI36" s="175"/>
      <c r="IAJ36" s="175"/>
      <c r="IAK36" s="175"/>
      <c r="IAL36" s="175"/>
      <c r="IAM36" s="175"/>
      <c r="IAN36" s="175"/>
      <c r="IAO36" s="175"/>
      <c r="IAP36" s="175"/>
      <c r="IAQ36" s="175"/>
      <c r="IAR36" s="175"/>
      <c r="IAS36" s="175"/>
      <c r="IAT36" s="175"/>
      <c r="IAU36" s="175"/>
      <c r="IAV36" s="175"/>
      <c r="IAW36" s="175"/>
      <c r="IAX36" s="175"/>
      <c r="IAY36" s="175"/>
      <c r="IAZ36" s="175"/>
      <c r="IBA36" s="175"/>
      <c r="IBB36" s="175"/>
      <c r="IBC36" s="175"/>
      <c r="IBD36" s="175"/>
      <c r="IBE36" s="175"/>
      <c r="IBF36" s="175"/>
      <c r="IBG36" s="175"/>
      <c r="IBH36" s="175"/>
      <c r="IBI36" s="175"/>
      <c r="IBJ36" s="175"/>
      <c r="IBK36" s="175"/>
      <c r="IBL36" s="175"/>
      <c r="IBM36" s="175"/>
      <c r="IBN36" s="175"/>
      <c r="IBO36" s="175"/>
      <c r="IBP36" s="175"/>
      <c r="IBQ36" s="175"/>
      <c r="IBR36" s="175"/>
      <c r="IBS36" s="175"/>
      <c r="IBT36" s="175"/>
      <c r="IBU36" s="175"/>
      <c r="IBV36" s="175"/>
      <c r="IBW36" s="175"/>
      <c r="IBX36" s="175"/>
      <c r="IBY36" s="175"/>
      <c r="IBZ36" s="175"/>
      <c r="ICA36" s="175"/>
      <c r="ICB36" s="175"/>
      <c r="ICC36" s="175"/>
      <c r="ICD36" s="175"/>
      <c r="ICE36" s="175"/>
      <c r="ICF36" s="175"/>
      <c r="ICG36" s="175"/>
      <c r="ICH36" s="175"/>
      <c r="ICI36" s="175"/>
      <c r="ICJ36" s="175"/>
      <c r="ICK36" s="175"/>
      <c r="ICL36" s="175"/>
      <c r="ICM36" s="175"/>
      <c r="ICN36" s="175"/>
      <c r="ICO36" s="175"/>
      <c r="ICP36" s="175"/>
      <c r="ICQ36" s="175"/>
      <c r="ICR36" s="175"/>
      <c r="ICS36" s="175"/>
      <c r="ICT36" s="175"/>
      <c r="ICU36" s="175"/>
      <c r="ICV36" s="175"/>
      <c r="ICW36" s="175"/>
      <c r="ICX36" s="175"/>
      <c r="ICY36" s="175"/>
      <c r="ICZ36" s="175"/>
      <c r="IDA36" s="175"/>
      <c r="IDB36" s="175"/>
      <c r="IDC36" s="175"/>
      <c r="IDD36" s="175"/>
      <c r="IDE36" s="175"/>
      <c r="IDF36" s="175"/>
      <c r="IDG36" s="175"/>
      <c r="IDH36" s="175"/>
      <c r="IDI36" s="175"/>
      <c r="IDJ36" s="175"/>
      <c r="IDK36" s="175"/>
      <c r="IDL36" s="175"/>
      <c r="IDM36" s="175"/>
      <c r="IDN36" s="175"/>
      <c r="IDO36" s="175"/>
      <c r="IDP36" s="175"/>
      <c r="IDQ36" s="175"/>
      <c r="IDR36" s="175"/>
      <c r="IDS36" s="175"/>
      <c r="IDT36" s="175"/>
      <c r="IDU36" s="175"/>
      <c r="IDV36" s="175"/>
      <c r="IDW36" s="175"/>
      <c r="IDX36" s="175"/>
      <c r="IDY36" s="175"/>
      <c r="IDZ36" s="175"/>
      <c r="IEA36" s="175"/>
      <c r="IEB36" s="175"/>
      <c r="IEC36" s="175"/>
      <c r="IED36" s="175"/>
      <c r="IEE36" s="175"/>
      <c r="IEF36" s="175"/>
      <c r="IEG36" s="175"/>
      <c r="IEH36" s="175"/>
      <c r="IEI36" s="175"/>
      <c r="IEJ36" s="175"/>
      <c r="IEK36" s="175"/>
      <c r="IEL36" s="175"/>
      <c r="IEM36" s="175"/>
      <c r="IEN36" s="175"/>
      <c r="IEO36" s="175"/>
      <c r="IEP36" s="175"/>
      <c r="IEQ36" s="175"/>
      <c r="IER36" s="175"/>
      <c r="IES36" s="175"/>
      <c r="IET36" s="175"/>
      <c r="IEU36" s="175"/>
      <c r="IEV36" s="175"/>
      <c r="IEW36" s="175"/>
      <c r="IEX36" s="175"/>
      <c r="IEY36" s="175"/>
      <c r="IEZ36" s="175"/>
      <c r="IFA36" s="175"/>
      <c r="IFB36" s="175"/>
      <c r="IFC36" s="175"/>
      <c r="IFD36" s="175"/>
      <c r="IFE36" s="175"/>
      <c r="IFF36" s="175"/>
      <c r="IFG36" s="175"/>
      <c r="IFH36" s="175"/>
      <c r="IFI36" s="175"/>
      <c r="IFJ36" s="175"/>
      <c r="IFK36" s="175"/>
      <c r="IFL36" s="175"/>
      <c r="IFM36" s="175"/>
      <c r="IFN36" s="175"/>
      <c r="IFO36" s="175"/>
      <c r="IFP36" s="175"/>
      <c r="IFQ36" s="175"/>
      <c r="IFR36" s="175"/>
      <c r="IFS36" s="175"/>
      <c r="IFT36" s="175"/>
      <c r="IFU36" s="175"/>
      <c r="IFV36" s="175"/>
      <c r="IFW36" s="175"/>
      <c r="IFX36" s="175"/>
      <c r="IFY36" s="175"/>
      <c r="IFZ36" s="175"/>
      <c r="IGA36" s="175"/>
      <c r="IGB36" s="175"/>
      <c r="IGC36" s="175"/>
      <c r="IGD36" s="175"/>
      <c r="IGE36" s="175"/>
      <c r="IGF36" s="175"/>
      <c r="IGG36" s="175"/>
      <c r="IGH36" s="175"/>
      <c r="IGI36" s="175"/>
      <c r="IGJ36" s="175"/>
      <c r="IGK36" s="175"/>
      <c r="IGL36" s="175"/>
      <c r="IGM36" s="175"/>
      <c r="IGN36" s="175"/>
      <c r="IGO36" s="175"/>
      <c r="IGP36" s="175"/>
      <c r="IGQ36" s="175"/>
      <c r="IGR36" s="175"/>
      <c r="IGS36" s="175"/>
      <c r="IGT36" s="175"/>
      <c r="IGU36" s="175"/>
      <c r="IGV36" s="175"/>
      <c r="IGW36" s="175"/>
      <c r="IGX36" s="175"/>
      <c r="IGY36" s="175"/>
      <c r="IGZ36" s="175"/>
      <c r="IHA36" s="175"/>
      <c r="IHB36" s="175"/>
      <c r="IHC36" s="175"/>
      <c r="IHD36" s="175"/>
      <c r="IHE36" s="175"/>
      <c r="IHF36" s="175"/>
      <c r="IHG36" s="175"/>
      <c r="IHH36" s="175"/>
      <c r="IHI36" s="175"/>
      <c r="IHJ36" s="175"/>
      <c r="IHK36" s="175"/>
      <c r="IHL36" s="175"/>
      <c r="IHM36" s="175"/>
      <c r="IHN36" s="175"/>
      <c r="IHO36" s="175"/>
      <c r="IHP36" s="175"/>
      <c r="IHQ36" s="175"/>
      <c r="IHR36" s="175"/>
      <c r="IHS36" s="175"/>
      <c r="IHT36" s="175"/>
      <c r="IHU36" s="175"/>
      <c r="IHV36" s="175"/>
      <c r="IHW36" s="175"/>
      <c r="IHX36" s="175"/>
      <c r="IHY36" s="175"/>
      <c r="IHZ36" s="175"/>
      <c r="IIA36" s="175"/>
      <c r="IIB36" s="175"/>
      <c r="IIC36" s="175"/>
      <c r="IID36" s="175"/>
      <c r="IIE36" s="175"/>
      <c r="IIF36" s="175"/>
      <c r="IIG36" s="175"/>
      <c r="IIH36" s="175"/>
      <c r="III36" s="175"/>
      <c r="IIJ36" s="175"/>
      <c r="IIK36" s="175"/>
      <c r="IIL36" s="175"/>
      <c r="IIM36" s="175"/>
      <c r="IIN36" s="175"/>
      <c r="IIO36" s="175"/>
      <c r="IIP36" s="175"/>
      <c r="IIQ36" s="175"/>
      <c r="IIR36" s="175"/>
      <c r="IIS36" s="175"/>
      <c r="IIT36" s="175"/>
      <c r="IIU36" s="175"/>
      <c r="IIV36" s="175"/>
      <c r="IIW36" s="175"/>
      <c r="IIX36" s="175"/>
      <c r="IIY36" s="175"/>
      <c r="IIZ36" s="175"/>
      <c r="IJA36" s="175"/>
      <c r="IJB36" s="175"/>
      <c r="IJC36" s="175"/>
      <c r="IJD36" s="175"/>
      <c r="IJE36" s="175"/>
      <c r="IJF36" s="175"/>
      <c r="IJG36" s="175"/>
      <c r="IJH36" s="175"/>
      <c r="IJI36" s="175"/>
      <c r="IJJ36" s="175"/>
      <c r="IJK36" s="175"/>
      <c r="IJL36" s="175"/>
      <c r="IJM36" s="175"/>
      <c r="IJN36" s="175"/>
      <c r="IJO36" s="175"/>
      <c r="IJP36" s="175"/>
      <c r="IJQ36" s="175"/>
      <c r="IJR36" s="175"/>
      <c r="IJS36" s="175"/>
      <c r="IJT36" s="175"/>
      <c r="IJU36" s="175"/>
      <c r="IJV36" s="175"/>
      <c r="IJW36" s="175"/>
      <c r="IJX36" s="175"/>
      <c r="IJY36" s="175"/>
      <c r="IJZ36" s="175"/>
      <c r="IKA36" s="175"/>
      <c r="IKB36" s="175"/>
      <c r="IKC36" s="175"/>
      <c r="IKD36" s="175"/>
      <c r="IKE36" s="175"/>
      <c r="IKF36" s="175"/>
      <c r="IKG36" s="175"/>
      <c r="IKH36" s="175"/>
      <c r="IKI36" s="175"/>
      <c r="IKJ36" s="175"/>
      <c r="IKK36" s="175"/>
      <c r="IKL36" s="175"/>
      <c r="IKM36" s="175"/>
      <c r="IKN36" s="175"/>
      <c r="IKO36" s="175"/>
      <c r="IKP36" s="175"/>
      <c r="IKQ36" s="175"/>
      <c r="IKR36" s="175"/>
      <c r="IKS36" s="175"/>
      <c r="IKT36" s="175"/>
      <c r="IKU36" s="175"/>
      <c r="IKV36" s="175"/>
      <c r="IKW36" s="175"/>
      <c r="IKX36" s="175"/>
      <c r="IKY36" s="175"/>
      <c r="IKZ36" s="175"/>
      <c r="ILA36" s="175"/>
      <c r="ILB36" s="175"/>
      <c r="ILC36" s="175"/>
      <c r="ILD36" s="175"/>
      <c r="ILE36" s="175"/>
      <c r="ILF36" s="175"/>
      <c r="ILG36" s="175"/>
      <c r="ILH36" s="175"/>
      <c r="ILI36" s="175"/>
      <c r="ILJ36" s="175"/>
      <c r="ILK36" s="175"/>
      <c r="ILL36" s="175"/>
      <c r="ILM36" s="175"/>
      <c r="ILN36" s="175"/>
      <c r="ILO36" s="175"/>
      <c r="ILP36" s="175"/>
      <c r="ILQ36" s="175"/>
      <c r="ILR36" s="175"/>
      <c r="ILS36" s="175"/>
      <c r="ILT36" s="175"/>
      <c r="ILU36" s="175"/>
      <c r="ILV36" s="175"/>
      <c r="ILW36" s="175"/>
      <c r="ILX36" s="175"/>
      <c r="ILY36" s="175"/>
      <c r="ILZ36" s="175"/>
      <c r="IMA36" s="175"/>
      <c r="IMB36" s="175"/>
      <c r="IMC36" s="175"/>
      <c r="IMD36" s="175"/>
      <c r="IME36" s="175"/>
      <c r="IMF36" s="175"/>
      <c r="IMG36" s="175"/>
      <c r="IMH36" s="175"/>
      <c r="IMI36" s="175"/>
      <c r="IMJ36" s="175"/>
      <c r="IMK36" s="175"/>
      <c r="IML36" s="175"/>
      <c r="IMM36" s="175"/>
      <c r="IMN36" s="175"/>
      <c r="IMO36" s="175"/>
      <c r="IMP36" s="175"/>
      <c r="IMQ36" s="175"/>
      <c r="IMR36" s="175"/>
      <c r="IMS36" s="175"/>
      <c r="IMT36" s="175"/>
      <c r="IMU36" s="175"/>
      <c r="IMV36" s="175"/>
      <c r="IMW36" s="175"/>
      <c r="IMX36" s="175"/>
      <c r="IMY36" s="175"/>
      <c r="IMZ36" s="175"/>
      <c r="INA36" s="175"/>
      <c r="INB36" s="175"/>
      <c r="INC36" s="175"/>
      <c r="IND36" s="175"/>
      <c r="INE36" s="175"/>
      <c r="INF36" s="175"/>
      <c r="ING36" s="175"/>
      <c r="INH36" s="175"/>
      <c r="INI36" s="175"/>
      <c r="INJ36" s="175"/>
      <c r="INK36" s="175"/>
      <c r="INL36" s="175"/>
      <c r="INM36" s="175"/>
      <c r="INN36" s="175"/>
      <c r="INO36" s="175"/>
      <c r="INP36" s="175"/>
      <c r="INQ36" s="175"/>
      <c r="INR36" s="175"/>
      <c r="INS36" s="175"/>
      <c r="INT36" s="175"/>
      <c r="INU36" s="175"/>
      <c r="INV36" s="175"/>
      <c r="INW36" s="175"/>
      <c r="INX36" s="175"/>
      <c r="INY36" s="175"/>
      <c r="INZ36" s="175"/>
      <c r="IOA36" s="175"/>
      <c r="IOB36" s="175"/>
      <c r="IOC36" s="175"/>
      <c r="IOD36" s="175"/>
      <c r="IOE36" s="175"/>
      <c r="IOF36" s="175"/>
      <c r="IOG36" s="175"/>
      <c r="IOH36" s="175"/>
      <c r="IOI36" s="175"/>
      <c r="IOJ36" s="175"/>
      <c r="IOK36" s="175"/>
      <c r="IOL36" s="175"/>
      <c r="IOM36" s="175"/>
      <c r="ION36" s="175"/>
      <c r="IOO36" s="175"/>
      <c r="IOP36" s="175"/>
      <c r="IOQ36" s="175"/>
      <c r="IOR36" s="175"/>
      <c r="IOS36" s="175"/>
      <c r="IOT36" s="175"/>
      <c r="IOU36" s="175"/>
      <c r="IOV36" s="175"/>
      <c r="IOW36" s="175"/>
      <c r="IOX36" s="175"/>
      <c r="IOY36" s="175"/>
      <c r="IOZ36" s="175"/>
      <c r="IPA36" s="175"/>
      <c r="IPB36" s="175"/>
      <c r="IPC36" s="175"/>
      <c r="IPD36" s="175"/>
      <c r="IPE36" s="175"/>
      <c r="IPF36" s="175"/>
      <c r="IPG36" s="175"/>
      <c r="IPH36" s="175"/>
      <c r="IPI36" s="175"/>
      <c r="IPJ36" s="175"/>
      <c r="IPK36" s="175"/>
      <c r="IPL36" s="175"/>
      <c r="IPM36" s="175"/>
      <c r="IPN36" s="175"/>
      <c r="IPO36" s="175"/>
      <c r="IPP36" s="175"/>
      <c r="IPQ36" s="175"/>
      <c r="IPR36" s="175"/>
      <c r="IPS36" s="175"/>
      <c r="IPT36" s="175"/>
      <c r="IPU36" s="175"/>
      <c r="IPV36" s="175"/>
      <c r="IPW36" s="175"/>
      <c r="IPX36" s="175"/>
      <c r="IPY36" s="175"/>
      <c r="IPZ36" s="175"/>
      <c r="IQA36" s="175"/>
      <c r="IQB36" s="175"/>
      <c r="IQC36" s="175"/>
      <c r="IQD36" s="175"/>
      <c r="IQE36" s="175"/>
      <c r="IQF36" s="175"/>
      <c r="IQG36" s="175"/>
      <c r="IQH36" s="175"/>
      <c r="IQI36" s="175"/>
      <c r="IQJ36" s="175"/>
      <c r="IQK36" s="175"/>
      <c r="IQL36" s="175"/>
      <c r="IQM36" s="175"/>
      <c r="IQN36" s="175"/>
      <c r="IQO36" s="175"/>
      <c r="IQP36" s="175"/>
      <c r="IQQ36" s="175"/>
      <c r="IQR36" s="175"/>
      <c r="IQS36" s="175"/>
      <c r="IQT36" s="175"/>
      <c r="IQU36" s="175"/>
      <c r="IQV36" s="175"/>
      <c r="IQW36" s="175"/>
      <c r="IQX36" s="175"/>
      <c r="IQY36" s="175"/>
      <c r="IQZ36" s="175"/>
      <c r="IRA36" s="175"/>
      <c r="IRB36" s="175"/>
      <c r="IRC36" s="175"/>
      <c r="IRD36" s="175"/>
      <c r="IRE36" s="175"/>
      <c r="IRF36" s="175"/>
      <c r="IRG36" s="175"/>
      <c r="IRH36" s="175"/>
      <c r="IRI36" s="175"/>
      <c r="IRJ36" s="175"/>
      <c r="IRK36" s="175"/>
      <c r="IRL36" s="175"/>
      <c r="IRM36" s="175"/>
      <c r="IRN36" s="175"/>
      <c r="IRO36" s="175"/>
      <c r="IRP36" s="175"/>
      <c r="IRQ36" s="175"/>
      <c r="IRR36" s="175"/>
      <c r="IRS36" s="175"/>
      <c r="IRT36" s="175"/>
      <c r="IRU36" s="175"/>
      <c r="IRV36" s="175"/>
      <c r="IRW36" s="175"/>
      <c r="IRX36" s="175"/>
      <c r="IRY36" s="175"/>
      <c r="IRZ36" s="175"/>
      <c r="ISA36" s="175"/>
      <c r="ISB36" s="175"/>
      <c r="ISC36" s="175"/>
      <c r="ISD36" s="175"/>
      <c r="ISE36" s="175"/>
      <c r="ISF36" s="175"/>
      <c r="ISG36" s="175"/>
      <c r="ISH36" s="175"/>
      <c r="ISI36" s="175"/>
      <c r="ISJ36" s="175"/>
      <c r="ISK36" s="175"/>
      <c r="ISL36" s="175"/>
      <c r="ISM36" s="175"/>
      <c r="ISN36" s="175"/>
      <c r="ISO36" s="175"/>
      <c r="ISP36" s="175"/>
      <c r="ISQ36" s="175"/>
      <c r="ISR36" s="175"/>
      <c r="ISS36" s="175"/>
      <c r="IST36" s="175"/>
      <c r="ISU36" s="175"/>
      <c r="ISV36" s="175"/>
      <c r="ISW36" s="175"/>
      <c r="ISX36" s="175"/>
      <c r="ISY36" s="175"/>
      <c r="ISZ36" s="175"/>
      <c r="ITA36" s="175"/>
      <c r="ITB36" s="175"/>
      <c r="ITC36" s="175"/>
      <c r="ITD36" s="175"/>
      <c r="ITE36" s="175"/>
      <c r="ITF36" s="175"/>
      <c r="ITG36" s="175"/>
      <c r="ITH36" s="175"/>
      <c r="ITI36" s="175"/>
      <c r="ITJ36" s="175"/>
      <c r="ITK36" s="175"/>
      <c r="ITL36" s="175"/>
      <c r="ITM36" s="175"/>
      <c r="ITN36" s="175"/>
      <c r="ITO36" s="175"/>
      <c r="ITP36" s="175"/>
      <c r="ITQ36" s="175"/>
      <c r="ITR36" s="175"/>
      <c r="ITS36" s="175"/>
      <c r="ITT36" s="175"/>
      <c r="ITU36" s="175"/>
      <c r="ITV36" s="175"/>
      <c r="ITW36" s="175"/>
      <c r="ITX36" s="175"/>
      <c r="ITY36" s="175"/>
      <c r="ITZ36" s="175"/>
      <c r="IUA36" s="175"/>
      <c r="IUB36" s="175"/>
      <c r="IUC36" s="175"/>
      <c r="IUD36" s="175"/>
      <c r="IUE36" s="175"/>
      <c r="IUF36" s="175"/>
      <c r="IUG36" s="175"/>
      <c r="IUH36" s="175"/>
      <c r="IUI36" s="175"/>
      <c r="IUJ36" s="175"/>
      <c r="IUK36" s="175"/>
      <c r="IUL36" s="175"/>
      <c r="IUM36" s="175"/>
      <c r="IUN36" s="175"/>
      <c r="IUO36" s="175"/>
      <c r="IUP36" s="175"/>
      <c r="IUQ36" s="175"/>
      <c r="IUR36" s="175"/>
      <c r="IUS36" s="175"/>
      <c r="IUT36" s="175"/>
      <c r="IUU36" s="175"/>
      <c r="IUV36" s="175"/>
      <c r="IUW36" s="175"/>
      <c r="IUX36" s="175"/>
      <c r="IUY36" s="175"/>
      <c r="IUZ36" s="175"/>
      <c r="IVA36" s="175"/>
      <c r="IVB36" s="175"/>
      <c r="IVC36" s="175"/>
      <c r="IVD36" s="175"/>
      <c r="IVE36" s="175"/>
      <c r="IVF36" s="175"/>
      <c r="IVG36" s="175"/>
      <c r="IVH36" s="175"/>
      <c r="IVI36" s="175"/>
      <c r="IVJ36" s="175"/>
      <c r="IVK36" s="175"/>
      <c r="IVL36" s="175"/>
      <c r="IVM36" s="175"/>
      <c r="IVN36" s="175"/>
      <c r="IVO36" s="175"/>
      <c r="IVP36" s="175"/>
      <c r="IVQ36" s="175"/>
      <c r="IVR36" s="175"/>
      <c r="IVS36" s="175"/>
      <c r="IVT36" s="175"/>
      <c r="IVU36" s="175"/>
      <c r="IVV36" s="175"/>
      <c r="IVW36" s="175"/>
      <c r="IVX36" s="175"/>
      <c r="IVY36" s="175"/>
      <c r="IVZ36" s="175"/>
      <c r="IWA36" s="175"/>
      <c r="IWB36" s="175"/>
      <c r="IWC36" s="175"/>
      <c r="IWD36" s="175"/>
      <c r="IWE36" s="175"/>
      <c r="IWF36" s="175"/>
      <c r="IWG36" s="175"/>
      <c r="IWH36" s="175"/>
      <c r="IWI36" s="175"/>
      <c r="IWJ36" s="175"/>
      <c r="IWK36" s="175"/>
      <c r="IWL36" s="175"/>
      <c r="IWM36" s="175"/>
      <c r="IWN36" s="175"/>
      <c r="IWO36" s="175"/>
      <c r="IWP36" s="175"/>
      <c r="IWQ36" s="175"/>
      <c r="IWR36" s="175"/>
      <c r="IWS36" s="175"/>
      <c r="IWT36" s="175"/>
      <c r="IWU36" s="175"/>
      <c r="IWV36" s="175"/>
      <c r="IWW36" s="175"/>
      <c r="IWX36" s="175"/>
      <c r="IWY36" s="175"/>
      <c r="IWZ36" s="175"/>
      <c r="IXA36" s="175"/>
      <c r="IXB36" s="175"/>
      <c r="IXC36" s="175"/>
      <c r="IXD36" s="175"/>
      <c r="IXE36" s="175"/>
      <c r="IXF36" s="175"/>
      <c r="IXG36" s="175"/>
      <c r="IXH36" s="175"/>
      <c r="IXI36" s="175"/>
      <c r="IXJ36" s="175"/>
      <c r="IXK36" s="175"/>
      <c r="IXL36" s="175"/>
      <c r="IXM36" s="175"/>
      <c r="IXN36" s="175"/>
      <c r="IXO36" s="175"/>
      <c r="IXP36" s="175"/>
      <c r="IXQ36" s="175"/>
      <c r="IXR36" s="175"/>
      <c r="IXS36" s="175"/>
      <c r="IXT36" s="175"/>
      <c r="IXU36" s="175"/>
      <c r="IXV36" s="175"/>
      <c r="IXW36" s="175"/>
      <c r="IXX36" s="175"/>
      <c r="IXY36" s="175"/>
      <c r="IXZ36" s="175"/>
      <c r="IYA36" s="175"/>
      <c r="IYB36" s="175"/>
      <c r="IYC36" s="175"/>
      <c r="IYD36" s="175"/>
      <c r="IYE36" s="175"/>
      <c r="IYF36" s="175"/>
      <c r="IYG36" s="175"/>
      <c r="IYH36" s="175"/>
      <c r="IYI36" s="175"/>
      <c r="IYJ36" s="175"/>
      <c r="IYK36" s="175"/>
      <c r="IYL36" s="175"/>
      <c r="IYM36" s="175"/>
      <c r="IYN36" s="175"/>
      <c r="IYO36" s="175"/>
      <c r="IYP36" s="175"/>
      <c r="IYQ36" s="175"/>
      <c r="IYR36" s="175"/>
      <c r="IYS36" s="175"/>
      <c r="IYT36" s="175"/>
      <c r="IYU36" s="175"/>
      <c r="IYV36" s="175"/>
      <c r="IYW36" s="175"/>
      <c r="IYX36" s="175"/>
      <c r="IYY36" s="175"/>
      <c r="IYZ36" s="175"/>
      <c r="IZA36" s="175"/>
      <c r="IZB36" s="175"/>
      <c r="IZC36" s="175"/>
      <c r="IZD36" s="175"/>
      <c r="IZE36" s="175"/>
      <c r="IZF36" s="175"/>
      <c r="IZG36" s="175"/>
      <c r="IZH36" s="175"/>
      <c r="IZI36" s="175"/>
      <c r="IZJ36" s="175"/>
      <c r="IZK36" s="175"/>
      <c r="IZL36" s="175"/>
      <c r="IZM36" s="175"/>
      <c r="IZN36" s="175"/>
      <c r="IZO36" s="175"/>
      <c r="IZP36" s="175"/>
      <c r="IZQ36" s="175"/>
      <c r="IZR36" s="175"/>
      <c r="IZS36" s="175"/>
      <c r="IZT36" s="175"/>
      <c r="IZU36" s="175"/>
      <c r="IZV36" s="175"/>
      <c r="IZW36" s="175"/>
      <c r="IZX36" s="175"/>
      <c r="IZY36" s="175"/>
      <c r="IZZ36" s="175"/>
      <c r="JAA36" s="175"/>
      <c r="JAB36" s="175"/>
      <c r="JAC36" s="175"/>
      <c r="JAD36" s="175"/>
      <c r="JAE36" s="175"/>
      <c r="JAF36" s="175"/>
      <c r="JAG36" s="175"/>
      <c r="JAH36" s="175"/>
      <c r="JAI36" s="175"/>
      <c r="JAJ36" s="175"/>
      <c r="JAK36" s="175"/>
      <c r="JAL36" s="175"/>
      <c r="JAM36" s="175"/>
      <c r="JAN36" s="175"/>
      <c r="JAO36" s="175"/>
      <c r="JAP36" s="175"/>
      <c r="JAQ36" s="175"/>
      <c r="JAR36" s="175"/>
      <c r="JAS36" s="175"/>
      <c r="JAT36" s="175"/>
      <c r="JAU36" s="175"/>
      <c r="JAV36" s="175"/>
      <c r="JAW36" s="175"/>
      <c r="JAX36" s="175"/>
      <c r="JAY36" s="175"/>
      <c r="JAZ36" s="175"/>
      <c r="JBA36" s="175"/>
      <c r="JBB36" s="175"/>
      <c r="JBC36" s="175"/>
      <c r="JBD36" s="175"/>
      <c r="JBE36" s="175"/>
      <c r="JBF36" s="175"/>
      <c r="JBG36" s="175"/>
      <c r="JBH36" s="175"/>
      <c r="JBI36" s="175"/>
      <c r="JBJ36" s="175"/>
      <c r="JBK36" s="175"/>
      <c r="JBL36" s="175"/>
      <c r="JBM36" s="175"/>
      <c r="JBN36" s="175"/>
      <c r="JBO36" s="175"/>
      <c r="JBP36" s="175"/>
      <c r="JBQ36" s="175"/>
      <c r="JBR36" s="175"/>
      <c r="JBS36" s="175"/>
      <c r="JBT36" s="175"/>
      <c r="JBU36" s="175"/>
      <c r="JBV36" s="175"/>
      <c r="JBW36" s="175"/>
      <c r="JBX36" s="175"/>
      <c r="JBY36" s="175"/>
      <c r="JBZ36" s="175"/>
      <c r="JCA36" s="175"/>
      <c r="JCB36" s="175"/>
      <c r="JCC36" s="175"/>
      <c r="JCD36" s="175"/>
      <c r="JCE36" s="175"/>
      <c r="JCF36" s="175"/>
      <c r="JCG36" s="175"/>
      <c r="JCH36" s="175"/>
      <c r="JCI36" s="175"/>
      <c r="JCJ36" s="175"/>
      <c r="JCK36" s="175"/>
      <c r="JCL36" s="175"/>
      <c r="JCM36" s="175"/>
      <c r="JCN36" s="175"/>
      <c r="JCO36" s="175"/>
      <c r="JCP36" s="175"/>
      <c r="JCQ36" s="175"/>
      <c r="JCR36" s="175"/>
      <c r="JCS36" s="175"/>
      <c r="JCT36" s="175"/>
      <c r="JCU36" s="175"/>
      <c r="JCV36" s="175"/>
      <c r="JCW36" s="175"/>
      <c r="JCX36" s="175"/>
      <c r="JCY36" s="175"/>
      <c r="JCZ36" s="175"/>
      <c r="JDA36" s="175"/>
      <c r="JDB36" s="175"/>
      <c r="JDC36" s="175"/>
      <c r="JDD36" s="175"/>
      <c r="JDE36" s="175"/>
      <c r="JDF36" s="175"/>
      <c r="JDG36" s="175"/>
      <c r="JDH36" s="175"/>
      <c r="JDI36" s="175"/>
      <c r="JDJ36" s="175"/>
      <c r="JDK36" s="175"/>
      <c r="JDL36" s="175"/>
      <c r="JDM36" s="175"/>
      <c r="JDN36" s="175"/>
      <c r="JDO36" s="175"/>
      <c r="JDP36" s="175"/>
      <c r="JDQ36" s="175"/>
      <c r="JDR36" s="175"/>
      <c r="JDS36" s="175"/>
      <c r="JDT36" s="175"/>
      <c r="JDU36" s="175"/>
      <c r="JDV36" s="175"/>
      <c r="JDW36" s="175"/>
      <c r="JDX36" s="175"/>
      <c r="JDY36" s="175"/>
      <c r="JDZ36" s="175"/>
      <c r="JEA36" s="175"/>
      <c r="JEB36" s="175"/>
      <c r="JEC36" s="175"/>
      <c r="JED36" s="175"/>
      <c r="JEE36" s="175"/>
      <c r="JEF36" s="175"/>
      <c r="JEG36" s="175"/>
      <c r="JEH36" s="175"/>
      <c r="JEI36" s="175"/>
      <c r="JEJ36" s="175"/>
      <c r="JEK36" s="175"/>
      <c r="JEL36" s="175"/>
      <c r="JEM36" s="175"/>
      <c r="JEN36" s="175"/>
      <c r="JEO36" s="175"/>
      <c r="JEP36" s="175"/>
      <c r="JEQ36" s="175"/>
      <c r="JER36" s="175"/>
      <c r="JES36" s="175"/>
      <c r="JET36" s="175"/>
      <c r="JEU36" s="175"/>
      <c r="JEV36" s="175"/>
      <c r="JEW36" s="175"/>
      <c r="JEX36" s="175"/>
      <c r="JEY36" s="175"/>
      <c r="JEZ36" s="175"/>
      <c r="JFA36" s="175"/>
      <c r="JFB36" s="175"/>
      <c r="JFC36" s="175"/>
      <c r="JFD36" s="175"/>
      <c r="JFE36" s="175"/>
      <c r="JFF36" s="175"/>
      <c r="JFG36" s="175"/>
      <c r="JFH36" s="175"/>
      <c r="JFI36" s="175"/>
      <c r="JFJ36" s="175"/>
      <c r="JFK36" s="175"/>
      <c r="JFL36" s="175"/>
      <c r="JFM36" s="175"/>
      <c r="JFN36" s="175"/>
      <c r="JFO36" s="175"/>
      <c r="JFP36" s="175"/>
      <c r="JFQ36" s="175"/>
      <c r="JFR36" s="175"/>
      <c r="JFS36" s="175"/>
      <c r="JFT36" s="175"/>
      <c r="JFU36" s="175"/>
      <c r="JFV36" s="175"/>
      <c r="JFW36" s="175"/>
      <c r="JFX36" s="175"/>
      <c r="JFY36" s="175"/>
      <c r="JFZ36" s="175"/>
      <c r="JGA36" s="175"/>
      <c r="JGB36" s="175"/>
      <c r="JGC36" s="175"/>
      <c r="JGD36" s="175"/>
      <c r="JGE36" s="175"/>
      <c r="JGF36" s="175"/>
      <c r="JGG36" s="175"/>
      <c r="JGH36" s="175"/>
      <c r="JGI36" s="175"/>
      <c r="JGJ36" s="175"/>
      <c r="JGK36" s="175"/>
      <c r="JGL36" s="175"/>
      <c r="JGM36" s="175"/>
      <c r="JGN36" s="175"/>
      <c r="JGO36" s="175"/>
      <c r="JGP36" s="175"/>
      <c r="JGQ36" s="175"/>
      <c r="JGR36" s="175"/>
      <c r="JGS36" s="175"/>
      <c r="JGT36" s="175"/>
      <c r="JGU36" s="175"/>
      <c r="JGV36" s="175"/>
      <c r="JGW36" s="175"/>
      <c r="JGX36" s="175"/>
      <c r="JGY36" s="175"/>
      <c r="JGZ36" s="175"/>
      <c r="JHA36" s="175"/>
      <c r="JHB36" s="175"/>
      <c r="JHC36" s="175"/>
      <c r="JHD36" s="175"/>
      <c r="JHE36" s="175"/>
      <c r="JHF36" s="175"/>
      <c r="JHG36" s="175"/>
      <c r="JHH36" s="175"/>
      <c r="JHI36" s="175"/>
      <c r="JHJ36" s="175"/>
      <c r="JHK36" s="175"/>
      <c r="JHL36" s="175"/>
      <c r="JHM36" s="175"/>
      <c r="JHN36" s="175"/>
      <c r="JHO36" s="175"/>
      <c r="JHP36" s="175"/>
      <c r="JHQ36" s="175"/>
      <c r="JHR36" s="175"/>
      <c r="JHS36" s="175"/>
      <c r="JHT36" s="175"/>
      <c r="JHU36" s="175"/>
      <c r="JHV36" s="175"/>
      <c r="JHW36" s="175"/>
      <c r="JHX36" s="175"/>
      <c r="JHY36" s="175"/>
      <c r="JHZ36" s="175"/>
      <c r="JIA36" s="175"/>
      <c r="JIB36" s="175"/>
      <c r="JIC36" s="175"/>
      <c r="JID36" s="175"/>
      <c r="JIE36" s="175"/>
      <c r="JIF36" s="175"/>
      <c r="JIG36" s="175"/>
      <c r="JIH36" s="175"/>
      <c r="JII36" s="175"/>
      <c r="JIJ36" s="175"/>
      <c r="JIK36" s="175"/>
      <c r="JIL36" s="175"/>
      <c r="JIM36" s="175"/>
      <c r="JIN36" s="175"/>
      <c r="JIO36" s="175"/>
      <c r="JIP36" s="175"/>
      <c r="JIQ36" s="175"/>
      <c r="JIR36" s="175"/>
      <c r="JIS36" s="175"/>
      <c r="JIT36" s="175"/>
      <c r="JIU36" s="175"/>
      <c r="JIV36" s="175"/>
      <c r="JIW36" s="175"/>
      <c r="JIX36" s="175"/>
      <c r="JIY36" s="175"/>
      <c r="JIZ36" s="175"/>
      <c r="JJA36" s="175"/>
      <c r="JJB36" s="175"/>
      <c r="JJC36" s="175"/>
      <c r="JJD36" s="175"/>
      <c r="JJE36" s="175"/>
      <c r="JJF36" s="175"/>
      <c r="JJG36" s="175"/>
      <c r="JJH36" s="175"/>
      <c r="JJI36" s="175"/>
      <c r="JJJ36" s="175"/>
      <c r="JJK36" s="175"/>
      <c r="JJL36" s="175"/>
      <c r="JJM36" s="175"/>
      <c r="JJN36" s="175"/>
      <c r="JJO36" s="175"/>
      <c r="JJP36" s="175"/>
      <c r="JJQ36" s="175"/>
      <c r="JJR36" s="175"/>
      <c r="JJS36" s="175"/>
      <c r="JJT36" s="175"/>
      <c r="JJU36" s="175"/>
      <c r="JJV36" s="175"/>
      <c r="JJW36" s="175"/>
      <c r="JJX36" s="175"/>
      <c r="JJY36" s="175"/>
      <c r="JJZ36" s="175"/>
      <c r="JKA36" s="175"/>
      <c r="JKB36" s="175"/>
      <c r="JKC36" s="175"/>
      <c r="JKD36" s="175"/>
      <c r="JKE36" s="175"/>
      <c r="JKF36" s="175"/>
      <c r="JKG36" s="175"/>
      <c r="JKH36" s="175"/>
      <c r="JKI36" s="175"/>
      <c r="JKJ36" s="175"/>
      <c r="JKK36" s="175"/>
      <c r="JKL36" s="175"/>
      <c r="JKM36" s="175"/>
      <c r="JKN36" s="175"/>
      <c r="JKO36" s="175"/>
      <c r="JKP36" s="175"/>
      <c r="JKQ36" s="175"/>
      <c r="JKR36" s="175"/>
      <c r="JKS36" s="175"/>
      <c r="JKT36" s="175"/>
      <c r="JKU36" s="175"/>
      <c r="JKV36" s="175"/>
      <c r="JKW36" s="175"/>
      <c r="JKX36" s="175"/>
      <c r="JKY36" s="175"/>
      <c r="JKZ36" s="175"/>
      <c r="JLA36" s="175"/>
      <c r="JLB36" s="175"/>
      <c r="JLC36" s="175"/>
      <c r="JLD36" s="175"/>
      <c r="JLE36" s="175"/>
      <c r="JLF36" s="175"/>
      <c r="JLG36" s="175"/>
      <c r="JLH36" s="175"/>
      <c r="JLI36" s="175"/>
      <c r="JLJ36" s="175"/>
      <c r="JLK36" s="175"/>
      <c r="JLL36" s="175"/>
      <c r="JLM36" s="175"/>
      <c r="JLN36" s="175"/>
      <c r="JLO36" s="175"/>
      <c r="JLP36" s="175"/>
      <c r="JLQ36" s="175"/>
      <c r="JLR36" s="175"/>
      <c r="JLS36" s="175"/>
      <c r="JLT36" s="175"/>
      <c r="JLU36" s="175"/>
      <c r="JLV36" s="175"/>
      <c r="JLW36" s="175"/>
      <c r="JLX36" s="175"/>
      <c r="JLY36" s="175"/>
      <c r="JLZ36" s="175"/>
      <c r="JMA36" s="175"/>
      <c r="JMB36" s="175"/>
      <c r="JMC36" s="175"/>
      <c r="JMD36" s="175"/>
      <c r="JME36" s="175"/>
      <c r="JMF36" s="175"/>
      <c r="JMG36" s="175"/>
      <c r="JMH36" s="175"/>
      <c r="JMI36" s="175"/>
      <c r="JMJ36" s="175"/>
      <c r="JMK36" s="175"/>
      <c r="JML36" s="175"/>
      <c r="JMM36" s="175"/>
      <c r="JMN36" s="175"/>
      <c r="JMO36" s="175"/>
      <c r="JMP36" s="175"/>
      <c r="JMQ36" s="175"/>
      <c r="JMR36" s="175"/>
      <c r="JMS36" s="175"/>
      <c r="JMT36" s="175"/>
      <c r="JMU36" s="175"/>
      <c r="JMV36" s="175"/>
      <c r="JMW36" s="175"/>
      <c r="JMX36" s="175"/>
      <c r="JMY36" s="175"/>
      <c r="JMZ36" s="175"/>
      <c r="JNA36" s="175"/>
      <c r="JNB36" s="175"/>
      <c r="JNC36" s="175"/>
      <c r="JND36" s="175"/>
      <c r="JNE36" s="175"/>
      <c r="JNF36" s="175"/>
      <c r="JNG36" s="175"/>
      <c r="JNH36" s="175"/>
      <c r="JNI36" s="175"/>
      <c r="JNJ36" s="175"/>
      <c r="JNK36" s="175"/>
      <c r="JNL36" s="175"/>
      <c r="JNM36" s="175"/>
      <c r="JNN36" s="175"/>
      <c r="JNO36" s="175"/>
      <c r="JNP36" s="175"/>
      <c r="JNQ36" s="175"/>
      <c r="JNR36" s="175"/>
      <c r="JNS36" s="175"/>
      <c r="JNT36" s="175"/>
      <c r="JNU36" s="175"/>
      <c r="JNV36" s="175"/>
      <c r="JNW36" s="175"/>
      <c r="JNX36" s="175"/>
      <c r="JNY36" s="175"/>
      <c r="JNZ36" s="175"/>
      <c r="JOA36" s="175"/>
      <c r="JOB36" s="175"/>
      <c r="JOC36" s="175"/>
      <c r="JOD36" s="175"/>
      <c r="JOE36" s="175"/>
      <c r="JOF36" s="175"/>
      <c r="JOG36" s="175"/>
      <c r="JOH36" s="175"/>
      <c r="JOI36" s="175"/>
      <c r="JOJ36" s="175"/>
      <c r="JOK36" s="175"/>
      <c r="JOL36" s="175"/>
      <c r="JOM36" s="175"/>
      <c r="JON36" s="175"/>
      <c r="JOO36" s="175"/>
      <c r="JOP36" s="175"/>
      <c r="JOQ36" s="175"/>
      <c r="JOR36" s="175"/>
      <c r="JOS36" s="175"/>
      <c r="JOT36" s="175"/>
      <c r="JOU36" s="175"/>
      <c r="JOV36" s="175"/>
      <c r="JOW36" s="175"/>
      <c r="JOX36" s="175"/>
      <c r="JOY36" s="175"/>
      <c r="JOZ36" s="175"/>
      <c r="JPA36" s="175"/>
      <c r="JPB36" s="175"/>
      <c r="JPC36" s="175"/>
      <c r="JPD36" s="175"/>
      <c r="JPE36" s="175"/>
      <c r="JPF36" s="175"/>
      <c r="JPG36" s="175"/>
      <c r="JPH36" s="175"/>
      <c r="JPI36" s="175"/>
      <c r="JPJ36" s="175"/>
      <c r="JPK36" s="175"/>
      <c r="JPL36" s="175"/>
      <c r="JPM36" s="175"/>
      <c r="JPN36" s="175"/>
      <c r="JPO36" s="175"/>
      <c r="JPP36" s="175"/>
      <c r="JPQ36" s="175"/>
      <c r="JPR36" s="175"/>
      <c r="JPS36" s="175"/>
      <c r="JPT36" s="175"/>
      <c r="JPU36" s="175"/>
      <c r="JPV36" s="175"/>
      <c r="JPW36" s="175"/>
      <c r="JPX36" s="175"/>
      <c r="JPY36" s="175"/>
      <c r="JPZ36" s="175"/>
      <c r="JQA36" s="175"/>
      <c r="JQB36" s="175"/>
      <c r="JQC36" s="175"/>
      <c r="JQD36" s="175"/>
      <c r="JQE36" s="175"/>
      <c r="JQF36" s="175"/>
      <c r="JQG36" s="175"/>
      <c r="JQH36" s="175"/>
      <c r="JQI36" s="175"/>
      <c r="JQJ36" s="175"/>
      <c r="JQK36" s="175"/>
      <c r="JQL36" s="175"/>
      <c r="JQM36" s="175"/>
      <c r="JQN36" s="175"/>
      <c r="JQO36" s="175"/>
      <c r="JQP36" s="175"/>
      <c r="JQQ36" s="175"/>
      <c r="JQR36" s="175"/>
      <c r="JQS36" s="175"/>
      <c r="JQT36" s="175"/>
      <c r="JQU36" s="175"/>
      <c r="JQV36" s="175"/>
      <c r="JQW36" s="175"/>
      <c r="JQX36" s="175"/>
      <c r="JQY36" s="175"/>
      <c r="JQZ36" s="175"/>
      <c r="JRA36" s="175"/>
      <c r="JRB36" s="175"/>
      <c r="JRC36" s="175"/>
      <c r="JRD36" s="175"/>
      <c r="JRE36" s="175"/>
      <c r="JRF36" s="175"/>
      <c r="JRG36" s="175"/>
      <c r="JRH36" s="175"/>
      <c r="JRI36" s="175"/>
      <c r="JRJ36" s="175"/>
      <c r="JRK36" s="175"/>
      <c r="JRL36" s="175"/>
      <c r="JRM36" s="175"/>
      <c r="JRN36" s="175"/>
      <c r="JRO36" s="175"/>
      <c r="JRP36" s="175"/>
      <c r="JRQ36" s="175"/>
      <c r="JRR36" s="175"/>
      <c r="JRS36" s="175"/>
      <c r="JRT36" s="175"/>
      <c r="JRU36" s="175"/>
      <c r="JRV36" s="175"/>
      <c r="JRW36" s="175"/>
      <c r="JRX36" s="175"/>
      <c r="JRY36" s="175"/>
      <c r="JRZ36" s="175"/>
      <c r="JSA36" s="175"/>
      <c r="JSB36" s="175"/>
      <c r="JSC36" s="175"/>
      <c r="JSD36" s="175"/>
      <c r="JSE36" s="175"/>
      <c r="JSF36" s="175"/>
      <c r="JSG36" s="175"/>
      <c r="JSH36" s="175"/>
      <c r="JSI36" s="175"/>
      <c r="JSJ36" s="175"/>
      <c r="JSK36" s="175"/>
      <c r="JSL36" s="175"/>
      <c r="JSM36" s="175"/>
      <c r="JSN36" s="175"/>
      <c r="JSO36" s="175"/>
      <c r="JSP36" s="175"/>
      <c r="JSQ36" s="175"/>
      <c r="JSR36" s="175"/>
      <c r="JSS36" s="175"/>
      <c r="JST36" s="175"/>
      <c r="JSU36" s="175"/>
      <c r="JSV36" s="175"/>
      <c r="JSW36" s="175"/>
      <c r="JSX36" s="175"/>
      <c r="JSY36" s="175"/>
      <c r="JSZ36" s="175"/>
      <c r="JTA36" s="175"/>
      <c r="JTB36" s="175"/>
      <c r="JTC36" s="175"/>
      <c r="JTD36" s="175"/>
      <c r="JTE36" s="175"/>
      <c r="JTF36" s="175"/>
      <c r="JTG36" s="175"/>
      <c r="JTH36" s="175"/>
      <c r="JTI36" s="175"/>
      <c r="JTJ36" s="175"/>
      <c r="JTK36" s="175"/>
      <c r="JTL36" s="175"/>
      <c r="JTM36" s="175"/>
      <c r="JTN36" s="175"/>
      <c r="JTO36" s="175"/>
      <c r="JTP36" s="175"/>
      <c r="JTQ36" s="175"/>
      <c r="JTR36" s="175"/>
      <c r="JTS36" s="175"/>
      <c r="JTT36" s="175"/>
      <c r="JTU36" s="175"/>
      <c r="JTV36" s="175"/>
      <c r="JTW36" s="175"/>
      <c r="JTX36" s="175"/>
      <c r="JTY36" s="175"/>
      <c r="JTZ36" s="175"/>
      <c r="JUA36" s="175"/>
      <c r="JUB36" s="175"/>
      <c r="JUC36" s="175"/>
      <c r="JUD36" s="175"/>
      <c r="JUE36" s="175"/>
      <c r="JUF36" s="175"/>
      <c r="JUG36" s="175"/>
      <c r="JUH36" s="175"/>
      <c r="JUI36" s="175"/>
      <c r="JUJ36" s="175"/>
      <c r="JUK36" s="175"/>
      <c r="JUL36" s="175"/>
      <c r="JUM36" s="175"/>
      <c r="JUN36" s="175"/>
      <c r="JUO36" s="175"/>
      <c r="JUP36" s="175"/>
      <c r="JUQ36" s="175"/>
      <c r="JUR36" s="175"/>
      <c r="JUS36" s="175"/>
      <c r="JUT36" s="175"/>
      <c r="JUU36" s="175"/>
      <c r="JUV36" s="175"/>
      <c r="JUW36" s="175"/>
      <c r="JUX36" s="175"/>
      <c r="JUY36" s="175"/>
      <c r="JUZ36" s="175"/>
      <c r="JVA36" s="175"/>
      <c r="JVB36" s="175"/>
      <c r="JVC36" s="175"/>
      <c r="JVD36" s="175"/>
      <c r="JVE36" s="175"/>
      <c r="JVF36" s="175"/>
      <c r="JVG36" s="175"/>
      <c r="JVH36" s="175"/>
      <c r="JVI36" s="175"/>
      <c r="JVJ36" s="175"/>
      <c r="JVK36" s="175"/>
      <c r="JVL36" s="175"/>
      <c r="JVM36" s="175"/>
      <c r="JVN36" s="175"/>
      <c r="JVO36" s="175"/>
      <c r="JVP36" s="175"/>
      <c r="JVQ36" s="175"/>
      <c r="JVR36" s="175"/>
      <c r="JVS36" s="175"/>
      <c r="JVT36" s="175"/>
      <c r="JVU36" s="175"/>
      <c r="JVV36" s="175"/>
      <c r="JVW36" s="175"/>
      <c r="JVX36" s="175"/>
      <c r="JVY36" s="175"/>
      <c r="JVZ36" s="175"/>
      <c r="JWA36" s="175"/>
      <c r="JWB36" s="175"/>
      <c r="JWC36" s="175"/>
      <c r="JWD36" s="175"/>
      <c r="JWE36" s="175"/>
      <c r="JWF36" s="175"/>
      <c r="JWG36" s="175"/>
      <c r="JWH36" s="175"/>
      <c r="JWI36" s="175"/>
      <c r="JWJ36" s="175"/>
      <c r="JWK36" s="175"/>
      <c r="JWL36" s="175"/>
      <c r="JWM36" s="175"/>
      <c r="JWN36" s="175"/>
      <c r="JWO36" s="175"/>
      <c r="JWP36" s="175"/>
      <c r="JWQ36" s="175"/>
      <c r="JWR36" s="175"/>
      <c r="JWS36" s="175"/>
      <c r="JWT36" s="175"/>
      <c r="JWU36" s="175"/>
      <c r="JWV36" s="175"/>
      <c r="JWW36" s="175"/>
      <c r="JWX36" s="175"/>
      <c r="JWY36" s="175"/>
      <c r="JWZ36" s="175"/>
      <c r="JXA36" s="175"/>
      <c r="JXB36" s="175"/>
      <c r="JXC36" s="175"/>
      <c r="JXD36" s="175"/>
      <c r="JXE36" s="175"/>
      <c r="JXF36" s="175"/>
      <c r="JXG36" s="175"/>
      <c r="JXH36" s="175"/>
      <c r="JXI36" s="175"/>
      <c r="JXJ36" s="175"/>
      <c r="JXK36" s="175"/>
      <c r="JXL36" s="175"/>
      <c r="JXM36" s="175"/>
      <c r="JXN36" s="175"/>
      <c r="JXO36" s="175"/>
      <c r="JXP36" s="175"/>
      <c r="JXQ36" s="175"/>
      <c r="JXR36" s="175"/>
      <c r="JXS36" s="175"/>
      <c r="JXT36" s="175"/>
      <c r="JXU36" s="175"/>
      <c r="JXV36" s="175"/>
      <c r="JXW36" s="175"/>
      <c r="JXX36" s="175"/>
      <c r="JXY36" s="175"/>
      <c r="JXZ36" s="175"/>
      <c r="JYA36" s="175"/>
      <c r="JYB36" s="175"/>
      <c r="JYC36" s="175"/>
      <c r="JYD36" s="175"/>
      <c r="JYE36" s="175"/>
      <c r="JYF36" s="175"/>
      <c r="JYG36" s="175"/>
      <c r="JYH36" s="175"/>
      <c r="JYI36" s="175"/>
      <c r="JYJ36" s="175"/>
      <c r="JYK36" s="175"/>
      <c r="JYL36" s="175"/>
      <c r="JYM36" s="175"/>
      <c r="JYN36" s="175"/>
      <c r="JYO36" s="175"/>
      <c r="JYP36" s="175"/>
      <c r="JYQ36" s="175"/>
      <c r="JYR36" s="175"/>
      <c r="JYS36" s="175"/>
      <c r="JYT36" s="175"/>
      <c r="JYU36" s="175"/>
      <c r="JYV36" s="175"/>
      <c r="JYW36" s="175"/>
      <c r="JYX36" s="175"/>
      <c r="JYY36" s="175"/>
      <c r="JYZ36" s="175"/>
      <c r="JZA36" s="175"/>
      <c r="JZB36" s="175"/>
      <c r="JZC36" s="175"/>
      <c r="JZD36" s="175"/>
      <c r="JZE36" s="175"/>
      <c r="JZF36" s="175"/>
      <c r="JZG36" s="175"/>
      <c r="JZH36" s="175"/>
      <c r="JZI36" s="175"/>
      <c r="JZJ36" s="175"/>
      <c r="JZK36" s="175"/>
      <c r="JZL36" s="175"/>
      <c r="JZM36" s="175"/>
      <c r="JZN36" s="175"/>
      <c r="JZO36" s="175"/>
      <c r="JZP36" s="175"/>
      <c r="JZQ36" s="175"/>
      <c r="JZR36" s="175"/>
      <c r="JZS36" s="175"/>
      <c r="JZT36" s="175"/>
      <c r="JZU36" s="175"/>
      <c r="JZV36" s="175"/>
      <c r="JZW36" s="175"/>
      <c r="JZX36" s="175"/>
      <c r="JZY36" s="175"/>
      <c r="JZZ36" s="175"/>
      <c r="KAA36" s="175"/>
      <c r="KAB36" s="175"/>
      <c r="KAC36" s="175"/>
      <c r="KAD36" s="175"/>
      <c r="KAE36" s="175"/>
      <c r="KAF36" s="175"/>
      <c r="KAG36" s="175"/>
      <c r="KAH36" s="175"/>
      <c r="KAI36" s="175"/>
      <c r="KAJ36" s="175"/>
      <c r="KAK36" s="175"/>
      <c r="KAL36" s="175"/>
      <c r="KAM36" s="175"/>
      <c r="KAN36" s="175"/>
      <c r="KAO36" s="175"/>
      <c r="KAP36" s="175"/>
      <c r="KAQ36" s="175"/>
      <c r="KAR36" s="175"/>
      <c r="KAS36" s="175"/>
      <c r="KAT36" s="175"/>
      <c r="KAU36" s="175"/>
      <c r="KAV36" s="175"/>
      <c r="KAW36" s="175"/>
      <c r="KAX36" s="175"/>
      <c r="KAY36" s="175"/>
      <c r="KAZ36" s="175"/>
      <c r="KBA36" s="175"/>
      <c r="KBB36" s="175"/>
      <c r="KBC36" s="175"/>
      <c r="KBD36" s="175"/>
      <c r="KBE36" s="175"/>
      <c r="KBF36" s="175"/>
      <c r="KBG36" s="175"/>
      <c r="KBH36" s="175"/>
      <c r="KBI36" s="175"/>
      <c r="KBJ36" s="175"/>
      <c r="KBK36" s="175"/>
      <c r="KBL36" s="175"/>
      <c r="KBM36" s="175"/>
      <c r="KBN36" s="175"/>
      <c r="KBO36" s="175"/>
      <c r="KBP36" s="175"/>
      <c r="KBQ36" s="175"/>
      <c r="KBR36" s="175"/>
      <c r="KBS36" s="175"/>
      <c r="KBT36" s="175"/>
      <c r="KBU36" s="175"/>
      <c r="KBV36" s="175"/>
      <c r="KBW36" s="175"/>
      <c r="KBX36" s="175"/>
      <c r="KBY36" s="175"/>
      <c r="KBZ36" s="175"/>
      <c r="KCA36" s="175"/>
      <c r="KCB36" s="175"/>
      <c r="KCC36" s="175"/>
      <c r="KCD36" s="175"/>
      <c r="KCE36" s="175"/>
      <c r="KCF36" s="175"/>
      <c r="KCG36" s="175"/>
      <c r="KCH36" s="175"/>
      <c r="KCI36" s="175"/>
      <c r="KCJ36" s="175"/>
      <c r="KCK36" s="175"/>
      <c r="KCL36" s="175"/>
      <c r="KCM36" s="175"/>
      <c r="KCN36" s="175"/>
      <c r="KCO36" s="175"/>
      <c r="KCP36" s="175"/>
      <c r="KCQ36" s="175"/>
      <c r="KCR36" s="175"/>
      <c r="KCS36" s="175"/>
      <c r="KCT36" s="175"/>
      <c r="KCU36" s="175"/>
      <c r="KCV36" s="175"/>
      <c r="KCW36" s="175"/>
      <c r="KCX36" s="175"/>
      <c r="KCY36" s="175"/>
      <c r="KCZ36" s="175"/>
      <c r="KDA36" s="175"/>
      <c r="KDB36" s="175"/>
      <c r="KDC36" s="175"/>
      <c r="KDD36" s="175"/>
      <c r="KDE36" s="175"/>
      <c r="KDF36" s="175"/>
      <c r="KDG36" s="175"/>
      <c r="KDH36" s="175"/>
      <c r="KDI36" s="175"/>
      <c r="KDJ36" s="175"/>
      <c r="KDK36" s="175"/>
      <c r="KDL36" s="175"/>
      <c r="KDM36" s="175"/>
      <c r="KDN36" s="175"/>
      <c r="KDO36" s="175"/>
      <c r="KDP36" s="175"/>
      <c r="KDQ36" s="175"/>
      <c r="KDR36" s="175"/>
      <c r="KDS36" s="175"/>
      <c r="KDT36" s="175"/>
      <c r="KDU36" s="175"/>
      <c r="KDV36" s="175"/>
      <c r="KDW36" s="175"/>
      <c r="KDX36" s="175"/>
      <c r="KDY36" s="175"/>
      <c r="KDZ36" s="175"/>
      <c r="KEA36" s="175"/>
      <c r="KEB36" s="175"/>
      <c r="KEC36" s="175"/>
      <c r="KED36" s="175"/>
      <c r="KEE36" s="175"/>
      <c r="KEF36" s="175"/>
      <c r="KEG36" s="175"/>
      <c r="KEH36" s="175"/>
      <c r="KEI36" s="175"/>
      <c r="KEJ36" s="175"/>
      <c r="KEK36" s="175"/>
      <c r="KEL36" s="175"/>
      <c r="KEM36" s="175"/>
      <c r="KEN36" s="175"/>
      <c r="KEO36" s="175"/>
      <c r="KEP36" s="175"/>
      <c r="KEQ36" s="175"/>
      <c r="KER36" s="175"/>
      <c r="KES36" s="175"/>
      <c r="KET36" s="175"/>
      <c r="KEU36" s="175"/>
      <c r="KEV36" s="175"/>
      <c r="KEW36" s="175"/>
      <c r="KEX36" s="175"/>
      <c r="KEY36" s="175"/>
      <c r="KEZ36" s="175"/>
      <c r="KFA36" s="175"/>
      <c r="KFB36" s="175"/>
      <c r="KFC36" s="175"/>
      <c r="KFD36" s="175"/>
      <c r="KFE36" s="175"/>
      <c r="KFF36" s="175"/>
      <c r="KFG36" s="175"/>
      <c r="KFH36" s="175"/>
      <c r="KFI36" s="175"/>
      <c r="KFJ36" s="175"/>
      <c r="KFK36" s="175"/>
      <c r="KFL36" s="175"/>
      <c r="KFM36" s="175"/>
      <c r="KFN36" s="175"/>
      <c r="KFO36" s="175"/>
      <c r="KFP36" s="175"/>
      <c r="KFQ36" s="175"/>
      <c r="KFR36" s="175"/>
      <c r="KFS36" s="175"/>
      <c r="KFT36" s="175"/>
      <c r="KFU36" s="175"/>
      <c r="KFV36" s="175"/>
      <c r="KFW36" s="175"/>
      <c r="KFX36" s="175"/>
      <c r="KFY36" s="175"/>
      <c r="KFZ36" s="175"/>
      <c r="KGA36" s="175"/>
      <c r="KGB36" s="175"/>
      <c r="KGC36" s="175"/>
      <c r="KGD36" s="175"/>
      <c r="KGE36" s="175"/>
      <c r="KGF36" s="175"/>
      <c r="KGG36" s="175"/>
      <c r="KGH36" s="175"/>
      <c r="KGI36" s="175"/>
      <c r="KGJ36" s="175"/>
      <c r="KGK36" s="175"/>
      <c r="KGL36" s="175"/>
      <c r="KGM36" s="175"/>
      <c r="KGN36" s="175"/>
      <c r="KGO36" s="175"/>
      <c r="KGP36" s="175"/>
      <c r="KGQ36" s="175"/>
      <c r="KGR36" s="175"/>
      <c r="KGS36" s="175"/>
      <c r="KGT36" s="175"/>
      <c r="KGU36" s="175"/>
      <c r="KGV36" s="175"/>
      <c r="KGW36" s="175"/>
      <c r="KGX36" s="175"/>
      <c r="KGY36" s="175"/>
      <c r="KGZ36" s="175"/>
      <c r="KHA36" s="175"/>
      <c r="KHB36" s="175"/>
      <c r="KHC36" s="175"/>
      <c r="KHD36" s="175"/>
      <c r="KHE36" s="175"/>
      <c r="KHF36" s="175"/>
      <c r="KHG36" s="175"/>
      <c r="KHH36" s="175"/>
      <c r="KHI36" s="175"/>
      <c r="KHJ36" s="175"/>
      <c r="KHK36" s="175"/>
      <c r="KHL36" s="175"/>
      <c r="KHM36" s="175"/>
      <c r="KHN36" s="175"/>
      <c r="KHO36" s="175"/>
      <c r="KHP36" s="175"/>
      <c r="KHQ36" s="175"/>
      <c r="KHR36" s="175"/>
      <c r="KHS36" s="175"/>
      <c r="KHT36" s="175"/>
      <c r="KHU36" s="175"/>
      <c r="KHV36" s="175"/>
      <c r="KHW36" s="175"/>
      <c r="KHX36" s="175"/>
      <c r="KHY36" s="175"/>
      <c r="KHZ36" s="175"/>
      <c r="KIA36" s="175"/>
      <c r="KIB36" s="175"/>
      <c r="KIC36" s="175"/>
      <c r="KID36" s="175"/>
      <c r="KIE36" s="175"/>
      <c r="KIF36" s="175"/>
      <c r="KIG36" s="175"/>
      <c r="KIH36" s="175"/>
      <c r="KII36" s="175"/>
      <c r="KIJ36" s="175"/>
      <c r="KIK36" s="175"/>
      <c r="KIL36" s="175"/>
      <c r="KIM36" s="175"/>
      <c r="KIN36" s="175"/>
      <c r="KIO36" s="175"/>
      <c r="KIP36" s="175"/>
      <c r="KIQ36" s="175"/>
      <c r="KIR36" s="175"/>
      <c r="KIS36" s="175"/>
      <c r="KIT36" s="175"/>
      <c r="KIU36" s="175"/>
      <c r="KIV36" s="175"/>
      <c r="KIW36" s="175"/>
      <c r="KIX36" s="175"/>
      <c r="KIY36" s="175"/>
      <c r="KIZ36" s="175"/>
      <c r="KJA36" s="175"/>
      <c r="KJB36" s="175"/>
      <c r="KJC36" s="175"/>
      <c r="KJD36" s="175"/>
      <c r="KJE36" s="175"/>
      <c r="KJF36" s="175"/>
      <c r="KJG36" s="175"/>
      <c r="KJH36" s="175"/>
      <c r="KJI36" s="175"/>
      <c r="KJJ36" s="175"/>
      <c r="KJK36" s="175"/>
      <c r="KJL36" s="175"/>
      <c r="KJM36" s="175"/>
      <c r="KJN36" s="175"/>
      <c r="KJO36" s="175"/>
      <c r="KJP36" s="175"/>
      <c r="KJQ36" s="175"/>
      <c r="KJR36" s="175"/>
      <c r="KJS36" s="175"/>
      <c r="KJT36" s="175"/>
      <c r="KJU36" s="175"/>
      <c r="KJV36" s="175"/>
      <c r="KJW36" s="175"/>
      <c r="KJX36" s="175"/>
      <c r="KJY36" s="175"/>
      <c r="KJZ36" s="175"/>
      <c r="KKA36" s="175"/>
      <c r="KKB36" s="175"/>
      <c r="KKC36" s="175"/>
      <c r="KKD36" s="175"/>
      <c r="KKE36" s="175"/>
      <c r="KKF36" s="175"/>
      <c r="KKG36" s="175"/>
      <c r="KKH36" s="175"/>
      <c r="KKI36" s="175"/>
      <c r="KKJ36" s="175"/>
      <c r="KKK36" s="175"/>
      <c r="KKL36" s="175"/>
      <c r="KKM36" s="175"/>
      <c r="KKN36" s="175"/>
      <c r="KKO36" s="175"/>
      <c r="KKP36" s="175"/>
      <c r="KKQ36" s="175"/>
      <c r="KKR36" s="175"/>
      <c r="KKS36" s="175"/>
      <c r="KKT36" s="175"/>
      <c r="KKU36" s="175"/>
      <c r="KKV36" s="175"/>
      <c r="KKW36" s="175"/>
      <c r="KKX36" s="175"/>
      <c r="KKY36" s="175"/>
      <c r="KKZ36" s="175"/>
      <c r="KLA36" s="175"/>
      <c r="KLB36" s="175"/>
      <c r="KLC36" s="175"/>
      <c r="KLD36" s="175"/>
      <c r="KLE36" s="175"/>
      <c r="KLF36" s="175"/>
      <c r="KLG36" s="175"/>
      <c r="KLH36" s="175"/>
      <c r="KLI36" s="175"/>
      <c r="KLJ36" s="175"/>
      <c r="KLK36" s="175"/>
      <c r="KLL36" s="175"/>
      <c r="KLM36" s="175"/>
      <c r="KLN36" s="175"/>
      <c r="KLO36" s="175"/>
      <c r="KLP36" s="175"/>
      <c r="KLQ36" s="175"/>
      <c r="KLR36" s="175"/>
      <c r="KLS36" s="175"/>
      <c r="KLT36" s="175"/>
      <c r="KLU36" s="175"/>
      <c r="KLV36" s="175"/>
      <c r="KLW36" s="175"/>
      <c r="KLX36" s="175"/>
      <c r="KLY36" s="175"/>
      <c r="KLZ36" s="175"/>
      <c r="KMA36" s="175"/>
      <c r="KMB36" s="175"/>
      <c r="KMC36" s="175"/>
      <c r="KMD36" s="175"/>
      <c r="KME36" s="175"/>
      <c r="KMF36" s="175"/>
      <c r="KMG36" s="175"/>
      <c r="KMH36" s="175"/>
      <c r="KMI36" s="175"/>
      <c r="KMJ36" s="175"/>
      <c r="KMK36" s="175"/>
      <c r="KML36" s="175"/>
      <c r="KMM36" s="175"/>
      <c r="KMN36" s="175"/>
      <c r="KMO36" s="175"/>
      <c r="KMP36" s="175"/>
      <c r="KMQ36" s="175"/>
      <c r="KMR36" s="175"/>
      <c r="KMS36" s="175"/>
      <c r="KMT36" s="175"/>
      <c r="KMU36" s="175"/>
      <c r="KMV36" s="175"/>
      <c r="KMW36" s="175"/>
      <c r="KMX36" s="175"/>
      <c r="KMY36" s="175"/>
      <c r="KMZ36" s="175"/>
      <c r="KNA36" s="175"/>
      <c r="KNB36" s="175"/>
      <c r="KNC36" s="175"/>
      <c r="KND36" s="175"/>
      <c r="KNE36" s="175"/>
      <c r="KNF36" s="175"/>
      <c r="KNG36" s="175"/>
      <c r="KNH36" s="175"/>
      <c r="KNI36" s="175"/>
      <c r="KNJ36" s="175"/>
      <c r="KNK36" s="175"/>
      <c r="KNL36" s="175"/>
      <c r="KNM36" s="175"/>
      <c r="KNN36" s="175"/>
      <c r="KNO36" s="175"/>
      <c r="KNP36" s="175"/>
      <c r="KNQ36" s="175"/>
      <c r="KNR36" s="175"/>
      <c r="KNS36" s="175"/>
      <c r="KNT36" s="175"/>
      <c r="KNU36" s="175"/>
      <c r="KNV36" s="175"/>
      <c r="KNW36" s="175"/>
      <c r="KNX36" s="175"/>
      <c r="KNY36" s="175"/>
      <c r="KNZ36" s="175"/>
      <c r="KOA36" s="175"/>
      <c r="KOB36" s="175"/>
      <c r="KOC36" s="175"/>
      <c r="KOD36" s="175"/>
      <c r="KOE36" s="175"/>
      <c r="KOF36" s="175"/>
      <c r="KOG36" s="175"/>
      <c r="KOH36" s="175"/>
      <c r="KOI36" s="175"/>
      <c r="KOJ36" s="175"/>
      <c r="KOK36" s="175"/>
      <c r="KOL36" s="175"/>
      <c r="KOM36" s="175"/>
      <c r="KON36" s="175"/>
      <c r="KOO36" s="175"/>
      <c r="KOP36" s="175"/>
      <c r="KOQ36" s="175"/>
      <c r="KOR36" s="175"/>
      <c r="KOS36" s="175"/>
      <c r="KOT36" s="175"/>
      <c r="KOU36" s="175"/>
      <c r="KOV36" s="175"/>
      <c r="KOW36" s="175"/>
      <c r="KOX36" s="175"/>
      <c r="KOY36" s="175"/>
      <c r="KOZ36" s="175"/>
      <c r="KPA36" s="175"/>
      <c r="KPB36" s="175"/>
      <c r="KPC36" s="175"/>
      <c r="KPD36" s="175"/>
      <c r="KPE36" s="175"/>
      <c r="KPF36" s="175"/>
      <c r="KPG36" s="175"/>
      <c r="KPH36" s="175"/>
      <c r="KPI36" s="175"/>
      <c r="KPJ36" s="175"/>
      <c r="KPK36" s="175"/>
      <c r="KPL36" s="175"/>
      <c r="KPM36" s="175"/>
      <c r="KPN36" s="175"/>
      <c r="KPO36" s="175"/>
      <c r="KPP36" s="175"/>
      <c r="KPQ36" s="175"/>
      <c r="KPR36" s="175"/>
      <c r="KPS36" s="175"/>
      <c r="KPT36" s="175"/>
      <c r="KPU36" s="175"/>
      <c r="KPV36" s="175"/>
      <c r="KPW36" s="175"/>
      <c r="KPX36" s="175"/>
      <c r="KPY36" s="175"/>
      <c r="KPZ36" s="175"/>
      <c r="KQA36" s="175"/>
      <c r="KQB36" s="175"/>
      <c r="KQC36" s="175"/>
      <c r="KQD36" s="175"/>
      <c r="KQE36" s="175"/>
      <c r="KQF36" s="175"/>
      <c r="KQG36" s="175"/>
      <c r="KQH36" s="175"/>
      <c r="KQI36" s="175"/>
      <c r="KQJ36" s="175"/>
      <c r="KQK36" s="175"/>
      <c r="KQL36" s="175"/>
      <c r="KQM36" s="175"/>
      <c r="KQN36" s="175"/>
      <c r="KQO36" s="175"/>
      <c r="KQP36" s="175"/>
      <c r="KQQ36" s="175"/>
      <c r="KQR36" s="175"/>
      <c r="KQS36" s="175"/>
      <c r="KQT36" s="175"/>
      <c r="KQU36" s="175"/>
      <c r="KQV36" s="175"/>
      <c r="KQW36" s="175"/>
      <c r="KQX36" s="175"/>
      <c r="KQY36" s="175"/>
      <c r="KQZ36" s="175"/>
      <c r="KRA36" s="175"/>
      <c r="KRB36" s="175"/>
      <c r="KRC36" s="175"/>
      <c r="KRD36" s="175"/>
      <c r="KRE36" s="175"/>
      <c r="KRF36" s="175"/>
      <c r="KRG36" s="175"/>
      <c r="KRH36" s="175"/>
      <c r="KRI36" s="175"/>
      <c r="KRJ36" s="175"/>
      <c r="KRK36" s="175"/>
      <c r="KRL36" s="175"/>
      <c r="KRM36" s="175"/>
      <c r="KRN36" s="175"/>
      <c r="KRO36" s="175"/>
      <c r="KRP36" s="175"/>
      <c r="KRQ36" s="175"/>
      <c r="KRR36" s="175"/>
      <c r="KRS36" s="175"/>
      <c r="KRT36" s="175"/>
      <c r="KRU36" s="175"/>
      <c r="KRV36" s="175"/>
      <c r="KRW36" s="175"/>
      <c r="KRX36" s="175"/>
      <c r="KRY36" s="175"/>
      <c r="KRZ36" s="175"/>
      <c r="KSA36" s="175"/>
      <c r="KSB36" s="175"/>
      <c r="KSC36" s="175"/>
      <c r="KSD36" s="175"/>
      <c r="KSE36" s="175"/>
      <c r="KSF36" s="175"/>
      <c r="KSG36" s="175"/>
      <c r="KSH36" s="175"/>
      <c r="KSI36" s="175"/>
      <c r="KSJ36" s="175"/>
      <c r="KSK36" s="175"/>
      <c r="KSL36" s="175"/>
      <c r="KSM36" s="175"/>
      <c r="KSN36" s="175"/>
      <c r="KSO36" s="175"/>
      <c r="KSP36" s="175"/>
      <c r="KSQ36" s="175"/>
      <c r="KSR36" s="175"/>
      <c r="KSS36" s="175"/>
      <c r="KST36" s="175"/>
      <c r="KSU36" s="175"/>
      <c r="KSV36" s="175"/>
      <c r="KSW36" s="175"/>
      <c r="KSX36" s="175"/>
      <c r="KSY36" s="175"/>
      <c r="KSZ36" s="175"/>
      <c r="KTA36" s="175"/>
      <c r="KTB36" s="175"/>
      <c r="KTC36" s="175"/>
      <c r="KTD36" s="175"/>
      <c r="KTE36" s="175"/>
      <c r="KTF36" s="175"/>
      <c r="KTG36" s="175"/>
      <c r="KTH36" s="175"/>
      <c r="KTI36" s="175"/>
      <c r="KTJ36" s="175"/>
      <c r="KTK36" s="175"/>
      <c r="KTL36" s="175"/>
      <c r="KTM36" s="175"/>
      <c r="KTN36" s="175"/>
      <c r="KTO36" s="175"/>
      <c r="KTP36" s="175"/>
      <c r="KTQ36" s="175"/>
      <c r="KTR36" s="175"/>
      <c r="KTS36" s="175"/>
      <c r="KTT36" s="175"/>
      <c r="KTU36" s="175"/>
      <c r="KTV36" s="175"/>
      <c r="KTW36" s="175"/>
      <c r="KTX36" s="175"/>
      <c r="KTY36" s="175"/>
      <c r="KTZ36" s="175"/>
      <c r="KUA36" s="175"/>
      <c r="KUB36" s="175"/>
      <c r="KUC36" s="175"/>
      <c r="KUD36" s="175"/>
      <c r="KUE36" s="175"/>
      <c r="KUF36" s="175"/>
      <c r="KUG36" s="175"/>
      <c r="KUH36" s="175"/>
      <c r="KUI36" s="175"/>
      <c r="KUJ36" s="175"/>
      <c r="KUK36" s="175"/>
      <c r="KUL36" s="175"/>
      <c r="KUM36" s="175"/>
      <c r="KUN36" s="175"/>
      <c r="KUO36" s="175"/>
      <c r="KUP36" s="175"/>
      <c r="KUQ36" s="175"/>
      <c r="KUR36" s="175"/>
      <c r="KUS36" s="175"/>
      <c r="KUT36" s="175"/>
      <c r="KUU36" s="175"/>
      <c r="KUV36" s="175"/>
      <c r="KUW36" s="175"/>
      <c r="KUX36" s="175"/>
      <c r="KUY36" s="175"/>
      <c r="KUZ36" s="175"/>
      <c r="KVA36" s="175"/>
      <c r="KVB36" s="175"/>
      <c r="KVC36" s="175"/>
      <c r="KVD36" s="175"/>
      <c r="KVE36" s="175"/>
      <c r="KVF36" s="175"/>
      <c r="KVG36" s="175"/>
      <c r="KVH36" s="175"/>
      <c r="KVI36" s="175"/>
      <c r="KVJ36" s="175"/>
      <c r="KVK36" s="175"/>
      <c r="KVL36" s="175"/>
      <c r="KVM36" s="175"/>
      <c r="KVN36" s="175"/>
      <c r="KVO36" s="175"/>
      <c r="KVP36" s="175"/>
      <c r="KVQ36" s="175"/>
      <c r="KVR36" s="175"/>
      <c r="KVS36" s="175"/>
      <c r="KVT36" s="175"/>
      <c r="KVU36" s="175"/>
      <c r="KVV36" s="175"/>
      <c r="KVW36" s="175"/>
      <c r="KVX36" s="175"/>
      <c r="KVY36" s="175"/>
      <c r="KVZ36" s="175"/>
      <c r="KWA36" s="175"/>
      <c r="KWB36" s="175"/>
      <c r="KWC36" s="175"/>
      <c r="KWD36" s="175"/>
      <c r="KWE36" s="175"/>
      <c r="KWF36" s="175"/>
      <c r="KWG36" s="175"/>
      <c r="KWH36" s="175"/>
      <c r="KWI36" s="175"/>
      <c r="KWJ36" s="175"/>
      <c r="KWK36" s="175"/>
      <c r="KWL36" s="175"/>
      <c r="KWM36" s="175"/>
      <c r="KWN36" s="175"/>
      <c r="KWO36" s="175"/>
      <c r="KWP36" s="175"/>
      <c r="KWQ36" s="175"/>
      <c r="KWR36" s="175"/>
      <c r="KWS36" s="175"/>
      <c r="KWT36" s="175"/>
      <c r="KWU36" s="175"/>
      <c r="KWV36" s="175"/>
      <c r="KWW36" s="175"/>
      <c r="KWX36" s="175"/>
      <c r="KWY36" s="175"/>
      <c r="KWZ36" s="175"/>
      <c r="KXA36" s="175"/>
      <c r="KXB36" s="175"/>
      <c r="KXC36" s="175"/>
      <c r="KXD36" s="175"/>
      <c r="KXE36" s="175"/>
      <c r="KXF36" s="175"/>
      <c r="KXG36" s="175"/>
      <c r="KXH36" s="175"/>
      <c r="KXI36" s="175"/>
      <c r="KXJ36" s="175"/>
      <c r="KXK36" s="175"/>
      <c r="KXL36" s="175"/>
      <c r="KXM36" s="175"/>
      <c r="KXN36" s="175"/>
      <c r="KXO36" s="175"/>
      <c r="KXP36" s="175"/>
      <c r="KXQ36" s="175"/>
      <c r="KXR36" s="175"/>
      <c r="KXS36" s="175"/>
      <c r="KXT36" s="175"/>
      <c r="KXU36" s="175"/>
      <c r="KXV36" s="175"/>
      <c r="KXW36" s="175"/>
      <c r="KXX36" s="175"/>
      <c r="KXY36" s="175"/>
      <c r="KXZ36" s="175"/>
      <c r="KYA36" s="175"/>
      <c r="KYB36" s="175"/>
      <c r="KYC36" s="175"/>
      <c r="KYD36" s="175"/>
      <c r="KYE36" s="175"/>
      <c r="KYF36" s="175"/>
      <c r="KYG36" s="175"/>
      <c r="KYH36" s="175"/>
      <c r="KYI36" s="175"/>
      <c r="KYJ36" s="175"/>
      <c r="KYK36" s="175"/>
      <c r="KYL36" s="175"/>
      <c r="KYM36" s="175"/>
      <c r="KYN36" s="175"/>
      <c r="KYO36" s="175"/>
      <c r="KYP36" s="175"/>
      <c r="KYQ36" s="175"/>
      <c r="KYR36" s="175"/>
      <c r="KYS36" s="175"/>
      <c r="KYT36" s="175"/>
      <c r="KYU36" s="175"/>
      <c r="KYV36" s="175"/>
      <c r="KYW36" s="175"/>
      <c r="KYX36" s="175"/>
      <c r="KYY36" s="175"/>
      <c r="KYZ36" s="175"/>
      <c r="KZA36" s="175"/>
      <c r="KZB36" s="175"/>
      <c r="KZC36" s="175"/>
      <c r="KZD36" s="175"/>
      <c r="KZE36" s="175"/>
      <c r="KZF36" s="175"/>
      <c r="KZG36" s="175"/>
      <c r="KZH36" s="175"/>
      <c r="KZI36" s="175"/>
      <c r="KZJ36" s="175"/>
      <c r="KZK36" s="175"/>
      <c r="KZL36" s="175"/>
      <c r="KZM36" s="175"/>
      <c r="KZN36" s="175"/>
      <c r="KZO36" s="175"/>
      <c r="KZP36" s="175"/>
      <c r="KZQ36" s="175"/>
      <c r="KZR36" s="175"/>
      <c r="KZS36" s="175"/>
      <c r="KZT36" s="175"/>
      <c r="KZU36" s="175"/>
      <c r="KZV36" s="175"/>
      <c r="KZW36" s="175"/>
      <c r="KZX36" s="175"/>
      <c r="KZY36" s="175"/>
      <c r="KZZ36" s="175"/>
      <c r="LAA36" s="175"/>
      <c r="LAB36" s="175"/>
      <c r="LAC36" s="175"/>
      <c r="LAD36" s="175"/>
      <c r="LAE36" s="175"/>
      <c r="LAF36" s="175"/>
      <c r="LAG36" s="175"/>
      <c r="LAH36" s="175"/>
      <c r="LAI36" s="175"/>
      <c r="LAJ36" s="175"/>
      <c r="LAK36" s="175"/>
      <c r="LAL36" s="175"/>
      <c r="LAM36" s="175"/>
      <c r="LAN36" s="175"/>
      <c r="LAO36" s="175"/>
      <c r="LAP36" s="175"/>
      <c r="LAQ36" s="175"/>
      <c r="LAR36" s="175"/>
      <c r="LAS36" s="175"/>
      <c r="LAT36" s="175"/>
      <c r="LAU36" s="175"/>
      <c r="LAV36" s="175"/>
      <c r="LAW36" s="175"/>
      <c r="LAX36" s="175"/>
      <c r="LAY36" s="175"/>
      <c r="LAZ36" s="175"/>
      <c r="LBA36" s="175"/>
      <c r="LBB36" s="175"/>
      <c r="LBC36" s="175"/>
      <c r="LBD36" s="175"/>
      <c r="LBE36" s="175"/>
      <c r="LBF36" s="175"/>
      <c r="LBG36" s="175"/>
      <c r="LBH36" s="175"/>
      <c r="LBI36" s="175"/>
      <c r="LBJ36" s="175"/>
      <c r="LBK36" s="175"/>
      <c r="LBL36" s="175"/>
      <c r="LBM36" s="175"/>
      <c r="LBN36" s="175"/>
      <c r="LBO36" s="175"/>
      <c r="LBP36" s="175"/>
      <c r="LBQ36" s="175"/>
      <c r="LBR36" s="175"/>
      <c r="LBS36" s="175"/>
      <c r="LBT36" s="175"/>
      <c r="LBU36" s="175"/>
      <c r="LBV36" s="175"/>
      <c r="LBW36" s="175"/>
      <c r="LBX36" s="175"/>
      <c r="LBY36" s="175"/>
      <c r="LBZ36" s="175"/>
      <c r="LCA36" s="175"/>
      <c r="LCB36" s="175"/>
      <c r="LCC36" s="175"/>
      <c r="LCD36" s="175"/>
      <c r="LCE36" s="175"/>
      <c r="LCF36" s="175"/>
      <c r="LCG36" s="175"/>
      <c r="LCH36" s="175"/>
      <c r="LCI36" s="175"/>
      <c r="LCJ36" s="175"/>
      <c r="LCK36" s="175"/>
      <c r="LCL36" s="175"/>
      <c r="LCM36" s="175"/>
      <c r="LCN36" s="175"/>
      <c r="LCO36" s="175"/>
      <c r="LCP36" s="175"/>
      <c r="LCQ36" s="175"/>
      <c r="LCR36" s="175"/>
      <c r="LCS36" s="175"/>
      <c r="LCT36" s="175"/>
      <c r="LCU36" s="175"/>
      <c r="LCV36" s="175"/>
      <c r="LCW36" s="175"/>
      <c r="LCX36" s="175"/>
      <c r="LCY36" s="175"/>
      <c r="LCZ36" s="175"/>
      <c r="LDA36" s="175"/>
      <c r="LDB36" s="175"/>
      <c r="LDC36" s="175"/>
      <c r="LDD36" s="175"/>
      <c r="LDE36" s="175"/>
      <c r="LDF36" s="175"/>
      <c r="LDG36" s="175"/>
      <c r="LDH36" s="175"/>
      <c r="LDI36" s="175"/>
      <c r="LDJ36" s="175"/>
      <c r="LDK36" s="175"/>
      <c r="LDL36" s="175"/>
      <c r="LDM36" s="175"/>
      <c r="LDN36" s="175"/>
      <c r="LDO36" s="175"/>
      <c r="LDP36" s="175"/>
      <c r="LDQ36" s="175"/>
      <c r="LDR36" s="175"/>
      <c r="LDS36" s="175"/>
      <c r="LDT36" s="175"/>
      <c r="LDU36" s="175"/>
      <c r="LDV36" s="175"/>
      <c r="LDW36" s="175"/>
      <c r="LDX36" s="175"/>
      <c r="LDY36" s="175"/>
      <c r="LDZ36" s="175"/>
      <c r="LEA36" s="175"/>
      <c r="LEB36" s="175"/>
      <c r="LEC36" s="175"/>
      <c r="LED36" s="175"/>
      <c r="LEE36" s="175"/>
      <c r="LEF36" s="175"/>
      <c r="LEG36" s="175"/>
      <c r="LEH36" s="175"/>
      <c r="LEI36" s="175"/>
      <c r="LEJ36" s="175"/>
      <c r="LEK36" s="175"/>
      <c r="LEL36" s="175"/>
      <c r="LEM36" s="175"/>
      <c r="LEN36" s="175"/>
      <c r="LEO36" s="175"/>
      <c r="LEP36" s="175"/>
      <c r="LEQ36" s="175"/>
      <c r="LER36" s="175"/>
      <c r="LES36" s="175"/>
      <c r="LET36" s="175"/>
      <c r="LEU36" s="175"/>
      <c r="LEV36" s="175"/>
      <c r="LEW36" s="175"/>
      <c r="LEX36" s="175"/>
      <c r="LEY36" s="175"/>
      <c r="LEZ36" s="175"/>
      <c r="LFA36" s="175"/>
      <c r="LFB36" s="175"/>
      <c r="LFC36" s="175"/>
      <c r="LFD36" s="175"/>
      <c r="LFE36" s="175"/>
      <c r="LFF36" s="175"/>
      <c r="LFG36" s="175"/>
      <c r="LFH36" s="175"/>
      <c r="LFI36" s="175"/>
      <c r="LFJ36" s="175"/>
      <c r="LFK36" s="175"/>
      <c r="LFL36" s="175"/>
      <c r="LFM36" s="175"/>
      <c r="LFN36" s="175"/>
      <c r="LFO36" s="175"/>
      <c r="LFP36" s="175"/>
      <c r="LFQ36" s="175"/>
      <c r="LFR36" s="175"/>
      <c r="LFS36" s="175"/>
      <c r="LFT36" s="175"/>
      <c r="LFU36" s="175"/>
      <c r="LFV36" s="175"/>
      <c r="LFW36" s="175"/>
      <c r="LFX36" s="175"/>
      <c r="LFY36" s="175"/>
      <c r="LFZ36" s="175"/>
      <c r="LGA36" s="175"/>
      <c r="LGB36" s="175"/>
      <c r="LGC36" s="175"/>
      <c r="LGD36" s="175"/>
      <c r="LGE36" s="175"/>
      <c r="LGF36" s="175"/>
      <c r="LGG36" s="175"/>
      <c r="LGH36" s="175"/>
      <c r="LGI36" s="175"/>
      <c r="LGJ36" s="175"/>
      <c r="LGK36" s="175"/>
      <c r="LGL36" s="175"/>
      <c r="LGM36" s="175"/>
      <c r="LGN36" s="175"/>
      <c r="LGO36" s="175"/>
      <c r="LGP36" s="175"/>
      <c r="LGQ36" s="175"/>
      <c r="LGR36" s="175"/>
      <c r="LGS36" s="175"/>
      <c r="LGT36" s="175"/>
      <c r="LGU36" s="175"/>
      <c r="LGV36" s="175"/>
      <c r="LGW36" s="175"/>
      <c r="LGX36" s="175"/>
      <c r="LGY36" s="175"/>
      <c r="LGZ36" s="175"/>
      <c r="LHA36" s="175"/>
      <c r="LHB36" s="175"/>
      <c r="LHC36" s="175"/>
      <c r="LHD36" s="175"/>
      <c r="LHE36" s="175"/>
      <c r="LHF36" s="175"/>
      <c r="LHG36" s="175"/>
      <c r="LHH36" s="175"/>
      <c r="LHI36" s="175"/>
      <c r="LHJ36" s="175"/>
      <c r="LHK36" s="175"/>
      <c r="LHL36" s="175"/>
      <c r="LHM36" s="175"/>
      <c r="LHN36" s="175"/>
      <c r="LHO36" s="175"/>
      <c r="LHP36" s="175"/>
      <c r="LHQ36" s="175"/>
      <c r="LHR36" s="175"/>
      <c r="LHS36" s="175"/>
      <c r="LHT36" s="175"/>
      <c r="LHU36" s="175"/>
      <c r="LHV36" s="175"/>
      <c r="LHW36" s="175"/>
      <c r="LHX36" s="175"/>
      <c r="LHY36" s="175"/>
      <c r="LHZ36" s="175"/>
      <c r="LIA36" s="175"/>
      <c r="LIB36" s="175"/>
      <c r="LIC36" s="175"/>
      <c r="LID36" s="175"/>
      <c r="LIE36" s="175"/>
      <c r="LIF36" s="175"/>
      <c r="LIG36" s="175"/>
      <c r="LIH36" s="175"/>
      <c r="LII36" s="175"/>
      <c r="LIJ36" s="175"/>
      <c r="LIK36" s="175"/>
      <c r="LIL36" s="175"/>
      <c r="LIM36" s="175"/>
      <c r="LIN36" s="175"/>
      <c r="LIO36" s="175"/>
      <c r="LIP36" s="175"/>
      <c r="LIQ36" s="175"/>
      <c r="LIR36" s="175"/>
      <c r="LIS36" s="175"/>
      <c r="LIT36" s="175"/>
      <c r="LIU36" s="175"/>
      <c r="LIV36" s="175"/>
      <c r="LIW36" s="175"/>
      <c r="LIX36" s="175"/>
      <c r="LIY36" s="175"/>
      <c r="LIZ36" s="175"/>
      <c r="LJA36" s="175"/>
      <c r="LJB36" s="175"/>
      <c r="LJC36" s="175"/>
      <c r="LJD36" s="175"/>
      <c r="LJE36" s="175"/>
      <c r="LJF36" s="175"/>
      <c r="LJG36" s="175"/>
      <c r="LJH36" s="175"/>
      <c r="LJI36" s="175"/>
      <c r="LJJ36" s="175"/>
      <c r="LJK36" s="175"/>
      <c r="LJL36" s="175"/>
      <c r="LJM36" s="175"/>
      <c r="LJN36" s="175"/>
      <c r="LJO36" s="175"/>
      <c r="LJP36" s="175"/>
      <c r="LJQ36" s="175"/>
      <c r="LJR36" s="175"/>
      <c r="LJS36" s="175"/>
      <c r="LJT36" s="175"/>
      <c r="LJU36" s="175"/>
      <c r="LJV36" s="175"/>
      <c r="LJW36" s="175"/>
      <c r="LJX36" s="175"/>
      <c r="LJY36" s="175"/>
      <c r="LJZ36" s="175"/>
      <c r="LKA36" s="175"/>
      <c r="LKB36" s="175"/>
      <c r="LKC36" s="175"/>
      <c r="LKD36" s="175"/>
      <c r="LKE36" s="175"/>
      <c r="LKF36" s="175"/>
      <c r="LKG36" s="175"/>
      <c r="LKH36" s="175"/>
      <c r="LKI36" s="175"/>
      <c r="LKJ36" s="175"/>
      <c r="LKK36" s="175"/>
      <c r="LKL36" s="175"/>
      <c r="LKM36" s="175"/>
      <c r="LKN36" s="175"/>
      <c r="LKO36" s="175"/>
      <c r="LKP36" s="175"/>
      <c r="LKQ36" s="175"/>
      <c r="LKR36" s="175"/>
      <c r="LKS36" s="175"/>
      <c r="LKT36" s="175"/>
      <c r="LKU36" s="175"/>
      <c r="LKV36" s="175"/>
      <c r="LKW36" s="175"/>
      <c r="LKX36" s="175"/>
      <c r="LKY36" s="175"/>
      <c r="LKZ36" s="175"/>
      <c r="LLA36" s="175"/>
      <c r="LLB36" s="175"/>
      <c r="LLC36" s="175"/>
      <c r="LLD36" s="175"/>
      <c r="LLE36" s="175"/>
      <c r="LLF36" s="175"/>
      <c r="LLG36" s="175"/>
      <c r="LLH36" s="175"/>
      <c r="LLI36" s="175"/>
      <c r="LLJ36" s="175"/>
      <c r="LLK36" s="175"/>
      <c r="LLL36" s="175"/>
      <c r="LLM36" s="175"/>
      <c r="LLN36" s="175"/>
      <c r="LLO36" s="175"/>
      <c r="LLP36" s="175"/>
      <c r="LLQ36" s="175"/>
      <c r="LLR36" s="175"/>
      <c r="LLS36" s="175"/>
      <c r="LLT36" s="175"/>
      <c r="LLU36" s="175"/>
      <c r="LLV36" s="175"/>
      <c r="LLW36" s="175"/>
      <c r="LLX36" s="175"/>
      <c r="LLY36" s="175"/>
      <c r="LLZ36" s="175"/>
      <c r="LMA36" s="175"/>
      <c r="LMB36" s="175"/>
      <c r="LMC36" s="175"/>
      <c r="LMD36" s="175"/>
      <c r="LME36" s="175"/>
      <c r="LMF36" s="175"/>
      <c r="LMG36" s="175"/>
      <c r="LMH36" s="175"/>
      <c r="LMI36" s="175"/>
      <c r="LMJ36" s="175"/>
      <c r="LMK36" s="175"/>
      <c r="LML36" s="175"/>
      <c r="LMM36" s="175"/>
      <c r="LMN36" s="175"/>
      <c r="LMO36" s="175"/>
      <c r="LMP36" s="175"/>
      <c r="LMQ36" s="175"/>
      <c r="LMR36" s="175"/>
      <c r="LMS36" s="175"/>
      <c r="LMT36" s="175"/>
      <c r="LMU36" s="175"/>
      <c r="LMV36" s="175"/>
      <c r="LMW36" s="175"/>
      <c r="LMX36" s="175"/>
      <c r="LMY36" s="175"/>
      <c r="LMZ36" s="175"/>
      <c r="LNA36" s="175"/>
      <c r="LNB36" s="175"/>
      <c r="LNC36" s="175"/>
      <c r="LND36" s="175"/>
      <c r="LNE36" s="175"/>
      <c r="LNF36" s="175"/>
      <c r="LNG36" s="175"/>
      <c r="LNH36" s="175"/>
      <c r="LNI36" s="175"/>
      <c r="LNJ36" s="175"/>
      <c r="LNK36" s="175"/>
      <c r="LNL36" s="175"/>
      <c r="LNM36" s="175"/>
      <c r="LNN36" s="175"/>
      <c r="LNO36" s="175"/>
      <c r="LNP36" s="175"/>
      <c r="LNQ36" s="175"/>
      <c r="LNR36" s="175"/>
      <c r="LNS36" s="175"/>
      <c r="LNT36" s="175"/>
      <c r="LNU36" s="175"/>
      <c r="LNV36" s="175"/>
      <c r="LNW36" s="175"/>
      <c r="LNX36" s="175"/>
      <c r="LNY36" s="175"/>
      <c r="LNZ36" s="175"/>
      <c r="LOA36" s="175"/>
      <c r="LOB36" s="175"/>
      <c r="LOC36" s="175"/>
      <c r="LOD36" s="175"/>
      <c r="LOE36" s="175"/>
      <c r="LOF36" s="175"/>
      <c r="LOG36" s="175"/>
      <c r="LOH36" s="175"/>
      <c r="LOI36" s="175"/>
      <c r="LOJ36" s="175"/>
      <c r="LOK36" s="175"/>
      <c r="LOL36" s="175"/>
      <c r="LOM36" s="175"/>
      <c r="LON36" s="175"/>
      <c r="LOO36" s="175"/>
      <c r="LOP36" s="175"/>
      <c r="LOQ36" s="175"/>
      <c r="LOR36" s="175"/>
      <c r="LOS36" s="175"/>
      <c r="LOT36" s="175"/>
      <c r="LOU36" s="175"/>
      <c r="LOV36" s="175"/>
      <c r="LOW36" s="175"/>
      <c r="LOX36" s="175"/>
      <c r="LOY36" s="175"/>
      <c r="LOZ36" s="175"/>
      <c r="LPA36" s="175"/>
      <c r="LPB36" s="175"/>
      <c r="LPC36" s="175"/>
      <c r="LPD36" s="175"/>
      <c r="LPE36" s="175"/>
      <c r="LPF36" s="175"/>
      <c r="LPG36" s="175"/>
      <c r="LPH36" s="175"/>
      <c r="LPI36" s="175"/>
      <c r="LPJ36" s="175"/>
      <c r="LPK36" s="175"/>
      <c r="LPL36" s="175"/>
      <c r="LPM36" s="175"/>
      <c r="LPN36" s="175"/>
      <c r="LPO36" s="175"/>
      <c r="LPP36" s="175"/>
      <c r="LPQ36" s="175"/>
      <c r="LPR36" s="175"/>
      <c r="LPS36" s="175"/>
      <c r="LPT36" s="175"/>
      <c r="LPU36" s="175"/>
      <c r="LPV36" s="175"/>
      <c r="LPW36" s="175"/>
      <c r="LPX36" s="175"/>
      <c r="LPY36" s="175"/>
      <c r="LPZ36" s="175"/>
      <c r="LQA36" s="175"/>
      <c r="LQB36" s="175"/>
      <c r="LQC36" s="175"/>
      <c r="LQD36" s="175"/>
      <c r="LQE36" s="175"/>
      <c r="LQF36" s="175"/>
      <c r="LQG36" s="175"/>
      <c r="LQH36" s="175"/>
      <c r="LQI36" s="175"/>
      <c r="LQJ36" s="175"/>
      <c r="LQK36" s="175"/>
      <c r="LQL36" s="175"/>
      <c r="LQM36" s="175"/>
      <c r="LQN36" s="175"/>
      <c r="LQO36" s="175"/>
      <c r="LQP36" s="175"/>
      <c r="LQQ36" s="175"/>
      <c r="LQR36" s="175"/>
      <c r="LQS36" s="175"/>
      <c r="LQT36" s="175"/>
      <c r="LQU36" s="175"/>
      <c r="LQV36" s="175"/>
      <c r="LQW36" s="175"/>
      <c r="LQX36" s="175"/>
      <c r="LQY36" s="175"/>
      <c r="LQZ36" s="175"/>
      <c r="LRA36" s="175"/>
      <c r="LRB36" s="175"/>
      <c r="LRC36" s="175"/>
      <c r="LRD36" s="175"/>
      <c r="LRE36" s="175"/>
      <c r="LRF36" s="175"/>
      <c r="LRG36" s="175"/>
      <c r="LRH36" s="175"/>
      <c r="LRI36" s="175"/>
      <c r="LRJ36" s="175"/>
      <c r="LRK36" s="175"/>
      <c r="LRL36" s="175"/>
      <c r="LRM36" s="175"/>
      <c r="LRN36" s="175"/>
      <c r="LRO36" s="175"/>
      <c r="LRP36" s="175"/>
      <c r="LRQ36" s="175"/>
      <c r="LRR36" s="175"/>
      <c r="LRS36" s="175"/>
      <c r="LRT36" s="175"/>
      <c r="LRU36" s="175"/>
      <c r="LRV36" s="175"/>
      <c r="LRW36" s="175"/>
      <c r="LRX36" s="175"/>
      <c r="LRY36" s="175"/>
      <c r="LRZ36" s="175"/>
      <c r="LSA36" s="175"/>
      <c r="LSB36" s="175"/>
      <c r="LSC36" s="175"/>
      <c r="LSD36" s="175"/>
      <c r="LSE36" s="175"/>
      <c r="LSF36" s="175"/>
      <c r="LSG36" s="175"/>
      <c r="LSH36" s="175"/>
      <c r="LSI36" s="175"/>
      <c r="LSJ36" s="175"/>
      <c r="LSK36" s="175"/>
      <c r="LSL36" s="175"/>
      <c r="LSM36" s="175"/>
      <c r="LSN36" s="175"/>
      <c r="LSO36" s="175"/>
      <c r="LSP36" s="175"/>
      <c r="LSQ36" s="175"/>
      <c r="LSR36" s="175"/>
      <c r="LSS36" s="175"/>
      <c r="LST36" s="175"/>
      <c r="LSU36" s="175"/>
      <c r="LSV36" s="175"/>
      <c r="LSW36" s="175"/>
      <c r="LSX36" s="175"/>
      <c r="LSY36" s="175"/>
      <c r="LSZ36" s="175"/>
      <c r="LTA36" s="175"/>
      <c r="LTB36" s="175"/>
      <c r="LTC36" s="175"/>
      <c r="LTD36" s="175"/>
      <c r="LTE36" s="175"/>
      <c r="LTF36" s="175"/>
      <c r="LTG36" s="175"/>
      <c r="LTH36" s="175"/>
      <c r="LTI36" s="175"/>
      <c r="LTJ36" s="175"/>
      <c r="LTK36" s="175"/>
      <c r="LTL36" s="175"/>
      <c r="LTM36" s="175"/>
      <c r="LTN36" s="175"/>
      <c r="LTO36" s="175"/>
      <c r="LTP36" s="175"/>
      <c r="LTQ36" s="175"/>
      <c r="LTR36" s="175"/>
      <c r="LTS36" s="175"/>
      <c r="LTT36" s="175"/>
      <c r="LTU36" s="175"/>
      <c r="LTV36" s="175"/>
      <c r="LTW36" s="175"/>
      <c r="LTX36" s="175"/>
      <c r="LTY36" s="175"/>
      <c r="LTZ36" s="175"/>
      <c r="LUA36" s="175"/>
      <c r="LUB36" s="175"/>
      <c r="LUC36" s="175"/>
      <c r="LUD36" s="175"/>
      <c r="LUE36" s="175"/>
      <c r="LUF36" s="175"/>
      <c r="LUG36" s="175"/>
      <c r="LUH36" s="175"/>
      <c r="LUI36" s="175"/>
      <c r="LUJ36" s="175"/>
      <c r="LUK36" s="175"/>
      <c r="LUL36" s="175"/>
      <c r="LUM36" s="175"/>
      <c r="LUN36" s="175"/>
      <c r="LUO36" s="175"/>
      <c r="LUP36" s="175"/>
      <c r="LUQ36" s="175"/>
      <c r="LUR36" s="175"/>
      <c r="LUS36" s="175"/>
      <c r="LUT36" s="175"/>
      <c r="LUU36" s="175"/>
      <c r="LUV36" s="175"/>
      <c r="LUW36" s="175"/>
      <c r="LUX36" s="175"/>
      <c r="LUY36" s="175"/>
      <c r="LUZ36" s="175"/>
      <c r="LVA36" s="175"/>
      <c r="LVB36" s="175"/>
      <c r="LVC36" s="175"/>
      <c r="LVD36" s="175"/>
      <c r="LVE36" s="175"/>
      <c r="LVF36" s="175"/>
      <c r="LVG36" s="175"/>
      <c r="LVH36" s="175"/>
      <c r="LVI36" s="175"/>
      <c r="LVJ36" s="175"/>
      <c r="LVK36" s="175"/>
      <c r="LVL36" s="175"/>
      <c r="LVM36" s="175"/>
      <c r="LVN36" s="175"/>
      <c r="LVO36" s="175"/>
      <c r="LVP36" s="175"/>
      <c r="LVQ36" s="175"/>
      <c r="LVR36" s="175"/>
      <c r="LVS36" s="175"/>
      <c r="LVT36" s="175"/>
      <c r="LVU36" s="175"/>
      <c r="LVV36" s="175"/>
      <c r="LVW36" s="175"/>
      <c r="LVX36" s="175"/>
      <c r="LVY36" s="175"/>
      <c r="LVZ36" s="175"/>
      <c r="LWA36" s="175"/>
      <c r="LWB36" s="175"/>
      <c r="LWC36" s="175"/>
      <c r="LWD36" s="175"/>
      <c r="LWE36" s="175"/>
      <c r="LWF36" s="175"/>
      <c r="LWG36" s="175"/>
      <c r="LWH36" s="175"/>
      <c r="LWI36" s="175"/>
      <c r="LWJ36" s="175"/>
      <c r="LWK36" s="175"/>
      <c r="LWL36" s="175"/>
      <c r="LWM36" s="175"/>
      <c r="LWN36" s="175"/>
      <c r="LWO36" s="175"/>
      <c r="LWP36" s="175"/>
      <c r="LWQ36" s="175"/>
      <c r="LWR36" s="175"/>
      <c r="LWS36" s="175"/>
      <c r="LWT36" s="175"/>
      <c r="LWU36" s="175"/>
      <c r="LWV36" s="175"/>
      <c r="LWW36" s="175"/>
      <c r="LWX36" s="175"/>
      <c r="LWY36" s="175"/>
      <c r="LWZ36" s="175"/>
      <c r="LXA36" s="175"/>
      <c r="LXB36" s="175"/>
      <c r="LXC36" s="175"/>
      <c r="LXD36" s="175"/>
      <c r="LXE36" s="175"/>
      <c r="LXF36" s="175"/>
      <c r="LXG36" s="175"/>
      <c r="LXH36" s="175"/>
      <c r="LXI36" s="175"/>
      <c r="LXJ36" s="175"/>
      <c r="LXK36" s="175"/>
      <c r="LXL36" s="175"/>
      <c r="LXM36" s="175"/>
      <c r="LXN36" s="175"/>
      <c r="LXO36" s="175"/>
      <c r="LXP36" s="175"/>
      <c r="LXQ36" s="175"/>
      <c r="LXR36" s="175"/>
      <c r="LXS36" s="175"/>
      <c r="LXT36" s="175"/>
      <c r="LXU36" s="175"/>
      <c r="LXV36" s="175"/>
      <c r="LXW36" s="175"/>
      <c r="LXX36" s="175"/>
      <c r="LXY36" s="175"/>
      <c r="LXZ36" s="175"/>
      <c r="LYA36" s="175"/>
      <c r="LYB36" s="175"/>
      <c r="LYC36" s="175"/>
      <c r="LYD36" s="175"/>
      <c r="LYE36" s="175"/>
      <c r="LYF36" s="175"/>
      <c r="LYG36" s="175"/>
      <c r="LYH36" s="175"/>
      <c r="LYI36" s="175"/>
      <c r="LYJ36" s="175"/>
      <c r="LYK36" s="175"/>
      <c r="LYL36" s="175"/>
      <c r="LYM36" s="175"/>
      <c r="LYN36" s="175"/>
      <c r="LYO36" s="175"/>
      <c r="LYP36" s="175"/>
      <c r="LYQ36" s="175"/>
      <c r="LYR36" s="175"/>
      <c r="LYS36" s="175"/>
      <c r="LYT36" s="175"/>
      <c r="LYU36" s="175"/>
      <c r="LYV36" s="175"/>
      <c r="LYW36" s="175"/>
      <c r="LYX36" s="175"/>
      <c r="LYY36" s="175"/>
      <c r="LYZ36" s="175"/>
      <c r="LZA36" s="175"/>
      <c r="LZB36" s="175"/>
      <c r="LZC36" s="175"/>
      <c r="LZD36" s="175"/>
      <c r="LZE36" s="175"/>
      <c r="LZF36" s="175"/>
      <c r="LZG36" s="175"/>
      <c r="LZH36" s="175"/>
      <c r="LZI36" s="175"/>
      <c r="LZJ36" s="175"/>
      <c r="LZK36" s="175"/>
      <c r="LZL36" s="175"/>
      <c r="LZM36" s="175"/>
      <c r="LZN36" s="175"/>
      <c r="LZO36" s="175"/>
      <c r="LZP36" s="175"/>
      <c r="LZQ36" s="175"/>
      <c r="LZR36" s="175"/>
      <c r="LZS36" s="175"/>
      <c r="LZT36" s="175"/>
      <c r="LZU36" s="175"/>
      <c r="LZV36" s="175"/>
      <c r="LZW36" s="175"/>
      <c r="LZX36" s="175"/>
      <c r="LZY36" s="175"/>
      <c r="LZZ36" s="175"/>
      <c r="MAA36" s="175"/>
      <c r="MAB36" s="175"/>
      <c r="MAC36" s="175"/>
      <c r="MAD36" s="175"/>
      <c r="MAE36" s="175"/>
      <c r="MAF36" s="175"/>
      <c r="MAG36" s="175"/>
      <c r="MAH36" s="175"/>
      <c r="MAI36" s="175"/>
      <c r="MAJ36" s="175"/>
      <c r="MAK36" s="175"/>
      <c r="MAL36" s="175"/>
      <c r="MAM36" s="175"/>
      <c r="MAN36" s="175"/>
      <c r="MAO36" s="175"/>
      <c r="MAP36" s="175"/>
      <c r="MAQ36" s="175"/>
      <c r="MAR36" s="175"/>
      <c r="MAS36" s="175"/>
      <c r="MAT36" s="175"/>
      <c r="MAU36" s="175"/>
      <c r="MAV36" s="175"/>
      <c r="MAW36" s="175"/>
      <c r="MAX36" s="175"/>
      <c r="MAY36" s="175"/>
      <c r="MAZ36" s="175"/>
      <c r="MBA36" s="175"/>
      <c r="MBB36" s="175"/>
      <c r="MBC36" s="175"/>
      <c r="MBD36" s="175"/>
      <c r="MBE36" s="175"/>
      <c r="MBF36" s="175"/>
      <c r="MBG36" s="175"/>
      <c r="MBH36" s="175"/>
      <c r="MBI36" s="175"/>
      <c r="MBJ36" s="175"/>
      <c r="MBK36" s="175"/>
      <c r="MBL36" s="175"/>
      <c r="MBM36" s="175"/>
      <c r="MBN36" s="175"/>
      <c r="MBO36" s="175"/>
      <c r="MBP36" s="175"/>
      <c r="MBQ36" s="175"/>
      <c r="MBR36" s="175"/>
      <c r="MBS36" s="175"/>
      <c r="MBT36" s="175"/>
      <c r="MBU36" s="175"/>
      <c r="MBV36" s="175"/>
      <c r="MBW36" s="175"/>
      <c r="MBX36" s="175"/>
      <c r="MBY36" s="175"/>
      <c r="MBZ36" s="175"/>
      <c r="MCA36" s="175"/>
      <c r="MCB36" s="175"/>
      <c r="MCC36" s="175"/>
      <c r="MCD36" s="175"/>
      <c r="MCE36" s="175"/>
      <c r="MCF36" s="175"/>
      <c r="MCG36" s="175"/>
      <c r="MCH36" s="175"/>
      <c r="MCI36" s="175"/>
      <c r="MCJ36" s="175"/>
      <c r="MCK36" s="175"/>
      <c r="MCL36" s="175"/>
      <c r="MCM36" s="175"/>
      <c r="MCN36" s="175"/>
      <c r="MCO36" s="175"/>
      <c r="MCP36" s="175"/>
      <c r="MCQ36" s="175"/>
      <c r="MCR36" s="175"/>
      <c r="MCS36" s="175"/>
      <c r="MCT36" s="175"/>
      <c r="MCU36" s="175"/>
      <c r="MCV36" s="175"/>
      <c r="MCW36" s="175"/>
      <c r="MCX36" s="175"/>
      <c r="MCY36" s="175"/>
      <c r="MCZ36" s="175"/>
      <c r="MDA36" s="175"/>
      <c r="MDB36" s="175"/>
      <c r="MDC36" s="175"/>
      <c r="MDD36" s="175"/>
      <c r="MDE36" s="175"/>
      <c r="MDF36" s="175"/>
      <c r="MDG36" s="175"/>
      <c r="MDH36" s="175"/>
      <c r="MDI36" s="175"/>
      <c r="MDJ36" s="175"/>
      <c r="MDK36" s="175"/>
      <c r="MDL36" s="175"/>
      <c r="MDM36" s="175"/>
      <c r="MDN36" s="175"/>
      <c r="MDO36" s="175"/>
      <c r="MDP36" s="175"/>
      <c r="MDQ36" s="175"/>
      <c r="MDR36" s="175"/>
      <c r="MDS36" s="175"/>
      <c r="MDT36" s="175"/>
      <c r="MDU36" s="175"/>
      <c r="MDV36" s="175"/>
      <c r="MDW36" s="175"/>
      <c r="MDX36" s="175"/>
      <c r="MDY36" s="175"/>
      <c r="MDZ36" s="175"/>
      <c r="MEA36" s="175"/>
      <c r="MEB36" s="175"/>
      <c r="MEC36" s="175"/>
      <c r="MED36" s="175"/>
      <c r="MEE36" s="175"/>
      <c r="MEF36" s="175"/>
      <c r="MEG36" s="175"/>
      <c r="MEH36" s="175"/>
      <c r="MEI36" s="175"/>
      <c r="MEJ36" s="175"/>
      <c r="MEK36" s="175"/>
      <c r="MEL36" s="175"/>
      <c r="MEM36" s="175"/>
      <c r="MEN36" s="175"/>
      <c r="MEO36" s="175"/>
      <c r="MEP36" s="175"/>
      <c r="MEQ36" s="175"/>
      <c r="MER36" s="175"/>
      <c r="MES36" s="175"/>
      <c r="MET36" s="175"/>
      <c r="MEU36" s="175"/>
      <c r="MEV36" s="175"/>
      <c r="MEW36" s="175"/>
      <c r="MEX36" s="175"/>
      <c r="MEY36" s="175"/>
      <c r="MEZ36" s="175"/>
      <c r="MFA36" s="175"/>
      <c r="MFB36" s="175"/>
      <c r="MFC36" s="175"/>
      <c r="MFD36" s="175"/>
      <c r="MFE36" s="175"/>
      <c r="MFF36" s="175"/>
      <c r="MFG36" s="175"/>
      <c r="MFH36" s="175"/>
      <c r="MFI36" s="175"/>
      <c r="MFJ36" s="175"/>
      <c r="MFK36" s="175"/>
      <c r="MFL36" s="175"/>
      <c r="MFM36" s="175"/>
      <c r="MFN36" s="175"/>
      <c r="MFO36" s="175"/>
      <c r="MFP36" s="175"/>
      <c r="MFQ36" s="175"/>
      <c r="MFR36" s="175"/>
      <c r="MFS36" s="175"/>
      <c r="MFT36" s="175"/>
      <c r="MFU36" s="175"/>
      <c r="MFV36" s="175"/>
      <c r="MFW36" s="175"/>
      <c r="MFX36" s="175"/>
      <c r="MFY36" s="175"/>
      <c r="MFZ36" s="175"/>
      <c r="MGA36" s="175"/>
      <c r="MGB36" s="175"/>
      <c r="MGC36" s="175"/>
      <c r="MGD36" s="175"/>
      <c r="MGE36" s="175"/>
      <c r="MGF36" s="175"/>
      <c r="MGG36" s="175"/>
      <c r="MGH36" s="175"/>
      <c r="MGI36" s="175"/>
      <c r="MGJ36" s="175"/>
      <c r="MGK36" s="175"/>
      <c r="MGL36" s="175"/>
      <c r="MGM36" s="175"/>
      <c r="MGN36" s="175"/>
      <c r="MGO36" s="175"/>
      <c r="MGP36" s="175"/>
      <c r="MGQ36" s="175"/>
      <c r="MGR36" s="175"/>
      <c r="MGS36" s="175"/>
      <c r="MGT36" s="175"/>
      <c r="MGU36" s="175"/>
      <c r="MGV36" s="175"/>
      <c r="MGW36" s="175"/>
      <c r="MGX36" s="175"/>
      <c r="MGY36" s="175"/>
      <c r="MGZ36" s="175"/>
      <c r="MHA36" s="175"/>
      <c r="MHB36" s="175"/>
      <c r="MHC36" s="175"/>
      <c r="MHD36" s="175"/>
      <c r="MHE36" s="175"/>
      <c r="MHF36" s="175"/>
      <c r="MHG36" s="175"/>
      <c r="MHH36" s="175"/>
      <c r="MHI36" s="175"/>
      <c r="MHJ36" s="175"/>
      <c r="MHK36" s="175"/>
      <c r="MHL36" s="175"/>
      <c r="MHM36" s="175"/>
      <c r="MHN36" s="175"/>
      <c r="MHO36" s="175"/>
      <c r="MHP36" s="175"/>
      <c r="MHQ36" s="175"/>
      <c r="MHR36" s="175"/>
      <c r="MHS36" s="175"/>
      <c r="MHT36" s="175"/>
      <c r="MHU36" s="175"/>
      <c r="MHV36" s="175"/>
      <c r="MHW36" s="175"/>
      <c r="MHX36" s="175"/>
      <c r="MHY36" s="175"/>
      <c r="MHZ36" s="175"/>
      <c r="MIA36" s="175"/>
      <c r="MIB36" s="175"/>
      <c r="MIC36" s="175"/>
      <c r="MID36" s="175"/>
      <c r="MIE36" s="175"/>
      <c r="MIF36" s="175"/>
      <c r="MIG36" s="175"/>
      <c r="MIH36" s="175"/>
      <c r="MII36" s="175"/>
      <c r="MIJ36" s="175"/>
      <c r="MIK36" s="175"/>
      <c r="MIL36" s="175"/>
      <c r="MIM36" s="175"/>
      <c r="MIN36" s="175"/>
      <c r="MIO36" s="175"/>
      <c r="MIP36" s="175"/>
      <c r="MIQ36" s="175"/>
      <c r="MIR36" s="175"/>
      <c r="MIS36" s="175"/>
      <c r="MIT36" s="175"/>
      <c r="MIU36" s="175"/>
      <c r="MIV36" s="175"/>
      <c r="MIW36" s="175"/>
      <c r="MIX36" s="175"/>
      <c r="MIY36" s="175"/>
      <c r="MIZ36" s="175"/>
      <c r="MJA36" s="175"/>
      <c r="MJB36" s="175"/>
      <c r="MJC36" s="175"/>
      <c r="MJD36" s="175"/>
      <c r="MJE36" s="175"/>
      <c r="MJF36" s="175"/>
      <c r="MJG36" s="175"/>
      <c r="MJH36" s="175"/>
      <c r="MJI36" s="175"/>
      <c r="MJJ36" s="175"/>
      <c r="MJK36" s="175"/>
      <c r="MJL36" s="175"/>
      <c r="MJM36" s="175"/>
      <c r="MJN36" s="175"/>
      <c r="MJO36" s="175"/>
      <c r="MJP36" s="175"/>
      <c r="MJQ36" s="175"/>
      <c r="MJR36" s="175"/>
      <c r="MJS36" s="175"/>
      <c r="MJT36" s="175"/>
      <c r="MJU36" s="175"/>
      <c r="MJV36" s="175"/>
      <c r="MJW36" s="175"/>
      <c r="MJX36" s="175"/>
      <c r="MJY36" s="175"/>
      <c r="MJZ36" s="175"/>
      <c r="MKA36" s="175"/>
      <c r="MKB36" s="175"/>
      <c r="MKC36" s="175"/>
      <c r="MKD36" s="175"/>
      <c r="MKE36" s="175"/>
      <c r="MKF36" s="175"/>
      <c r="MKG36" s="175"/>
      <c r="MKH36" s="175"/>
      <c r="MKI36" s="175"/>
      <c r="MKJ36" s="175"/>
      <c r="MKK36" s="175"/>
      <c r="MKL36" s="175"/>
      <c r="MKM36" s="175"/>
      <c r="MKN36" s="175"/>
      <c r="MKO36" s="175"/>
      <c r="MKP36" s="175"/>
      <c r="MKQ36" s="175"/>
      <c r="MKR36" s="175"/>
      <c r="MKS36" s="175"/>
      <c r="MKT36" s="175"/>
      <c r="MKU36" s="175"/>
      <c r="MKV36" s="175"/>
      <c r="MKW36" s="175"/>
      <c r="MKX36" s="175"/>
      <c r="MKY36" s="175"/>
      <c r="MKZ36" s="175"/>
      <c r="MLA36" s="175"/>
      <c r="MLB36" s="175"/>
      <c r="MLC36" s="175"/>
      <c r="MLD36" s="175"/>
      <c r="MLE36" s="175"/>
      <c r="MLF36" s="175"/>
      <c r="MLG36" s="175"/>
      <c r="MLH36" s="175"/>
      <c r="MLI36" s="175"/>
      <c r="MLJ36" s="175"/>
      <c r="MLK36" s="175"/>
      <c r="MLL36" s="175"/>
      <c r="MLM36" s="175"/>
      <c r="MLN36" s="175"/>
      <c r="MLO36" s="175"/>
      <c r="MLP36" s="175"/>
      <c r="MLQ36" s="175"/>
      <c r="MLR36" s="175"/>
      <c r="MLS36" s="175"/>
      <c r="MLT36" s="175"/>
      <c r="MLU36" s="175"/>
      <c r="MLV36" s="175"/>
      <c r="MLW36" s="175"/>
      <c r="MLX36" s="175"/>
      <c r="MLY36" s="175"/>
      <c r="MLZ36" s="175"/>
      <c r="MMA36" s="175"/>
      <c r="MMB36" s="175"/>
      <c r="MMC36" s="175"/>
      <c r="MMD36" s="175"/>
      <c r="MME36" s="175"/>
      <c r="MMF36" s="175"/>
      <c r="MMG36" s="175"/>
      <c r="MMH36" s="175"/>
      <c r="MMI36" s="175"/>
      <c r="MMJ36" s="175"/>
      <c r="MMK36" s="175"/>
      <c r="MML36" s="175"/>
      <c r="MMM36" s="175"/>
      <c r="MMN36" s="175"/>
      <c r="MMO36" s="175"/>
      <c r="MMP36" s="175"/>
      <c r="MMQ36" s="175"/>
      <c r="MMR36" s="175"/>
      <c r="MMS36" s="175"/>
      <c r="MMT36" s="175"/>
      <c r="MMU36" s="175"/>
      <c r="MMV36" s="175"/>
      <c r="MMW36" s="175"/>
      <c r="MMX36" s="175"/>
      <c r="MMY36" s="175"/>
      <c r="MMZ36" s="175"/>
      <c r="MNA36" s="175"/>
      <c r="MNB36" s="175"/>
      <c r="MNC36" s="175"/>
      <c r="MND36" s="175"/>
      <c r="MNE36" s="175"/>
      <c r="MNF36" s="175"/>
      <c r="MNG36" s="175"/>
      <c r="MNH36" s="175"/>
      <c r="MNI36" s="175"/>
      <c r="MNJ36" s="175"/>
      <c r="MNK36" s="175"/>
      <c r="MNL36" s="175"/>
      <c r="MNM36" s="175"/>
      <c r="MNN36" s="175"/>
      <c r="MNO36" s="175"/>
      <c r="MNP36" s="175"/>
      <c r="MNQ36" s="175"/>
      <c r="MNR36" s="175"/>
      <c r="MNS36" s="175"/>
      <c r="MNT36" s="175"/>
      <c r="MNU36" s="175"/>
      <c r="MNV36" s="175"/>
      <c r="MNW36" s="175"/>
      <c r="MNX36" s="175"/>
      <c r="MNY36" s="175"/>
      <c r="MNZ36" s="175"/>
      <c r="MOA36" s="175"/>
      <c r="MOB36" s="175"/>
      <c r="MOC36" s="175"/>
      <c r="MOD36" s="175"/>
      <c r="MOE36" s="175"/>
      <c r="MOF36" s="175"/>
      <c r="MOG36" s="175"/>
      <c r="MOH36" s="175"/>
      <c r="MOI36" s="175"/>
      <c r="MOJ36" s="175"/>
      <c r="MOK36" s="175"/>
      <c r="MOL36" s="175"/>
      <c r="MOM36" s="175"/>
      <c r="MON36" s="175"/>
      <c r="MOO36" s="175"/>
      <c r="MOP36" s="175"/>
      <c r="MOQ36" s="175"/>
      <c r="MOR36" s="175"/>
      <c r="MOS36" s="175"/>
      <c r="MOT36" s="175"/>
      <c r="MOU36" s="175"/>
      <c r="MOV36" s="175"/>
      <c r="MOW36" s="175"/>
      <c r="MOX36" s="175"/>
      <c r="MOY36" s="175"/>
      <c r="MOZ36" s="175"/>
      <c r="MPA36" s="175"/>
      <c r="MPB36" s="175"/>
      <c r="MPC36" s="175"/>
      <c r="MPD36" s="175"/>
      <c r="MPE36" s="175"/>
      <c r="MPF36" s="175"/>
      <c r="MPG36" s="175"/>
      <c r="MPH36" s="175"/>
      <c r="MPI36" s="175"/>
      <c r="MPJ36" s="175"/>
      <c r="MPK36" s="175"/>
      <c r="MPL36" s="175"/>
      <c r="MPM36" s="175"/>
      <c r="MPN36" s="175"/>
      <c r="MPO36" s="175"/>
      <c r="MPP36" s="175"/>
      <c r="MPQ36" s="175"/>
      <c r="MPR36" s="175"/>
      <c r="MPS36" s="175"/>
      <c r="MPT36" s="175"/>
      <c r="MPU36" s="175"/>
      <c r="MPV36" s="175"/>
      <c r="MPW36" s="175"/>
      <c r="MPX36" s="175"/>
      <c r="MPY36" s="175"/>
      <c r="MPZ36" s="175"/>
      <c r="MQA36" s="175"/>
      <c r="MQB36" s="175"/>
      <c r="MQC36" s="175"/>
      <c r="MQD36" s="175"/>
      <c r="MQE36" s="175"/>
      <c r="MQF36" s="175"/>
      <c r="MQG36" s="175"/>
      <c r="MQH36" s="175"/>
      <c r="MQI36" s="175"/>
      <c r="MQJ36" s="175"/>
      <c r="MQK36" s="175"/>
      <c r="MQL36" s="175"/>
      <c r="MQM36" s="175"/>
      <c r="MQN36" s="175"/>
      <c r="MQO36" s="175"/>
      <c r="MQP36" s="175"/>
      <c r="MQQ36" s="175"/>
      <c r="MQR36" s="175"/>
      <c r="MQS36" s="175"/>
      <c r="MQT36" s="175"/>
      <c r="MQU36" s="175"/>
      <c r="MQV36" s="175"/>
      <c r="MQW36" s="175"/>
      <c r="MQX36" s="175"/>
      <c r="MQY36" s="175"/>
      <c r="MQZ36" s="175"/>
      <c r="MRA36" s="175"/>
      <c r="MRB36" s="175"/>
      <c r="MRC36" s="175"/>
      <c r="MRD36" s="175"/>
      <c r="MRE36" s="175"/>
      <c r="MRF36" s="175"/>
      <c r="MRG36" s="175"/>
      <c r="MRH36" s="175"/>
      <c r="MRI36" s="175"/>
      <c r="MRJ36" s="175"/>
      <c r="MRK36" s="175"/>
      <c r="MRL36" s="175"/>
      <c r="MRM36" s="175"/>
      <c r="MRN36" s="175"/>
      <c r="MRO36" s="175"/>
      <c r="MRP36" s="175"/>
      <c r="MRQ36" s="175"/>
      <c r="MRR36" s="175"/>
      <c r="MRS36" s="175"/>
      <c r="MRT36" s="175"/>
      <c r="MRU36" s="175"/>
      <c r="MRV36" s="175"/>
      <c r="MRW36" s="175"/>
      <c r="MRX36" s="175"/>
      <c r="MRY36" s="175"/>
      <c r="MRZ36" s="175"/>
      <c r="MSA36" s="175"/>
      <c r="MSB36" s="175"/>
      <c r="MSC36" s="175"/>
      <c r="MSD36" s="175"/>
      <c r="MSE36" s="175"/>
      <c r="MSF36" s="175"/>
      <c r="MSG36" s="175"/>
      <c r="MSH36" s="175"/>
      <c r="MSI36" s="175"/>
      <c r="MSJ36" s="175"/>
      <c r="MSK36" s="175"/>
      <c r="MSL36" s="175"/>
      <c r="MSM36" s="175"/>
      <c r="MSN36" s="175"/>
      <c r="MSO36" s="175"/>
      <c r="MSP36" s="175"/>
      <c r="MSQ36" s="175"/>
      <c r="MSR36" s="175"/>
      <c r="MSS36" s="175"/>
      <c r="MST36" s="175"/>
      <c r="MSU36" s="175"/>
      <c r="MSV36" s="175"/>
      <c r="MSW36" s="175"/>
      <c r="MSX36" s="175"/>
      <c r="MSY36" s="175"/>
      <c r="MSZ36" s="175"/>
      <c r="MTA36" s="175"/>
      <c r="MTB36" s="175"/>
      <c r="MTC36" s="175"/>
      <c r="MTD36" s="175"/>
      <c r="MTE36" s="175"/>
      <c r="MTF36" s="175"/>
      <c r="MTG36" s="175"/>
      <c r="MTH36" s="175"/>
      <c r="MTI36" s="175"/>
      <c r="MTJ36" s="175"/>
      <c r="MTK36" s="175"/>
      <c r="MTL36" s="175"/>
      <c r="MTM36" s="175"/>
      <c r="MTN36" s="175"/>
      <c r="MTO36" s="175"/>
      <c r="MTP36" s="175"/>
      <c r="MTQ36" s="175"/>
      <c r="MTR36" s="175"/>
      <c r="MTS36" s="175"/>
      <c r="MTT36" s="175"/>
      <c r="MTU36" s="175"/>
      <c r="MTV36" s="175"/>
      <c r="MTW36" s="175"/>
      <c r="MTX36" s="175"/>
      <c r="MTY36" s="175"/>
      <c r="MTZ36" s="175"/>
      <c r="MUA36" s="175"/>
      <c r="MUB36" s="175"/>
      <c r="MUC36" s="175"/>
      <c r="MUD36" s="175"/>
      <c r="MUE36" s="175"/>
      <c r="MUF36" s="175"/>
      <c r="MUG36" s="175"/>
      <c r="MUH36" s="175"/>
      <c r="MUI36" s="175"/>
      <c r="MUJ36" s="175"/>
      <c r="MUK36" s="175"/>
      <c r="MUL36" s="175"/>
      <c r="MUM36" s="175"/>
      <c r="MUN36" s="175"/>
      <c r="MUO36" s="175"/>
      <c r="MUP36" s="175"/>
      <c r="MUQ36" s="175"/>
      <c r="MUR36" s="175"/>
      <c r="MUS36" s="175"/>
      <c r="MUT36" s="175"/>
      <c r="MUU36" s="175"/>
      <c r="MUV36" s="175"/>
      <c r="MUW36" s="175"/>
      <c r="MUX36" s="175"/>
      <c r="MUY36" s="175"/>
      <c r="MUZ36" s="175"/>
      <c r="MVA36" s="175"/>
      <c r="MVB36" s="175"/>
      <c r="MVC36" s="175"/>
      <c r="MVD36" s="175"/>
      <c r="MVE36" s="175"/>
      <c r="MVF36" s="175"/>
      <c r="MVG36" s="175"/>
      <c r="MVH36" s="175"/>
      <c r="MVI36" s="175"/>
      <c r="MVJ36" s="175"/>
      <c r="MVK36" s="175"/>
      <c r="MVL36" s="175"/>
      <c r="MVM36" s="175"/>
      <c r="MVN36" s="175"/>
      <c r="MVO36" s="175"/>
      <c r="MVP36" s="175"/>
      <c r="MVQ36" s="175"/>
      <c r="MVR36" s="175"/>
      <c r="MVS36" s="175"/>
      <c r="MVT36" s="175"/>
      <c r="MVU36" s="175"/>
      <c r="MVV36" s="175"/>
      <c r="MVW36" s="175"/>
      <c r="MVX36" s="175"/>
      <c r="MVY36" s="175"/>
      <c r="MVZ36" s="175"/>
      <c r="MWA36" s="175"/>
      <c r="MWB36" s="175"/>
      <c r="MWC36" s="175"/>
      <c r="MWD36" s="175"/>
      <c r="MWE36" s="175"/>
      <c r="MWF36" s="175"/>
      <c r="MWG36" s="175"/>
      <c r="MWH36" s="175"/>
      <c r="MWI36" s="175"/>
      <c r="MWJ36" s="175"/>
      <c r="MWK36" s="175"/>
      <c r="MWL36" s="175"/>
      <c r="MWM36" s="175"/>
      <c r="MWN36" s="175"/>
      <c r="MWO36" s="175"/>
      <c r="MWP36" s="175"/>
      <c r="MWQ36" s="175"/>
      <c r="MWR36" s="175"/>
      <c r="MWS36" s="175"/>
      <c r="MWT36" s="175"/>
      <c r="MWU36" s="175"/>
      <c r="MWV36" s="175"/>
      <c r="MWW36" s="175"/>
      <c r="MWX36" s="175"/>
      <c r="MWY36" s="175"/>
      <c r="MWZ36" s="175"/>
      <c r="MXA36" s="175"/>
      <c r="MXB36" s="175"/>
      <c r="MXC36" s="175"/>
      <c r="MXD36" s="175"/>
      <c r="MXE36" s="175"/>
      <c r="MXF36" s="175"/>
      <c r="MXG36" s="175"/>
      <c r="MXH36" s="175"/>
      <c r="MXI36" s="175"/>
      <c r="MXJ36" s="175"/>
      <c r="MXK36" s="175"/>
      <c r="MXL36" s="175"/>
      <c r="MXM36" s="175"/>
      <c r="MXN36" s="175"/>
      <c r="MXO36" s="175"/>
      <c r="MXP36" s="175"/>
      <c r="MXQ36" s="175"/>
      <c r="MXR36" s="175"/>
      <c r="MXS36" s="175"/>
      <c r="MXT36" s="175"/>
      <c r="MXU36" s="175"/>
      <c r="MXV36" s="175"/>
      <c r="MXW36" s="175"/>
      <c r="MXX36" s="175"/>
      <c r="MXY36" s="175"/>
      <c r="MXZ36" s="175"/>
      <c r="MYA36" s="175"/>
      <c r="MYB36" s="175"/>
      <c r="MYC36" s="175"/>
      <c r="MYD36" s="175"/>
      <c r="MYE36" s="175"/>
      <c r="MYF36" s="175"/>
      <c r="MYG36" s="175"/>
      <c r="MYH36" s="175"/>
      <c r="MYI36" s="175"/>
      <c r="MYJ36" s="175"/>
      <c r="MYK36" s="175"/>
      <c r="MYL36" s="175"/>
      <c r="MYM36" s="175"/>
      <c r="MYN36" s="175"/>
      <c r="MYO36" s="175"/>
      <c r="MYP36" s="175"/>
      <c r="MYQ36" s="175"/>
      <c r="MYR36" s="175"/>
      <c r="MYS36" s="175"/>
      <c r="MYT36" s="175"/>
      <c r="MYU36" s="175"/>
      <c r="MYV36" s="175"/>
      <c r="MYW36" s="175"/>
      <c r="MYX36" s="175"/>
      <c r="MYY36" s="175"/>
      <c r="MYZ36" s="175"/>
      <c r="MZA36" s="175"/>
      <c r="MZB36" s="175"/>
      <c r="MZC36" s="175"/>
      <c r="MZD36" s="175"/>
      <c r="MZE36" s="175"/>
      <c r="MZF36" s="175"/>
      <c r="MZG36" s="175"/>
      <c r="MZH36" s="175"/>
      <c r="MZI36" s="175"/>
      <c r="MZJ36" s="175"/>
      <c r="MZK36" s="175"/>
      <c r="MZL36" s="175"/>
      <c r="MZM36" s="175"/>
      <c r="MZN36" s="175"/>
      <c r="MZO36" s="175"/>
      <c r="MZP36" s="175"/>
      <c r="MZQ36" s="175"/>
      <c r="MZR36" s="175"/>
      <c r="MZS36" s="175"/>
      <c r="MZT36" s="175"/>
      <c r="MZU36" s="175"/>
      <c r="MZV36" s="175"/>
      <c r="MZW36" s="175"/>
      <c r="MZX36" s="175"/>
      <c r="MZY36" s="175"/>
      <c r="MZZ36" s="175"/>
      <c r="NAA36" s="175"/>
      <c r="NAB36" s="175"/>
      <c r="NAC36" s="175"/>
      <c r="NAD36" s="175"/>
      <c r="NAE36" s="175"/>
      <c r="NAF36" s="175"/>
      <c r="NAG36" s="175"/>
      <c r="NAH36" s="175"/>
      <c r="NAI36" s="175"/>
      <c r="NAJ36" s="175"/>
      <c r="NAK36" s="175"/>
      <c r="NAL36" s="175"/>
      <c r="NAM36" s="175"/>
      <c r="NAN36" s="175"/>
      <c r="NAO36" s="175"/>
      <c r="NAP36" s="175"/>
      <c r="NAQ36" s="175"/>
      <c r="NAR36" s="175"/>
      <c r="NAS36" s="175"/>
      <c r="NAT36" s="175"/>
      <c r="NAU36" s="175"/>
      <c r="NAV36" s="175"/>
      <c r="NAW36" s="175"/>
      <c r="NAX36" s="175"/>
      <c r="NAY36" s="175"/>
      <c r="NAZ36" s="175"/>
      <c r="NBA36" s="175"/>
      <c r="NBB36" s="175"/>
      <c r="NBC36" s="175"/>
      <c r="NBD36" s="175"/>
      <c r="NBE36" s="175"/>
      <c r="NBF36" s="175"/>
      <c r="NBG36" s="175"/>
      <c r="NBH36" s="175"/>
      <c r="NBI36" s="175"/>
      <c r="NBJ36" s="175"/>
      <c r="NBK36" s="175"/>
      <c r="NBL36" s="175"/>
      <c r="NBM36" s="175"/>
      <c r="NBN36" s="175"/>
      <c r="NBO36" s="175"/>
      <c r="NBP36" s="175"/>
      <c r="NBQ36" s="175"/>
      <c r="NBR36" s="175"/>
      <c r="NBS36" s="175"/>
      <c r="NBT36" s="175"/>
      <c r="NBU36" s="175"/>
      <c r="NBV36" s="175"/>
      <c r="NBW36" s="175"/>
      <c r="NBX36" s="175"/>
      <c r="NBY36" s="175"/>
      <c r="NBZ36" s="175"/>
      <c r="NCA36" s="175"/>
      <c r="NCB36" s="175"/>
      <c r="NCC36" s="175"/>
      <c r="NCD36" s="175"/>
      <c r="NCE36" s="175"/>
      <c r="NCF36" s="175"/>
      <c r="NCG36" s="175"/>
      <c r="NCH36" s="175"/>
      <c r="NCI36" s="175"/>
      <c r="NCJ36" s="175"/>
      <c r="NCK36" s="175"/>
      <c r="NCL36" s="175"/>
      <c r="NCM36" s="175"/>
      <c r="NCN36" s="175"/>
      <c r="NCO36" s="175"/>
      <c r="NCP36" s="175"/>
      <c r="NCQ36" s="175"/>
      <c r="NCR36" s="175"/>
      <c r="NCS36" s="175"/>
      <c r="NCT36" s="175"/>
      <c r="NCU36" s="175"/>
      <c r="NCV36" s="175"/>
      <c r="NCW36" s="175"/>
      <c r="NCX36" s="175"/>
      <c r="NCY36" s="175"/>
      <c r="NCZ36" s="175"/>
      <c r="NDA36" s="175"/>
      <c r="NDB36" s="175"/>
      <c r="NDC36" s="175"/>
      <c r="NDD36" s="175"/>
      <c r="NDE36" s="175"/>
      <c r="NDF36" s="175"/>
      <c r="NDG36" s="175"/>
      <c r="NDH36" s="175"/>
      <c r="NDI36" s="175"/>
      <c r="NDJ36" s="175"/>
      <c r="NDK36" s="175"/>
      <c r="NDL36" s="175"/>
      <c r="NDM36" s="175"/>
      <c r="NDN36" s="175"/>
      <c r="NDO36" s="175"/>
      <c r="NDP36" s="175"/>
      <c r="NDQ36" s="175"/>
      <c r="NDR36" s="175"/>
      <c r="NDS36" s="175"/>
      <c r="NDT36" s="175"/>
      <c r="NDU36" s="175"/>
      <c r="NDV36" s="175"/>
      <c r="NDW36" s="175"/>
      <c r="NDX36" s="175"/>
      <c r="NDY36" s="175"/>
      <c r="NDZ36" s="175"/>
      <c r="NEA36" s="175"/>
      <c r="NEB36" s="175"/>
      <c r="NEC36" s="175"/>
      <c r="NED36" s="175"/>
      <c r="NEE36" s="175"/>
      <c r="NEF36" s="175"/>
      <c r="NEG36" s="175"/>
      <c r="NEH36" s="175"/>
      <c r="NEI36" s="175"/>
      <c r="NEJ36" s="175"/>
      <c r="NEK36" s="175"/>
      <c r="NEL36" s="175"/>
      <c r="NEM36" s="175"/>
      <c r="NEN36" s="175"/>
      <c r="NEO36" s="175"/>
      <c r="NEP36" s="175"/>
      <c r="NEQ36" s="175"/>
      <c r="NER36" s="175"/>
      <c r="NES36" s="175"/>
      <c r="NET36" s="175"/>
      <c r="NEU36" s="175"/>
      <c r="NEV36" s="175"/>
      <c r="NEW36" s="175"/>
      <c r="NEX36" s="175"/>
      <c r="NEY36" s="175"/>
      <c r="NEZ36" s="175"/>
      <c r="NFA36" s="175"/>
      <c r="NFB36" s="175"/>
      <c r="NFC36" s="175"/>
      <c r="NFD36" s="175"/>
      <c r="NFE36" s="175"/>
      <c r="NFF36" s="175"/>
      <c r="NFG36" s="175"/>
      <c r="NFH36" s="175"/>
      <c r="NFI36" s="175"/>
      <c r="NFJ36" s="175"/>
      <c r="NFK36" s="175"/>
      <c r="NFL36" s="175"/>
      <c r="NFM36" s="175"/>
      <c r="NFN36" s="175"/>
      <c r="NFO36" s="175"/>
      <c r="NFP36" s="175"/>
      <c r="NFQ36" s="175"/>
      <c r="NFR36" s="175"/>
      <c r="NFS36" s="175"/>
      <c r="NFT36" s="175"/>
      <c r="NFU36" s="175"/>
      <c r="NFV36" s="175"/>
      <c r="NFW36" s="175"/>
      <c r="NFX36" s="175"/>
      <c r="NFY36" s="175"/>
      <c r="NFZ36" s="175"/>
      <c r="NGA36" s="175"/>
      <c r="NGB36" s="175"/>
      <c r="NGC36" s="175"/>
      <c r="NGD36" s="175"/>
      <c r="NGE36" s="175"/>
      <c r="NGF36" s="175"/>
      <c r="NGG36" s="175"/>
      <c r="NGH36" s="175"/>
      <c r="NGI36" s="175"/>
      <c r="NGJ36" s="175"/>
      <c r="NGK36" s="175"/>
      <c r="NGL36" s="175"/>
      <c r="NGM36" s="175"/>
      <c r="NGN36" s="175"/>
      <c r="NGO36" s="175"/>
      <c r="NGP36" s="175"/>
      <c r="NGQ36" s="175"/>
      <c r="NGR36" s="175"/>
      <c r="NGS36" s="175"/>
      <c r="NGT36" s="175"/>
      <c r="NGU36" s="175"/>
      <c r="NGV36" s="175"/>
      <c r="NGW36" s="175"/>
      <c r="NGX36" s="175"/>
      <c r="NGY36" s="175"/>
      <c r="NGZ36" s="175"/>
      <c r="NHA36" s="175"/>
      <c r="NHB36" s="175"/>
      <c r="NHC36" s="175"/>
      <c r="NHD36" s="175"/>
      <c r="NHE36" s="175"/>
      <c r="NHF36" s="175"/>
      <c r="NHG36" s="175"/>
      <c r="NHH36" s="175"/>
      <c r="NHI36" s="175"/>
      <c r="NHJ36" s="175"/>
      <c r="NHK36" s="175"/>
      <c r="NHL36" s="175"/>
      <c r="NHM36" s="175"/>
      <c r="NHN36" s="175"/>
      <c r="NHO36" s="175"/>
      <c r="NHP36" s="175"/>
      <c r="NHQ36" s="175"/>
      <c r="NHR36" s="175"/>
      <c r="NHS36" s="175"/>
      <c r="NHT36" s="175"/>
      <c r="NHU36" s="175"/>
      <c r="NHV36" s="175"/>
      <c r="NHW36" s="175"/>
      <c r="NHX36" s="175"/>
      <c r="NHY36" s="175"/>
      <c r="NHZ36" s="175"/>
      <c r="NIA36" s="175"/>
      <c r="NIB36" s="175"/>
      <c r="NIC36" s="175"/>
      <c r="NID36" s="175"/>
      <c r="NIE36" s="175"/>
      <c r="NIF36" s="175"/>
      <c r="NIG36" s="175"/>
      <c r="NIH36" s="175"/>
      <c r="NII36" s="175"/>
      <c r="NIJ36" s="175"/>
      <c r="NIK36" s="175"/>
      <c r="NIL36" s="175"/>
      <c r="NIM36" s="175"/>
      <c r="NIN36" s="175"/>
      <c r="NIO36" s="175"/>
      <c r="NIP36" s="175"/>
      <c r="NIQ36" s="175"/>
      <c r="NIR36" s="175"/>
      <c r="NIS36" s="175"/>
      <c r="NIT36" s="175"/>
      <c r="NIU36" s="175"/>
      <c r="NIV36" s="175"/>
      <c r="NIW36" s="175"/>
      <c r="NIX36" s="175"/>
      <c r="NIY36" s="175"/>
      <c r="NIZ36" s="175"/>
      <c r="NJA36" s="175"/>
      <c r="NJB36" s="175"/>
      <c r="NJC36" s="175"/>
      <c r="NJD36" s="175"/>
      <c r="NJE36" s="175"/>
      <c r="NJF36" s="175"/>
      <c r="NJG36" s="175"/>
      <c r="NJH36" s="175"/>
      <c r="NJI36" s="175"/>
      <c r="NJJ36" s="175"/>
      <c r="NJK36" s="175"/>
      <c r="NJL36" s="175"/>
      <c r="NJM36" s="175"/>
      <c r="NJN36" s="175"/>
      <c r="NJO36" s="175"/>
      <c r="NJP36" s="175"/>
      <c r="NJQ36" s="175"/>
      <c r="NJR36" s="175"/>
      <c r="NJS36" s="175"/>
      <c r="NJT36" s="175"/>
      <c r="NJU36" s="175"/>
      <c r="NJV36" s="175"/>
      <c r="NJW36" s="175"/>
      <c r="NJX36" s="175"/>
      <c r="NJY36" s="175"/>
      <c r="NJZ36" s="175"/>
      <c r="NKA36" s="175"/>
      <c r="NKB36" s="175"/>
      <c r="NKC36" s="175"/>
      <c r="NKD36" s="175"/>
      <c r="NKE36" s="175"/>
      <c r="NKF36" s="175"/>
      <c r="NKG36" s="175"/>
      <c r="NKH36" s="175"/>
      <c r="NKI36" s="175"/>
      <c r="NKJ36" s="175"/>
      <c r="NKK36" s="175"/>
      <c r="NKL36" s="175"/>
      <c r="NKM36" s="175"/>
      <c r="NKN36" s="175"/>
      <c r="NKO36" s="175"/>
      <c r="NKP36" s="175"/>
      <c r="NKQ36" s="175"/>
      <c r="NKR36" s="175"/>
      <c r="NKS36" s="175"/>
      <c r="NKT36" s="175"/>
      <c r="NKU36" s="175"/>
      <c r="NKV36" s="175"/>
      <c r="NKW36" s="175"/>
      <c r="NKX36" s="175"/>
      <c r="NKY36" s="175"/>
      <c r="NKZ36" s="175"/>
      <c r="NLA36" s="175"/>
      <c r="NLB36" s="175"/>
      <c r="NLC36" s="175"/>
      <c r="NLD36" s="175"/>
      <c r="NLE36" s="175"/>
      <c r="NLF36" s="175"/>
      <c r="NLG36" s="175"/>
      <c r="NLH36" s="175"/>
      <c r="NLI36" s="175"/>
      <c r="NLJ36" s="175"/>
      <c r="NLK36" s="175"/>
      <c r="NLL36" s="175"/>
      <c r="NLM36" s="175"/>
      <c r="NLN36" s="175"/>
      <c r="NLO36" s="175"/>
      <c r="NLP36" s="175"/>
      <c r="NLQ36" s="175"/>
      <c r="NLR36" s="175"/>
      <c r="NLS36" s="175"/>
      <c r="NLT36" s="175"/>
      <c r="NLU36" s="175"/>
      <c r="NLV36" s="175"/>
      <c r="NLW36" s="175"/>
      <c r="NLX36" s="175"/>
      <c r="NLY36" s="175"/>
      <c r="NLZ36" s="175"/>
      <c r="NMA36" s="175"/>
      <c r="NMB36" s="175"/>
      <c r="NMC36" s="175"/>
      <c r="NMD36" s="175"/>
      <c r="NME36" s="175"/>
      <c r="NMF36" s="175"/>
      <c r="NMG36" s="175"/>
      <c r="NMH36" s="175"/>
      <c r="NMI36" s="175"/>
      <c r="NMJ36" s="175"/>
      <c r="NMK36" s="175"/>
      <c r="NML36" s="175"/>
      <c r="NMM36" s="175"/>
      <c r="NMN36" s="175"/>
      <c r="NMO36" s="175"/>
      <c r="NMP36" s="175"/>
      <c r="NMQ36" s="175"/>
      <c r="NMR36" s="175"/>
      <c r="NMS36" s="175"/>
      <c r="NMT36" s="175"/>
      <c r="NMU36" s="175"/>
      <c r="NMV36" s="175"/>
      <c r="NMW36" s="175"/>
      <c r="NMX36" s="175"/>
      <c r="NMY36" s="175"/>
      <c r="NMZ36" s="175"/>
      <c r="NNA36" s="175"/>
      <c r="NNB36" s="175"/>
      <c r="NNC36" s="175"/>
      <c r="NND36" s="175"/>
      <c r="NNE36" s="175"/>
      <c r="NNF36" s="175"/>
      <c r="NNG36" s="175"/>
      <c r="NNH36" s="175"/>
      <c r="NNI36" s="175"/>
      <c r="NNJ36" s="175"/>
      <c r="NNK36" s="175"/>
      <c r="NNL36" s="175"/>
      <c r="NNM36" s="175"/>
      <c r="NNN36" s="175"/>
      <c r="NNO36" s="175"/>
      <c r="NNP36" s="175"/>
      <c r="NNQ36" s="175"/>
      <c r="NNR36" s="175"/>
      <c r="NNS36" s="175"/>
      <c r="NNT36" s="175"/>
      <c r="NNU36" s="175"/>
      <c r="NNV36" s="175"/>
      <c r="NNW36" s="175"/>
      <c r="NNX36" s="175"/>
      <c r="NNY36" s="175"/>
      <c r="NNZ36" s="175"/>
      <c r="NOA36" s="175"/>
      <c r="NOB36" s="175"/>
      <c r="NOC36" s="175"/>
      <c r="NOD36" s="175"/>
      <c r="NOE36" s="175"/>
      <c r="NOF36" s="175"/>
      <c r="NOG36" s="175"/>
      <c r="NOH36" s="175"/>
      <c r="NOI36" s="175"/>
      <c r="NOJ36" s="175"/>
      <c r="NOK36" s="175"/>
      <c r="NOL36" s="175"/>
      <c r="NOM36" s="175"/>
      <c r="NON36" s="175"/>
      <c r="NOO36" s="175"/>
      <c r="NOP36" s="175"/>
      <c r="NOQ36" s="175"/>
      <c r="NOR36" s="175"/>
      <c r="NOS36" s="175"/>
      <c r="NOT36" s="175"/>
      <c r="NOU36" s="175"/>
      <c r="NOV36" s="175"/>
      <c r="NOW36" s="175"/>
      <c r="NOX36" s="175"/>
      <c r="NOY36" s="175"/>
      <c r="NOZ36" s="175"/>
      <c r="NPA36" s="175"/>
      <c r="NPB36" s="175"/>
      <c r="NPC36" s="175"/>
      <c r="NPD36" s="175"/>
      <c r="NPE36" s="175"/>
      <c r="NPF36" s="175"/>
      <c r="NPG36" s="175"/>
      <c r="NPH36" s="175"/>
      <c r="NPI36" s="175"/>
      <c r="NPJ36" s="175"/>
      <c r="NPK36" s="175"/>
      <c r="NPL36" s="175"/>
      <c r="NPM36" s="175"/>
      <c r="NPN36" s="175"/>
      <c r="NPO36" s="175"/>
      <c r="NPP36" s="175"/>
      <c r="NPQ36" s="175"/>
      <c r="NPR36" s="175"/>
      <c r="NPS36" s="175"/>
      <c r="NPT36" s="175"/>
      <c r="NPU36" s="175"/>
      <c r="NPV36" s="175"/>
      <c r="NPW36" s="175"/>
      <c r="NPX36" s="175"/>
      <c r="NPY36" s="175"/>
      <c r="NPZ36" s="175"/>
      <c r="NQA36" s="175"/>
      <c r="NQB36" s="175"/>
      <c r="NQC36" s="175"/>
      <c r="NQD36" s="175"/>
      <c r="NQE36" s="175"/>
      <c r="NQF36" s="175"/>
      <c r="NQG36" s="175"/>
      <c r="NQH36" s="175"/>
      <c r="NQI36" s="175"/>
      <c r="NQJ36" s="175"/>
      <c r="NQK36" s="175"/>
      <c r="NQL36" s="175"/>
      <c r="NQM36" s="175"/>
      <c r="NQN36" s="175"/>
      <c r="NQO36" s="175"/>
      <c r="NQP36" s="175"/>
      <c r="NQQ36" s="175"/>
      <c r="NQR36" s="175"/>
      <c r="NQS36" s="175"/>
      <c r="NQT36" s="175"/>
      <c r="NQU36" s="175"/>
      <c r="NQV36" s="175"/>
      <c r="NQW36" s="175"/>
      <c r="NQX36" s="175"/>
      <c r="NQY36" s="175"/>
      <c r="NQZ36" s="175"/>
      <c r="NRA36" s="175"/>
      <c r="NRB36" s="175"/>
      <c r="NRC36" s="175"/>
      <c r="NRD36" s="175"/>
      <c r="NRE36" s="175"/>
      <c r="NRF36" s="175"/>
      <c r="NRG36" s="175"/>
      <c r="NRH36" s="175"/>
      <c r="NRI36" s="175"/>
      <c r="NRJ36" s="175"/>
      <c r="NRK36" s="175"/>
      <c r="NRL36" s="175"/>
      <c r="NRM36" s="175"/>
      <c r="NRN36" s="175"/>
      <c r="NRO36" s="175"/>
      <c r="NRP36" s="175"/>
      <c r="NRQ36" s="175"/>
      <c r="NRR36" s="175"/>
      <c r="NRS36" s="175"/>
      <c r="NRT36" s="175"/>
      <c r="NRU36" s="175"/>
      <c r="NRV36" s="175"/>
      <c r="NRW36" s="175"/>
      <c r="NRX36" s="175"/>
      <c r="NRY36" s="175"/>
      <c r="NRZ36" s="175"/>
      <c r="NSA36" s="175"/>
      <c r="NSB36" s="175"/>
      <c r="NSC36" s="175"/>
      <c r="NSD36" s="175"/>
      <c r="NSE36" s="175"/>
      <c r="NSF36" s="175"/>
      <c r="NSG36" s="175"/>
      <c r="NSH36" s="175"/>
      <c r="NSI36" s="175"/>
      <c r="NSJ36" s="175"/>
      <c r="NSK36" s="175"/>
      <c r="NSL36" s="175"/>
      <c r="NSM36" s="175"/>
      <c r="NSN36" s="175"/>
      <c r="NSO36" s="175"/>
      <c r="NSP36" s="175"/>
      <c r="NSQ36" s="175"/>
      <c r="NSR36" s="175"/>
      <c r="NSS36" s="175"/>
      <c r="NST36" s="175"/>
      <c r="NSU36" s="175"/>
      <c r="NSV36" s="175"/>
      <c r="NSW36" s="175"/>
      <c r="NSX36" s="175"/>
      <c r="NSY36" s="175"/>
      <c r="NSZ36" s="175"/>
      <c r="NTA36" s="175"/>
      <c r="NTB36" s="175"/>
      <c r="NTC36" s="175"/>
      <c r="NTD36" s="175"/>
      <c r="NTE36" s="175"/>
      <c r="NTF36" s="175"/>
      <c r="NTG36" s="175"/>
      <c r="NTH36" s="175"/>
      <c r="NTI36" s="175"/>
      <c r="NTJ36" s="175"/>
      <c r="NTK36" s="175"/>
      <c r="NTL36" s="175"/>
      <c r="NTM36" s="175"/>
      <c r="NTN36" s="175"/>
      <c r="NTO36" s="175"/>
      <c r="NTP36" s="175"/>
      <c r="NTQ36" s="175"/>
      <c r="NTR36" s="175"/>
      <c r="NTS36" s="175"/>
      <c r="NTT36" s="175"/>
      <c r="NTU36" s="175"/>
      <c r="NTV36" s="175"/>
      <c r="NTW36" s="175"/>
      <c r="NTX36" s="175"/>
      <c r="NTY36" s="175"/>
      <c r="NTZ36" s="175"/>
      <c r="NUA36" s="175"/>
      <c r="NUB36" s="175"/>
      <c r="NUC36" s="175"/>
      <c r="NUD36" s="175"/>
      <c r="NUE36" s="175"/>
      <c r="NUF36" s="175"/>
      <c r="NUG36" s="175"/>
      <c r="NUH36" s="175"/>
      <c r="NUI36" s="175"/>
      <c r="NUJ36" s="175"/>
      <c r="NUK36" s="175"/>
      <c r="NUL36" s="175"/>
      <c r="NUM36" s="175"/>
      <c r="NUN36" s="175"/>
      <c r="NUO36" s="175"/>
      <c r="NUP36" s="175"/>
      <c r="NUQ36" s="175"/>
      <c r="NUR36" s="175"/>
      <c r="NUS36" s="175"/>
      <c r="NUT36" s="175"/>
      <c r="NUU36" s="175"/>
      <c r="NUV36" s="175"/>
      <c r="NUW36" s="175"/>
      <c r="NUX36" s="175"/>
      <c r="NUY36" s="175"/>
      <c r="NUZ36" s="175"/>
      <c r="NVA36" s="175"/>
      <c r="NVB36" s="175"/>
      <c r="NVC36" s="175"/>
      <c r="NVD36" s="175"/>
      <c r="NVE36" s="175"/>
      <c r="NVF36" s="175"/>
      <c r="NVG36" s="175"/>
      <c r="NVH36" s="175"/>
      <c r="NVI36" s="175"/>
      <c r="NVJ36" s="175"/>
      <c r="NVK36" s="175"/>
      <c r="NVL36" s="175"/>
      <c r="NVM36" s="175"/>
      <c r="NVN36" s="175"/>
      <c r="NVO36" s="175"/>
      <c r="NVP36" s="175"/>
      <c r="NVQ36" s="175"/>
      <c r="NVR36" s="175"/>
      <c r="NVS36" s="175"/>
      <c r="NVT36" s="175"/>
      <c r="NVU36" s="175"/>
      <c r="NVV36" s="175"/>
      <c r="NVW36" s="175"/>
      <c r="NVX36" s="175"/>
      <c r="NVY36" s="175"/>
      <c r="NVZ36" s="175"/>
      <c r="NWA36" s="175"/>
      <c r="NWB36" s="175"/>
      <c r="NWC36" s="175"/>
      <c r="NWD36" s="175"/>
      <c r="NWE36" s="175"/>
      <c r="NWF36" s="175"/>
      <c r="NWG36" s="175"/>
      <c r="NWH36" s="175"/>
      <c r="NWI36" s="175"/>
      <c r="NWJ36" s="175"/>
      <c r="NWK36" s="175"/>
      <c r="NWL36" s="175"/>
      <c r="NWM36" s="175"/>
      <c r="NWN36" s="175"/>
      <c r="NWO36" s="175"/>
      <c r="NWP36" s="175"/>
      <c r="NWQ36" s="175"/>
      <c r="NWR36" s="175"/>
      <c r="NWS36" s="175"/>
      <c r="NWT36" s="175"/>
      <c r="NWU36" s="175"/>
      <c r="NWV36" s="175"/>
      <c r="NWW36" s="175"/>
      <c r="NWX36" s="175"/>
      <c r="NWY36" s="175"/>
      <c r="NWZ36" s="175"/>
      <c r="NXA36" s="175"/>
      <c r="NXB36" s="175"/>
      <c r="NXC36" s="175"/>
      <c r="NXD36" s="175"/>
      <c r="NXE36" s="175"/>
      <c r="NXF36" s="175"/>
      <c r="NXG36" s="175"/>
      <c r="NXH36" s="175"/>
      <c r="NXI36" s="175"/>
      <c r="NXJ36" s="175"/>
      <c r="NXK36" s="175"/>
      <c r="NXL36" s="175"/>
      <c r="NXM36" s="175"/>
      <c r="NXN36" s="175"/>
      <c r="NXO36" s="175"/>
      <c r="NXP36" s="175"/>
      <c r="NXQ36" s="175"/>
      <c r="NXR36" s="175"/>
      <c r="NXS36" s="175"/>
      <c r="NXT36" s="175"/>
      <c r="NXU36" s="175"/>
      <c r="NXV36" s="175"/>
      <c r="NXW36" s="175"/>
      <c r="NXX36" s="175"/>
      <c r="NXY36" s="175"/>
      <c r="NXZ36" s="175"/>
      <c r="NYA36" s="175"/>
      <c r="NYB36" s="175"/>
      <c r="NYC36" s="175"/>
      <c r="NYD36" s="175"/>
      <c r="NYE36" s="175"/>
      <c r="NYF36" s="175"/>
      <c r="NYG36" s="175"/>
      <c r="NYH36" s="175"/>
      <c r="NYI36" s="175"/>
      <c r="NYJ36" s="175"/>
      <c r="NYK36" s="175"/>
      <c r="NYL36" s="175"/>
      <c r="NYM36" s="175"/>
      <c r="NYN36" s="175"/>
      <c r="NYO36" s="175"/>
      <c r="NYP36" s="175"/>
      <c r="NYQ36" s="175"/>
      <c r="NYR36" s="175"/>
      <c r="NYS36" s="175"/>
      <c r="NYT36" s="175"/>
      <c r="NYU36" s="175"/>
      <c r="NYV36" s="175"/>
      <c r="NYW36" s="175"/>
      <c r="NYX36" s="175"/>
      <c r="NYY36" s="175"/>
      <c r="NYZ36" s="175"/>
      <c r="NZA36" s="175"/>
      <c r="NZB36" s="175"/>
      <c r="NZC36" s="175"/>
      <c r="NZD36" s="175"/>
      <c r="NZE36" s="175"/>
      <c r="NZF36" s="175"/>
      <c r="NZG36" s="175"/>
      <c r="NZH36" s="175"/>
      <c r="NZI36" s="175"/>
      <c r="NZJ36" s="175"/>
      <c r="NZK36" s="175"/>
      <c r="NZL36" s="175"/>
      <c r="NZM36" s="175"/>
      <c r="NZN36" s="175"/>
      <c r="NZO36" s="175"/>
      <c r="NZP36" s="175"/>
      <c r="NZQ36" s="175"/>
      <c r="NZR36" s="175"/>
      <c r="NZS36" s="175"/>
      <c r="NZT36" s="175"/>
      <c r="NZU36" s="175"/>
      <c r="NZV36" s="175"/>
      <c r="NZW36" s="175"/>
      <c r="NZX36" s="175"/>
      <c r="NZY36" s="175"/>
      <c r="NZZ36" s="175"/>
      <c r="OAA36" s="175"/>
      <c r="OAB36" s="175"/>
      <c r="OAC36" s="175"/>
      <c r="OAD36" s="175"/>
      <c r="OAE36" s="175"/>
      <c r="OAF36" s="175"/>
      <c r="OAG36" s="175"/>
      <c r="OAH36" s="175"/>
      <c r="OAI36" s="175"/>
      <c r="OAJ36" s="175"/>
      <c r="OAK36" s="175"/>
      <c r="OAL36" s="175"/>
      <c r="OAM36" s="175"/>
      <c r="OAN36" s="175"/>
      <c r="OAO36" s="175"/>
      <c r="OAP36" s="175"/>
      <c r="OAQ36" s="175"/>
      <c r="OAR36" s="175"/>
      <c r="OAS36" s="175"/>
      <c r="OAT36" s="175"/>
      <c r="OAU36" s="175"/>
      <c r="OAV36" s="175"/>
      <c r="OAW36" s="175"/>
      <c r="OAX36" s="175"/>
      <c r="OAY36" s="175"/>
      <c r="OAZ36" s="175"/>
      <c r="OBA36" s="175"/>
      <c r="OBB36" s="175"/>
      <c r="OBC36" s="175"/>
      <c r="OBD36" s="175"/>
      <c r="OBE36" s="175"/>
      <c r="OBF36" s="175"/>
      <c r="OBG36" s="175"/>
      <c r="OBH36" s="175"/>
      <c r="OBI36" s="175"/>
      <c r="OBJ36" s="175"/>
      <c r="OBK36" s="175"/>
      <c r="OBL36" s="175"/>
      <c r="OBM36" s="175"/>
      <c r="OBN36" s="175"/>
      <c r="OBO36" s="175"/>
      <c r="OBP36" s="175"/>
      <c r="OBQ36" s="175"/>
      <c r="OBR36" s="175"/>
      <c r="OBS36" s="175"/>
      <c r="OBT36" s="175"/>
      <c r="OBU36" s="175"/>
      <c r="OBV36" s="175"/>
      <c r="OBW36" s="175"/>
      <c r="OBX36" s="175"/>
      <c r="OBY36" s="175"/>
      <c r="OBZ36" s="175"/>
      <c r="OCA36" s="175"/>
      <c r="OCB36" s="175"/>
      <c r="OCC36" s="175"/>
      <c r="OCD36" s="175"/>
      <c r="OCE36" s="175"/>
      <c r="OCF36" s="175"/>
      <c r="OCG36" s="175"/>
      <c r="OCH36" s="175"/>
      <c r="OCI36" s="175"/>
      <c r="OCJ36" s="175"/>
      <c r="OCK36" s="175"/>
      <c r="OCL36" s="175"/>
      <c r="OCM36" s="175"/>
      <c r="OCN36" s="175"/>
      <c r="OCO36" s="175"/>
      <c r="OCP36" s="175"/>
      <c r="OCQ36" s="175"/>
      <c r="OCR36" s="175"/>
      <c r="OCS36" s="175"/>
      <c r="OCT36" s="175"/>
      <c r="OCU36" s="175"/>
      <c r="OCV36" s="175"/>
      <c r="OCW36" s="175"/>
      <c r="OCX36" s="175"/>
      <c r="OCY36" s="175"/>
      <c r="OCZ36" s="175"/>
      <c r="ODA36" s="175"/>
      <c r="ODB36" s="175"/>
      <c r="ODC36" s="175"/>
      <c r="ODD36" s="175"/>
      <c r="ODE36" s="175"/>
      <c r="ODF36" s="175"/>
      <c r="ODG36" s="175"/>
      <c r="ODH36" s="175"/>
      <c r="ODI36" s="175"/>
      <c r="ODJ36" s="175"/>
      <c r="ODK36" s="175"/>
      <c r="ODL36" s="175"/>
      <c r="ODM36" s="175"/>
      <c r="ODN36" s="175"/>
      <c r="ODO36" s="175"/>
      <c r="ODP36" s="175"/>
      <c r="ODQ36" s="175"/>
      <c r="ODR36" s="175"/>
      <c r="ODS36" s="175"/>
      <c r="ODT36" s="175"/>
      <c r="ODU36" s="175"/>
      <c r="ODV36" s="175"/>
      <c r="ODW36" s="175"/>
      <c r="ODX36" s="175"/>
      <c r="ODY36" s="175"/>
      <c r="ODZ36" s="175"/>
      <c r="OEA36" s="175"/>
      <c r="OEB36" s="175"/>
      <c r="OEC36" s="175"/>
      <c r="OED36" s="175"/>
      <c r="OEE36" s="175"/>
      <c r="OEF36" s="175"/>
      <c r="OEG36" s="175"/>
      <c r="OEH36" s="175"/>
      <c r="OEI36" s="175"/>
      <c r="OEJ36" s="175"/>
      <c r="OEK36" s="175"/>
      <c r="OEL36" s="175"/>
      <c r="OEM36" s="175"/>
      <c r="OEN36" s="175"/>
      <c r="OEO36" s="175"/>
      <c r="OEP36" s="175"/>
      <c r="OEQ36" s="175"/>
      <c r="OER36" s="175"/>
      <c r="OES36" s="175"/>
      <c r="OET36" s="175"/>
      <c r="OEU36" s="175"/>
      <c r="OEV36" s="175"/>
      <c r="OEW36" s="175"/>
      <c r="OEX36" s="175"/>
      <c r="OEY36" s="175"/>
      <c r="OEZ36" s="175"/>
      <c r="OFA36" s="175"/>
      <c r="OFB36" s="175"/>
      <c r="OFC36" s="175"/>
      <c r="OFD36" s="175"/>
      <c r="OFE36" s="175"/>
      <c r="OFF36" s="175"/>
      <c r="OFG36" s="175"/>
      <c r="OFH36" s="175"/>
      <c r="OFI36" s="175"/>
      <c r="OFJ36" s="175"/>
      <c r="OFK36" s="175"/>
      <c r="OFL36" s="175"/>
      <c r="OFM36" s="175"/>
      <c r="OFN36" s="175"/>
      <c r="OFO36" s="175"/>
      <c r="OFP36" s="175"/>
      <c r="OFQ36" s="175"/>
      <c r="OFR36" s="175"/>
      <c r="OFS36" s="175"/>
      <c r="OFT36" s="175"/>
      <c r="OFU36" s="175"/>
      <c r="OFV36" s="175"/>
      <c r="OFW36" s="175"/>
      <c r="OFX36" s="175"/>
      <c r="OFY36" s="175"/>
      <c r="OFZ36" s="175"/>
      <c r="OGA36" s="175"/>
      <c r="OGB36" s="175"/>
      <c r="OGC36" s="175"/>
      <c r="OGD36" s="175"/>
      <c r="OGE36" s="175"/>
      <c r="OGF36" s="175"/>
      <c r="OGG36" s="175"/>
      <c r="OGH36" s="175"/>
      <c r="OGI36" s="175"/>
      <c r="OGJ36" s="175"/>
      <c r="OGK36" s="175"/>
      <c r="OGL36" s="175"/>
      <c r="OGM36" s="175"/>
      <c r="OGN36" s="175"/>
      <c r="OGO36" s="175"/>
      <c r="OGP36" s="175"/>
      <c r="OGQ36" s="175"/>
      <c r="OGR36" s="175"/>
      <c r="OGS36" s="175"/>
      <c r="OGT36" s="175"/>
      <c r="OGU36" s="175"/>
      <c r="OGV36" s="175"/>
      <c r="OGW36" s="175"/>
      <c r="OGX36" s="175"/>
      <c r="OGY36" s="175"/>
      <c r="OGZ36" s="175"/>
      <c r="OHA36" s="175"/>
      <c r="OHB36" s="175"/>
      <c r="OHC36" s="175"/>
      <c r="OHD36" s="175"/>
      <c r="OHE36" s="175"/>
      <c r="OHF36" s="175"/>
      <c r="OHG36" s="175"/>
      <c r="OHH36" s="175"/>
      <c r="OHI36" s="175"/>
      <c r="OHJ36" s="175"/>
      <c r="OHK36" s="175"/>
      <c r="OHL36" s="175"/>
      <c r="OHM36" s="175"/>
      <c r="OHN36" s="175"/>
      <c r="OHO36" s="175"/>
      <c r="OHP36" s="175"/>
      <c r="OHQ36" s="175"/>
      <c r="OHR36" s="175"/>
      <c r="OHS36" s="175"/>
      <c r="OHT36" s="175"/>
      <c r="OHU36" s="175"/>
      <c r="OHV36" s="175"/>
      <c r="OHW36" s="175"/>
      <c r="OHX36" s="175"/>
      <c r="OHY36" s="175"/>
      <c r="OHZ36" s="175"/>
      <c r="OIA36" s="175"/>
      <c r="OIB36" s="175"/>
      <c r="OIC36" s="175"/>
      <c r="OID36" s="175"/>
      <c r="OIE36" s="175"/>
      <c r="OIF36" s="175"/>
      <c r="OIG36" s="175"/>
      <c r="OIH36" s="175"/>
      <c r="OII36" s="175"/>
      <c r="OIJ36" s="175"/>
      <c r="OIK36" s="175"/>
      <c r="OIL36" s="175"/>
      <c r="OIM36" s="175"/>
      <c r="OIN36" s="175"/>
      <c r="OIO36" s="175"/>
      <c r="OIP36" s="175"/>
      <c r="OIQ36" s="175"/>
      <c r="OIR36" s="175"/>
      <c r="OIS36" s="175"/>
      <c r="OIT36" s="175"/>
      <c r="OIU36" s="175"/>
      <c r="OIV36" s="175"/>
      <c r="OIW36" s="175"/>
      <c r="OIX36" s="175"/>
      <c r="OIY36" s="175"/>
      <c r="OIZ36" s="175"/>
      <c r="OJA36" s="175"/>
      <c r="OJB36" s="175"/>
      <c r="OJC36" s="175"/>
      <c r="OJD36" s="175"/>
      <c r="OJE36" s="175"/>
      <c r="OJF36" s="175"/>
      <c r="OJG36" s="175"/>
      <c r="OJH36" s="175"/>
      <c r="OJI36" s="175"/>
      <c r="OJJ36" s="175"/>
      <c r="OJK36" s="175"/>
      <c r="OJL36" s="175"/>
      <c r="OJM36" s="175"/>
      <c r="OJN36" s="175"/>
      <c r="OJO36" s="175"/>
      <c r="OJP36" s="175"/>
      <c r="OJQ36" s="175"/>
      <c r="OJR36" s="175"/>
      <c r="OJS36" s="175"/>
      <c r="OJT36" s="175"/>
      <c r="OJU36" s="175"/>
      <c r="OJV36" s="175"/>
      <c r="OJW36" s="175"/>
      <c r="OJX36" s="175"/>
      <c r="OJY36" s="175"/>
      <c r="OJZ36" s="175"/>
      <c r="OKA36" s="175"/>
      <c r="OKB36" s="175"/>
      <c r="OKC36" s="175"/>
      <c r="OKD36" s="175"/>
      <c r="OKE36" s="175"/>
      <c r="OKF36" s="175"/>
      <c r="OKG36" s="175"/>
      <c r="OKH36" s="175"/>
      <c r="OKI36" s="175"/>
      <c r="OKJ36" s="175"/>
      <c r="OKK36" s="175"/>
      <c r="OKL36" s="175"/>
      <c r="OKM36" s="175"/>
      <c r="OKN36" s="175"/>
      <c r="OKO36" s="175"/>
      <c r="OKP36" s="175"/>
      <c r="OKQ36" s="175"/>
      <c r="OKR36" s="175"/>
      <c r="OKS36" s="175"/>
      <c r="OKT36" s="175"/>
      <c r="OKU36" s="175"/>
      <c r="OKV36" s="175"/>
      <c r="OKW36" s="175"/>
      <c r="OKX36" s="175"/>
      <c r="OKY36" s="175"/>
      <c r="OKZ36" s="175"/>
      <c r="OLA36" s="175"/>
      <c r="OLB36" s="175"/>
      <c r="OLC36" s="175"/>
      <c r="OLD36" s="175"/>
      <c r="OLE36" s="175"/>
      <c r="OLF36" s="175"/>
      <c r="OLG36" s="175"/>
      <c r="OLH36" s="175"/>
      <c r="OLI36" s="175"/>
      <c r="OLJ36" s="175"/>
      <c r="OLK36" s="175"/>
      <c r="OLL36" s="175"/>
      <c r="OLM36" s="175"/>
      <c r="OLN36" s="175"/>
      <c r="OLO36" s="175"/>
      <c r="OLP36" s="175"/>
      <c r="OLQ36" s="175"/>
      <c r="OLR36" s="175"/>
      <c r="OLS36" s="175"/>
      <c r="OLT36" s="175"/>
      <c r="OLU36" s="175"/>
      <c r="OLV36" s="175"/>
      <c r="OLW36" s="175"/>
      <c r="OLX36" s="175"/>
      <c r="OLY36" s="175"/>
      <c r="OLZ36" s="175"/>
      <c r="OMA36" s="175"/>
      <c r="OMB36" s="175"/>
      <c r="OMC36" s="175"/>
      <c r="OMD36" s="175"/>
      <c r="OME36" s="175"/>
      <c r="OMF36" s="175"/>
      <c r="OMG36" s="175"/>
      <c r="OMH36" s="175"/>
      <c r="OMI36" s="175"/>
      <c r="OMJ36" s="175"/>
      <c r="OMK36" s="175"/>
      <c r="OML36" s="175"/>
      <c r="OMM36" s="175"/>
      <c r="OMN36" s="175"/>
      <c r="OMO36" s="175"/>
      <c r="OMP36" s="175"/>
      <c r="OMQ36" s="175"/>
      <c r="OMR36" s="175"/>
      <c r="OMS36" s="175"/>
      <c r="OMT36" s="175"/>
      <c r="OMU36" s="175"/>
      <c r="OMV36" s="175"/>
      <c r="OMW36" s="175"/>
      <c r="OMX36" s="175"/>
      <c r="OMY36" s="175"/>
      <c r="OMZ36" s="175"/>
      <c r="ONA36" s="175"/>
      <c r="ONB36" s="175"/>
      <c r="ONC36" s="175"/>
      <c r="OND36" s="175"/>
      <c r="ONE36" s="175"/>
      <c r="ONF36" s="175"/>
      <c r="ONG36" s="175"/>
      <c r="ONH36" s="175"/>
      <c r="ONI36" s="175"/>
      <c r="ONJ36" s="175"/>
      <c r="ONK36" s="175"/>
      <c r="ONL36" s="175"/>
      <c r="ONM36" s="175"/>
      <c r="ONN36" s="175"/>
      <c r="ONO36" s="175"/>
      <c r="ONP36" s="175"/>
      <c r="ONQ36" s="175"/>
      <c r="ONR36" s="175"/>
      <c r="ONS36" s="175"/>
      <c r="ONT36" s="175"/>
      <c r="ONU36" s="175"/>
      <c r="ONV36" s="175"/>
      <c r="ONW36" s="175"/>
      <c r="ONX36" s="175"/>
      <c r="ONY36" s="175"/>
      <c r="ONZ36" s="175"/>
      <c r="OOA36" s="175"/>
      <c r="OOB36" s="175"/>
      <c r="OOC36" s="175"/>
      <c r="OOD36" s="175"/>
      <c r="OOE36" s="175"/>
      <c r="OOF36" s="175"/>
      <c r="OOG36" s="175"/>
      <c r="OOH36" s="175"/>
      <c r="OOI36" s="175"/>
      <c r="OOJ36" s="175"/>
      <c r="OOK36" s="175"/>
      <c r="OOL36" s="175"/>
      <c r="OOM36" s="175"/>
      <c r="OON36" s="175"/>
      <c r="OOO36" s="175"/>
      <c r="OOP36" s="175"/>
      <c r="OOQ36" s="175"/>
      <c r="OOR36" s="175"/>
      <c r="OOS36" s="175"/>
      <c r="OOT36" s="175"/>
      <c r="OOU36" s="175"/>
      <c r="OOV36" s="175"/>
      <c r="OOW36" s="175"/>
      <c r="OOX36" s="175"/>
      <c r="OOY36" s="175"/>
      <c r="OOZ36" s="175"/>
      <c r="OPA36" s="175"/>
      <c r="OPB36" s="175"/>
      <c r="OPC36" s="175"/>
      <c r="OPD36" s="175"/>
      <c r="OPE36" s="175"/>
      <c r="OPF36" s="175"/>
      <c r="OPG36" s="175"/>
      <c r="OPH36" s="175"/>
      <c r="OPI36" s="175"/>
      <c r="OPJ36" s="175"/>
      <c r="OPK36" s="175"/>
      <c r="OPL36" s="175"/>
      <c r="OPM36" s="175"/>
      <c r="OPN36" s="175"/>
      <c r="OPO36" s="175"/>
      <c r="OPP36" s="175"/>
      <c r="OPQ36" s="175"/>
      <c r="OPR36" s="175"/>
      <c r="OPS36" s="175"/>
      <c r="OPT36" s="175"/>
      <c r="OPU36" s="175"/>
      <c r="OPV36" s="175"/>
      <c r="OPW36" s="175"/>
      <c r="OPX36" s="175"/>
      <c r="OPY36" s="175"/>
      <c r="OPZ36" s="175"/>
      <c r="OQA36" s="175"/>
      <c r="OQB36" s="175"/>
      <c r="OQC36" s="175"/>
      <c r="OQD36" s="175"/>
      <c r="OQE36" s="175"/>
      <c r="OQF36" s="175"/>
      <c r="OQG36" s="175"/>
      <c r="OQH36" s="175"/>
      <c r="OQI36" s="175"/>
      <c r="OQJ36" s="175"/>
      <c r="OQK36" s="175"/>
      <c r="OQL36" s="175"/>
      <c r="OQM36" s="175"/>
      <c r="OQN36" s="175"/>
      <c r="OQO36" s="175"/>
      <c r="OQP36" s="175"/>
      <c r="OQQ36" s="175"/>
      <c r="OQR36" s="175"/>
      <c r="OQS36" s="175"/>
      <c r="OQT36" s="175"/>
      <c r="OQU36" s="175"/>
      <c r="OQV36" s="175"/>
      <c r="OQW36" s="175"/>
      <c r="OQX36" s="175"/>
      <c r="OQY36" s="175"/>
      <c r="OQZ36" s="175"/>
      <c r="ORA36" s="175"/>
      <c r="ORB36" s="175"/>
      <c r="ORC36" s="175"/>
      <c r="ORD36" s="175"/>
      <c r="ORE36" s="175"/>
      <c r="ORF36" s="175"/>
      <c r="ORG36" s="175"/>
      <c r="ORH36" s="175"/>
      <c r="ORI36" s="175"/>
      <c r="ORJ36" s="175"/>
      <c r="ORK36" s="175"/>
      <c r="ORL36" s="175"/>
      <c r="ORM36" s="175"/>
      <c r="ORN36" s="175"/>
      <c r="ORO36" s="175"/>
      <c r="ORP36" s="175"/>
      <c r="ORQ36" s="175"/>
      <c r="ORR36" s="175"/>
      <c r="ORS36" s="175"/>
      <c r="ORT36" s="175"/>
      <c r="ORU36" s="175"/>
      <c r="ORV36" s="175"/>
      <c r="ORW36" s="175"/>
      <c r="ORX36" s="175"/>
      <c r="ORY36" s="175"/>
      <c r="ORZ36" s="175"/>
      <c r="OSA36" s="175"/>
      <c r="OSB36" s="175"/>
      <c r="OSC36" s="175"/>
      <c r="OSD36" s="175"/>
      <c r="OSE36" s="175"/>
      <c r="OSF36" s="175"/>
      <c r="OSG36" s="175"/>
      <c r="OSH36" s="175"/>
      <c r="OSI36" s="175"/>
      <c r="OSJ36" s="175"/>
      <c r="OSK36" s="175"/>
      <c r="OSL36" s="175"/>
      <c r="OSM36" s="175"/>
      <c r="OSN36" s="175"/>
      <c r="OSO36" s="175"/>
      <c r="OSP36" s="175"/>
      <c r="OSQ36" s="175"/>
      <c r="OSR36" s="175"/>
      <c r="OSS36" s="175"/>
      <c r="OST36" s="175"/>
      <c r="OSU36" s="175"/>
      <c r="OSV36" s="175"/>
      <c r="OSW36" s="175"/>
      <c r="OSX36" s="175"/>
      <c r="OSY36" s="175"/>
      <c r="OSZ36" s="175"/>
      <c r="OTA36" s="175"/>
      <c r="OTB36" s="175"/>
      <c r="OTC36" s="175"/>
      <c r="OTD36" s="175"/>
      <c r="OTE36" s="175"/>
      <c r="OTF36" s="175"/>
      <c r="OTG36" s="175"/>
      <c r="OTH36" s="175"/>
      <c r="OTI36" s="175"/>
      <c r="OTJ36" s="175"/>
      <c r="OTK36" s="175"/>
      <c r="OTL36" s="175"/>
      <c r="OTM36" s="175"/>
      <c r="OTN36" s="175"/>
      <c r="OTO36" s="175"/>
      <c r="OTP36" s="175"/>
      <c r="OTQ36" s="175"/>
      <c r="OTR36" s="175"/>
      <c r="OTS36" s="175"/>
      <c r="OTT36" s="175"/>
      <c r="OTU36" s="175"/>
      <c r="OTV36" s="175"/>
      <c r="OTW36" s="175"/>
      <c r="OTX36" s="175"/>
      <c r="OTY36" s="175"/>
      <c r="OTZ36" s="175"/>
      <c r="OUA36" s="175"/>
      <c r="OUB36" s="175"/>
      <c r="OUC36" s="175"/>
      <c r="OUD36" s="175"/>
      <c r="OUE36" s="175"/>
      <c r="OUF36" s="175"/>
      <c r="OUG36" s="175"/>
      <c r="OUH36" s="175"/>
      <c r="OUI36" s="175"/>
      <c r="OUJ36" s="175"/>
      <c r="OUK36" s="175"/>
      <c r="OUL36" s="175"/>
      <c r="OUM36" s="175"/>
      <c r="OUN36" s="175"/>
      <c r="OUO36" s="175"/>
      <c r="OUP36" s="175"/>
      <c r="OUQ36" s="175"/>
      <c r="OUR36" s="175"/>
      <c r="OUS36" s="175"/>
      <c r="OUT36" s="175"/>
      <c r="OUU36" s="175"/>
      <c r="OUV36" s="175"/>
      <c r="OUW36" s="175"/>
      <c r="OUX36" s="175"/>
      <c r="OUY36" s="175"/>
      <c r="OUZ36" s="175"/>
      <c r="OVA36" s="175"/>
      <c r="OVB36" s="175"/>
      <c r="OVC36" s="175"/>
      <c r="OVD36" s="175"/>
      <c r="OVE36" s="175"/>
      <c r="OVF36" s="175"/>
      <c r="OVG36" s="175"/>
      <c r="OVH36" s="175"/>
      <c r="OVI36" s="175"/>
      <c r="OVJ36" s="175"/>
      <c r="OVK36" s="175"/>
      <c r="OVL36" s="175"/>
      <c r="OVM36" s="175"/>
      <c r="OVN36" s="175"/>
      <c r="OVO36" s="175"/>
      <c r="OVP36" s="175"/>
      <c r="OVQ36" s="175"/>
      <c r="OVR36" s="175"/>
      <c r="OVS36" s="175"/>
      <c r="OVT36" s="175"/>
      <c r="OVU36" s="175"/>
      <c r="OVV36" s="175"/>
      <c r="OVW36" s="175"/>
      <c r="OVX36" s="175"/>
      <c r="OVY36" s="175"/>
      <c r="OVZ36" s="175"/>
      <c r="OWA36" s="175"/>
      <c r="OWB36" s="175"/>
      <c r="OWC36" s="175"/>
      <c r="OWD36" s="175"/>
      <c r="OWE36" s="175"/>
      <c r="OWF36" s="175"/>
      <c r="OWG36" s="175"/>
      <c r="OWH36" s="175"/>
      <c r="OWI36" s="175"/>
      <c r="OWJ36" s="175"/>
      <c r="OWK36" s="175"/>
      <c r="OWL36" s="175"/>
      <c r="OWM36" s="175"/>
      <c r="OWN36" s="175"/>
      <c r="OWO36" s="175"/>
      <c r="OWP36" s="175"/>
      <c r="OWQ36" s="175"/>
      <c r="OWR36" s="175"/>
      <c r="OWS36" s="175"/>
      <c r="OWT36" s="175"/>
      <c r="OWU36" s="175"/>
      <c r="OWV36" s="175"/>
      <c r="OWW36" s="175"/>
      <c r="OWX36" s="175"/>
      <c r="OWY36" s="175"/>
      <c r="OWZ36" s="175"/>
      <c r="OXA36" s="175"/>
      <c r="OXB36" s="175"/>
      <c r="OXC36" s="175"/>
      <c r="OXD36" s="175"/>
      <c r="OXE36" s="175"/>
      <c r="OXF36" s="175"/>
      <c r="OXG36" s="175"/>
      <c r="OXH36" s="175"/>
      <c r="OXI36" s="175"/>
      <c r="OXJ36" s="175"/>
      <c r="OXK36" s="175"/>
      <c r="OXL36" s="175"/>
      <c r="OXM36" s="175"/>
      <c r="OXN36" s="175"/>
      <c r="OXO36" s="175"/>
      <c r="OXP36" s="175"/>
      <c r="OXQ36" s="175"/>
      <c r="OXR36" s="175"/>
      <c r="OXS36" s="175"/>
      <c r="OXT36" s="175"/>
      <c r="OXU36" s="175"/>
      <c r="OXV36" s="175"/>
      <c r="OXW36" s="175"/>
      <c r="OXX36" s="175"/>
      <c r="OXY36" s="175"/>
      <c r="OXZ36" s="175"/>
      <c r="OYA36" s="175"/>
      <c r="OYB36" s="175"/>
      <c r="OYC36" s="175"/>
      <c r="OYD36" s="175"/>
      <c r="OYE36" s="175"/>
      <c r="OYF36" s="175"/>
      <c r="OYG36" s="175"/>
      <c r="OYH36" s="175"/>
      <c r="OYI36" s="175"/>
      <c r="OYJ36" s="175"/>
      <c r="OYK36" s="175"/>
      <c r="OYL36" s="175"/>
      <c r="OYM36" s="175"/>
      <c r="OYN36" s="175"/>
      <c r="OYO36" s="175"/>
      <c r="OYP36" s="175"/>
      <c r="OYQ36" s="175"/>
      <c r="OYR36" s="175"/>
      <c r="OYS36" s="175"/>
      <c r="OYT36" s="175"/>
      <c r="OYU36" s="175"/>
      <c r="OYV36" s="175"/>
      <c r="OYW36" s="175"/>
      <c r="OYX36" s="175"/>
      <c r="OYY36" s="175"/>
      <c r="OYZ36" s="175"/>
      <c r="OZA36" s="175"/>
      <c r="OZB36" s="175"/>
      <c r="OZC36" s="175"/>
      <c r="OZD36" s="175"/>
      <c r="OZE36" s="175"/>
      <c r="OZF36" s="175"/>
      <c r="OZG36" s="175"/>
      <c r="OZH36" s="175"/>
      <c r="OZI36" s="175"/>
      <c r="OZJ36" s="175"/>
      <c r="OZK36" s="175"/>
      <c r="OZL36" s="175"/>
      <c r="OZM36" s="175"/>
      <c r="OZN36" s="175"/>
      <c r="OZO36" s="175"/>
      <c r="OZP36" s="175"/>
      <c r="OZQ36" s="175"/>
      <c r="OZR36" s="175"/>
      <c r="OZS36" s="175"/>
      <c r="OZT36" s="175"/>
      <c r="OZU36" s="175"/>
      <c r="OZV36" s="175"/>
      <c r="OZW36" s="175"/>
      <c r="OZX36" s="175"/>
      <c r="OZY36" s="175"/>
      <c r="OZZ36" s="175"/>
      <c r="PAA36" s="175"/>
      <c r="PAB36" s="175"/>
      <c r="PAC36" s="175"/>
      <c r="PAD36" s="175"/>
      <c r="PAE36" s="175"/>
      <c r="PAF36" s="175"/>
      <c r="PAG36" s="175"/>
      <c r="PAH36" s="175"/>
      <c r="PAI36" s="175"/>
      <c r="PAJ36" s="175"/>
      <c r="PAK36" s="175"/>
      <c r="PAL36" s="175"/>
      <c r="PAM36" s="175"/>
      <c r="PAN36" s="175"/>
      <c r="PAO36" s="175"/>
      <c r="PAP36" s="175"/>
      <c r="PAQ36" s="175"/>
      <c r="PAR36" s="175"/>
      <c r="PAS36" s="175"/>
      <c r="PAT36" s="175"/>
      <c r="PAU36" s="175"/>
      <c r="PAV36" s="175"/>
      <c r="PAW36" s="175"/>
      <c r="PAX36" s="175"/>
      <c r="PAY36" s="175"/>
      <c r="PAZ36" s="175"/>
      <c r="PBA36" s="175"/>
      <c r="PBB36" s="175"/>
      <c r="PBC36" s="175"/>
      <c r="PBD36" s="175"/>
      <c r="PBE36" s="175"/>
      <c r="PBF36" s="175"/>
      <c r="PBG36" s="175"/>
      <c r="PBH36" s="175"/>
      <c r="PBI36" s="175"/>
      <c r="PBJ36" s="175"/>
      <c r="PBK36" s="175"/>
      <c r="PBL36" s="175"/>
      <c r="PBM36" s="175"/>
      <c r="PBN36" s="175"/>
      <c r="PBO36" s="175"/>
      <c r="PBP36" s="175"/>
      <c r="PBQ36" s="175"/>
      <c r="PBR36" s="175"/>
      <c r="PBS36" s="175"/>
      <c r="PBT36" s="175"/>
      <c r="PBU36" s="175"/>
      <c r="PBV36" s="175"/>
      <c r="PBW36" s="175"/>
      <c r="PBX36" s="175"/>
      <c r="PBY36" s="175"/>
      <c r="PBZ36" s="175"/>
      <c r="PCA36" s="175"/>
      <c r="PCB36" s="175"/>
      <c r="PCC36" s="175"/>
      <c r="PCD36" s="175"/>
      <c r="PCE36" s="175"/>
      <c r="PCF36" s="175"/>
      <c r="PCG36" s="175"/>
      <c r="PCH36" s="175"/>
      <c r="PCI36" s="175"/>
      <c r="PCJ36" s="175"/>
      <c r="PCK36" s="175"/>
      <c r="PCL36" s="175"/>
      <c r="PCM36" s="175"/>
      <c r="PCN36" s="175"/>
      <c r="PCO36" s="175"/>
      <c r="PCP36" s="175"/>
      <c r="PCQ36" s="175"/>
      <c r="PCR36" s="175"/>
      <c r="PCS36" s="175"/>
      <c r="PCT36" s="175"/>
      <c r="PCU36" s="175"/>
      <c r="PCV36" s="175"/>
      <c r="PCW36" s="175"/>
      <c r="PCX36" s="175"/>
      <c r="PCY36" s="175"/>
      <c r="PCZ36" s="175"/>
      <c r="PDA36" s="175"/>
      <c r="PDB36" s="175"/>
      <c r="PDC36" s="175"/>
      <c r="PDD36" s="175"/>
      <c r="PDE36" s="175"/>
      <c r="PDF36" s="175"/>
      <c r="PDG36" s="175"/>
      <c r="PDH36" s="175"/>
      <c r="PDI36" s="175"/>
      <c r="PDJ36" s="175"/>
      <c r="PDK36" s="175"/>
      <c r="PDL36" s="175"/>
      <c r="PDM36" s="175"/>
      <c r="PDN36" s="175"/>
      <c r="PDO36" s="175"/>
      <c r="PDP36" s="175"/>
      <c r="PDQ36" s="175"/>
      <c r="PDR36" s="175"/>
      <c r="PDS36" s="175"/>
      <c r="PDT36" s="175"/>
      <c r="PDU36" s="175"/>
      <c r="PDV36" s="175"/>
      <c r="PDW36" s="175"/>
      <c r="PDX36" s="175"/>
      <c r="PDY36" s="175"/>
      <c r="PDZ36" s="175"/>
      <c r="PEA36" s="175"/>
      <c r="PEB36" s="175"/>
      <c r="PEC36" s="175"/>
      <c r="PED36" s="175"/>
      <c r="PEE36" s="175"/>
      <c r="PEF36" s="175"/>
      <c r="PEG36" s="175"/>
      <c r="PEH36" s="175"/>
      <c r="PEI36" s="175"/>
      <c r="PEJ36" s="175"/>
      <c r="PEK36" s="175"/>
      <c r="PEL36" s="175"/>
      <c r="PEM36" s="175"/>
      <c r="PEN36" s="175"/>
      <c r="PEO36" s="175"/>
      <c r="PEP36" s="175"/>
      <c r="PEQ36" s="175"/>
      <c r="PER36" s="175"/>
      <c r="PES36" s="175"/>
      <c r="PET36" s="175"/>
      <c r="PEU36" s="175"/>
      <c r="PEV36" s="175"/>
      <c r="PEW36" s="175"/>
      <c r="PEX36" s="175"/>
      <c r="PEY36" s="175"/>
      <c r="PEZ36" s="175"/>
      <c r="PFA36" s="175"/>
      <c r="PFB36" s="175"/>
      <c r="PFC36" s="175"/>
      <c r="PFD36" s="175"/>
      <c r="PFE36" s="175"/>
      <c r="PFF36" s="175"/>
      <c r="PFG36" s="175"/>
      <c r="PFH36" s="175"/>
      <c r="PFI36" s="175"/>
      <c r="PFJ36" s="175"/>
      <c r="PFK36" s="175"/>
      <c r="PFL36" s="175"/>
      <c r="PFM36" s="175"/>
      <c r="PFN36" s="175"/>
      <c r="PFO36" s="175"/>
      <c r="PFP36" s="175"/>
      <c r="PFQ36" s="175"/>
      <c r="PFR36" s="175"/>
      <c r="PFS36" s="175"/>
      <c r="PFT36" s="175"/>
      <c r="PFU36" s="175"/>
      <c r="PFV36" s="175"/>
      <c r="PFW36" s="175"/>
      <c r="PFX36" s="175"/>
      <c r="PFY36" s="175"/>
      <c r="PFZ36" s="175"/>
      <c r="PGA36" s="175"/>
      <c r="PGB36" s="175"/>
      <c r="PGC36" s="175"/>
      <c r="PGD36" s="175"/>
      <c r="PGE36" s="175"/>
      <c r="PGF36" s="175"/>
      <c r="PGG36" s="175"/>
      <c r="PGH36" s="175"/>
      <c r="PGI36" s="175"/>
      <c r="PGJ36" s="175"/>
      <c r="PGK36" s="175"/>
      <c r="PGL36" s="175"/>
      <c r="PGM36" s="175"/>
      <c r="PGN36" s="175"/>
      <c r="PGO36" s="175"/>
      <c r="PGP36" s="175"/>
      <c r="PGQ36" s="175"/>
      <c r="PGR36" s="175"/>
      <c r="PGS36" s="175"/>
      <c r="PGT36" s="175"/>
      <c r="PGU36" s="175"/>
      <c r="PGV36" s="175"/>
      <c r="PGW36" s="175"/>
      <c r="PGX36" s="175"/>
      <c r="PGY36" s="175"/>
      <c r="PGZ36" s="175"/>
      <c r="PHA36" s="175"/>
      <c r="PHB36" s="175"/>
      <c r="PHC36" s="175"/>
      <c r="PHD36" s="175"/>
      <c r="PHE36" s="175"/>
      <c r="PHF36" s="175"/>
      <c r="PHG36" s="175"/>
      <c r="PHH36" s="175"/>
      <c r="PHI36" s="175"/>
      <c r="PHJ36" s="175"/>
      <c r="PHK36" s="175"/>
      <c r="PHL36" s="175"/>
      <c r="PHM36" s="175"/>
      <c r="PHN36" s="175"/>
      <c r="PHO36" s="175"/>
      <c r="PHP36" s="175"/>
      <c r="PHQ36" s="175"/>
      <c r="PHR36" s="175"/>
      <c r="PHS36" s="175"/>
      <c r="PHT36" s="175"/>
      <c r="PHU36" s="175"/>
      <c r="PHV36" s="175"/>
      <c r="PHW36" s="175"/>
      <c r="PHX36" s="175"/>
      <c r="PHY36" s="175"/>
      <c r="PHZ36" s="175"/>
      <c r="PIA36" s="175"/>
      <c r="PIB36" s="175"/>
      <c r="PIC36" s="175"/>
      <c r="PID36" s="175"/>
      <c r="PIE36" s="175"/>
      <c r="PIF36" s="175"/>
      <c r="PIG36" s="175"/>
      <c r="PIH36" s="175"/>
      <c r="PII36" s="175"/>
      <c r="PIJ36" s="175"/>
      <c r="PIK36" s="175"/>
      <c r="PIL36" s="175"/>
      <c r="PIM36" s="175"/>
      <c r="PIN36" s="175"/>
      <c r="PIO36" s="175"/>
      <c r="PIP36" s="175"/>
      <c r="PIQ36" s="175"/>
      <c r="PIR36" s="175"/>
      <c r="PIS36" s="175"/>
      <c r="PIT36" s="175"/>
      <c r="PIU36" s="175"/>
      <c r="PIV36" s="175"/>
      <c r="PIW36" s="175"/>
      <c r="PIX36" s="175"/>
      <c r="PIY36" s="175"/>
      <c r="PIZ36" s="175"/>
      <c r="PJA36" s="175"/>
      <c r="PJB36" s="175"/>
      <c r="PJC36" s="175"/>
      <c r="PJD36" s="175"/>
      <c r="PJE36" s="175"/>
      <c r="PJF36" s="175"/>
      <c r="PJG36" s="175"/>
      <c r="PJH36" s="175"/>
      <c r="PJI36" s="175"/>
      <c r="PJJ36" s="175"/>
      <c r="PJK36" s="175"/>
      <c r="PJL36" s="175"/>
      <c r="PJM36" s="175"/>
      <c r="PJN36" s="175"/>
      <c r="PJO36" s="175"/>
      <c r="PJP36" s="175"/>
      <c r="PJQ36" s="175"/>
      <c r="PJR36" s="175"/>
      <c r="PJS36" s="175"/>
      <c r="PJT36" s="175"/>
      <c r="PJU36" s="175"/>
      <c r="PJV36" s="175"/>
      <c r="PJW36" s="175"/>
      <c r="PJX36" s="175"/>
      <c r="PJY36" s="175"/>
      <c r="PJZ36" s="175"/>
      <c r="PKA36" s="175"/>
      <c r="PKB36" s="175"/>
      <c r="PKC36" s="175"/>
      <c r="PKD36" s="175"/>
      <c r="PKE36" s="175"/>
      <c r="PKF36" s="175"/>
      <c r="PKG36" s="175"/>
      <c r="PKH36" s="175"/>
      <c r="PKI36" s="175"/>
      <c r="PKJ36" s="175"/>
      <c r="PKK36" s="175"/>
      <c r="PKL36" s="175"/>
      <c r="PKM36" s="175"/>
      <c r="PKN36" s="175"/>
      <c r="PKO36" s="175"/>
      <c r="PKP36" s="175"/>
      <c r="PKQ36" s="175"/>
      <c r="PKR36" s="175"/>
      <c r="PKS36" s="175"/>
      <c r="PKT36" s="175"/>
      <c r="PKU36" s="175"/>
      <c r="PKV36" s="175"/>
      <c r="PKW36" s="175"/>
      <c r="PKX36" s="175"/>
      <c r="PKY36" s="175"/>
      <c r="PKZ36" s="175"/>
      <c r="PLA36" s="175"/>
      <c r="PLB36" s="175"/>
      <c r="PLC36" s="175"/>
      <c r="PLD36" s="175"/>
      <c r="PLE36" s="175"/>
      <c r="PLF36" s="175"/>
      <c r="PLG36" s="175"/>
      <c r="PLH36" s="175"/>
      <c r="PLI36" s="175"/>
      <c r="PLJ36" s="175"/>
      <c r="PLK36" s="175"/>
      <c r="PLL36" s="175"/>
      <c r="PLM36" s="175"/>
      <c r="PLN36" s="175"/>
      <c r="PLO36" s="175"/>
      <c r="PLP36" s="175"/>
      <c r="PLQ36" s="175"/>
      <c r="PLR36" s="175"/>
      <c r="PLS36" s="175"/>
      <c r="PLT36" s="175"/>
      <c r="PLU36" s="175"/>
      <c r="PLV36" s="175"/>
      <c r="PLW36" s="175"/>
      <c r="PLX36" s="175"/>
      <c r="PLY36" s="175"/>
      <c r="PLZ36" s="175"/>
      <c r="PMA36" s="175"/>
      <c r="PMB36" s="175"/>
      <c r="PMC36" s="175"/>
      <c r="PMD36" s="175"/>
      <c r="PME36" s="175"/>
      <c r="PMF36" s="175"/>
      <c r="PMG36" s="175"/>
      <c r="PMH36" s="175"/>
      <c r="PMI36" s="175"/>
      <c r="PMJ36" s="175"/>
      <c r="PMK36" s="175"/>
      <c r="PML36" s="175"/>
      <c r="PMM36" s="175"/>
      <c r="PMN36" s="175"/>
      <c r="PMO36" s="175"/>
      <c r="PMP36" s="175"/>
      <c r="PMQ36" s="175"/>
      <c r="PMR36" s="175"/>
      <c r="PMS36" s="175"/>
      <c r="PMT36" s="175"/>
      <c r="PMU36" s="175"/>
      <c r="PMV36" s="175"/>
      <c r="PMW36" s="175"/>
      <c r="PMX36" s="175"/>
      <c r="PMY36" s="175"/>
      <c r="PMZ36" s="175"/>
      <c r="PNA36" s="175"/>
      <c r="PNB36" s="175"/>
      <c r="PNC36" s="175"/>
      <c r="PND36" s="175"/>
      <c r="PNE36" s="175"/>
      <c r="PNF36" s="175"/>
      <c r="PNG36" s="175"/>
      <c r="PNH36" s="175"/>
      <c r="PNI36" s="175"/>
      <c r="PNJ36" s="175"/>
      <c r="PNK36" s="175"/>
      <c r="PNL36" s="175"/>
      <c r="PNM36" s="175"/>
      <c r="PNN36" s="175"/>
      <c r="PNO36" s="175"/>
      <c r="PNP36" s="175"/>
      <c r="PNQ36" s="175"/>
      <c r="PNR36" s="175"/>
      <c r="PNS36" s="175"/>
      <c r="PNT36" s="175"/>
      <c r="PNU36" s="175"/>
      <c r="PNV36" s="175"/>
      <c r="PNW36" s="175"/>
      <c r="PNX36" s="175"/>
      <c r="PNY36" s="175"/>
      <c r="PNZ36" s="175"/>
      <c r="POA36" s="175"/>
      <c r="POB36" s="175"/>
      <c r="POC36" s="175"/>
      <c r="POD36" s="175"/>
      <c r="POE36" s="175"/>
      <c r="POF36" s="175"/>
      <c r="POG36" s="175"/>
      <c r="POH36" s="175"/>
      <c r="POI36" s="175"/>
      <c r="POJ36" s="175"/>
      <c r="POK36" s="175"/>
      <c r="POL36" s="175"/>
      <c r="POM36" s="175"/>
      <c r="PON36" s="175"/>
      <c r="POO36" s="175"/>
      <c r="POP36" s="175"/>
      <c r="POQ36" s="175"/>
      <c r="POR36" s="175"/>
      <c r="POS36" s="175"/>
      <c r="POT36" s="175"/>
      <c r="POU36" s="175"/>
      <c r="POV36" s="175"/>
      <c r="POW36" s="175"/>
      <c r="POX36" s="175"/>
      <c r="POY36" s="175"/>
      <c r="POZ36" s="175"/>
      <c r="PPA36" s="175"/>
      <c r="PPB36" s="175"/>
      <c r="PPC36" s="175"/>
      <c r="PPD36" s="175"/>
      <c r="PPE36" s="175"/>
      <c r="PPF36" s="175"/>
      <c r="PPG36" s="175"/>
      <c r="PPH36" s="175"/>
      <c r="PPI36" s="175"/>
      <c r="PPJ36" s="175"/>
      <c r="PPK36" s="175"/>
      <c r="PPL36" s="175"/>
      <c r="PPM36" s="175"/>
      <c r="PPN36" s="175"/>
      <c r="PPO36" s="175"/>
      <c r="PPP36" s="175"/>
      <c r="PPQ36" s="175"/>
      <c r="PPR36" s="175"/>
      <c r="PPS36" s="175"/>
      <c r="PPT36" s="175"/>
      <c r="PPU36" s="175"/>
      <c r="PPV36" s="175"/>
      <c r="PPW36" s="175"/>
      <c r="PPX36" s="175"/>
      <c r="PPY36" s="175"/>
      <c r="PPZ36" s="175"/>
      <c r="PQA36" s="175"/>
      <c r="PQB36" s="175"/>
      <c r="PQC36" s="175"/>
      <c r="PQD36" s="175"/>
      <c r="PQE36" s="175"/>
      <c r="PQF36" s="175"/>
      <c r="PQG36" s="175"/>
      <c r="PQH36" s="175"/>
      <c r="PQI36" s="175"/>
      <c r="PQJ36" s="175"/>
      <c r="PQK36" s="175"/>
      <c r="PQL36" s="175"/>
      <c r="PQM36" s="175"/>
      <c r="PQN36" s="175"/>
      <c r="PQO36" s="175"/>
      <c r="PQP36" s="175"/>
      <c r="PQQ36" s="175"/>
      <c r="PQR36" s="175"/>
      <c r="PQS36" s="175"/>
      <c r="PQT36" s="175"/>
      <c r="PQU36" s="175"/>
      <c r="PQV36" s="175"/>
      <c r="PQW36" s="175"/>
      <c r="PQX36" s="175"/>
      <c r="PQY36" s="175"/>
      <c r="PQZ36" s="175"/>
      <c r="PRA36" s="175"/>
      <c r="PRB36" s="175"/>
      <c r="PRC36" s="175"/>
      <c r="PRD36" s="175"/>
      <c r="PRE36" s="175"/>
      <c r="PRF36" s="175"/>
      <c r="PRG36" s="175"/>
      <c r="PRH36" s="175"/>
      <c r="PRI36" s="175"/>
      <c r="PRJ36" s="175"/>
      <c r="PRK36" s="175"/>
      <c r="PRL36" s="175"/>
      <c r="PRM36" s="175"/>
      <c r="PRN36" s="175"/>
      <c r="PRO36" s="175"/>
      <c r="PRP36" s="175"/>
      <c r="PRQ36" s="175"/>
      <c r="PRR36" s="175"/>
      <c r="PRS36" s="175"/>
      <c r="PRT36" s="175"/>
      <c r="PRU36" s="175"/>
      <c r="PRV36" s="175"/>
      <c r="PRW36" s="175"/>
      <c r="PRX36" s="175"/>
      <c r="PRY36" s="175"/>
      <c r="PRZ36" s="175"/>
      <c r="PSA36" s="175"/>
      <c r="PSB36" s="175"/>
      <c r="PSC36" s="175"/>
      <c r="PSD36" s="175"/>
      <c r="PSE36" s="175"/>
      <c r="PSF36" s="175"/>
      <c r="PSG36" s="175"/>
      <c r="PSH36" s="175"/>
      <c r="PSI36" s="175"/>
      <c r="PSJ36" s="175"/>
      <c r="PSK36" s="175"/>
      <c r="PSL36" s="175"/>
      <c r="PSM36" s="175"/>
      <c r="PSN36" s="175"/>
      <c r="PSO36" s="175"/>
      <c r="PSP36" s="175"/>
      <c r="PSQ36" s="175"/>
      <c r="PSR36" s="175"/>
      <c r="PSS36" s="175"/>
      <c r="PST36" s="175"/>
      <c r="PSU36" s="175"/>
      <c r="PSV36" s="175"/>
      <c r="PSW36" s="175"/>
      <c r="PSX36" s="175"/>
      <c r="PSY36" s="175"/>
      <c r="PSZ36" s="175"/>
      <c r="PTA36" s="175"/>
      <c r="PTB36" s="175"/>
      <c r="PTC36" s="175"/>
      <c r="PTD36" s="175"/>
      <c r="PTE36" s="175"/>
      <c r="PTF36" s="175"/>
      <c r="PTG36" s="175"/>
      <c r="PTH36" s="175"/>
      <c r="PTI36" s="175"/>
      <c r="PTJ36" s="175"/>
      <c r="PTK36" s="175"/>
      <c r="PTL36" s="175"/>
      <c r="PTM36" s="175"/>
      <c r="PTN36" s="175"/>
      <c r="PTO36" s="175"/>
      <c r="PTP36" s="175"/>
      <c r="PTQ36" s="175"/>
      <c r="PTR36" s="175"/>
      <c r="PTS36" s="175"/>
      <c r="PTT36" s="175"/>
      <c r="PTU36" s="175"/>
      <c r="PTV36" s="175"/>
      <c r="PTW36" s="175"/>
      <c r="PTX36" s="175"/>
      <c r="PTY36" s="175"/>
      <c r="PTZ36" s="175"/>
      <c r="PUA36" s="175"/>
      <c r="PUB36" s="175"/>
      <c r="PUC36" s="175"/>
      <c r="PUD36" s="175"/>
      <c r="PUE36" s="175"/>
      <c r="PUF36" s="175"/>
      <c r="PUG36" s="175"/>
      <c r="PUH36" s="175"/>
      <c r="PUI36" s="175"/>
      <c r="PUJ36" s="175"/>
      <c r="PUK36" s="175"/>
      <c r="PUL36" s="175"/>
      <c r="PUM36" s="175"/>
      <c r="PUN36" s="175"/>
      <c r="PUO36" s="175"/>
      <c r="PUP36" s="175"/>
      <c r="PUQ36" s="175"/>
      <c r="PUR36" s="175"/>
      <c r="PUS36" s="175"/>
      <c r="PUT36" s="175"/>
      <c r="PUU36" s="175"/>
      <c r="PUV36" s="175"/>
      <c r="PUW36" s="175"/>
      <c r="PUX36" s="175"/>
      <c r="PUY36" s="175"/>
      <c r="PUZ36" s="175"/>
      <c r="PVA36" s="175"/>
      <c r="PVB36" s="175"/>
      <c r="PVC36" s="175"/>
      <c r="PVD36" s="175"/>
      <c r="PVE36" s="175"/>
      <c r="PVF36" s="175"/>
      <c r="PVG36" s="175"/>
      <c r="PVH36" s="175"/>
      <c r="PVI36" s="175"/>
      <c r="PVJ36" s="175"/>
      <c r="PVK36" s="175"/>
      <c r="PVL36" s="175"/>
      <c r="PVM36" s="175"/>
      <c r="PVN36" s="175"/>
      <c r="PVO36" s="175"/>
      <c r="PVP36" s="175"/>
      <c r="PVQ36" s="175"/>
      <c r="PVR36" s="175"/>
      <c r="PVS36" s="175"/>
      <c r="PVT36" s="175"/>
      <c r="PVU36" s="175"/>
      <c r="PVV36" s="175"/>
      <c r="PVW36" s="175"/>
      <c r="PVX36" s="175"/>
      <c r="PVY36" s="175"/>
      <c r="PVZ36" s="175"/>
      <c r="PWA36" s="175"/>
      <c r="PWB36" s="175"/>
      <c r="PWC36" s="175"/>
      <c r="PWD36" s="175"/>
      <c r="PWE36" s="175"/>
      <c r="PWF36" s="175"/>
      <c r="PWG36" s="175"/>
      <c r="PWH36" s="175"/>
      <c r="PWI36" s="175"/>
      <c r="PWJ36" s="175"/>
      <c r="PWK36" s="175"/>
      <c r="PWL36" s="175"/>
      <c r="PWM36" s="175"/>
      <c r="PWN36" s="175"/>
      <c r="PWO36" s="175"/>
      <c r="PWP36" s="175"/>
      <c r="PWQ36" s="175"/>
      <c r="PWR36" s="175"/>
      <c r="PWS36" s="175"/>
      <c r="PWT36" s="175"/>
      <c r="PWU36" s="175"/>
      <c r="PWV36" s="175"/>
      <c r="PWW36" s="175"/>
      <c r="PWX36" s="175"/>
      <c r="PWY36" s="175"/>
      <c r="PWZ36" s="175"/>
      <c r="PXA36" s="175"/>
      <c r="PXB36" s="175"/>
      <c r="PXC36" s="175"/>
      <c r="PXD36" s="175"/>
      <c r="PXE36" s="175"/>
      <c r="PXF36" s="175"/>
      <c r="PXG36" s="175"/>
      <c r="PXH36" s="175"/>
      <c r="PXI36" s="175"/>
      <c r="PXJ36" s="175"/>
      <c r="PXK36" s="175"/>
      <c r="PXL36" s="175"/>
      <c r="PXM36" s="175"/>
      <c r="PXN36" s="175"/>
      <c r="PXO36" s="175"/>
      <c r="PXP36" s="175"/>
      <c r="PXQ36" s="175"/>
      <c r="PXR36" s="175"/>
      <c r="PXS36" s="175"/>
      <c r="PXT36" s="175"/>
      <c r="PXU36" s="175"/>
      <c r="PXV36" s="175"/>
      <c r="PXW36" s="175"/>
      <c r="PXX36" s="175"/>
      <c r="PXY36" s="175"/>
      <c r="PXZ36" s="175"/>
      <c r="PYA36" s="175"/>
      <c r="PYB36" s="175"/>
      <c r="PYC36" s="175"/>
      <c r="PYD36" s="175"/>
      <c r="PYE36" s="175"/>
      <c r="PYF36" s="175"/>
      <c r="PYG36" s="175"/>
      <c r="PYH36" s="175"/>
      <c r="PYI36" s="175"/>
      <c r="PYJ36" s="175"/>
      <c r="PYK36" s="175"/>
      <c r="PYL36" s="175"/>
      <c r="PYM36" s="175"/>
      <c r="PYN36" s="175"/>
      <c r="PYO36" s="175"/>
      <c r="PYP36" s="175"/>
      <c r="PYQ36" s="175"/>
      <c r="PYR36" s="175"/>
      <c r="PYS36" s="175"/>
      <c r="PYT36" s="175"/>
      <c r="PYU36" s="175"/>
      <c r="PYV36" s="175"/>
      <c r="PYW36" s="175"/>
      <c r="PYX36" s="175"/>
      <c r="PYY36" s="175"/>
      <c r="PYZ36" s="175"/>
      <c r="PZA36" s="175"/>
      <c r="PZB36" s="175"/>
      <c r="PZC36" s="175"/>
      <c r="PZD36" s="175"/>
      <c r="PZE36" s="175"/>
      <c r="PZF36" s="175"/>
      <c r="PZG36" s="175"/>
      <c r="PZH36" s="175"/>
      <c r="PZI36" s="175"/>
      <c r="PZJ36" s="175"/>
      <c r="PZK36" s="175"/>
      <c r="PZL36" s="175"/>
      <c r="PZM36" s="175"/>
      <c r="PZN36" s="175"/>
      <c r="PZO36" s="175"/>
      <c r="PZP36" s="175"/>
      <c r="PZQ36" s="175"/>
      <c r="PZR36" s="175"/>
      <c r="PZS36" s="175"/>
      <c r="PZT36" s="175"/>
      <c r="PZU36" s="175"/>
      <c r="PZV36" s="175"/>
      <c r="PZW36" s="175"/>
      <c r="PZX36" s="175"/>
      <c r="PZY36" s="175"/>
      <c r="PZZ36" s="175"/>
      <c r="QAA36" s="175"/>
      <c r="QAB36" s="175"/>
      <c r="QAC36" s="175"/>
      <c r="QAD36" s="175"/>
      <c r="QAE36" s="175"/>
      <c r="QAF36" s="175"/>
      <c r="QAG36" s="175"/>
      <c r="QAH36" s="175"/>
      <c r="QAI36" s="175"/>
      <c r="QAJ36" s="175"/>
      <c r="QAK36" s="175"/>
      <c r="QAL36" s="175"/>
      <c r="QAM36" s="175"/>
      <c r="QAN36" s="175"/>
      <c r="QAO36" s="175"/>
      <c r="QAP36" s="175"/>
      <c r="QAQ36" s="175"/>
      <c r="QAR36" s="175"/>
      <c r="QAS36" s="175"/>
      <c r="QAT36" s="175"/>
      <c r="QAU36" s="175"/>
      <c r="QAV36" s="175"/>
      <c r="QAW36" s="175"/>
      <c r="QAX36" s="175"/>
      <c r="QAY36" s="175"/>
      <c r="QAZ36" s="175"/>
      <c r="QBA36" s="175"/>
      <c r="QBB36" s="175"/>
      <c r="QBC36" s="175"/>
      <c r="QBD36" s="175"/>
      <c r="QBE36" s="175"/>
      <c r="QBF36" s="175"/>
      <c r="QBG36" s="175"/>
      <c r="QBH36" s="175"/>
      <c r="QBI36" s="175"/>
      <c r="QBJ36" s="175"/>
      <c r="QBK36" s="175"/>
      <c r="QBL36" s="175"/>
      <c r="QBM36" s="175"/>
      <c r="QBN36" s="175"/>
      <c r="QBO36" s="175"/>
      <c r="QBP36" s="175"/>
      <c r="QBQ36" s="175"/>
      <c r="QBR36" s="175"/>
      <c r="QBS36" s="175"/>
      <c r="QBT36" s="175"/>
      <c r="QBU36" s="175"/>
      <c r="QBV36" s="175"/>
      <c r="QBW36" s="175"/>
      <c r="QBX36" s="175"/>
      <c r="QBY36" s="175"/>
      <c r="QBZ36" s="175"/>
      <c r="QCA36" s="175"/>
      <c r="QCB36" s="175"/>
      <c r="QCC36" s="175"/>
      <c r="QCD36" s="175"/>
      <c r="QCE36" s="175"/>
      <c r="QCF36" s="175"/>
      <c r="QCG36" s="175"/>
      <c r="QCH36" s="175"/>
      <c r="QCI36" s="175"/>
      <c r="QCJ36" s="175"/>
      <c r="QCK36" s="175"/>
      <c r="QCL36" s="175"/>
      <c r="QCM36" s="175"/>
      <c r="QCN36" s="175"/>
      <c r="QCO36" s="175"/>
      <c r="QCP36" s="175"/>
      <c r="QCQ36" s="175"/>
      <c r="QCR36" s="175"/>
      <c r="QCS36" s="175"/>
      <c r="QCT36" s="175"/>
      <c r="QCU36" s="175"/>
      <c r="QCV36" s="175"/>
      <c r="QCW36" s="175"/>
      <c r="QCX36" s="175"/>
      <c r="QCY36" s="175"/>
      <c r="QCZ36" s="175"/>
      <c r="QDA36" s="175"/>
      <c r="QDB36" s="175"/>
      <c r="QDC36" s="175"/>
      <c r="QDD36" s="175"/>
      <c r="QDE36" s="175"/>
      <c r="QDF36" s="175"/>
      <c r="QDG36" s="175"/>
      <c r="QDH36" s="175"/>
      <c r="QDI36" s="175"/>
      <c r="QDJ36" s="175"/>
      <c r="QDK36" s="175"/>
      <c r="QDL36" s="175"/>
      <c r="QDM36" s="175"/>
      <c r="QDN36" s="175"/>
      <c r="QDO36" s="175"/>
      <c r="QDP36" s="175"/>
      <c r="QDQ36" s="175"/>
      <c r="QDR36" s="175"/>
      <c r="QDS36" s="175"/>
      <c r="QDT36" s="175"/>
      <c r="QDU36" s="175"/>
      <c r="QDV36" s="175"/>
      <c r="QDW36" s="175"/>
      <c r="QDX36" s="175"/>
      <c r="QDY36" s="175"/>
      <c r="QDZ36" s="175"/>
      <c r="QEA36" s="175"/>
      <c r="QEB36" s="175"/>
      <c r="QEC36" s="175"/>
      <c r="QED36" s="175"/>
      <c r="QEE36" s="175"/>
      <c r="QEF36" s="175"/>
      <c r="QEG36" s="175"/>
      <c r="QEH36" s="175"/>
      <c r="QEI36" s="175"/>
      <c r="QEJ36" s="175"/>
      <c r="QEK36" s="175"/>
      <c r="QEL36" s="175"/>
      <c r="QEM36" s="175"/>
      <c r="QEN36" s="175"/>
      <c r="QEO36" s="175"/>
      <c r="QEP36" s="175"/>
      <c r="QEQ36" s="175"/>
      <c r="QER36" s="175"/>
      <c r="QES36" s="175"/>
      <c r="QET36" s="175"/>
      <c r="QEU36" s="175"/>
      <c r="QEV36" s="175"/>
      <c r="QEW36" s="175"/>
      <c r="QEX36" s="175"/>
      <c r="QEY36" s="175"/>
      <c r="QEZ36" s="175"/>
      <c r="QFA36" s="175"/>
      <c r="QFB36" s="175"/>
      <c r="QFC36" s="175"/>
      <c r="QFD36" s="175"/>
      <c r="QFE36" s="175"/>
      <c r="QFF36" s="175"/>
      <c r="QFG36" s="175"/>
      <c r="QFH36" s="175"/>
      <c r="QFI36" s="175"/>
      <c r="QFJ36" s="175"/>
      <c r="QFK36" s="175"/>
      <c r="QFL36" s="175"/>
      <c r="QFM36" s="175"/>
      <c r="QFN36" s="175"/>
      <c r="QFO36" s="175"/>
      <c r="QFP36" s="175"/>
      <c r="QFQ36" s="175"/>
      <c r="QFR36" s="175"/>
      <c r="QFS36" s="175"/>
      <c r="QFT36" s="175"/>
      <c r="QFU36" s="175"/>
      <c r="QFV36" s="175"/>
      <c r="QFW36" s="175"/>
      <c r="QFX36" s="175"/>
      <c r="QFY36" s="175"/>
      <c r="QFZ36" s="175"/>
      <c r="QGA36" s="175"/>
      <c r="QGB36" s="175"/>
      <c r="QGC36" s="175"/>
      <c r="QGD36" s="175"/>
      <c r="QGE36" s="175"/>
      <c r="QGF36" s="175"/>
      <c r="QGG36" s="175"/>
      <c r="QGH36" s="175"/>
      <c r="QGI36" s="175"/>
      <c r="QGJ36" s="175"/>
      <c r="QGK36" s="175"/>
      <c r="QGL36" s="175"/>
      <c r="QGM36" s="175"/>
      <c r="QGN36" s="175"/>
      <c r="QGO36" s="175"/>
      <c r="QGP36" s="175"/>
      <c r="QGQ36" s="175"/>
      <c r="QGR36" s="175"/>
      <c r="QGS36" s="175"/>
      <c r="QGT36" s="175"/>
      <c r="QGU36" s="175"/>
      <c r="QGV36" s="175"/>
      <c r="QGW36" s="175"/>
      <c r="QGX36" s="175"/>
      <c r="QGY36" s="175"/>
      <c r="QGZ36" s="175"/>
      <c r="QHA36" s="175"/>
      <c r="QHB36" s="175"/>
      <c r="QHC36" s="175"/>
      <c r="QHD36" s="175"/>
      <c r="QHE36" s="175"/>
      <c r="QHF36" s="175"/>
      <c r="QHG36" s="175"/>
      <c r="QHH36" s="175"/>
      <c r="QHI36" s="175"/>
      <c r="QHJ36" s="175"/>
      <c r="QHK36" s="175"/>
      <c r="QHL36" s="175"/>
      <c r="QHM36" s="175"/>
      <c r="QHN36" s="175"/>
      <c r="QHO36" s="175"/>
      <c r="QHP36" s="175"/>
      <c r="QHQ36" s="175"/>
      <c r="QHR36" s="175"/>
      <c r="QHS36" s="175"/>
      <c r="QHT36" s="175"/>
      <c r="QHU36" s="175"/>
      <c r="QHV36" s="175"/>
      <c r="QHW36" s="175"/>
      <c r="QHX36" s="175"/>
      <c r="QHY36" s="175"/>
      <c r="QHZ36" s="175"/>
      <c r="QIA36" s="175"/>
      <c r="QIB36" s="175"/>
      <c r="QIC36" s="175"/>
      <c r="QID36" s="175"/>
      <c r="QIE36" s="175"/>
      <c r="QIF36" s="175"/>
      <c r="QIG36" s="175"/>
      <c r="QIH36" s="175"/>
      <c r="QII36" s="175"/>
      <c r="QIJ36" s="175"/>
      <c r="QIK36" s="175"/>
      <c r="QIL36" s="175"/>
      <c r="QIM36" s="175"/>
      <c r="QIN36" s="175"/>
      <c r="QIO36" s="175"/>
      <c r="QIP36" s="175"/>
      <c r="QIQ36" s="175"/>
      <c r="QIR36" s="175"/>
      <c r="QIS36" s="175"/>
      <c r="QIT36" s="175"/>
      <c r="QIU36" s="175"/>
      <c r="QIV36" s="175"/>
      <c r="QIW36" s="175"/>
      <c r="QIX36" s="175"/>
      <c r="QIY36" s="175"/>
      <c r="QIZ36" s="175"/>
      <c r="QJA36" s="175"/>
      <c r="QJB36" s="175"/>
      <c r="QJC36" s="175"/>
      <c r="QJD36" s="175"/>
      <c r="QJE36" s="175"/>
      <c r="QJF36" s="175"/>
      <c r="QJG36" s="175"/>
      <c r="QJH36" s="175"/>
      <c r="QJI36" s="175"/>
      <c r="QJJ36" s="175"/>
      <c r="QJK36" s="175"/>
      <c r="QJL36" s="175"/>
      <c r="QJM36" s="175"/>
      <c r="QJN36" s="175"/>
      <c r="QJO36" s="175"/>
      <c r="QJP36" s="175"/>
      <c r="QJQ36" s="175"/>
      <c r="QJR36" s="175"/>
      <c r="QJS36" s="175"/>
      <c r="QJT36" s="175"/>
      <c r="QJU36" s="175"/>
      <c r="QJV36" s="175"/>
      <c r="QJW36" s="175"/>
      <c r="QJX36" s="175"/>
      <c r="QJY36" s="175"/>
      <c r="QJZ36" s="175"/>
      <c r="QKA36" s="175"/>
      <c r="QKB36" s="175"/>
      <c r="QKC36" s="175"/>
      <c r="QKD36" s="175"/>
      <c r="QKE36" s="175"/>
      <c r="QKF36" s="175"/>
      <c r="QKG36" s="175"/>
      <c r="QKH36" s="175"/>
      <c r="QKI36" s="175"/>
      <c r="QKJ36" s="175"/>
      <c r="QKK36" s="175"/>
      <c r="QKL36" s="175"/>
      <c r="QKM36" s="175"/>
      <c r="QKN36" s="175"/>
      <c r="QKO36" s="175"/>
      <c r="QKP36" s="175"/>
      <c r="QKQ36" s="175"/>
      <c r="QKR36" s="175"/>
      <c r="QKS36" s="175"/>
      <c r="QKT36" s="175"/>
      <c r="QKU36" s="175"/>
      <c r="QKV36" s="175"/>
      <c r="QKW36" s="175"/>
      <c r="QKX36" s="175"/>
      <c r="QKY36" s="175"/>
      <c r="QKZ36" s="175"/>
      <c r="QLA36" s="175"/>
      <c r="QLB36" s="175"/>
      <c r="QLC36" s="175"/>
      <c r="QLD36" s="175"/>
      <c r="QLE36" s="175"/>
      <c r="QLF36" s="175"/>
      <c r="QLG36" s="175"/>
      <c r="QLH36" s="175"/>
      <c r="QLI36" s="175"/>
      <c r="QLJ36" s="175"/>
      <c r="QLK36" s="175"/>
      <c r="QLL36" s="175"/>
      <c r="QLM36" s="175"/>
      <c r="QLN36" s="175"/>
      <c r="QLO36" s="175"/>
      <c r="QLP36" s="175"/>
      <c r="QLQ36" s="175"/>
      <c r="QLR36" s="175"/>
      <c r="QLS36" s="175"/>
      <c r="QLT36" s="175"/>
      <c r="QLU36" s="175"/>
      <c r="QLV36" s="175"/>
      <c r="QLW36" s="175"/>
      <c r="QLX36" s="175"/>
      <c r="QLY36" s="175"/>
      <c r="QLZ36" s="175"/>
      <c r="QMA36" s="175"/>
      <c r="QMB36" s="175"/>
      <c r="QMC36" s="175"/>
      <c r="QMD36" s="175"/>
      <c r="QME36" s="175"/>
      <c r="QMF36" s="175"/>
      <c r="QMG36" s="175"/>
      <c r="QMH36" s="175"/>
      <c r="QMI36" s="175"/>
      <c r="QMJ36" s="175"/>
      <c r="QMK36" s="175"/>
      <c r="QML36" s="175"/>
      <c r="QMM36" s="175"/>
      <c r="QMN36" s="175"/>
      <c r="QMO36" s="175"/>
      <c r="QMP36" s="175"/>
      <c r="QMQ36" s="175"/>
      <c r="QMR36" s="175"/>
      <c r="QMS36" s="175"/>
      <c r="QMT36" s="175"/>
      <c r="QMU36" s="175"/>
      <c r="QMV36" s="175"/>
      <c r="QMW36" s="175"/>
      <c r="QMX36" s="175"/>
      <c r="QMY36" s="175"/>
      <c r="QMZ36" s="175"/>
      <c r="QNA36" s="175"/>
      <c r="QNB36" s="175"/>
      <c r="QNC36" s="175"/>
      <c r="QND36" s="175"/>
      <c r="QNE36" s="175"/>
      <c r="QNF36" s="175"/>
      <c r="QNG36" s="175"/>
      <c r="QNH36" s="175"/>
      <c r="QNI36" s="175"/>
      <c r="QNJ36" s="175"/>
      <c r="QNK36" s="175"/>
      <c r="QNL36" s="175"/>
      <c r="QNM36" s="175"/>
      <c r="QNN36" s="175"/>
      <c r="QNO36" s="175"/>
      <c r="QNP36" s="175"/>
      <c r="QNQ36" s="175"/>
      <c r="QNR36" s="175"/>
      <c r="QNS36" s="175"/>
      <c r="QNT36" s="175"/>
      <c r="QNU36" s="175"/>
      <c r="QNV36" s="175"/>
      <c r="QNW36" s="175"/>
      <c r="QNX36" s="175"/>
      <c r="QNY36" s="175"/>
      <c r="QNZ36" s="175"/>
      <c r="QOA36" s="175"/>
      <c r="QOB36" s="175"/>
      <c r="QOC36" s="175"/>
      <c r="QOD36" s="175"/>
      <c r="QOE36" s="175"/>
      <c r="QOF36" s="175"/>
      <c r="QOG36" s="175"/>
      <c r="QOH36" s="175"/>
      <c r="QOI36" s="175"/>
      <c r="QOJ36" s="175"/>
      <c r="QOK36" s="175"/>
      <c r="QOL36" s="175"/>
      <c r="QOM36" s="175"/>
      <c r="QON36" s="175"/>
      <c r="QOO36" s="175"/>
      <c r="QOP36" s="175"/>
      <c r="QOQ36" s="175"/>
      <c r="QOR36" s="175"/>
      <c r="QOS36" s="175"/>
      <c r="QOT36" s="175"/>
      <c r="QOU36" s="175"/>
      <c r="QOV36" s="175"/>
      <c r="QOW36" s="175"/>
      <c r="QOX36" s="175"/>
      <c r="QOY36" s="175"/>
      <c r="QOZ36" s="175"/>
      <c r="QPA36" s="175"/>
      <c r="QPB36" s="175"/>
      <c r="QPC36" s="175"/>
      <c r="QPD36" s="175"/>
      <c r="QPE36" s="175"/>
      <c r="QPF36" s="175"/>
      <c r="QPG36" s="175"/>
      <c r="QPH36" s="175"/>
      <c r="QPI36" s="175"/>
      <c r="QPJ36" s="175"/>
      <c r="QPK36" s="175"/>
      <c r="QPL36" s="175"/>
      <c r="QPM36" s="175"/>
      <c r="QPN36" s="175"/>
      <c r="QPO36" s="175"/>
      <c r="QPP36" s="175"/>
      <c r="QPQ36" s="175"/>
      <c r="QPR36" s="175"/>
      <c r="QPS36" s="175"/>
      <c r="QPT36" s="175"/>
      <c r="QPU36" s="175"/>
      <c r="QPV36" s="175"/>
      <c r="QPW36" s="175"/>
      <c r="QPX36" s="175"/>
      <c r="QPY36" s="175"/>
      <c r="QPZ36" s="175"/>
      <c r="QQA36" s="175"/>
      <c r="QQB36" s="175"/>
      <c r="QQC36" s="175"/>
      <c r="QQD36" s="175"/>
      <c r="QQE36" s="175"/>
      <c r="QQF36" s="175"/>
      <c r="QQG36" s="175"/>
      <c r="QQH36" s="175"/>
      <c r="QQI36" s="175"/>
      <c r="QQJ36" s="175"/>
      <c r="QQK36" s="175"/>
      <c r="QQL36" s="175"/>
      <c r="QQM36" s="175"/>
      <c r="QQN36" s="175"/>
      <c r="QQO36" s="175"/>
      <c r="QQP36" s="175"/>
      <c r="QQQ36" s="175"/>
      <c r="QQR36" s="175"/>
      <c r="QQS36" s="175"/>
      <c r="QQT36" s="175"/>
      <c r="QQU36" s="175"/>
      <c r="QQV36" s="175"/>
      <c r="QQW36" s="175"/>
      <c r="QQX36" s="175"/>
      <c r="QQY36" s="175"/>
      <c r="QQZ36" s="175"/>
      <c r="QRA36" s="175"/>
      <c r="QRB36" s="175"/>
      <c r="QRC36" s="175"/>
      <c r="QRD36" s="175"/>
      <c r="QRE36" s="175"/>
      <c r="QRF36" s="175"/>
      <c r="QRG36" s="175"/>
      <c r="QRH36" s="175"/>
      <c r="QRI36" s="175"/>
      <c r="QRJ36" s="175"/>
      <c r="QRK36" s="175"/>
      <c r="QRL36" s="175"/>
      <c r="QRM36" s="175"/>
      <c r="QRN36" s="175"/>
      <c r="QRO36" s="175"/>
      <c r="QRP36" s="175"/>
      <c r="QRQ36" s="175"/>
      <c r="QRR36" s="175"/>
      <c r="QRS36" s="175"/>
      <c r="QRT36" s="175"/>
      <c r="QRU36" s="175"/>
      <c r="QRV36" s="175"/>
      <c r="QRW36" s="175"/>
      <c r="QRX36" s="175"/>
      <c r="QRY36" s="175"/>
      <c r="QRZ36" s="175"/>
      <c r="QSA36" s="175"/>
      <c r="QSB36" s="175"/>
      <c r="QSC36" s="175"/>
      <c r="QSD36" s="175"/>
      <c r="QSE36" s="175"/>
      <c r="QSF36" s="175"/>
      <c r="QSG36" s="175"/>
      <c r="QSH36" s="175"/>
      <c r="QSI36" s="175"/>
      <c r="QSJ36" s="175"/>
      <c r="QSK36" s="175"/>
      <c r="QSL36" s="175"/>
      <c r="QSM36" s="175"/>
      <c r="QSN36" s="175"/>
      <c r="QSO36" s="175"/>
      <c r="QSP36" s="175"/>
      <c r="QSQ36" s="175"/>
      <c r="QSR36" s="175"/>
      <c r="QSS36" s="175"/>
      <c r="QST36" s="175"/>
      <c r="QSU36" s="175"/>
      <c r="QSV36" s="175"/>
      <c r="QSW36" s="175"/>
      <c r="QSX36" s="175"/>
      <c r="QSY36" s="175"/>
      <c r="QSZ36" s="175"/>
      <c r="QTA36" s="175"/>
      <c r="QTB36" s="175"/>
      <c r="QTC36" s="175"/>
      <c r="QTD36" s="175"/>
      <c r="QTE36" s="175"/>
      <c r="QTF36" s="175"/>
      <c r="QTG36" s="175"/>
      <c r="QTH36" s="175"/>
      <c r="QTI36" s="175"/>
      <c r="QTJ36" s="175"/>
      <c r="QTK36" s="175"/>
      <c r="QTL36" s="175"/>
      <c r="QTM36" s="175"/>
      <c r="QTN36" s="175"/>
      <c r="QTO36" s="175"/>
      <c r="QTP36" s="175"/>
      <c r="QTQ36" s="175"/>
      <c r="QTR36" s="175"/>
      <c r="QTS36" s="175"/>
      <c r="QTT36" s="175"/>
      <c r="QTU36" s="175"/>
      <c r="QTV36" s="175"/>
      <c r="QTW36" s="175"/>
      <c r="QTX36" s="175"/>
      <c r="QTY36" s="175"/>
      <c r="QTZ36" s="175"/>
      <c r="QUA36" s="175"/>
      <c r="QUB36" s="175"/>
      <c r="QUC36" s="175"/>
      <c r="QUD36" s="175"/>
      <c r="QUE36" s="175"/>
      <c r="QUF36" s="175"/>
      <c r="QUG36" s="175"/>
      <c r="QUH36" s="175"/>
      <c r="QUI36" s="175"/>
      <c r="QUJ36" s="175"/>
      <c r="QUK36" s="175"/>
      <c r="QUL36" s="175"/>
      <c r="QUM36" s="175"/>
      <c r="QUN36" s="175"/>
      <c r="QUO36" s="175"/>
      <c r="QUP36" s="175"/>
      <c r="QUQ36" s="175"/>
      <c r="QUR36" s="175"/>
      <c r="QUS36" s="175"/>
      <c r="QUT36" s="175"/>
      <c r="QUU36" s="175"/>
      <c r="QUV36" s="175"/>
      <c r="QUW36" s="175"/>
      <c r="QUX36" s="175"/>
      <c r="QUY36" s="175"/>
      <c r="QUZ36" s="175"/>
      <c r="QVA36" s="175"/>
      <c r="QVB36" s="175"/>
      <c r="QVC36" s="175"/>
      <c r="QVD36" s="175"/>
      <c r="QVE36" s="175"/>
      <c r="QVF36" s="175"/>
      <c r="QVG36" s="175"/>
      <c r="QVH36" s="175"/>
      <c r="QVI36" s="175"/>
      <c r="QVJ36" s="175"/>
      <c r="QVK36" s="175"/>
      <c r="QVL36" s="175"/>
      <c r="QVM36" s="175"/>
      <c r="QVN36" s="175"/>
      <c r="QVO36" s="175"/>
      <c r="QVP36" s="175"/>
      <c r="QVQ36" s="175"/>
      <c r="QVR36" s="175"/>
      <c r="QVS36" s="175"/>
      <c r="QVT36" s="175"/>
      <c r="QVU36" s="175"/>
      <c r="QVV36" s="175"/>
      <c r="QVW36" s="175"/>
      <c r="QVX36" s="175"/>
      <c r="QVY36" s="175"/>
      <c r="QVZ36" s="175"/>
      <c r="QWA36" s="175"/>
      <c r="QWB36" s="175"/>
      <c r="QWC36" s="175"/>
      <c r="QWD36" s="175"/>
      <c r="QWE36" s="175"/>
      <c r="QWF36" s="175"/>
      <c r="QWG36" s="175"/>
      <c r="QWH36" s="175"/>
      <c r="QWI36" s="175"/>
      <c r="QWJ36" s="175"/>
      <c r="QWK36" s="175"/>
      <c r="QWL36" s="175"/>
      <c r="QWM36" s="175"/>
      <c r="QWN36" s="175"/>
      <c r="QWO36" s="175"/>
      <c r="QWP36" s="175"/>
      <c r="QWQ36" s="175"/>
      <c r="QWR36" s="175"/>
      <c r="QWS36" s="175"/>
      <c r="QWT36" s="175"/>
      <c r="QWU36" s="175"/>
      <c r="QWV36" s="175"/>
      <c r="QWW36" s="175"/>
      <c r="QWX36" s="175"/>
      <c r="QWY36" s="175"/>
      <c r="QWZ36" s="175"/>
      <c r="QXA36" s="175"/>
      <c r="QXB36" s="175"/>
      <c r="QXC36" s="175"/>
      <c r="QXD36" s="175"/>
      <c r="QXE36" s="175"/>
      <c r="QXF36" s="175"/>
      <c r="QXG36" s="175"/>
      <c r="QXH36" s="175"/>
      <c r="QXI36" s="175"/>
      <c r="QXJ36" s="175"/>
      <c r="QXK36" s="175"/>
      <c r="QXL36" s="175"/>
      <c r="QXM36" s="175"/>
      <c r="QXN36" s="175"/>
      <c r="QXO36" s="175"/>
      <c r="QXP36" s="175"/>
      <c r="QXQ36" s="175"/>
      <c r="QXR36" s="175"/>
      <c r="QXS36" s="175"/>
      <c r="QXT36" s="175"/>
      <c r="QXU36" s="175"/>
      <c r="QXV36" s="175"/>
      <c r="QXW36" s="175"/>
      <c r="QXX36" s="175"/>
      <c r="QXY36" s="175"/>
      <c r="QXZ36" s="175"/>
      <c r="QYA36" s="175"/>
      <c r="QYB36" s="175"/>
      <c r="QYC36" s="175"/>
      <c r="QYD36" s="175"/>
      <c r="QYE36" s="175"/>
      <c r="QYF36" s="175"/>
      <c r="QYG36" s="175"/>
      <c r="QYH36" s="175"/>
      <c r="QYI36" s="175"/>
      <c r="QYJ36" s="175"/>
      <c r="QYK36" s="175"/>
      <c r="QYL36" s="175"/>
      <c r="QYM36" s="175"/>
      <c r="QYN36" s="175"/>
      <c r="QYO36" s="175"/>
      <c r="QYP36" s="175"/>
      <c r="QYQ36" s="175"/>
      <c r="QYR36" s="175"/>
      <c r="QYS36" s="175"/>
      <c r="QYT36" s="175"/>
      <c r="QYU36" s="175"/>
      <c r="QYV36" s="175"/>
      <c r="QYW36" s="175"/>
      <c r="QYX36" s="175"/>
      <c r="QYY36" s="175"/>
      <c r="QYZ36" s="175"/>
      <c r="QZA36" s="175"/>
      <c r="QZB36" s="175"/>
      <c r="QZC36" s="175"/>
      <c r="QZD36" s="175"/>
      <c r="QZE36" s="175"/>
      <c r="QZF36" s="175"/>
      <c r="QZG36" s="175"/>
      <c r="QZH36" s="175"/>
      <c r="QZI36" s="175"/>
      <c r="QZJ36" s="175"/>
      <c r="QZK36" s="175"/>
      <c r="QZL36" s="175"/>
      <c r="QZM36" s="175"/>
      <c r="QZN36" s="175"/>
      <c r="QZO36" s="175"/>
      <c r="QZP36" s="175"/>
      <c r="QZQ36" s="175"/>
      <c r="QZR36" s="175"/>
      <c r="QZS36" s="175"/>
      <c r="QZT36" s="175"/>
      <c r="QZU36" s="175"/>
      <c r="QZV36" s="175"/>
      <c r="QZW36" s="175"/>
      <c r="QZX36" s="175"/>
      <c r="QZY36" s="175"/>
      <c r="QZZ36" s="175"/>
      <c r="RAA36" s="175"/>
      <c r="RAB36" s="175"/>
      <c r="RAC36" s="175"/>
      <c r="RAD36" s="175"/>
      <c r="RAE36" s="175"/>
      <c r="RAF36" s="175"/>
      <c r="RAG36" s="175"/>
      <c r="RAH36" s="175"/>
      <c r="RAI36" s="175"/>
      <c r="RAJ36" s="175"/>
      <c r="RAK36" s="175"/>
      <c r="RAL36" s="175"/>
      <c r="RAM36" s="175"/>
      <c r="RAN36" s="175"/>
      <c r="RAO36" s="175"/>
      <c r="RAP36" s="175"/>
      <c r="RAQ36" s="175"/>
      <c r="RAR36" s="175"/>
      <c r="RAS36" s="175"/>
      <c r="RAT36" s="175"/>
      <c r="RAU36" s="175"/>
      <c r="RAV36" s="175"/>
      <c r="RAW36" s="175"/>
      <c r="RAX36" s="175"/>
      <c r="RAY36" s="175"/>
      <c r="RAZ36" s="175"/>
      <c r="RBA36" s="175"/>
      <c r="RBB36" s="175"/>
      <c r="RBC36" s="175"/>
      <c r="RBD36" s="175"/>
      <c r="RBE36" s="175"/>
      <c r="RBF36" s="175"/>
      <c r="RBG36" s="175"/>
      <c r="RBH36" s="175"/>
      <c r="RBI36" s="175"/>
      <c r="RBJ36" s="175"/>
      <c r="RBK36" s="175"/>
      <c r="RBL36" s="175"/>
      <c r="RBM36" s="175"/>
      <c r="RBN36" s="175"/>
      <c r="RBO36" s="175"/>
      <c r="RBP36" s="175"/>
      <c r="RBQ36" s="175"/>
      <c r="RBR36" s="175"/>
      <c r="RBS36" s="175"/>
      <c r="RBT36" s="175"/>
      <c r="RBU36" s="175"/>
      <c r="RBV36" s="175"/>
      <c r="RBW36" s="175"/>
      <c r="RBX36" s="175"/>
      <c r="RBY36" s="175"/>
      <c r="RBZ36" s="175"/>
      <c r="RCA36" s="175"/>
      <c r="RCB36" s="175"/>
      <c r="RCC36" s="175"/>
      <c r="RCD36" s="175"/>
      <c r="RCE36" s="175"/>
      <c r="RCF36" s="175"/>
      <c r="RCG36" s="175"/>
      <c r="RCH36" s="175"/>
      <c r="RCI36" s="175"/>
      <c r="RCJ36" s="175"/>
      <c r="RCK36" s="175"/>
      <c r="RCL36" s="175"/>
      <c r="RCM36" s="175"/>
      <c r="RCN36" s="175"/>
      <c r="RCO36" s="175"/>
      <c r="RCP36" s="175"/>
      <c r="RCQ36" s="175"/>
      <c r="RCR36" s="175"/>
      <c r="RCS36" s="175"/>
      <c r="RCT36" s="175"/>
      <c r="RCU36" s="175"/>
      <c r="RCV36" s="175"/>
      <c r="RCW36" s="175"/>
      <c r="RCX36" s="175"/>
      <c r="RCY36" s="175"/>
      <c r="RCZ36" s="175"/>
      <c r="RDA36" s="175"/>
      <c r="RDB36" s="175"/>
      <c r="RDC36" s="175"/>
      <c r="RDD36" s="175"/>
      <c r="RDE36" s="175"/>
      <c r="RDF36" s="175"/>
      <c r="RDG36" s="175"/>
      <c r="RDH36" s="175"/>
      <c r="RDI36" s="175"/>
      <c r="RDJ36" s="175"/>
      <c r="RDK36" s="175"/>
      <c r="RDL36" s="175"/>
      <c r="RDM36" s="175"/>
      <c r="RDN36" s="175"/>
      <c r="RDO36" s="175"/>
      <c r="RDP36" s="175"/>
      <c r="RDQ36" s="175"/>
      <c r="RDR36" s="175"/>
      <c r="RDS36" s="175"/>
      <c r="RDT36" s="175"/>
      <c r="RDU36" s="175"/>
      <c r="RDV36" s="175"/>
      <c r="RDW36" s="175"/>
      <c r="RDX36" s="175"/>
      <c r="RDY36" s="175"/>
      <c r="RDZ36" s="175"/>
      <c r="REA36" s="175"/>
      <c r="REB36" s="175"/>
      <c r="REC36" s="175"/>
      <c r="RED36" s="175"/>
      <c r="REE36" s="175"/>
      <c r="REF36" s="175"/>
      <c r="REG36" s="175"/>
      <c r="REH36" s="175"/>
      <c r="REI36" s="175"/>
      <c r="REJ36" s="175"/>
      <c r="REK36" s="175"/>
      <c r="REL36" s="175"/>
      <c r="REM36" s="175"/>
      <c r="REN36" s="175"/>
      <c r="REO36" s="175"/>
      <c r="REP36" s="175"/>
      <c r="REQ36" s="175"/>
      <c r="RER36" s="175"/>
      <c r="RES36" s="175"/>
      <c r="RET36" s="175"/>
      <c r="REU36" s="175"/>
      <c r="REV36" s="175"/>
      <c r="REW36" s="175"/>
      <c r="REX36" s="175"/>
      <c r="REY36" s="175"/>
      <c r="REZ36" s="175"/>
      <c r="RFA36" s="175"/>
      <c r="RFB36" s="175"/>
      <c r="RFC36" s="175"/>
      <c r="RFD36" s="175"/>
      <c r="RFE36" s="175"/>
      <c r="RFF36" s="175"/>
      <c r="RFG36" s="175"/>
      <c r="RFH36" s="175"/>
      <c r="RFI36" s="175"/>
      <c r="RFJ36" s="175"/>
      <c r="RFK36" s="175"/>
      <c r="RFL36" s="175"/>
      <c r="RFM36" s="175"/>
      <c r="RFN36" s="175"/>
      <c r="RFO36" s="175"/>
      <c r="RFP36" s="175"/>
      <c r="RFQ36" s="175"/>
      <c r="RFR36" s="175"/>
      <c r="RFS36" s="175"/>
      <c r="RFT36" s="175"/>
      <c r="RFU36" s="175"/>
      <c r="RFV36" s="175"/>
      <c r="RFW36" s="175"/>
      <c r="RFX36" s="175"/>
      <c r="RFY36" s="175"/>
      <c r="RFZ36" s="175"/>
      <c r="RGA36" s="175"/>
      <c r="RGB36" s="175"/>
      <c r="RGC36" s="175"/>
      <c r="RGD36" s="175"/>
      <c r="RGE36" s="175"/>
      <c r="RGF36" s="175"/>
      <c r="RGG36" s="175"/>
      <c r="RGH36" s="175"/>
      <c r="RGI36" s="175"/>
      <c r="RGJ36" s="175"/>
      <c r="RGK36" s="175"/>
      <c r="RGL36" s="175"/>
      <c r="RGM36" s="175"/>
      <c r="RGN36" s="175"/>
      <c r="RGO36" s="175"/>
      <c r="RGP36" s="175"/>
      <c r="RGQ36" s="175"/>
      <c r="RGR36" s="175"/>
      <c r="RGS36" s="175"/>
      <c r="RGT36" s="175"/>
      <c r="RGU36" s="175"/>
      <c r="RGV36" s="175"/>
      <c r="RGW36" s="175"/>
      <c r="RGX36" s="175"/>
      <c r="RGY36" s="175"/>
      <c r="RGZ36" s="175"/>
      <c r="RHA36" s="175"/>
      <c r="RHB36" s="175"/>
      <c r="RHC36" s="175"/>
      <c r="RHD36" s="175"/>
      <c r="RHE36" s="175"/>
      <c r="RHF36" s="175"/>
      <c r="RHG36" s="175"/>
      <c r="RHH36" s="175"/>
      <c r="RHI36" s="175"/>
      <c r="RHJ36" s="175"/>
      <c r="RHK36" s="175"/>
      <c r="RHL36" s="175"/>
      <c r="RHM36" s="175"/>
      <c r="RHN36" s="175"/>
      <c r="RHO36" s="175"/>
      <c r="RHP36" s="175"/>
      <c r="RHQ36" s="175"/>
      <c r="RHR36" s="175"/>
      <c r="RHS36" s="175"/>
      <c r="RHT36" s="175"/>
      <c r="RHU36" s="175"/>
      <c r="RHV36" s="175"/>
      <c r="RHW36" s="175"/>
      <c r="RHX36" s="175"/>
      <c r="RHY36" s="175"/>
      <c r="RHZ36" s="175"/>
      <c r="RIA36" s="175"/>
      <c r="RIB36" s="175"/>
      <c r="RIC36" s="175"/>
      <c r="RID36" s="175"/>
      <c r="RIE36" s="175"/>
      <c r="RIF36" s="175"/>
      <c r="RIG36" s="175"/>
      <c r="RIH36" s="175"/>
      <c r="RII36" s="175"/>
      <c r="RIJ36" s="175"/>
      <c r="RIK36" s="175"/>
      <c r="RIL36" s="175"/>
      <c r="RIM36" s="175"/>
      <c r="RIN36" s="175"/>
      <c r="RIO36" s="175"/>
      <c r="RIP36" s="175"/>
      <c r="RIQ36" s="175"/>
      <c r="RIR36" s="175"/>
      <c r="RIS36" s="175"/>
      <c r="RIT36" s="175"/>
      <c r="RIU36" s="175"/>
      <c r="RIV36" s="175"/>
      <c r="RIW36" s="175"/>
      <c r="RIX36" s="175"/>
      <c r="RIY36" s="175"/>
      <c r="RIZ36" s="175"/>
      <c r="RJA36" s="175"/>
      <c r="RJB36" s="175"/>
      <c r="RJC36" s="175"/>
      <c r="RJD36" s="175"/>
      <c r="RJE36" s="175"/>
      <c r="RJF36" s="175"/>
      <c r="RJG36" s="175"/>
      <c r="RJH36" s="175"/>
      <c r="RJI36" s="175"/>
      <c r="RJJ36" s="175"/>
      <c r="RJK36" s="175"/>
      <c r="RJL36" s="175"/>
      <c r="RJM36" s="175"/>
      <c r="RJN36" s="175"/>
      <c r="RJO36" s="175"/>
      <c r="RJP36" s="175"/>
      <c r="RJQ36" s="175"/>
      <c r="RJR36" s="175"/>
      <c r="RJS36" s="175"/>
      <c r="RJT36" s="175"/>
      <c r="RJU36" s="175"/>
      <c r="RJV36" s="175"/>
      <c r="RJW36" s="175"/>
      <c r="RJX36" s="175"/>
      <c r="RJY36" s="175"/>
      <c r="RJZ36" s="175"/>
      <c r="RKA36" s="175"/>
      <c r="RKB36" s="175"/>
      <c r="RKC36" s="175"/>
      <c r="RKD36" s="175"/>
      <c r="RKE36" s="175"/>
      <c r="RKF36" s="175"/>
      <c r="RKG36" s="175"/>
      <c r="RKH36" s="175"/>
      <c r="RKI36" s="175"/>
      <c r="RKJ36" s="175"/>
      <c r="RKK36" s="175"/>
      <c r="RKL36" s="175"/>
      <c r="RKM36" s="175"/>
      <c r="RKN36" s="175"/>
      <c r="RKO36" s="175"/>
      <c r="RKP36" s="175"/>
      <c r="RKQ36" s="175"/>
      <c r="RKR36" s="175"/>
      <c r="RKS36" s="175"/>
      <c r="RKT36" s="175"/>
      <c r="RKU36" s="175"/>
      <c r="RKV36" s="175"/>
      <c r="RKW36" s="175"/>
      <c r="RKX36" s="175"/>
      <c r="RKY36" s="175"/>
      <c r="RKZ36" s="175"/>
      <c r="RLA36" s="175"/>
      <c r="RLB36" s="175"/>
      <c r="RLC36" s="175"/>
      <c r="RLD36" s="175"/>
      <c r="RLE36" s="175"/>
      <c r="RLF36" s="175"/>
      <c r="RLG36" s="175"/>
      <c r="RLH36" s="175"/>
      <c r="RLI36" s="175"/>
      <c r="RLJ36" s="175"/>
      <c r="RLK36" s="175"/>
      <c r="RLL36" s="175"/>
      <c r="RLM36" s="175"/>
      <c r="RLN36" s="175"/>
      <c r="RLO36" s="175"/>
      <c r="RLP36" s="175"/>
      <c r="RLQ36" s="175"/>
      <c r="RLR36" s="175"/>
      <c r="RLS36" s="175"/>
      <c r="RLT36" s="175"/>
      <c r="RLU36" s="175"/>
      <c r="RLV36" s="175"/>
      <c r="RLW36" s="175"/>
      <c r="RLX36" s="175"/>
      <c r="RLY36" s="175"/>
      <c r="RLZ36" s="175"/>
      <c r="RMA36" s="175"/>
      <c r="RMB36" s="175"/>
      <c r="RMC36" s="175"/>
      <c r="RMD36" s="175"/>
      <c r="RME36" s="175"/>
      <c r="RMF36" s="175"/>
      <c r="RMG36" s="175"/>
      <c r="RMH36" s="175"/>
      <c r="RMI36" s="175"/>
      <c r="RMJ36" s="175"/>
      <c r="RMK36" s="175"/>
      <c r="RML36" s="175"/>
      <c r="RMM36" s="175"/>
      <c r="RMN36" s="175"/>
      <c r="RMO36" s="175"/>
      <c r="RMP36" s="175"/>
      <c r="RMQ36" s="175"/>
      <c r="RMR36" s="175"/>
      <c r="RMS36" s="175"/>
      <c r="RMT36" s="175"/>
      <c r="RMU36" s="175"/>
      <c r="RMV36" s="175"/>
      <c r="RMW36" s="175"/>
      <c r="RMX36" s="175"/>
      <c r="RMY36" s="175"/>
      <c r="RMZ36" s="175"/>
      <c r="RNA36" s="175"/>
      <c r="RNB36" s="175"/>
      <c r="RNC36" s="175"/>
      <c r="RND36" s="175"/>
      <c r="RNE36" s="175"/>
      <c r="RNF36" s="175"/>
      <c r="RNG36" s="175"/>
      <c r="RNH36" s="175"/>
      <c r="RNI36" s="175"/>
      <c r="RNJ36" s="175"/>
      <c r="RNK36" s="175"/>
      <c r="RNL36" s="175"/>
      <c r="RNM36" s="175"/>
      <c r="RNN36" s="175"/>
      <c r="RNO36" s="175"/>
      <c r="RNP36" s="175"/>
      <c r="RNQ36" s="175"/>
      <c r="RNR36" s="175"/>
      <c r="RNS36" s="175"/>
      <c r="RNT36" s="175"/>
      <c r="RNU36" s="175"/>
      <c r="RNV36" s="175"/>
      <c r="RNW36" s="175"/>
      <c r="RNX36" s="175"/>
      <c r="RNY36" s="175"/>
      <c r="RNZ36" s="175"/>
      <c r="ROA36" s="175"/>
      <c r="ROB36" s="175"/>
      <c r="ROC36" s="175"/>
      <c r="ROD36" s="175"/>
      <c r="ROE36" s="175"/>
      <c r="ROF36" s="175"/>
      <c r="ROG36" s="175"/>
      <c r="ROH36" s="175"/>
      <c r="ROI36" s="175"/>
      <c r="ROJ36" s="175"/>
      <c r="ROK36" s="175"/>
      <c r="ROL36" s="175"/>
      <c r="ROM36" s="175"/>
      <c r="RON36" s="175"/>
      <c r="ROO36" s="175"/>
      <c r="ROP36" s="175"/>
      <c r="ROQ36" s="175"/>
      <c r="ROR36" s="175"/>
      <c r="ROS36" s="175"/>
      <c r="ROT36" s="175"/>
      <c r="ROU36" s="175"/>
      <c r="ROV36" s="175"/>
      <c r="ROW36" s="175"/>
      <c r="ROX36" s="175"/>
      <c r="ROY36" s="175"/>
      <c r="ROZ36" s="175"/>
      <c r="RPA36" s="175"/>
      <c r="RPB36" s="175"/>
      <c r="RPC36" s="175"/>
      <c r="RPD36" s="175"/>
      <c r="RPE36" s="175"/>
      <c r="RPF36" s="175"/>
      <c r="RPG36" s="175"/>
      <c r="RPH36" s="175"/>
      <c r="RPI36" s="175"/>
      <c r="RPJ36" s="175"/>
      <c r="RPK36" s="175"/>
      <c r="RPL36" s="175"/>
      <c r="RPM36" s="175"/>
      <c r="RPN36" s="175"/>
      <c r="RPO36" s="175"/>
      <c r="RPP36" s="175"/>
      <c r="RPQ36" s="175"/>
      <c r="RPR36" s="175"/>
      <c r="RPS36" s="175"/>
      <c r="RPT36" s="175"/>
      <c r="RPU36" s="175"/>
      <c r="RPV36" s="175"/>
      <c r="RPW36" s="175"/>
      <c r="RPX36" s="175"/>
      <c r="RPY36" s="175"/>
      <c r="RPZ36" s="175"/>
      <c r="RQA36" s="175"/>
      <c r="RQB36" s="175"/>
      <c r="RQC36" s="175"/>
      <c r="RQD36" s="175"/>
      <c r="RQE36" s="175"/>
      <c r="RQF36" s="175"/>
      <c r="RQG36" s="175"/>
      <c r="RQH36" s="175"/>
      <c r="RQI36" s="175"/>
      <c r="RQJ36" s="175"/>
      <c r="RQK36" s="175"/>
      <c r="RQL36" s="175"/>
      <c r="RQM36" s="175"/>
      <c r="RQN36" s="175"/>
      <c r="RQO36" s="175"/>
      <c r="RQP36" s="175"/>
      <c r="RQQ36" s="175"/>
      <c r="RQR36" s="175"/>
      <c r="RQS36" s="175"/>
      <c r="RQT36" s="175"/>
      <c r="RQU36" s="175"/>
      <c r="RQV36" s="175"/>
      <c r="RQW36" s="175"/>
      <c r="RQX36" s="175"/>
      <c r="RQY36" s="175"/>
      <c r="RQZ36" s="175"/>
      <c r="RRA36" s="175"/>
      <c r="RRB36" s="175"/>
      <c r="RRC36" s="175"/>
      <c r="RRD36" s="175"/>
      <c r="RRE36" s="175"/>
      <c r="RRF36" s="175"/>
      <c r="RRG36" s="175"/>
      <c r="RRH36" s="175"/>
      <c r="RRI36" s="175"/>
      <c r="RRJ36" s="175"/>
      <c r="RRK36" s="175"/>
      <c r="RRL36" s="175"/>
      <c r="RRM36" s="175"/>
      <c r="RRN36" s="175"/>
      <c r="RRO36" s="175"/>
      <c r="RRP36" s="175"/>
      <c r="RRQ36" s="175"/>
      <c r="RRR36" s="175"/>
      <c r="RRS36" s="175"/>
      <c r="RRT36" s="175"/>
      <c r="RRU36" s="175"/>
      <c r="RRV36" s="175"/>
      <c r="RRW36" s="175"/>
      <c r="RRX36" s="175"/>
      <c r="RRY36" s="175"/>
      <c r="RRZ36" s="175"/>
      <c r="RSA36" s="175"/>
      <c r="RSB36" s="175"/>
      <c r="RSC36" s="175"/>
      <c r="RSD36" s="175"/>
      <c r="RSE36" s="175"/>
      <c r="RSF36" s="175"/>
      <c r="RSG36" s="175"/>
      <c r="RSH36" s="175"/>
      <c r="RSI36" s="175"/>
      <c r="RSJ36" s="175"/>
      <c r="RSK36" s="175"/>
      <c r="RSL36" s="175"/>
      <c r="RSM36" s="175"/>
      <c r="RSN36" s="175"/>
      <c r="RSO36" s="175"/>
      <c r="RSP36" s="175"/>
      <c r="RSQ36" s="175"/>
      <c r="RSR36" s="175"/>
      <c r="RSS36" s="175"/>
      <c r="RST36" s="175"/>
      <c r="RSU36" s="175"/>
      <c r="RSV36" s="175"/>
      <c r="RSW36" s="175"/>
      <c r="RSX36" s="175"/>
      <c r="RSY36" s="175"/>
      <c r="RSZ36" s="175"/>
      <c r="RTA36" s="175"/>
      <c r="RTB36" s="175"/>
      <c r="RTC36" s="175"/>
      <c r="RTD36" s="175"/>
      <c r="RTE36" s="175"/>
      <c r="RTF36" s="175"/>
      <c r="RTG36" s="175"/>
      <c r="RTH36" s="175"/>
      <c r="RTI36" s="175"/>
      <c r="RTJ36" s="175"/>
      <c r="RTK36" s="175"/>
      <c r="RTL36" s="175"/>
      <c r="RTM36" s="175"/>
      <c r="RTN36" s="175"/>
      <c r="RTO36" s="175"/>
      <c r="RTP36" s="175"/>
      <c r="RTQ36" s="175"/>
      <c r="RTR36" s="175"/>
      <c r="RTS36" s="175"/>
      <c r="RTT36" s="175"/>
      <c r="RTU36" s="175"/>
      <c r="RTV36" s="175"/>
      <c r="RTW36" s="175"/>
      <c r="RTX36" s="175"/>
      <c r="RTY36" s="175"/>
      <c r="RTZ36" s="175"/>
      <c r="RUA36" s="175"/>
      <c r="RUB36" s="175"/>
      <c r="RUC36" s="175"/>
      <c r="RUD36" s="175"/>
      <c r="RUE36" s="175"/>
      <c r="RUF36" s="175"/>
      <c r="RUG36" s="175"/>
      <c r="RUH36" s="175"/>
      <c r="RUI36" s="175"/>
      <c r="RUJ36" s="175"/>
      <c r="RUK36" s="175"/>
      <c r="RUL36" s="175"/>
      <c r="RUM36" s="175"/>
      <c r="RUN36" s="175"/>
      <c r="RUO36" s="175"/>
      <c r="RUP36" s="175"/>
      <c r="RUQ36" s="175"/>
      <c r="RUR36" s="175"/>
      <c r="RUS36" s="175"/>
      <c r="RUT36" s="175"/>
      <c r="RUU36" s="175"/>
      <c r="RUV36" s="175"/>
      <c r="RUW36" s="175"/>
      <c r="RUX36" s="175"/>
      <c r="RUY36" s="175"/>
      <c r="RUZ36" s="175"/>
      <c r="RVA36" s="175"/>
      <c r="RVB36" s="175"/>
      <c r="RVC36" s="175"/>
      <c r="RVD36" s="175"/>
      <c r="RVE36" s="175"/>
      <c r="RVF36" s="175"/>
      <c r="RVG36" s="175"/>
      <c r="RVH36" s="175"/>
      <c r="RVI36" s="175"/>
      <c r="RVJ36" s="175"/>
      <c r="RVK36" s="175"/>
      <c r="RVL36" s="175"/>
      <c r="RVM36" s="175"/>
      <c r="RVN36" s="175"/>
      <c r="RVO36" s="175"/>
      <c r="RVP36" s="175"/>
      <c r="RVQ36" s="175"/>
      <c r="RVR36" s="175"/>
      <c r="RVS36" s="175"/>
      <c r="RVT36" s="175"/>
      <c r="RVU36" s="175"/>
      <c r="RVV36" s="175"/>
      <c r="RVW36" s="175"/>
      <c r="RVX36" s="175"/>
      <c r="RVY36" s="175"/>
      <c r="RVZ36" s="175"/>
      <c r="RWA36" s="175"/>
      <c r="RWB36" s="175"/>
      <c r="RWC36" s="175"/>
      <c r="RWD36" s="175"/>
      <c r="RWE36" s="175"/>
      <c r="RWF36" s="175"/>
      <c r="RWG36" s="175"/>
      <c r="RWH36" s="175"/>
      <c r="RWI36" s="175"/>
      <c r="RWJ36" s="175"/>
      <c r="RWK36" s="175"/>
      <c r="RWL36" s="175"/>
      <c r="RWM36" s="175"/>
      <c r="RWN36" s="175"/>
      <c r="RWO36" s="175"/>
      <c r="RWP36" s="175"/>
      <c r="RWQ36" s="175"/>
      <c r="RWR36" s="175"/>
      <c r="RWS36" s="175"/>
      <c r="RWT36" s="175"/>
      <c r="RWU36" s="175"/>
      <c r="RWV36" s="175"/>
      <c r="RWW36" s="175"/>
      <c r="RWX36" s="175"/>
      <c r="RWY36" s="175"/>
      <c r="RWZ36" s="175"/>
      <c r="RXA36" s="175"/>
      <c r="RXB36" s="175"/>
      <c r="RXC36" s="175"/>
      <c r="RXD36" s="175"/>
      <c r="RXE36" s="175"/>
      <c r="RXF36" s="175"/>
      <c r="RXG36" s="175"/>
      <c r="RXH36" s="175"/>
      <c r="RXI36" s="175"/>
      <c r="RXJ36" s="175"/>
      <c r="RXK36" s="175"/>
      <c r="RXL36" s="175"/>
      <c r="RXM36" s="175"/>
      <c r="RXN36" s="175"/>
      <c r="RXO36" s="175"/>
      <c r="RXP36" s="175"/>
      <c r="RXQ36" s="175"/>
      <c r="RXR36" s="175"/>
      <c r="RXS36" s="175"/>
      <c r="RXT36" s="175"/>
      <c r="RXU36" s="175"/>
      <c r="RXV36" s="175"/>
      <c r="RXW36" s="175"/>
      <c r="RXX36" s="175"/>
      <c r="RXY36" s="175"/>
      <c r="RXZ36" s="175"/>
      <c r="RYA36" s="175"/>
      <c r="RYB36" s="175"/>
      <c r="RYC36" s="175"/>
      <c r="RYD36" s="175"/>
      <c r="RYE36" s="175"/>
      <c r="RYF36" s="175"/>
      <c r="RYG36" s="175"/>
      <c r="RYH36" s="175"/>
      <c r="RYI36" s="175"/>
      <c r="RYJ36" s="175"/>
      <c r="RYK36" s="175"/>
      <c r="RYL36" s="175"/>
      <c r="RYM36" s="175"/>
      <c r="RYN36" s="175"/>
      <c r="RYO36" s="175"/>
      <c r="RYP36" s="175"/>
      <c r="RYQ36" s="175"/>
      <c r="RYR36" s="175"/>
      <c r="RYS36" s="175"/>
      <c r="RYT36" s="175"/>
      <c r="RYU36" s="175"/>
      <c r="RYV36" s="175"/>
      <c r="RYW36" s="175"/>
      <c r="RYX36" s="175"/>
      <c r="RYY36" s="175"/>
      <c r="RYZ36" s="175"/>
      <c r="RZA36" s="175"/>
      <c r="RZB36" s="175"/>
      <c r="RZC36" s="175"/>
      <c r="RZD36" s="175"/>
      <c r="RZE36" s="175"/>
      <c r="RZF36" s="175"/>
      <c r="RZG36" s="175"/>
      <c r="RZH36" s="175"/>
      <c r="RZI36" s="175"/>
      <c r="RZJ36" s="175"/>
      <c r="RZK36" s="175"/>
      <c r="RZL36" s="175"/>
      <c r="RZM36" s="175"/>
      <c r="RZN36" s="175"/>
      <c r="RZO36" s="175"/>
      <c r="RZP36" s="175"/>
      <c r="RZQ36" s="175"/>
      <c r="RZR36" s="175"/>
      <c r="RZS36" s="175"/>
      <c r="RZT36" s="175"/>
      <c r="RZU36" s="175"/>
      <c r="RZV36" s="175"/>
      <c r="RZW36" s="175"/>
      <c r="RZX36" s="175"/>
      <c r="RZY36" s="175"/>
      <c r="RZZ36" s="175"/>
      <c r="SAA36" s="175"/>
      <c r="SAB36" s="175"/>
      <c r="SAC36" s="175"/>
      <c r="SAD36" s="175"/>
      <c r="SAE36" s="175"/>
      <c r="SAF36" s="175"/>
      <c r="SAG36" s="175"/>
      <c r="SAH36" s="175"/>
      <c r="SAI36" s="175"/>
      <c r="SAJ36" s="175"/>
      <c r="SAK36" s="175"/>
      <c r="SAL36" s="175"/>
      <c r="SAM36" s="175"/>
      <c r="SAN36" s="175"/>
      <c r="SAO36" s="175"/>
      <c r="SAP36" s="175"/>
      <c r="SAQ36" s="175"/>
      <c r="SAR36" s="175"/>
      <c r="SAS36" s="175"/>
      <c r="SAT36" s="175"/>
      <c r="SAU36" s="175"/>
      <c r="SAV36" s="175"/>
      <c r="SAW36" s="175"/>
      <c r="SAX36" s="175"/>
      <c r="SAY36" s="175"/>
      <c r="SAZ36" s="175"/>
      <c r="SBA36" s="175"/>
      <c r="SBB36" s="175"/>
      <c r="SBC36" s="175"/>
      <c r="SBD36" s="175"/>
      <c r="SBE36" s="175"/>
      <c r="SBF36" s="175"/>
      <c r="SBG36" s="175"/>
      <c r="SBH36" s="175"/>
      <c r="SBI36" s="175"/>
      <c r="SBJ36" s="175"/>
      <c r="SBK36" s="175"/>
      <c r="SBL36" s="175"/>
      <c r="SBM36" s="175"/>
      <c r="SBN36" s="175"/>
      <c r="SBO36" s="175"/>
      <c r="SBP36" s="175"/>
      <c r="SBQ36" s="175"/>
      <c r="SBR36" s="175"/>
      <c r="SBS36" s="175"/>
      <c r="SBT36" s="175"/>
      <c r="SBU36" s="175"/>
      <c r="SBV36" s="175"/>
      <c r="SBW36" s="175"/>
      <c r="SBX36" s="175"/>
      <c r="SBY36" s="175"/>
      <c r="SBZ36" s="175"/>
      <c r="SCA36" s="175"/>
      <c r="SCB36" s="175"/>
      <c r="SCC36" s="175"/>
      <c r="SCD36" s="175"/>
      <c r="SCE36" s="175"/>
      <c r="SCF36" s="175"/>
      <c r="SCG36" s="175"/>
      <c r="SCH36" s="175"/>
      <c r="SCI36" s="175"/>
      <c r="SCJ36" s="175"/>
      <c r="SCK36" s="175"/>
      <c r="SCL36" s="175"/>
      <c r="SCM36" s="175"/>
      <c r="SCN36" s="175"/>
      <c r="SCO36" s="175"/>
      <c r="SCP36" s="175"/>
      <c r="SCQ36" s="175"/>
      <c r="SCR36" s="175"/>
      <c r="SCS36" s="175"/>
      <c r="SCT36" s="175"/>
      <c r="SCU36" s="175"/>
      <c r="SCV36" s="175"/>
      <c r="SCW36" s="175"/>
      <c r="SCX36" s="175"/>
      <c r="SCY36" s="175"/>
      <c r="SCZ36" s="175"/>
      <c r="SDA36" s="175"/>
      <c r="SDB36" s="175"/>
      <c r="SDC36" s="175"/>
      <c r="SDD36" s="175"/>
      <c r="SDE36" s="175"/>
      <c r="SDF36" s="175"/>
      <c r="SDG36" s="175"/>
      <c r="SDH36" s="175"/>
      <c r="SDI36" s="175"/>
      <c r="SDJ36" s="175"/>
      <c r="SDK36" s="175"/>
      <c r="SDL36" s="175"/>
      <c r="SDM36" s="175"/>
      <c r="SDN36" s="175"/>
      <c r="SDO36" s="175"/>
      <c r="SDP36" s="175"/>
      <c r="SDQ36" s="175"/>
      <c r="SDR36" s="175"/>
      <c r="SDS36" s="175"/>
      <c r="SDT36" s="175"/>
      <c r="SDU36" s="175"/>
      <c r="SDV36" s="175"/>
      <c r="SDW36" s="175"/>
      <c r="SDX36" s="175"/>
      <c r="SDY36" s="175"/>
      <c r="SDZ36" s="175"/>
      <c r="SEA36" s="175"/>
      <c r="SEB36" s="175"/>
      <c r="SEC36" s="175"/>
      <c r="SED36" s="175"/>
      <c r="SEE36" s="175"/>
      <c r="SEF36" s="175"/>
      <c r="SEG36" s="175"/>
      <c r="SEH36" s="175"/>
      <c r="SEI36" s="175"/>
      <c r="SEJ36" s="175"/>
      <c r="SEK36" s="175"/>
      <c r="SEL36" s="175"/>
      <c r="SEM36" s="175"/>
      <c r="SEN36" s="175"/>
      <c r="SEO36" s="175"/>
      <c r="SEP36" s="175"/>
      <c r="SEQ36" s="175"/>
      <c r="SER36" s="175"/>
      <c r="SES36" s="175"/>
      <c r="SET36" s="175"/>
      <c r="SEU36" s="175"/>
      <c r="SEV36" s="175"/>
      <c r="SEW36" s="175"/>
      <c r="SEX36" s="175"/>
      <c r="SEY36" s="175"/>
      <c r="SEZ36" s="175"/>
      <c r="SFA36" s="175"/>
      <c r="SFB36" s="175"/>
      <c r="SFC36" s="175"/>
      <c r="SFD36" s="175"/>
      <c r="SFE36" s="175"/>
      <c r="SFF36" s="175"/>
      <c r="SFG36" s="175"/>
      <c r="SFH36" s="175"/>
      <c r="SFI36" s="175"/>
      <c r="SFJ36" s="175"/>
      <c r="SFK36" s="175"/>
      <c r="SFL36" s="175"/>
      <c r="SFM36" s="175"/>
      <c r="SFN36" s="175"/>
      <c r="SFO36" s="175"/>
      <c r="SFP36" s="175"/>
      <c r="SFQ36" s="175"/>
      <c r="SFR36" s="175"/>
      <c r="SFS36" s="175"/>
      <c r="SFT36" s="175"/>
      <c r="SFU36" s="175"/>
      <c r="SFV36" s="175"/>
      <c r="SFW36" s="175"/>
      <c r="SFX36" s="175"/>
      <c r="SFY36" s="175"/>
      <c r="SFZ36" s="175"/>
      <c r="SGA36" s="175"/>
      <c r="SGB36" s="175"/>
      <c r="SGC36" s="175"/>
      <c r="SGD36" s="175"/>
      <c r="SGE36" s="175"/>
      <c r="SGF36" s="175"/>
      <c r="SGG36" s="175"/>
      <c r="SGH36" s="175"/>
      <c r="SGI36" s="175"/>
      <c r="SGJ36" s="175"/>
      <c r="SGK36" s="175"/>
      <c r="SGL36" s="175"/>
      <c r="SGM36" s="175"/>
      <c r="SGN36" s="175"/>
      <c r="SGO36" s="175"/>
      <c r="SGP36" s="175"/>
      <c r="SGQ36" s="175"/>
      <c r="SGR36" s="175"/>
      <c r="SGS36" s="175"/>
      <c r="SGT36" s="175"/>
      <c r="SGU36" s="175"/>
      <c r="SGV36" s="175"/>
      <c r="SGW36" s="175"/>
      <c r="SGX36" s="175"/>
      <c r="SGY36" s="175"/>
      <c r="SGZ36" s="175"/>
      <c r="SHA36" s="175"/>
      <c r="SHB36" s="175"/>
      <c r="SHC36" s="175"/>
      <c r="SHD36" s="175"/>
      <c r="SHE36" s="175"/>
      <c r="SHF36" s="175"/>
      <c r="SHG36" s="175"/>
      <c r="SHH36" s="175"/>
      <c r="SHI36" s="175"/>
      <c r="SHJ36" s="175"/>
      <c r="SHK36" s="175"/>
      <c r="SHL36" s="175"/>
      <c r="SHM36" s="175"/>
      <c r="SHN36" s="175"/>
      <c r="SHO36" s="175"/>
      <c r="SHP36" s="175"/>
      <c r="SHQ36" s="175"/>
      <c r="SHR36" s="175"/>
      <c r="SHS36" s="175"/>
      <c r="SHT36" s="175"/>
      <c r="SHU36" s="175"/>
      <c r="SHV36" s="175"/>
      <c r="SHW36" s="175"/>
      <c r="SHX36" s="175"/>
      <c r="SHY36" s="175"/>
      <c r="SHZ36" s="175"/>
      <c r="SIA36" s="175"/>
      <c r="SIB36" s="175"/>
      <c r="SIC36" s="175"/>
      <c r="SID36" s="175"/>
      <c r="SIE36" s="175"/>
      <c r="SIF36" s="175"/>
      <c r="SIG36" s="175"/>
      <c r="SIH36" s="175"/>
      <c r="SII36" s="175"/>
      <c r="SIJ36" s="175"/>
      <c r="SIK36" s="175"/>
      <c r="SIL36" s="175"/>
      <c r="SIM36" s="175"/>
      <c r="SIN36" s="175"/>
      <c r="SIO36" s="175"/>
      <c r="SIP36" s="175"/>
      <c r="SIQ36" s="175"/>
      <c r="SIR36" s="175"/>
      <c r="SIS36" s="175"/>
      <c r="SIT36" s="175"/>
      <c r="SIU36" s="175"/>
      <c r="SIV36" s="175"/>
      <c r="SIW36" s="175"/>
      <c r="SIX36" s="175"/>
      <c r="SIY36" s="175"/>
      <c r="SIZ36" s="175"/>
      <c r="SJA36" s="175"/>
      <c r="SJB36" s="175"/>
      <c r="SJC36" s="175"/>
      <c r="SJD36" s="175"/>
      <c r="SJE36" s="175"/>
      <c r="SJF36" s="175"/>
      <c r="SJG36" s="175"/>
      <c r="SJH36" s="175"/>
      <c r="SJI36" s="175"/>
      <c r="SJJ36" s="175"/>
      <c r="SJK36" s="175"/>
      <c r="SJL36" s="175"/>
      <c r="SJM36" s="175"/>
      <c r="SJN36" s="175"/>
      <c r="SJO36" s="175"/>
      <c r="SJP36" s="175"/>
      <c r="SJQ36" s="175"/>
      <c r="SJR36" s="175"/>
      <c r="SJS36" s="175"/>
      <c r="SJT36" s="175"/>
      <c r="SJU36" s="175"/>
      <c r="SJV36" s="175"/>
      <c r="SJW36" s="175"/>
      <c r="SJX36" s="175"/>
      <c r="SJY36" s="175"/>
      <c r="SJZ36" s="175"/>
      <c r="SKA36" s="175"/>
      <c r="SKB36" s="175"/>
      <c r="SKC36" s="175"/>
      <c r="SKD36" s="175"/>
      <c r="SKE36" s="175"/>
      <c r="SKF36" s="175"/>
      <c r="SKG36" s="175"/>
      <c r="SKH36" s="175"/>
      <c r="SKI36" s="175"/>
      <c r="SKJ36" s="175"/>
      <c r="SKK36" s="175"/>
      <c r="SKL36" s="175"/>
      <c r="SKM36" s="175"/>
      <c r="SKN36" s="175"/>
      <c r="SKO36" s="175"/>
      <c r="SKP36" s="175"/>
      <c r="SKQ36" s="175"/>
      <c r="SKR36" s="175"/>
      <c r="SKS36" s="175"/>
      <c r="SKT36" s="175"/>
      <c r="SKU36" s="175"/>
      <c r="SKV36" s="175"/>
      <c r="SKW36" s="175"/>
      <c r="SKX36" s="175"/>
      <c r="SKY36" s="175"/>
      <c r="SKZ36" s="175"/>
      <c r="SLA36" s="175"/>
      <c r="SLB36" s="175"/>
      <c r="SLC36" s="175"/>
      <c r="SLD36" s="175"/>
      <c r="SLE36" s="175"/>
      <c r="SLF36" s="175"/>
      <c r="SLG36" s="175"/>
      <c r="SLH36" s="175"/>
      <c r="SLI36" s="175"/>
      <c r="SLJ36" s="175"/>
      <c r="SLK36" s="175"/>
      <c r="SLL36" s="175"/>
      <c r="SLM36" s="175"/>
      <c r="SLN36" s="175"/>
      <c r="SLO36" s="175"/>
      <c r="SLP36" s="175"/>
      <c r="SLQ36" s="175"/>
      <c r="SLR36" s="175"/>
      <c r="SLS36" s="175"/>
      <c r="SLT36" s="175"/>
      <c r="SLU36" s="175"/>
      <c r="SLV36" s="175"/>
      <c r="SLW36" s="175"/>
      <c r="SLX36" s="175"/>
      <c r="SLY36" s="175"/>
      <c r="SLZ36" s="175"/>
      <c r="SMA36" s="175"/>
      <c r="SMB36" s="175"/>
      <c r="SMC36" s="175"/>
      <c r="SMD36" s="175"/>
      <c r="SME36" s="175"/>
      <c r="SMF36" s="175"/>
      <c r="SMG36" s="175"/>
      <c r="SMH36" s="175"/>
      <c r="SMI36" s="175"/>
      <c r="SMJ36" s="175"/>
      <c r="SMK36" s="175"/>
      <c r="SML36" s="175"/>
      <c r="SMM36" s="175"/>
      <c r="SMN36" s="175"/>
      <c r="SMO36" s="175"/>
      <c r="SMP36" s="175"/>
      <c r="SMQ36" s="175"/>
      <c r="SMR36" s="175"/>
      <c r="SMS36" s="175"/>
      <c r="SMT36" s="175"/>
      <c r="SMU36" s="175"/>
      <c r="SMV36" s="175"/>
      <c r="SMW36" s="175"/>
      <c r="SMX36" s="175"/>
      <c r="SMY36" s="175"/>
      <c r="SMZ36" s="175"/>
      <c r="SNA36" s="175"/>
      <c r="SNB36" s="175"/>
      <c r="SNC36" s="175"/>
      <c r="SND36" s="175"/>
      <c r="SNE36" s="175"/>
      <c r="SNF36" s="175"/>
      <c r="SNG36" s="175"/>
      <c r="SNH36" s="175"/>
      <c r="SNI36" s="175"/>
      <c r="SNJ36" s="175"/>
      <c r="SNK36" s="175"/>
      <c r="SNL36" s="175"/>
      <c r="SNM36" s="175"/>
      <c r="SNN36" s="175"/>
      <c r="SNO36" s="175"/>
      <c r="SNP36" s="175"/>
      <c r="SNQ36" s="175"/>
      <c r="SNR36" s="175"/>
      <c r="SNS36" s="175"/>
      <c r="SNT36" s="175"/>
      <c r="SNU36" s="175"/>
      <c r="SNV36" s="175"/>
      <c r="SNW36" s="175"/>
      <c r="SNX36" s="175"/>
      <c r="SNY36" s="175"/>
      <c r="SNZ36" s="175"/>
      <c r="SOA36" s="175"/>
      <c r="SOB36" s="175"/>
      <c r="SOC36" s="175"/>
      <c r="SOD36" s="175"/>
      <c r="SOE36" s="175"/>
      <c r="SOF36" s="175"/>
      <c r="SOG36" s="175"/>
      <c r="SOH36" s="175"/>
      <c r="SOI36" s="175"/>
      <c r="SOJ36" s="175"/>
      <c r="SOK36" s="175"/>
      <c r="SOL36" s="175"/>
      <c r="SOM36" s="175"/>
      <c r="SON36" s="175"/>
      <c r="SOO36" s="175"/>
      <c r="SOP36" s="175"/>
      <c r="SOQ36" s="175"/>
      <c r="SOR36" s="175"/>
      <c r="SOS36" s="175"/>
      <c r="SOT36" s="175"/>
      <c r="SOU36" s="175"/>
      <c r="SOV36" s="175"/>
      <c r="SOW36" s="175"/>
      <c r="SOX36" s="175"/>
      <c r="SOY36" s="175"/>
      <c r="SOZ36" s="175"/>
      <c r="SPA36" s="175"/>
      <c r="SPB36" s="175"/>
      <c r="SPC36" s="175"/>
      <c r="SPD36" s="175"/>
      <c r="SPE36" s="175"/>
      <c r="SPF36" s="175"/>
      <c r="SPG36" s="175"/>
      <c r="SPH36" s="175"/>
      <c r="SPI36" s="175"/>
      <c r="SPJ36" s="175"/>
      <c r="SPK36" s="175"/>
      <c r="SPL36" s="175"/>
      <c r="SPM36" s="175"/>
      <c r="SPN36" s="175"/>
      <c r="SPO36" s="175"/>
      <c r="SPP36" s="175"/>
      <c r="SPQ36" s="175"/>
      <c r="SPR36" s="175"/>
      <c r="SPS36" s="175"/>
      <c r="SPT36" s="175"/>
      <c r="SPU36" s="175"/>
      <c r="SPV36" s="175"/>
      <c r="SPW36" s="175"/>
      <c r="SPX36" s="175"/>
      <c r="SPY36" s="175"/>
      <c r="SPZ36" s="175"/>
      <c r="SQA36" s="175"/>
      <c r="SQB36" s="175"/>
      <c r="SQC36" s="175"/>
      <c r="SQD36" s="175"/>
      <c r="SQE36" s="175"/>
      <c r="SQF36" s="175"/>
      <c r="SQG36" s="175"/>
      <c r="SQH36" s="175"/>
      <c r="SQI36" s="175"/>
      <c r="SQJ36" s="175"/>
      <c r="SQK36" s="175"/>
      <c r="SQL36" s="175"/>
      <c r="SQM36" s="175"/>
      <c r="SQN36" s="175"/>
      <c r="SQO36" s="175"/>
      <c r="SQP36" s="175"/>
      <c r="SQQ36" s="175"/>
      <c r="SQR36" s="175"/>
      <c r="SQS36" s="175"/>
      <c r="SQT36" s="175"/>
      <c r="SQU36" s="175"/>
      <c r="SQV36" s="175"/>
      <c r="SQW36" s="175"/>
      <c r="SQX36" s="175"/>
      <c r="SQY36" s="175"/>
      <c r="SQZ36" s="175"/>
      <c r="SRA36" s="175"/>
      <c r="SRB36" s="175"/>
      <c r="SRC36" s="175"/>
      <c r="SRD36" s="175"/>
      <c r="SRE36" s="175"/>
      <c r="SRF36" s="175"/>
      <c r="SRG36" s="175"/>
      <c r="SRH36" s="175"/>
      <c r="SRI36" s="175"/>
      <c r="SRJ36" s="175"/>
      <c r="SRK36" s="175"/>
      <c r="SRL36" s="175"/>
      <c r="SRM36" s="175"/>
      <c r="SRN36" s="175"/>
      <c r="SRO36" s="175"/>
      <c r="SRP36" s="175"/>
      <c r="SRQ36" s="175"/>
      <c r="SRR36" s="175"/>
      <c r="SRS36" s="175"/>
      <c r="SRT36" s="175"/>
      <c r="SRU36" s="175"/>
      <c r="SRV36" s="175"/>
      <c r="SRW36" s="175"/>
      <c r="SRX36" s="175"/>
      <c r="SRY36" s="175"/>
      <c r="SRZ36" s="175"/>
      <c r="SSA36" s="175"/>
      <c r="SSB36" s="175"/>
      <c r="SSC36" s="175"/>
      <c r="SSD36" s="175"/>
      <c r="SSE36" s="175"/>
      <c r="SSF36" s="175"/>
      <c r="SSG36" s="175"/>
      <c r="SSH36" s="175"/>
      <c r="SSI36" s="175"/>
      <c r="SSJ36" s="175"/>
      <c r="SSK36" s="175"/>
      <c r="SSL36" s="175"/>
      <c r="SSM36" s="175"/>
      <c r="SSN36" s="175"/>
      <c r="SSO36" s="175"/>
      <c r="SSP36" s="175"/>
      <c r="SSQ36" s="175"/>
      <c r="SSR36" s="175"/>
      <c r="SSS36" s="175"/>
      <c r="SST36" s="175"/>
      <c r="SSU36" s="175"/>
      <c r="SSV36" s="175"/>
      <c r="SSW36" s="175"/>
      <c r="SSX36" s="175"/>
      <c r="SSY36" s="175"/>
      <c r="SSZ36" s="175"/>
      <c r="STA36" s="175"/>
      <c r="STB36" s="175"/>
      <c r="STC36" s="175"/>
      <c r="STD36" s="175"/>
      <c r="STE36" s="175"/>
      <c r="STF36" s="175"/>
      <c r="STG36" s="175"/>
      <c r="STH36" s="175"/>
      <c r="STI36" s="175"/>
      <c r="STJ36" s="175"/>
      <c r="STK36" s="175"/>
      <c r="STL36" s="175"/>
      <c r="STM36" s="175"/>
      <c r="STN36" s="175"/>
      <c r="STO36" s="175"/>
      <c r="STP36" s="175"/>
      <c r="STQ36" s="175"/>
      <c r="STR36" s="175"/>
      <c r="STS36" s="175"/>
      <c r="STT36" s="175"/>
      <c r="STU36" s="175"/>
      <c r="STV36" s="175"/>
      <c r="STW36" s="175"/>
      <c r="STX36" s="175"/>
      <c r="STY36" s="175"/>
      <c r="STZ36" s="175"/>
      <c r="SUA36" s="175"/>
      <c r="SUB36" s="175"/>
      <c r="SUC36" s="175"/>
      <c r="SUD36" s="175"/>
      <c r="SUE36" s="175"/>
      <c r="SUF36" s="175"/>
      <c r="SUG36" s="175"/>
      <c r="SUH36" s="175"/>
      <c r="SUI36" s="175"/>
      <c r="SUJ36" s="175"/>
      <c r="SUK36" s="175"/>
      <c r="SUL36" s="175"/>
      <c r="SUM36" s="175"/>
      <c r="SUN36" s="175"/>
      <c r="SUO36" s="175"/>
      <c r="SUP36" s="175"/>
      <c r="SUQ36" s="175"/>
      <c r="SUR36" s="175"/>
      <c r="SUS36" s="175"/>
      <c r="SUT36" s="175"/>
      <c r="SUU36" s="175"/>
      <c r="SUV36" s="175"/>
      <c r="SUW36" s="175"/>
      <c r="SUX36" s="175"/>
      <c r="SUY36" s="175"/>
      <c r="SUZ36" s="175"/>
      <c r="SVA36" s="175"/>
      <c r="SVB36" s="175"/>
      <c r="SVC36" s="175"/>
      <c r="SVD36" s="175"/>
      <c r="SVE36" s="175"/>
      <c r="SVF36" s="175"/>
      <c r="SVG36" s="175"/>
      <c r="SVH36" s="175"/>
      <c r="SVI36" s="175"/>
      <c r="SVJ36" s="175"/>
      <c r="SVK36" s="175"/>
      <c r="SVL36" s="175"/>
      <c r="SVM36" s="175"/>
      <c r="SVN36" s="175"/>
      <c r="SVO36" s="175"/>
      <c r="SVP36" s="175"/>
      <c r="SVQ36" s="175"/>
      <c r="SVR36" s="175"/>
      <c r="SVS36" s="175"/>
      <c r="SVT36" s="175"/>
      <c r="SVU36" s="175"/>
      <c r="SVV36" s="175"/>
      <c r="SVW36" s="175"/>
      <c r="SVX36" s="175"/>
      <c r="SVY36" s="175"/>
      <c r="SVZ36" s="175"/>
      <c r="SWA36" s="175"/>
      <c r="SWB36" s="175"/>
      <c r="SWC36" s="175"/>
      <c r="SWD36" s="175"/>
      <c r="SWE36" s="175"/>
      <c r="SWF36" s="175"/>
      <c r="SWG36" s="175"/>
      <c r="SWH36" s="175"/>
      <c r="SWI36" s="175"/>
      <c r="SWJ36" s="175"/>
      <c r="SWK36" s="175"/>
      <c r="SWL36" s="175"/>
      <c r="SWM36" s="175"/>
      <c r="SWN36" s="175"/>
      <c r="SWO36" s="175"/>
      <c r="SWP36" s="175"/>
      <c r="SWQ36" s="175"/>
      <c r="SWR36" s="175"/>
      <c r="SWS36" s="175"/>
      <c r="SWT36" s="175"/>
      <c r="SWU36" s="175"/>
      <c r="SWV36" s="175"/>
      <c r="SWW36" s="175"/>
      <c r="SWX36" s="175"/>
      <c r="SWY36" s="175"/>
      <c r="SWZ36" s="175"/>
      <c r="SXA36" s="175"/>
      <c r="SXB36" s="175"/>
      <c r="SXC36" s="175"/>
      <c r="SXD36" s="175"/>
      <c r="SXE36" s="175"/>
      <c r="SXF36" s="175"/>
      <c r="SXG36" s="175"/>
      <c r="SXH36" s="175"/>
      <c r="SXI36" s="175"/>
      <c r="SXJ36" s="175"/>
      <c r="SXK36" s="175"/>
      <c r="SXL36" s="175"/>
      <c r="SXM36" s="175"/>
      <c r="SXN36" s="175"/>
      <c r="SXO36" s="175"/>
      <c r="SXP36" s="175"/>
      <c r="SXQ36" s="175"/>
      <c r="SXR36" s="175"/>
      <c r="SXS36" s="175"/>
      <c r="SXT36" s="175"/>
      <c r="SXU36" s="175"/>
      <c r="SXV36" s="175"/>
      <c r="SXW36" s="175"/>
      <c r="SXX36" s="175"/>
      <c r="SXY36" s="175"/>
      <c r="SXZ36" s="175"/>
      <c r="SYA36" s="175"/>
      <c r="SYB36" s="175"/>
      <c r="SYC36" s="175"/>
      <c r="SYD36" s="175"/>
      <c r="SYE36" s="175"/>
      <c r="SYF36" s="175"/>
      <c r="SYG36" s="175"/>
      <c r="SYH36" s="175"/>
      <c r="SYI36" s="175"/>
      <c r="SYJ36" s="175"/>
      <c r="SYK36" s="175"/>
      <c r="SYL36" s="175"/>
      <c r="SYM36" s="175"/>
      <c r="SYN36" s="175"/>
      <c r="SYO36" s="175"/>
      <c r="SYP36" s="175"/>
      <c r="SYQ36" s="175"/>
      <c r="SYR36" s="175"/>
      <c r="SYS36" s="175"/>
      <c r="SYT36" s="175"/>
      <c r="SYU36" s="175"/>
      <c r="SYV36" s="175"/>
      <c r="SYW36" s="175"/>
      <c r="SYX36" s="175"/>
      <c r="SYY36" s="175"/>
      <c r="SYZ36" s="175"/>
      <c r="SZA36" s="175"/>
      <c r="SZB36" s="175"/>
      <c r="SZC36" s="175"/>
      <c r="SZD36" s="175"/>
      <c r="SZE36" s="175"/>
      <c r="SZF36" s="175"/>
      <c r="SZG36" s="175"/>
      <c r="SZH36" s="175"/>
      <c r="SZI36" s="175"/>
      <c r="SZJ36" s="175"/>
      <c r="SZK36" s="175"/>
      <c r="SZL36" s="175"/>
      <c r="SZM36" s="175"/>
      <c r="SZN36" s="175"/>
      <c r="SZO36" s="175"/>
      <c r="SZP36" s="175"/>
      <c r="SZQ36" s="175"/>
      <c r="SZR36" s="175"/>
      <c r="SZS36" s="175"/>
      <c r="SZT36" s="175"/>
      <c r="SZU36" s="175"/>
      <c r="SZV36" s="175"/>
      <c r="SZW36" s="175"/>
      <c r="SZX36" s="175"/>
      <c r="SZY36" s="175"/>
      <c r="SZZ36" s="175"/>
      <c r="TAA36" s="175"/>
      <c r="TAB36" s="175"/>
      <c r="TAC36" s="175"/>
      <c r="TAD36" s="175"/>
      <c r="TAE36" s="175"/>
      <c r="TAF36" s="175"/>
      <c r="TAG36" s="175"/>
      <c r="TAH36" s="175"/>
      <c r="TAI36" s="175"/>
      <c r="TAJ36" s="175"/>
      <c r="TAK36" s="175"/>
      <c r="TAL36" s="175"/>
      <c r="TAM36" s="175"/>
      <c r="TAN36" s="175"/>
      <c r="TAO36" s="175"/>
      <c r="TAP36" s="175"/>
      <c r="TAQ36" s="175"/>
      <c r="TAR36" s="175"/>
      <c r="TAS36" s="175"/>
      <c r="TAT36" s="175"/>
      <c r="TAU36" s="175"/>
      <c r="TAV36" s="175"/>
      <c r="TAW36" s="175"/>
      <c r="TAX36" s="175"/>
      <c r="TAY36" s="175"/>
      <c r="TAZ36" s="175"/>
      <c r="TBA36" s="175"/>
      <c r="TBB36" s="175"/>
      <c r="TBC36" s="175"/>
      <c r="TBD36" s="175"/>
      <c r="TBE36" s="175"/>
      <c r="TBF36" s="175"/>
      <c r="TBG36" s="175"/>
      <c r="TBH36" s="175"/>
      <c r="TBI36" s="175"/>
      <c r="TBJ36" s="175"/>
      <c r="TBK36" s="175"/>
      <c r="TBL36" s="175"/>
      <c r="TBM36" s="175"/>
      <c r="TBN36" s="175"/>
      <c r="TBO36" s="175"/>
      <c r="TBP36" s="175"/>
      <c r="TBQ36" s="175"/>
      <c r="TBR36" s="175"/>
      <c r="TBS36" s="175"/>
      <c r="TBT36" s="175"/>
      <c r="TBU36" s="175"/>
      <c r="TBV36" s="175"/>
      <c r="TBW36" s="175"/>
      <c r="TBX36" s="175"/>
      <c r="TBY36" s="175"/>
      <c r="TBZ36" s="175"/>
      <c r="TCA36" s="175"/>
      <c r="TCB36" s="175"/>
      <c r="TCC36" s="175"/>
      <c r="TCD36" s="175"/>
      <c r="TCE36" s="175"/>
      <c r="TCF36" s="175"/>
      <c r="TCG36" s="175"/>
      <c r="TCH36" s="175"/>
      <c r="TCI36" s="175"/>
      <c r="TCJ36" s="175"/>
      <c r="TCK36" s="175"/>
      <c r="TCL36" s="175"/>
      <c r="TCM36" s="175"/>
      <c r="TCN36" s="175"/>
      <c r="TCO36" s="175"/>
      <c r="TCP36" s="175"/>
      <c r="TCQ36" s="175"/>
      <c r="TCR36" s="175"/>
      <c r="TCS36" s="175"/>
      <c r="TCT36" s="175"/>
      <c r="TCU36" s="175"/>
      <c r="TCV36" s="175"/>
      <c r="TCW36" s="175"/>
      <c r="TCX36" s="175"/>
      <c r="TCY36" s="175"/>
      <c r="TCZ36" s="175"/>
      <c r="TDA36" s="175"/>
      <c r="TDB36" s="175"/>
      <c r="TDC36" s="175"/>
      <c r="TDD36" s="175"/>
      <c r="TDE36" s="175"/>
      <c r="TDF36" s="175"/>
      <c r="TDG36" s="175"/>
      <c r="TDH36" s="175"/>
      <c r="TDI36" s="175"/>
      <c r="TDJ36" s="175"/>
      <c r="TDK36" s="175"/>
      <c r="TDL36" s="175"/>
      <c r="TDM36" s="175"/>
      <c r="TDN36" s="175"/>
      <c r="TDO36" s="175"/>
      <c r="TDP36" s="175"/>
      <c r="TDQ36" s="175"/>
      <c r="TDR36" s="175"/>
      <c r="TDS36" s="175"/>
      <c r="TDT36" s="175"/>
      <c r="TDU36" s="175"/>
      <c r="TDV36" s="175"/>
      <c r="TDW36" s="175"/>
      <c r="TDX36" s="175"/>
      <c r="TDY36" s="175"/>
      <c r="TDZ36" s="175"/>
      <c r="TEA36" s="175"/>
      <c r="TEB36" s="175"/>
      <c r="TEC36" s="175"/>
      <c r="TED36" s="175"/>
      <c r="TEE36" s="175"/>
      <c r="TEF36" s="175"/>
      <c r="TEG36" s="175"/>
      <c r="TEH36" s="175"/>
      <c r="TEI36" s="175"/>
      <c r="TEJ36" s="175"/>
      <c r="TEK36" s="175"/>
      <c r="TEL36" s="175"/>
      <c r="TEM36" s="175"/>
      <c r="TEN36" s="175"/>
      <c r="TEO36" s="175"/>
      <c r="TEP36" s="175"/>
      <c r="TEQ36" s="175"/>
      <c r="TER36" s="175"/>
      <c r="TES36" s="175"/>
      <c r="TET36" s="175"/>
      <c r="TEU36" s="175"/>
      <c r="TEV36" s="175"/>
      <c r="TEW36" s="175"/>
      <c r="TEX36" s="175"/>
      <c r="TEY36" s="175"/>
      <c r="TEZ36" s="175"/>
      <c r="TFA36" s="175"/>
      <c r="TFB36" s="175"/>
      <c r="TFC36" s="175"/>
      <c r="TFD36" s="175"/>
      <c r="TFE36" s="175"/>
      <c r="TFF36" s="175"/>
      <c r="TFG36" s="175"/>
      <c r="TFH36" s="175"/>
      <c r="TFI36" s="175"/>
      <c r="TFJ36" s="175"/>
      <c r="TFK36" s="175"/>
      <c r="TFL36" s="175"/>
      <c r="TFM36" s="175"/>
      <c r="TFN36" s="175"/>
      <c r="TFO36" s="175"/>
      <c r="TFP36" s="175"/>
      <c r="TFQ36" s="175"/>
      <c r="TFR36" s="175"/>
      <c r="TFS36" s="175"/>
      <c r="TFT36" s="175"/>
      <c r="TFU36" s="175"/>
      <c r="TFV36" s="175"/>
      <c r="TFW36" s="175"/>
      <c r="TFX36" s="175"/>
      <c r="TFY36" s="175"/>
      <c r="TFZ36" s="175"/>
      <c r="TGA36" s="175"/>
      <c r="TGB36" s="175"/>
      <c r="TGC36" s="175"/>
      <c r="TGD36" s="175"/>
      <c r="TGE36" s="175"/>
      <c r="TGF36" s="175"/>
      <c r="TGG36" s="175"/>
      <c r="TGH36" s="175"/>
      <c r="TGI36" s="175"/>
      <c r="TGJ36" s="175"/>
      <c r="TGK36" s="175"/>
      <c r="TGL36" s="175"/>
      <c r="TGM36" s="175"/>
      <c r="TGN36" s="175"/>
      <c r="TGO36" s="175"/>
      <c r="TGP36" s="175"/>
      <c r="TGQ36" s="175"/>
      <c r="TGR36" s="175"/>
      <c r="TGS36" s="175"/>
      <c r="TGT36" s="175"/>
      <c r="TGU36" s="175"/>
      <c r="TGV36" s="175"/>
      <c r="TGW36" s="175"/>
      <c r="TGX36" s="175"/>
      <c r="TGY36" s="175"/>
      <c r="TGZ36" s="175"/>
      <c r="THA36" s="175"/>
      <c r="THB36" s="175"/>
      <c r="THC36" s="175"/>
      <c r="THD36" s="175"/>
      <c r="THE36" s="175"/>
      <c r="THF36" s="175"/>
      <c r="THG36" s="175"/>
      <c r="THH36" s="175"/>
      <c r="THI36" s="175"/>
      <c r="THJ36" s="175"/>
      <c r="THK36" s="175"/>
      <c r="THL36" s="175"/>
      <c r="THM36" s="175"/>
      <c r="THN36" s="175"/>
      <c r="THO36" s="175"/>
      <c r="THP36" s="175"/>
      <c r="THQ36" s="175"/>
      <c r="THR36" s="175"/>
      <c r="THS36" s="175"/>
      <c r="THT36" s="175"/>
      <c r="THU36" s="175"/>
      <c r="THV36" s="175"/>
      <c r="THW36" s="175"/>
      <c r="THX36" s="175"/>
      <c r="THY36" s="175"/>
      <c r="THZ36" s="175"/>
      <c r="TIA36" s="175"/>
      <c r="TIB36" s="175"/>
      <c r="TIC36" s="175"/>
      <c r="TID36" s="175"/>
      <c r="TIE36" s="175"/>
      <c r="TIF36" s="175"/>
      <c r="TIG36" s="175"/>
      <c r="TIH36" s="175"/>
      <c r="TII36" s="175"/>
      <c r="TIJ36" s="175"/>
      <c r="TIK36" s="175"/>
      <c r="TIL36" s="175"/>
      <c r="TIM36" s="175"/>
      <c r="TIN36" s="175"/>
      <c r="TIO36" s="175"/>
      <c r="TIP36" s="175"/>
      <c r="TIQ36" s="175"/>
      <c r="TIR36" s="175"/>
      <c r="TIS36" s="175"/>
      <c r="TIT36" s="175"/>
      <c r="TIU36" s="175"/>
      <c r="TIV36" s="175"/>
      <c r="TIW36" s="175"/>
      <c r="TIX36" s="175"/>
      <c r="TIY36" s="175"/>
      <c r="TIZ36" s="175"/>
      <c r="TJA36" s="175"/>
      <c r="TJB36" s="175"/>
      <c r="TJC36" s="175"/>
      <c r="TJD36" s="175"/>
      <c r="TJE36" s="175"/>
      <c r="TJF36" s="175"/>
      <c r="TJG36" s="175"/>
      <c r="TJH36" s="175"/>
      <c r="TJI36" s="175"/>
      <c r="TJJ36" s="175"/>
      <c r="TJK36" s="175"/>
      <c r="TJL36" s="175"/>
      <c r="TJM36" s="175"/>
      <c r="TJN36" s="175"/>
      <c r="TJO36" s="175"/>
      <c r="TJP36" s="175"/>
      <c r="TJQ36" s="175"/>
      <c r="TJR36" s="175"/>
      <c r="TJS36" s="175"/>
      <c r="TJT36" s="175"/>
      <c r="TJU36" s="175"/>
      <c r="TJV36" s="175"/>
      <c r="TJW36" s="175"/>
      <c r="TJX36" s="175"/>
      <c r="TJY36" s="175"/>
      <c r="TJZ36" s="175"/>
      <c r="TKA36" s="175"/>
      <c r="TKB36" s="175"/>
      <c r="TKC36" s="175"/>
      <c r="TKD36" s="175"/>
      <c r="TKE36" s="175"/>
      <c r="TKF36" s="175"/>
      <c r="TKG36" s="175"/>
      <c r="TKH36" s="175"/>
      <c r="TKI36" s="175"/>
      <c r="TKJ36" s="175"/>
      <c r="TKK36" s="175"/>
      <c r="TKL36" s="175"/>
      <c r="TKM36" s="175"/>
      <c r="TKN36" s="175"/>
      <c r="TKO36" s="175"/>
      <c r="TKP36" s="175"/>
      <c r="TKQ36" s="175"/>
      <c r="TKR36" s="175"/>
      <c r="TKS36" s="175"/>
      <c r="TKT36" s="175"/>
      <c r="TKU36" s="175"/>
      <c r="TKV36" s="175"/>
      <c r="TKW36" s="175"/>
      <c r="TKX36" s="175"/>
      <c r="TKY36" s="175"/>
      <c r="TKZ36" s="175"/>
      <c r="TLA36" s="175"/>
      <c r="TLB36" s="175"/>
      <c r="TLC36" s="175"/>
      <c r="TLD36" s="175"/>
      <c r="TLE36" s="175"/>
      <c r="TLF36" s="175"/>
      <c r="TLG36" s="175"/>
      <c r="TLH36" s="175"/>
      <c r="TLI36" s="175"/>
      <c r="TLJ36" s="175"/>
      <c r="TLK36" s="175"/>
      <c r="TLL36" s="175"/>
      <c r="TLM36" s="175"/>
      <c r="TLN36" s="175"/>
      <c r="TLO36" s="175"/>
      <c r="TLP36" s="175"/>
      <c r="TLQ36" s="175"/>
      <c r="TLR36" s="175"/>
      <c r="TLS36" s="175"/>
      <c r="TLT36" s="175"/>
      <c r="TLU36" s="175"/>
      <c r="TLV36" s="175"/>
      <c r="TLW36" s="175"/>
      <c r="TLX36" s="175"/>
      <c r="TLY36" s="175"/>
      <c r="TLZ36" s="175"/>
      <c r="TMA36" s="175"/>
      <c r="TMB36" s="175"/>
      <c r="TMC36" s="175"/>
      <c r="TMD36" s="175"/>
      <c r="TME36" s="175"/>
      <c r="TMF36" s="175"/>
      <c r="TMG36" s="175"/>
      <c r="TMH36" s="175"/>
      <c r="TMI36" s="175"/>
      <c r="TMJ36" s="175"/>
      <c r="TMK36" s="175"/>
      <c r="TML36" s="175"/>
      <c r="TMM36" s="175"/>
      <c r="TMN36" s="175"/>
      <c r="TMO36" s="175"/>
      <c r="TMP36" s="175"/>
      <c r="TMQ36" s="175"/>
      <c r="TMR36" s="175"/>
      <c r="TMS36" s="175"/>
      <c r="TMT36" s="175"/>
      <c r="TMU36" s="175"/>
      <c r="TMV36" s="175"/>
      <c r="TMW36" s="175"/>
      <c r="TMX36" s="175"/>
      <c r="TMY36" s="175"/>
      <c r="TMZ36" s="175"/>
      <c r="TNA36" s="175"/>
      <c r="TNB36" s="175"/>
      <c r="TNC36" s="175"/>
      <c r="TND36" s="175"/>
      <c r="TNE36" s="175"/>
      <c r="TNF36" s="175"/>
      <c r="TNG36" s="175"/>
      <c r="TNH36" s="175"/>
      <c r="TNI36" s="175"/>
      <c r="TNJ36" s="175"/>
      <c r="TNK36" s="175"/>
      <c r="TNL36" s="175"/>
      <c r="TNM36" s="175"/>
      <c r="TNN36" s="175"/>
      <c r="TNO36" s="175"/>
      <c r="TNP36" s="175"/>
      <c r="TNQ36" s="175"/>
      <c r="TNR36" s="175"/>
      <c r="TNS36" s="175"/>
      <c r="TNT36" s="175"/>
      <c r="TNU36" s="175"/>
      <c r="TNV36" s="175"/>
      <c r="TNW36" s="175"/>
      <c r="TNX36" s="175"/>
      <c r="TNY36" s="175"/>
      <c r="TNZ36" s="175"/>
      <c r="TOA36" s="175"/>
      <c r="TOB36" s="175"/>
      <c r="TOC36" s="175"/>
      <c r="TOD36" s="175"/>
      <c r="TOE36" s="175"/>
      <c r="TOF36" s="175"/>
      <c r="TOG36" s="175"/>
      <c r="TOH36" s="175"/>
      <c r="TOI36" s="175"/>
      <c r="TOJ36" s="175"/>
      <c r="TOK36" s="175"/>
      <c r="TOL36" s="175"/>
      <c r="TOM36" s="175"/>
      <c r="TON36" s="175"/>
      <c r="TOO36" s="175"/>
      <c r="TOP36" s="175"/>
      <c r="TOQ36" s="175"/>
      <c r="TOR36" s="175"/>
      <c r="TOS36" s="175"/>
      <c r="TOT36" s="175"/>
      <c r="TOU36" s="175"/>
      <c r="TOV36" s="175"/>
      <c r="TOW36" s="175"/>
      <c r="TOX36" s="175"/>
      <c r="TOY36" s="175"/>
      <c r="TOZ36" s="175"/>
      <c r="TPA36" s="175"/>
      <c r="TPB36" s="175"/>
      <c r="TPC36" s="175"/>
      <c r="TPD36" s="175"/>
      <c r="TPE36" s="175"/>
      <c r="TPF36" s="175"/>
      <c r="TPG36" s="175"/>
      <c r="TPH36" s="175"/>
      <c r="TPI36" s="175"/>
      <c r="TPJ36" s="175"/>
      <c r="TPK36" s="175"/>
      <c r="TPL36" s="175"/>
      <c r="TPM36" s="175"/>
      <c r="TPN36" s="175"/>
      <c r="TPO36" s="175"/>
      <c r="TPP36" s="175"/>
      <c r="TPQ36" s="175"/>
      <c r="TPR36" s="175"/>
      <c r="TPS36" s="175"/>
      <c r="TPT36" s="175"/>
      <c r="TPU36" s="175"/>
      <c r="TPV36" s="175"/>
      <c r="TPW36" s="175"/>
      <c r="TPX36" s="175"/>
      <c r="TPY36" s="175"/>
      <c r="TPZ36" s="175"/>
      <c r="TQA36" s="175"/>
      <c r="TQB36" s="175"/>
      <c r="TQC36" s="175"/>
      <c r="TQD36" s="175"/>
      <c r="TQE36" s="175"/>
      <c r="TQF36" s="175"/>
      <c r="TQG36" s="175"/>
      <c r="TQH36" s="175"/>
      <c r="TQI36" s="175"/>
      <c r="TQJ36" s="175"/>
      <c r="TQK36" s="175"/>
      <c r="TQL36" s="175"/>
      <c r="TQM36" s="175"/>
      <c r="TQN36" s="175"/>
      <c r="TQO36" s="175"/>
      <c r="TQP36" s="175"/>
      <c r="TQQ36" s="175"/>
      <c r="TQR36" s="175"/>
      <c r="TQS36" s="175"/>
      <c r="TQT36" s="175"/>
      <c r="TQU36" s="175"/>
      <c r="TQV36" s="175"/>
      <c r="TQW36" s="175"/>
      <c r="TQX36" s="175"/>
      <c r="TQY36" s="175"/>
      <c r="TQZ36" s="175"/>
      <c r="TRA36" s="175"/>
      <c r="TRB36" s="175"/>
      <c r="TRC36" s="175"/>
      <c r="TRD36" s="175"/>
      <c r="TRE36" s="175"/>
      <c r="TRF36" s="175"/>
      <c r="TRG36" s="175"/>
      <c r="TRH36" s="175"/>
      <c r="TRI36" s="175"/>
      <c r="TRJ36" s="175"/>
      <c r="TRK36" s="175"/>
      <c r="TRL36" s="175"/>
      <c r="TRM36" s="175"/>
      <c r="TRN36" s="175"/>
      <c r="TRO36" s="175"/>
      <c r="TRP36" s="175"/>
      <c r="TRQ36" s="175"/>
      <c r="TRR36" s="175"/>
      <c r="TRS36" s="175"/>
      <c r="TRT36" s="175"/>
      <c r="TRU36" s="175"/>
      <c r="TRV36" s="175"/>
      <c r="TRW36" s="175"/>
      <c r="TRX36" s="175"/>
      <c r="TRY36" s="175"/>
      <c r="TRZ36" s="175"/>
      <c r="TSA36" s="175"/>
      <c r="TSB36" s="175"/>
      <c r="TSC36" s="175"/>
      <c r="TSD36" s="175"/>
      <c r="TSE36" s="175"/>
      <c r="TSF36" s="175"/>
      <c r="TSG36" s="175"/>
      <c r="TSH36" s="175"/>
      <c r="TSI36" s="175"/>
      <c r="TSJ36" s="175"/>
      <c r="TSK36" s="175"/>
      <c r="TSL36" s="175"/>
      <c r="TSM36" s="175"/>
      <c r="TSN36" s="175"/>
      <c r="TSO36" s="175"/>
      <c r="TSP36" s="175"/>
      <c r="TSQ36" s="175"/>
      <c r="TSR36" s="175"/>
      <c r="TSS36" s="175"/>
      <c r="TST36" s="175"/>
      <c r="TSU36" s="175"/>
      <c r="TSV36" s="175"/>
      <c r="TSW36" s="175"/>
      <c r="TSX36" s="175"/>
      <c r="TSY36" s="175"/>
      <c r="TSZ36" s="175"/>
      <c r="TTA36" s="175"/>
      <c r="TTB36" s="175"/>
      <c r="TTC36" s="175"/>
      <c r="TTD36" s="175"/>
      <c r="TTE36" s="175"/>
      <c r="TTF36" s="175"/>
      <c r="TTG36" s="175"/>
      <c r="TTH36" s="175"/>
      <c r="TTI36" s="175"/>
      <c r="TTJ36" s="175"/>
      <c r="TTK36" s="175"/>
      <c r="TTL36" s="175"/>
      <c r="TTM36" s="175"/>
      <c r="TTN36" s="175"/>
      <c r="TTO36" s="175"/>
      <c r="TTP36" s="175"/>
      <c r="TTQ36" s="175"/>
      <c r="TTR36" s="175"/>
      <c r="TTS36" s="175"/>
      <c r="TTT36" s="175"/>
      <c r="TTU36" s="175"/>
      <c r="TTV36" s="175"/>
      <c r="TTW36" s="175"/>
      <c r="TTX36" s="175"/>
      <c r="TTY36" s="175"/>
      <c r="TTZ36" s="175"/>
      <c r="TUA36" s="175"/>
      <c r="TUB36" s="175"/>
      <c r="TUC36" s="175"/>
      <c r="TUD36" s="175"/>
      <c r="TUE36" s="175"/>
      <c r="TUF36" s="175"/>
      <c r="TUG36" s="175"/>
      <c r="TUH36" s="175"/>
      <c r="TUI36" s="175"/>
      <c r="TUJ36" s="175"/>
      <c r="TUK36" s="175"/>
      <c r="TUL36" s="175"/>
      <c r="TUM36" s="175"/>
      <c r="TUN36" s="175"/>
      <c r="TUO36" s="175"/>
      <c r="TUP36" s="175"/>
      <c r="TUQ36" s="175"/>
      <c r="TUR36" s="175"/>
      <c r="TUS36" s="175"/>
      <c r="TUT36" s="175"/>
      <c r="TUU36" s="175"/>
      <c r="TUV36" s="175"/>
      <c r="TUW36" s="175"/>
      <c r="TUX36" s="175"/>
      <c r="TUY36" s="175"/>
      <c r="TUZ36" s="175"/>
      <c r="TVA36" s="175"/>
      <c r="TVB36" s="175"/>
      <c r="TVC36" s="175"/>
      <c r="TVD36" s="175"/>
      <c r="TVE36" s="175"/>
      <c r="TVF36" s="175"/>
      <c r="TVG36" s="175"/>
      <c r="TVH36" s="175"/>
      <c r="TVI36" s="175"/>
      <c r="TVJ36" s="175"/>
      <c r="TVK36" s="175"/>
      <c r="TVL36" s="175"/>
      <c r="TVM36" s="175"/>
      <c r="TVN36" s="175"/>
      <c r="TVO36" s="175"/>
      <c r="TVP36" s="175"/>
      <c r="TVQ36" s="175"/>
      <c r="TVR36" s="175"/>
      <c r="TVS36" s="175"/>
      <c r="TVT36" s="175"/>
      <c r="TVU36" s="175"/>
      <c r="TVV36" s="175"/>
      <c r="TVW36" s="175"/>
      <c r="TVX36" s="175"/>
      <c r="TVY36" s="175"/>
      <c r="TVZ36" s="175"/>
      <c r="TWA36" s="175"/>
      <c r="TWB36" s="175"/>
      <c r="TWC36" s="175"/>
      <c r="TWD36" s="175"/>
      <c r="TWE36" s="175"/>
      <c r="TWF36" s="175"/>
      <c r="TWG36" s="175"/>
      <c r="TWH36" s="175"/>
      <c r="TWI36" s="175"/>
      <c r="TWJ36" s="175"/>
      <c r="TWK36" s="175"/>
      <c r="TWL36" s="175"/>
      <c r="TWM36" s="175"/>
      <c r="TWN36" s="175"/>
      <c r="TWO36" s="175"/>
      <c r="TWP36" s="175"/>
      <c r="TWQ36" s="175"/>
      <c r="TWR36" s="175"/>
      <c r="TWS36" s="175"/>
      <c r="TWT36" s="175"/>
      <c r="TWU36" s="175"/>
      <c r="TWV36" s="175"/>
      <c r="TWW36" s="175"/>
      <c r="TWX36" s="175"/>
      <c r="TWY36" s="175"/>
      <c r="TWZ36" s="175"/>
      <c r="TXA36" s="175"/>
      <c r="TXB36" s="175"/>
      <c r="TXC36" s="175"/>
      <c r="TXD36" s="175"/>
      <c r="TXE36" s="175"/>
      <c r="TXF36" s="175"/>
      <c r="TXG36" s="175"/>
      <c r="TXH36" s="175"/>
      <c r="TXI36" s="175"/>
      <c r="TXJ36" s="175"/>
      <c r="TXK36" s="175"/>
      <c r="TXL36" s="175"/>
      <c r="TXM36" s="175"/>
      <c r="TXN36" s="175"/>
      <c r="TXO36" s="175"/>
      <c r="TXP36" s="175"/>
      <c r="TXQ36" s="175"/>
      <c r="TXR36" s="175"/>
      <c r="TXS36" s="175"/>
      <c r="TXT36" s="175"/>
      <c r="TXU36" s="175"/>
      <c r="TXV36" s="175"/>
      <c r="TXW36" s="175"/>
      <c r="TXX36" s="175"/>
      <c r="TXY36" s="175"/>
      <c r="TXZ36" s="175"/>
      <c r="TYA36" s="175"/>
      <c r="TYB36" s="175"/>
      <c r="TYC36" s="175"/>
      <c r="TYD36" s="175"/>
      <c r="TYE36" s="175"/>
      <c r="TYF36" s="175"/>
      <c r="TYG36" s="175"/>
      <c r="TYH36" s="175"/>
      <c r="TYI36" s="175"/>
      <c r="TYJ36" s="175"/>
      <c r="TYK36" s="175"/>
      <c r="TYL36" s="175"/>
      <c r="TYM36" s="175"/>
      <c r="TYN36" s="175"/>
      <c r="TYO36" s="175"/>
      <c r="TYP36" s="175"/>
      <c r="TYQ36" s="175"/>
      <c r="TYR36" s="175"/>
      <c r="TYS36" s="175"/>
      <c r="TYT36" s="175"/>
      <c r="TYU36" s="175"/>
      <c r="TYV36" s="175"/>
      <c r="TYW36" s="175"/>
      <c r="TYX36" s="175"/>
      <c r="TYY36" s="175"/>
      <c r="TYZ36" s="175"/>
      <c r="TZA36" s="175"/>
      <c r="TZB36" s="175"/>
      <c r="TZC36" s="175"/>
      <c r="TZD36" s="175"/>
      <c r="TZE36" s="175"/>
      <c r="TZF36" s="175"/>
      <c r="TZG36" s="175"/>
      <c r="TZH36" s="175"/>
      <c r="TZI36" s="175"/>
      <c r="TZJ36" s="175"/>
      <c r="TZK36" s="175"/>
      <c r="TZL36" s="175"/>
      <c r="TZM36" s="175"/>
      <c r="TZN36" s="175"/>
      <c r="TZO36" s="175"/>
      <c r="TZP36" s="175"/>
      <c r="TZQ36" s="175"/>
      <c r="TZR36" s="175"/>
      <c r="TZS36" s="175"/>
      <c r="TZT36" s="175"/>
      <c r="TZU36" s="175"/>
      <c r="TZV36" s="175"/>
      <c r="TZW36" s="175"/>
      <c r="TZX36" s="175"/>
      <c r="TZY36" s="175"/>
      <c r="TZZ36" s="175"/>
      <c r="UAA36" s="175"/>
      <c r="UAB36" s="175"/>
      <c r="UAC36" s="175"/>
      <c r="UAD36" s="175"/>
      <c r="UAE36" s="175"/>
      <c r="UAF36" s="175"/>
      <c r="UAG36" s="175"/>
      <c r="UAH36" s="175"/>
      <c r="UAI36" s="175"/>
      <c r="UAJ36" s="175"/>
      <c r="UAK36" s="175"/>
      <c r="UAL36" s="175"/>
      <c r="UAM36" s="175"/>
      <c r="UAN36" s="175"/>
      <c r="UAO36" s="175"/>
      <c r="UAP36" s="175"/>
      <c r="UAQ36" s="175"/>
      <c r="UAR36" s="175"/>
      <c r="UAS36" s="175"/>
      <c r="UAT36" s="175"/>
      <c r="UAU36" s="175"/>
      <c r="UAV36" s="175"/>
      <c r="UAW36" s="175"/>
      <c r="UAX36" s="175"/>
      <c r="UAY36" s="175"/>
      <c r="UAZ36" s="175"/>
      <c r="UBA36" s="175"/>
      <c r="UBB36" s="175"/>
      <c r="UBC36" s="175"/>
      <c r="UBD36" s="175"/>
      <c r="UBE36" s="175"/>
      <c r="UBF36" s="175"/>
      <c r="UBG36" s="175"/>
      <c r="UBH36" s="175"/>
      <c r="UBI36" s="175"/>
      <c r="UBJ36" s="175"/>
      <c r="UBK36" s="175"/>
      <c r="UBL36" s="175"/>
      <c r="UBM36" s="175"/>
      <c r="UBN36" s="175"/>
      <c r="UBO36" s="175"/>
      <c r="UBP36" s="175"/>
      <c r="UBQ36" s="175"/>
      <c r="UBR36" s="175"/>
      <c r="UBS36" s="175"/>
      <c r="UBT36" s="175"/>
      <c r="UBU36" s="175"/>
      <c r="UBV36" s="175"/>
      <c r="UBW36" s="175"/>
      <c r="UBX36" s="175"/>
      <c r="UBY36" s="175"/>
      <c r="UBZ36" s="175"/>
      <c r="UCA36" s="175"/>
      <c r="UCB36" s="175"/>
      <c r="UCC36" s="175"/>
      <c r="UCD36" s="175"/>
      <c r="UCE36" s="175"/>
      <c r="UCF36" s="175"/>
      <c r="UCG36" s="175"/>
      <c r="UCH36" s="175"/>
      <c r="UCI36" s="175"/>
      <c r="UCJ36" s="175"/>
      <c r="UCK36" s="175"/>
      <c r="UCL36" s="175"/>
      <c r="UCM36" s="175"/>
      <c r="UCN36" s="175"/>
      <c r="UCO36" s="175"/>
      <c r="UCP36" s="175"/>
      <c r="UCQ36" s="175"/>
      <c r="UCR36" s="175"/>
      <c r="UCS36" s="175"/>
      <c r="UCT36" s="175"/>
      <c r="UCU36" s="175"/>
      <c r="UCV36" s="175"/>
      <c r="UCW36" s="175"/>
      <c r="UCX36" s="175"/>
      <c r="UCY36" s="175"/>
      <c r="UCZ36" s="175"/>
      <c r="UDA36" s="175"/>
      <c r="UDB36" s="175"/>
      <c r="UDC36" s="175"/>
      <c r="UDD36" s="175"/>
      <c r="UDE36" s="175"/>
      <c r="UDF36" s="175"/>
      <c r="UDG36" s="175"/>
      <c r="UDH36" s="175"/>
      <c r="UDI36" s="175"/>
      <c r="UDJ36" s="175"/>
      <c r="UDK36" s="175"/>
      <c r="UDL36" s="175"/>
      <c r="UDM36" s="175"/>
      <c r="UDN36" s="175"/>
      <c r="UDO36" s="175"/>
      <c r="UDP36" s="175"/>
      <c r="UDQ36" s="175"/>
      <c r="UDR36" s="175"/>
      <c r="UDS36" s="175"/>
      <c r="UDT36" s="175"/>
      <c r="UDU36" s="175"/>
      <c r="UDV36" s="175"/>
      <c r="UDW36" s="175"/>
      <c r="UDX36" s="175"/>
      <c r="UDY36" s="175"/>
      <c r="UDZ36" s="175"/>
      <c r="UEA36" s="175"/>
      <c r="UEB36" s="175"/>
      <c r="UEC36" s="175"/>
      <c r="UED36" s="175"/>
      <c r="UEE36" s="175"/>
      <c r="UEF36" s="175"/>
      <c r="UEG36" s="175"/>
      <c r="UEH36" s="175"/>
      <c r="UEI36" s="175"/>
      <c r="UEJ36" s="175"/>
      <c r="UEK36" s="175"/>
      <c r="UEL36" s="175"/>
      <c r="UEM36" s="175"/>
      <c r="UEN36" s="175"/>
      <c r="UEO36" s="175"/>
      <c r="UEP36" s="175"/>
      <c r="UEQ36" s="175"/>
      <c r="UER36" s="175"/>
      <c r="UES36" s="175"/>
      <c r="UET36" s="175"/>
      <c r="UEU36" s="175"/>
      <c r="UEV36" s="175"/>
      <c r="UEW36" s="175"/>
      <c r="UEX36" s="175"/>
      <c r="UEY36" s="175"/>
      <c r="UEZ36" s="175"/>
      <c r="UFA36" s="175"/>
      <c r="UFB36" s="175"/>
      <c r="UFC36" s="175"/>
      <c r="UFD36" s="175"/>
      <c r="UFE36" s="175"/>
      <c r="UFF36" s="175"/>
      <c r="UFG36" s="175"/>
      <c r="UFH36" s="175"/>
      <c r="UFI36" s="175"/>
      <c r="UFJ36" s="175"/>
      <c r="UFK36" s="175"/>
      <c r="UFL36" s="175"/>
      <c r="UFM36" s="175"/>
      <c r="UFN36" s="175"/>
      <c r="UFO36" s="175"/>
      <c r="UFP36" s="175"/>
      <c r="UFQ36" s="175"/>
      <c r="UFR36" s="175"/>
      <c r="UFS36" s="175"/>
      <c r="UFT36" s="175"/>
      <c r="UFU36" s="175"/>
      <c r="UFV36" s="175"/>
      <c r="UFW36" s="175"/>
      <c r="UFX36" s="175"/>
      <c r="UFY36" s="175"/>
      <c r="UFZ36" s="175"/>
      <c r="UGA36" s="175"/>
      <c r="UGB36" s="175"/>
      <c r="UGC36" s="175"/>
      <c r="UGD36" s="175"/>
      <c r="UGE36" s="175"/>
      <c r="UGF36" s="175"/>
      <c r="UGG36" s="175"/>
      <c r="UGH36" s="175"/>
      <c r="UGI36" s="175"/>
      <c r="UGJ36" s="175"/>
      <c r="UGK36" s="175"/>
      <c r="UGL36" s="175"/>
      <c r="UGM36" s="175"/>
      <c r="UGN36" s="175"/>
      <c r="UGO36" s="175"/>
      <c r="UGP36" s="175"/>
      <c r="UGQ36" s="175"/>
      <c r="UGR36" s="175"/>
      <c r="UGS36" s="175"/>
      <c r="UGT36" s="175"/>
      <c r="UGU36" s="175"/>
      <c r="UGV36" s="175"/>
      <c r="UGW36" s="175"/>
      <c r="UGX36" s="175"/>
      <c r="UGY36" s="175"/>
      <c r="UGZ36" s="175"/>
      <c r="UHA36" s="175"/>
      <c r="UHB36" s="175"/>
      <c r="UHC36" s="175"/>
      <c r="UHD36" s="175"/>
      <c r="UHE36" s="175"/>
      <c r="UHF36" s="175"/>
      <c r="UHG36" s="175"/>
      <c r="UHH36" s="175"/>
      <c r="UHI36" s="175"/>
      <c r="UHJ36" s="175"/>
      <c r="UHK36" s="175"/>
      <c r="UHL36" s="175"/>
      <c r="UHM36" s="175"/>
      <c r="UHN36" s="175"/>
      <c r="UHO36" s="175"/>
      <c r="UHP36" s="175"/>
      <c r="UHQ36" s="175"/>
      <c r="UHR36" s="175"/>
      <c r="UHS36" s="175"/>
      <c r="UHT36" s="175"/>
      <c r="UHU36" s="175"/>
      <c r="UHV36" s="175"/>
      <c r="UHW36" s="175"/>
      <c r="UHX36" s="175"/>
      <c r="UHY36" s="175"/>
      <c r="UHZ36" s="175"/>
      <c r="UIA36" s="175"/>
      <c r="UIB36" s="175"/>
      <c r="UIC36" s="175"/>
      <c r="UID36" s="175"/>
      <c r="UIE36" s="175"/>
      <c r="UIF36" s="175"/>
      <c r="UIG36" s="175"/>
      <c r="UIH36" s="175"/>
      <c r="UII36" s="175"/>
      <c r="UIJ36" s="175"/>
      <c r="UIK36" s="175"/>
      <c r="UIL36" s="175"/>
      <c r="UIM36" s="175"/>
      <c r="UIN36" s="175"/>
      <c r="UIO36" s="175"/>
      <c r="UIP36" s="175"/>
      <c r="UIQ36" s="175"/>
      <c r="UIR36" s="175"/>
      <c r="UIS36" s="175"/>
      <c r="UIT36" s="175"/>
      <c r="UIU36" s="175"/>
      <c r="UIV36" s="175"/>
      <c r="UIW36" s="175"/>
      <c r="UIX36" s="175"/>
      <c r="UIY36" s="175"/>
      <c r="UIZ36" s="175"/>
      <c r="UJA36" s="175"/>
      <c r="UJB36" s="175"/>
      <c r="UJC36" s="175"/>
      <c r="UJD36" s="175"/>
      <c r="UJE36" s="175"/>
      <c r="UJF36" s="175"/>
      <c r="UJG36" s="175"/>
      <c r="UJH36" s="175"/>
      <c r="UJI36" s="175"/>
      <c r="UJJ36" s="175"/>
      <c r="UJK36" s="175"/>
      <c r="UJL36" s="175"/>
      <c r="UJM36" s="175"/>
      <c r="UJN36" s="175"/>
      <c r="UJO36" s="175"/>
      <c r="UJP36" s="175"/>
      <c r="UJQ36" s="175"/>
      <c r="UJR36" s="175"/>
      <c r="UJS36" s="175"/>
      <c r="UJT36" s="175"/>
      <c r="UJU36" s="175"/>
      <c r="UJV36" s="175"/>
      <c r="UJW36" s="175"/>
      <c r="UJX36" s="175"/>
      <c r="UJY36" s="175"/>
      <c r="UJZ36" s="175"/>
      <c r="UKA36" s="175"/>
      <c r="UKB36" s="175"/>
      <c r="UKC36" s="175"/>
      <c r="UKD36" s="175"/>
      <c r="UKE36" s="175"/>
      <c r="UKF36" s="175"/>
      <c r="UKG36" s="175"/>
      <c r="UKH36" s="175"/>
      <c r="UKI36" s="175"/>
      <c r="UKJ36" s="175"/>
      <c r="UKK36" s="175"/>
      <c r="UKL36" s="175"/>
      <c r="UKM36" s="175"/>
      <c r="UKN36" s="175"/>
      <c r="UKO36" s="175"/>
      <c r="UKP36" s="175"/>
      <c r="UKQ36" s="175"/>
      <c r="UKR36" s="175"/>
      <c r="UKS36" s="175"/>
      <c r="UKT36" s="175"/>
      <c r="UKU36" s="175"/>
      <c r="UKV36" s="175"/>
      <c r="UKW36" s="175"/>
      <c r="UKX36" s="175"/>
      <c r="UKY36" s="175"/>
      <c r="UKZ36" s="175"/>
      <c r="ULA36" s="175"/>
      <c r="ULB36" s="175"/>
      <c r="ULC36" s="175"/>
      <c r="ULD36" s="175"/>
      <c r="ULE36" s="175"/>
      <c r="ULF36" s="175"/>
      <c r="ULG36" s="175"/>
      <c r="ULH36" s="175"/>
      <c r="ULI36" s="175"/>
      <c r="ULJ36" s="175"/>
      <c r="ULK36" s="175"/>
      <c r="ULL36" s="175"/>
      <c r="ULM36" s="175"/>
      <c r="ULN36" s="175"/>
      <c r="ULO36" s="175"/>
      <c r="ULP36" s="175"/>
      <c r="ULQ36" s="175"/>
      <c r="ULR36" s="175"/>
      <c r="ULS36" s="175"/>
      <c r="ULT36" s="175"/>
      <c r="ULU36" s="175"/>
      <c r="ULV36" s="175"/>
      <c r="ULW36" s="175"/>
      <c r="ULX36" s="175"/>
      <c r="ULY36" s="175"/>
      <c r="ULZ36" s="175"/>
      <c r="UMA36" s="175"/>
      <c r="UMB36" s="175"/>
      <c r="UMC36" s="175"/>
      <c r="UMD36" s="175"/>
      <c r="UME36" s="175"/>
      <c r="UMF36" s="175"/>
      <c r="UMG36" s="175"/>
      <c r="UMH36" s="175"/>
      <c r="UMI36" s="175"/>
      <c r="UMJ36" s="175"/>
      <c r="UMK36" s="175"/>
      <c r="UML36" s="175"/>
      <c r="UMM36" s="175"/>
      <c r="UMN36" s="175"/>
      <c r="UMO36" s="175"/>
      <c r="UMP36" s="175"/>
      <c r="UMQ36" s="175"/>
      <c r="UMR36" s="175"/>
      <c r="UMS36" s="175"/>
      <c r="UMT36" s="175"/>
      <c r="UMU36" s="175"/>
      <c r="UMV36" s="175"/>
      <c r="UMW36" s="175"/>
      <c r="UMX36" s="175"/>
      <c r="UMY36" s="175"/>
      <c r="UMZ36" s="175"/>
      <c r="UNA36" s="175"/>
      <c r="UNB36" s="175"/>
      <c r="UNC36" s="175"/>
      <c r="UND36" s="175"/>
      <c r="UNE36" s="175"/>
      <c r="UNF36" s="175"/>
      <c r="UNG36" s="175"/>
      <c r="UNH36" s="175"/>
      <c r="UNI36" s="175"/>
      <c r="UNJ36" s="175"/>
      <c r="UNK36" s="175"/>
      <c r="UNL36" s="175"/>
      <c r="UNM36" s="175"/>
      <c r="UNN36" s="175"/>
      <c r="UNO36" s="175"/>
      <c r="UNP36" s="175"/>
      <c r="UNQ36" s="175"/>
      <c r="UNR36" s="175"/>
      <c r="UNS36" s="175"/>
      <c r="UNT36" s="175"/>
      <c r="UNU36" s="175"/>
      <c r="UNV36" s="175"/>
      <c r="UNW36" s="175"/>
      <c r="UNX36" s="175"/>
      <c r="UNY36" s="175"/>
      <c r="UNZ36" s="175"/>
      <c r="UOA36" s="175"/>
      <c r="UOB36" s="175"/>
      <c r="UOC36" s="175"/>
      <c r="UOD36" s="175"/>
      <c r="UOE36" s="175"/>
      <c r="UOF36" s="175"/>
      <c r="UOG36" s="175"/>
      <c r="UOH36" s="175"/>
      <c r="UOI36" s="175"/>
      <c r="UOJ36" s="175"/>
      <c r="UOK36" s="175"/>
      <c r="UOL36" s="175"/>
      <c r="UOM36" s="175"/>
      <c r="UON36" s="175"/>
      <c r="UOO36" s="175"/>
      <c r="UOP36" s="175"/>
      <c r="UOQ36" s="175"/>
      <c r="UOR36" s="175"/>
      <c r="UOS36" s="175"/>
      <c r="UOT36" s="175"/>
      <c r="UOU36" s="175"/>
      <c r="UOV36" s="175"/>
      <c r="UOW36" s="175"/>
      <c r="UOX36" s="175"/>
      <c r="UOY36" s="175"/>
      <c r="UOZ36" s="175"/>
      <c r="UPA36" s="175"/>
      <c r="UPB36" s="175"/>
      <c r="UPC36" s="175"/>
      <c r="UPD36" s="175"/>
      <c r="UPE36" s="175"/>
      <c r="UPF36" s="175"/>
      <c r="UPG36" s="175"/>
      <c r="UPH36" s="175"/>
      <c r="UPI36" s="175"/>
      <c r="UPJ36" s="175"/>
      <c r="UPK36" s="175"/>
      <c r="UPL36" s="175"/>
      <c r="UPM36" s="175"/>
      <c r="UPN36" s="175"/>
      <c r="UPO36" s="175"/>
      <c r="UPP36" s="175"/>
      <c r="UPQ36" s="175"/>
      <c r="UPR36" s="175"/>
      <c r="UPS36" s="175"/>
      <c r="UPT36" s="175"/>
      <c r="UPU36" s="175"/>
      <c r="UPV36" s="175"/>
      <c r="UPW36" s="175"/>
      <c r="UPX36" s="175"/>
      <c r="UPY36" s="175"/>
      <c r="UPZ36" s="175"/>
      <c r="UQA36" s="175"/>
      <c r="UQB36" s="175"/>
      <c r="UQC36" s="175"/>
      <c r="UQD36" s="175"/>
      <c r="UQE36" s="175"/>
      <c r="UQF36" s="175"/>
      <c r="UQG36" s="175"/>
      <c r="UQH36" s="175"/>
      <c r="UQI36" s="175"/>
      <c r="UQJ36" s="175"/>
      <c r="UQK36" s="175"/>
      <c r="UQL36" s="175"/>
      <c r="UQM36" s="175"/>
      <c r="UQN36" s="175"/>
      <c r="UQO36" s="175"/>
      <c r="UQP36" s="175"/>
      <c r="UQQ36" s="175"/>
      <c r="UQR36" s="175"/>
      <c r="UQS36" s="175"/>
      <c r="UQT36" s="175"/>
      <c r="UQU36" s="175"/>
      <c r="UQV36" s="175"/>
      <c r="UQW36" s="175"/>
      <c r="UQX36" s="175"/>
      <c r="UQY36" s="175"/>
      <c r="UQZ36" s="175"/>
      <c r="URA36" s="175"/>
      <c r="URB36" s="175"/>
      <c r="URC36" s="175"/>
      <c r="URD36" s="175"/>
      <c r="URE36" s="175"/>
      <c r="URF36" s="175"/>
      <c r="URG36" s="175"/>
      <c r="URH36" s="175"/>
      <c r="URI36" s="175"/>
      <c r="URJ36" s="175"/>
      <c r="URK36" s="175"/>
      <c r="URL36" s="175"/>
      <c r="URM36" s="175"/>
      <c r="URN36" s="175"/>
      <c r="URO36" s="175"/>
      <c r="URP36" s="175"/>
      <c r="URQ36" s="175"/>
      <c r="URR36" s="175"/>
      <c r="URS36" s="175"/>
      <c r="URT36" s="175"/>
      <c r="URU36" s="175"/>
      <c r="URV36" s="175"/>
      <c r="URW36" s="175"/>
      <c r="URX36" s="175"/>
      <c r="URY36" s="175"/>
      <c r="URZ36" s="175"/>
      <c r="USA36" s="175"/>
      <c r="USB36" s="175"/>
      <c r="USC36" s="175"/>
      <c r="USD36" s="175"/>
      <c r="USE36" s="175"/>
      <c r="USF36" s="175"/>
      <c r="USG36" s="175"/>
      <c r="USH36" s="175"/>
      <c r="USI36" s="175"/>
      <c r="USJ36" s="175"/>
      <c r="USK36" s="175"/>
      <c r="USL36" s="175"/>
      <c r="USM36" s="175"/>
      <c r="USN36" s="175"/>
      <c r="USO36" s="175"/>
      <c r="USP36" s="175"/>
      <c r="USQ36" s="175"/>
      <c r="USR36" s="175"/>
      <c r="USS36" s="175"/>
      <c r="UST36" s="175"/>
      <c r="USU36" s="175"/>
      <c r="USV36" s="175"/>
      <c r="USW36" s="175"/>
      <c r="USX36" s="175"/>
      <c r="USY36" s="175"/>
      <c r="USZ36" s="175"/>
      <c r="UTA36" s="175"/>
      <c r="UTB36" s="175"/>
      <c r="UTC36" s="175"/>
      <c r="UTD36" s="175"/>
      <c r="UTE36" s="175"/>
      <c r="UTF36" s="175"/>
      <c r="UTG36" s="175"/>
      <c r="UTH36" s="175"/>
      <c r="UTI36" s="175"/>
      <c r="UTJ36" s="175"/>
      <c r="UTK36" s="175"/>
      <c r="UTL36" s="175"/>
      <c r="UTM36" s="175"/>
      <c r="UTN36" s="175"/>
      <c r="UTO36" s="175"/>
      <c r="UTP36" s="175"/>
      <c r="UTQ36" s="175"/>
      <c r="UTR36" s="175"/>
      <c r="UTS36" s="175"/>
      <c r="UTT36" s="175"/>
      <c r="UTU36" s="175"/>
      <c r="UTV36" s="175"/>
      <c r="UTW36" s="175"/>
      <c r="UTX36" s="175"/>
      <c r="UTY36" s="175"/>
      <c r="UTZ36" s="175"/>
      <c r="UUA36" s="175"/>
      <c r="UUB36" s="175"/>
      <c r="UUC36" s="175"/>
      <c r="UUD36" s="175"/>
      <c r="UUE36" s="175"/>
      <c r="UUF36" s="175"/>
      <c r="UUG36" s="175"/>
      <c r="UUH36" s="175"/>
      <c r="UUI36" s="175"/>
      <c r="UUJ36" s="175"/>
      <c r="UUK36" s="175"/>
      <c r="UUL36" s="175"/>
      <c r="UUM36" s="175"/>
      <c r="UUN36" s="175"/>
      <c r="UUO36" s="175"/>
      <c r="UUP36" s="175"/>
      <c r="UUQ36" s="175"/>
      <c r="UUR36" s="175"/>
      <c r="UUS36" s="175"/>
      <c r="UUT36" s="175"/>
      <c r="UUU36" s="175"/>
      <c r="UUV36" s="175"/>
      <c r="UUW36" s="175"/>
      <c r="UUX36" s="175"/>
      <c r="UUY36" s="175"/>
      <c r="UUZ36" s="175"/>
      <c r="UVA36" s="175"/>
      <c r="UVB36" s="175"/>
      <c r="UVC36" s="175"/>
      <c r="UVD36" s="175"/>
      <c r="UVE36" s="175"/>
      <c r="UVF36" s="175"/>
      <c r="UVG36" s="175"/>
      <c r="UVH36" s="175"/>
      <c r="UVI36" s="175"/>
      <c r="UVJ36" s="175"/>
      <c r="UVK36" s="175"/>
      <c r="UVL36" s="175"/>
      <c r="UVM36" s="175"/>
      <c r="UVN36" s="175"/>
      <c r="UVO36" s="175"/>
      <c r="UVP36" s="175"/>
      <c r="UVQ36" s="175"/>
      <c r="UVR36" s="175"/>
      <c r="UVS36" s="175"/>
      <c r="UVT36" s="175"/>
      <c r="UVU36" s="175"/>
      <c r="UVV36" s="175"/>
      <c r="UVW36" s="175"/>
      <c r="UVX36" s="175"/>
      <c r="UVY36" s="175"/>
      <c r="UVZ36" s="175"/>
      <c r="UWA36" s="175"/>
      <c r="UWB36" s="175"/>
      <c r="UWC36" s="175"/>
      <c r="UWD36" s="175"/>
      <c r="UWE36" s="175"/>
      <c r="UWF36" s="175"/>
      <c r="UWG36" s="175"/>
      <c r="UWH36" s="175"/>
      <c r="UWI36" s="175"/>
      <c r="UWJ36" s="175"/>
      <c r="UWK36" s="175"/>
      <c r="UWL36" s="175"/>
      <c r="UWM36" s="175"/>
      <c r="UWN36" s="175"/>
      <c r="UWO36" s="175"/>
      <c r="UWP36" s="175"/>
      <c r="UWQ36" s="175"/>
      <c r="UWR36" s="175"/>
      <c r="UWS36" s="175"/>
      <c r="UWT36" s="175"/>
      <c r="UWU36" s="175"/>
      <c r="UWV36" s="175"/>
      <c r="UWW36" s="175"/>
      <c r="UWX36" s="175"/>
      <c r="UWY36" s="175"/>
      <c r="UWZ36" s="175"/>
      <c r="UXA36" s="175"/>
      <c r="UXB36" s="175"/>
      <c r="UXC36" s="175"/>
      <c r="UXD36" s="175"/>
      <c r="UXE36" s="175"/>
      <c r="UXF36" s="175"/>
      <c r="UXG36" s="175"/>
      <c r="UXH36" s="175"/>
      <c r="UXI36" s="175"/>
      <c r="UXJ36" s="175"/>
      <c r="UXK36" s="175"/>
      <c r="UXL36" s="175"/>
      <c r="UXM36" s="175"/>
      <c r="UXN36" s="175"/>
      <c r="UXO36" s="175"/>
      <c r="UXP36" s="175"/>
      <c r="UXQ36" s="175"/>
      <c r="UXR36" s="175"/>
      <c r="UXS36" s="175"/>
      <c r="UXT36" s="175"/>
      <c r="UXU36" s="175"/>
      <c r="UXV36" s="175"/>
      <c r="UXW36" s="175"/>
      <c r="UXX36" s="175"/>
      <c r="UXY36" s="175"/>
      <c r="UXZ36" s="175"/>
      <c r="UYA36" s="175"/>
      <c r="UYB36" s="175"/>
      <c r="UYC36" s="175"/>
      <c r="UYD36" s="175"/>
      <c r="UYE36" s="175"/>
      <c r="UYF36" s="175"/>
      <c r="UYG36" s="175"/>
      <c r="UYH36" s="175"/>
      <c r="UYI36" s="175"/>
      <c r="UYJ36" s="175"/>
      <c r="UYK36" s="175"/>
      <c r="UYL36" s="175"/>
      <c r="UYM36" s="175"/>
      <c r="UYN36" s="175"/>
      <c r="UYO36" s="175"/>
      <c r="UYP36" s="175"/>
      <c r="UYQ36" s="175"/>
      <c r="UYR36" s="175"/>
      <c r="UYS36" s="175"/>
      <c r="UYT36" s="175"/>
      <c r="UYU36" s="175"/>
      <c r="UYV36" s="175"/>
      <c r="UYW36" s="175"/>
      <c r="UYX36" s="175"/>
      <c r="UYY36" s="175"/>
      <c r="UYZ36" s="175"/>
      <c r="UZA36" s="175"/>
      <c r="UZB36" s="175"/>
      <c r="UZC36" s="175"/>
      <c r="UZD36" s="175"/>
      <c r="UZE36" s="175"/>
      <c r="UZF36" s="175"/>
      <c r="UZG36" s="175"/>
      <c r="UZH36" s="175"/>
      <c r="UZI36" s="175"/>
      <c r="UZJ36" s="175"/>
      <c r="UZK36" s="175"/>
      <c r="UZL36" s="175"/>
      <c r="UZM36" s="175"/>
      <c r="UZN36" s="175"/>
      <c r="UZO36" s="175"/>
      <c r="UZP36" s="175"/>
      <c r="UZQ36" s="175"/>
      <c r="UZR36" s="175"/>
      <c r="UZS36" s="175"/>
      <c r="UZT36" s="175"/>
      <c r="UZU36" s="175"/>
      <c r="UZV36" s="175"/>
      <c r="UZW36" s="175"/>
      <c r="UZX36" s="175"/>
      <c r="UZY36" s="175"/>
      <c r="UZZ36" s="175"/>
      <c r="VAA36" s="175"/>
      <c r="VAB36" s="175"/>
      <c r="VAC36" s="175"/>
      <c r="VAD36" s="175"/>
      <c r="VAE36" s="175"/>
      <c r="VAF36" s="175"/>
      <c r="VAG36" s="175"/>
      <c r="VAH36" s="175"/>
      <c r="VAI36" s="175"/>
      <c r="VAJ36" s="175"/>
      <c r="VAK36" s="175"/>
      <c r="VAL36" s="175"/>
      <c r="VAM36" s="175"/>
      <c r="VAN36" s="175"/>
      <c r="VAO36" s="175"/>
      <c r="VAP36" s="175"/>
      <c r="VAQ36" s="175"/>
      <c r="VAR36" s="175"/>
      <c r="VAS36" s="175"/>
      <c r="VAT36" s="175"/>
      <c r="VAU36" s="175"/>
      <c r="VAV36" s="175"/>
      <c r="VAW36" s="175"/>
      <c r="VAX36" s="175"/>
      <c r="VAY36" s="175"/>
      <c r="VAZ36" s="175"/>
      <c r="VBA36" s="175"/>
      <c r="VBB36" s="175"/>
      <c r="VBC36" s="175"/>
      <c r="VBD36" s="175"/>
      <c r="VBE36" s="175"/>
      <c r="VBF36" s="175"/>
      <c r="VBG36" s="175"/>
      <c r="VBH36" s="175"/>
      <c r="VBI36" s="175"/>
      <c r="VBJ36" s="175"/>
      <c r="VBK36" s="175"/>
      <c r="VBL36" s="175"/>
      <c r="VBM36" s="175"/>
      <c r="VBN36" s="175"/>
      <c r="VBO36" s="175"/>
      <c r="VBP36" s="175"/>
      <c r="VBQ36" s="175"/>
      <c r="VBR36" s="175"/>
      <c r="VBS36" s="175"/>
      <c r="VBT36" s="175"/>
      <c r="VBU36" s="175"/>
      <c r="VBV36" s="175"/>
      <c r="VBW36" s="175"/>
      <c r="VBX36" s="175"/>
      <c r="VBY36" s="175"/>
      <c r="VBZ36" s="175"/>
      <c r="VCA36" s="175"/>
      <c r="VCB36" s="175"/>
      <c r="VCC36" s="175"/>
      <c r="VCD36" s="175"/>
      <c r="VCE36" s="175"/>
      <c r="VCF36" s="175"/>
      <c r="VCG36" s="175"/>
      <c r="VCH36" s="175"/>
      <c r="VCI36" s="175"/>
      <c r="VCJ36" s="175"/>
      <c r="VCK36" s="175"/>
      <c r="VCL36" s="175"/>
      <c r="VCM36" s="175"/>
      <c r="VCN36" s="175"/>
      <c r="VCO36" s="175"/>
      <c r="VCP36" s="175"/>
      <c r="VCQ36" s="175"/>
      <c r="VCR36" s="175"/>
      <c r="VCS36" s="175"/>
      <c r="VCT36" s="175"/>
      <c r="VCU36" s="175"/>
      <c r="VCV36" s="175"/>
      <c r="VCW36" s="175"/>
      <c r="VCX36" s="175"/>
      <c r="VCY36" s="175"/>
      <c r="VCZ36" s="175"/>
      <c r="VDA36" s="175"/>
      <c r="VDB36" s="175"/>
      <c r="VDC36" s="175"/>
      <c r="VDD36" s="175"/>
      <c r="VDE36" s="175"/>
      <c r="VDF36" s="175"/>
      <c r="VDG36" s="175"/>
      <c r="VDH36" s="175"/>
      <c r="VDI36" s="175"/>
      <c r="VDJ36" s="175"/>
      <c r="VDK36" s="175"/>
      <c r="VDL36" s="175"/>
      <c r="VDM36" s="175"/>
      <c r="VDN36" s="175"/>
      <c r="VDO36" s="175"/>
      <c r="VDP36" s="175"/>
      <c r="VDQ36" s="175"/>
      <c r="VDR36" s="175"/>
      <c r="VDS36" s="175"/>
      <c r="VDT36" s="175"/>
      <c r="VDU36" s="175"/>
      <c r="VDV36" s="175"/>
      <c r="VDW36" s="175"/>
      <c r="VDX36" s="175"/>
      <c r="VDY36" s="175"/>
      <c r="VDZ36" s="175"/>
      <c r="VEA36" s="175"/>
      <c r="VEB36" s="175"/>
      <c r="VEC36" s="175"/>
      <c r="VED36" s="175"/>
      <c r="VEE36" s="175"/>
      <c r="VEF36" s="175"/>
      <c r="VEG36" s="175"/>
      <c r="VEH36" s="175"/>
      <c r="VEI36" s="175"/>
      <c r="VEJ36" s="175"/>
      <c r="VEK36" s="175"/>
      <c r="VEL36" s="175"/>
      <c r="VEM36" s="175"/>
      <c r="VEN36" s="175"/>
      <c r="VEO36" s="175"/>
      <c r="VEP36" s="175"/>
      <c r="VEQ36" s="175"/>
      <c r="VER36" s="175"/>
      <c r="VES36" s="175"/>
      <c r="VET36" s="175"/>
      <c r="VEU36" s="175"/>
      <c r="VEV36" s="175"/>
      <c r="VEW36" s="175"/>
      <c r="VEX36" s="175"/>
      <c r="VEY36" s="175"/>
      <c r="VEZ36" s="175"/>
      <c r="VFA36" s="175"/>
      <c r="VFB36" s="175"/>
      <c r="VFC36" s="175"/>
      <c r="VFD36" s="175"/>
      <c r="VFE36" s="175"/>
      <c r="VFF36" s="175"/>
      <c r="VFG36" s="175"/>
      <c r="VFH36" s="175"/>
      <c r="VFI36" s="175"/>
      <c r="VFJ36" s="175"/>
      <c r="VFK36" s="175"/>
      <c r="VFL36" s="175"/>
      <c r="VFM36" s="175"/>
      <c r="VFN36" s="175"/>
      <c r="VFO36" s="175"/>
      <c r="VFP36" s="175"/>
      <c r="VFQ36" s="175"/>
      <c r="VFR36" s="175"/>
      <c r="VFS36" s="175"/>
      <c r="VFT36" s="175"/>
      <c r="VFU36" s="175"/>
      <c r="VFV36" s="175"/>
      <c r="VFW36" s="175"/>
      <c r="VFX36" s="175"/>
      <c r="VFY36" s="175"/>
      <c r="VFZ36" s="175"/>
      <c r="VGA36" s="175"/>
      <c r="VGB36" s="175"/>
      <c r="VGC36" s="175"/>
      <c r="VGD36" s="175"/>
      <c r="VGE36" s="175"/>
      <c r="VGF36" s="175"/>
      <c r="VGG36" s="175"/>
      <c r="VGH36" s="175"/>
      <c r="VGI36" s="175"/>
      <c r="VGJ36" s="175"/>
      <c r="VGK36" s="175"/>
      <c r="VGL36" s="175"/>
      <c r="VGM36" s="175"/>
      <c r="VGN36" s="175"/>
      <c r="VGO36" s="175"/>
      <c r="VGP36" s="175"/>
      <c r="VGQ36" s="175"/>
      <c r="VGR36" s="175"/>
      <c r="VGS36" s="175"/>
      <c r="VGT36" s="175"/>
      <c r="VGU36" s="175"/>
      <c r="VGV36" s="175"/>
      <c r="VGW36" s="175"/>
      <c r="VGX36" s="175"/>
      <c r="VGY36" s="175"/>
      <c r="VGZ36" s="175"/>
      <c r="VHA36" s="175"/>
      <c r="VHB36" s="175"/>
      <c r="VHC36" s="175"/>
      <c r="VHD36" s="175"/>
      <c r="VHE36" s="175"/>
      <c r="VHF36" s="175"/>
      <c r="VHG36" s="175"/>
      <c r="VHH36" s="175"/>
      <c r="VHI36" s="175"/>
      <c r="VHJ36" s="175"/>
      <c r="VHK36" s="175"/>
      <c r="VHL36" s="175"/>
      <c r="VHM36" s="175"/>
      <c r="VHN36" s="175"/>
      <c r="VHO36" s="175"/>
      <c r="VHP36" s="175"/>
      <c r="VHQ36" s="175"/>
      <c r="VHR36" s="175"/>
      <c r="VHS36" s="175"/>
      <c r="VHT36" s="175"/>
      <c r="VHU36" s="175"/>
      <c r="VHV36" s="175"/>
      <c r="VHW36" s="175"/>
      <c r="VHX36" s="175"/>
      <c r="VHY36" s="175"/>
      <c r="VHZ36" s="175"/>
      <c r="VIA36" s="175"/>
      <c r="VIB36" s="175"/>
      <c r="VIC36" s="175"/>
      <c r="VID36" s="175"/>
      <c r="VIE36" s="175"/>
      <c r="VIF36" s="175"/>
      <c r="VIG36" s="175"/>
      <c r="VIH36" s="175"/>
      <c r="VII36" s="175"/>
      <c r="VIJ36" s="175"/>
      <c r="VIK36" s="175"/>
      <c r="VIL36" s="175"/>
      <c r="VIM36" s="175"/>
      <c r="VIN36" s="175"/>
      <c r="VIO36" s="175"/>
      <c r="VIP36" s="175"/>
      <c r="VIQ36" s="175"/>
      <c r="VIR36" s="175"/>
      <c r="VIS36" s="175"/>
      <c r="VIT36" s="175"/>
      <c r="VIU36" s="175"/>
      <c r="VIV36" s="175"/>
      <c r="VIW36" s="175"/>
      <c r="VIX36" s="175"/>
      <c r="VIY36" s="175"/>
      <c r="VIZ36" s="175"/>
      <c r="VJA36" s="175"/>
      <c r="VJB36" s="175"/>
      <c r="VJC36" s="175"/>
      <c r="VJD36" s="175"/>
      <c r="VJE36" s="175"/>
      <c r="VJF36" s="175"/>
      <c r="VJG36" s="175"/>
      <c r="VJH36" s="175"/>
      <c r="VJI36" s="175"/>
      <c r="VJJ36" s="175"/>
      <c r="VJK36" s="175"/>
      <c r="VJL36" s="175"/>
      <c r="VJM36" s="175"/>
      <c r="VJN36" s="175"/>
      <c r="VJO36" s="175"/>
      <c r="VJP36" s="175"/>
      <c r="VJQ36" s="175"/>
      <c r="VJR36" s="175"/>
      <c r="VJS36" s="175"/>
      <c r="VJT36" s="175"/>
      <c r="VJU36" s="175"/>
      <c r="VJV36" s="175"/>
      <c r="VJW36" s="175"/>
      <c r="VJX36" s="175"/>
      <c r="VJY36" s="175"/>
      <c r="VJZ36" s="175"/>
      <c r="VKA36" s="175"/>
      <c r="VKB36" s="175"/>
      <c r="VKC36" s="175"/>
      <c r="VKD36" s="175"/>
      <c r="VKE36" s="175"/>
      <c r="VKF36" s="175"/>
      <c r="VKG36" s="175"/>
      <c r="VKH36" s="175"/>
      <c r="VKI36" s="175"/>
      <c r="VKJ36" s="175"/>
      <c r="VKK36" s="175"/>
      <c r="VKL36" s="175"/>
      <c r="VKM36" s="175"/>
      <c r="VKN36" s="175"/>
      <c r="VKO36" s="175"/>
      <c r="VKP36" s="175"/>
      <c r="VKQ36" s="175"/>
      <c r="VKR36" s="175"/>
      <c r="VKS36" s="175"/>
      <c r="VKT36" s="175"/>
      <c r="VKU36" s="175"/>
      <c r="VKV36" s="175"/>
      <c r="VKW36" s="175"/>
      <c r="VKX36" s="175"/>
      <c r="VKY36" s="175"/>
      <c r="VKZ36" s="175"/>
      <c r="VLA36" s="175"/>
      <c r="VLB36" s="175"/>
      <c r="VLC36" s="175"/>
      <c r="VLD36" s="175"/>
      <c r="VLE36" s="175"/>
      <c r="VLF36" s="175"/>
      <c r="VLG36" s="175"/>
      <c r="VLH36" s="175"/>
      <c r="VLI36" s="175"/>
      <c r="VLJ36" s="175"/>
      <c r="VLK36" s="175"/>
      <c r="VLL36" s="175"/>
      <c r="VLM36" s="175"/>
      <c r="VLN36" s="175"/>
      <c r="VLO36" s="175"/>
      <c r="VLP36" s="175"/>
      <c r="VLQ36" s="175"/>
      <c r="VLR36" s="175"/>
      <c r="VLS36" s="175"/>
      <c r="VLT36" s="175"/>
      <c r="VLU36" s="175"/>
      <c r="VLV36" s="175"/>
      <c r="VLW36" s="175"/>
      <c r="VLX36" s="175"/>
      <c r="VLY36" s="175"/>
      <c r="VLZ36" s="175"/>
      <c r="VMA36" s="175"/>
      <c r="VMB36" s="175"/>
      <c r="VMC36" s="175"/>
      <c r="VMD36" s="175"/>
      <c r="VME36" s="175"/>
      <c r="VMF36" s="175"/>
      <c r="VMG36" s="175"/>
      <c r="VMH36" s="175"/>
      <c r="VMI36" s="175"/>
      <c r="VMJ36" s="175"/>
      <c r="VMK36" s="175"/>
      <c r="VML36" s="175"/>
      <c r="VMM36" s="175"/>
      <c r="VMN36" s="175"/>
      <c r="VMO36" s="175"/>
      <c r="VMP36" s="175"/>
      <c r="VMQ36" s="175"/>
      <c r="VMR36" s="175"/>
      <c r="VMS36" s="175"/>
      <c r="VMT36" s="175"/>
      <c r="VMU36" s="175"/>
      <c r="VMV36" s="175"/>
      <c r="VMW36" s="175"/>
      <c r="VMX36" s="175"/>
      <c r="VMY36" s="175"/>
      <c r="VMZ36" s="175"/>
      <c r="VNA36" s="175"/>
      <c r="VNB36" s="175"/>
      <c r="VNC36" s="175"/>
      <c r="VND36" s="175"/>
      <c r="VNE36" s="175"/>
      <c r="VNF36" s="175"/>
      <c r="VNG36" s="175"/>
      <c r="VNH36" s="175"/>
      <c r="VNI36" s="175"/>
      <c r="VNJ36" s="175"/>
      <c r="VNK36" s="175"/>
      <c r="VNL36" s="175"/>
      <c r="VNM36" s="175"/>
      <c r="VNN36" s="175"/>
      <c r="VNO36" s="175"/>
      <c r="VNP36" s="175"/>
      <c r="VNQ36" s="175"/>
      <c r="VNR36" s="175"/>
      <c r="VNS36" s="175"/>
      <c r="VNT36" s="175"/>
      <c r="VNU36" s="175"/>
      <c r="VNV36" s="175"/>
      <c r="VNW36" s="175"/>
      <c r="VNX36" s="175"/>
      <c r="VNY36" s="175"/>
      <c r="VNZ36" s="175"/>
      <c r="VOA36" s="175"/>
      <c r="VOB36" s="175"/>
      <c r="VOC36" s="175"/>
      <c r="VOD36" s="175"/>
      <c r="VOE36" s="175"/>
      <c r="VOF36" s="175"/>
      <c r="VOG36" s="175"/>
      <c r="VOH36" s="175"/>
      <c r="VOI36" s="175"/>
      <c r="VOJ36" s="175"/>
      <c r="VOK36" s="175"/>
      <c r="VOL36" s="175"/>
      <c r="VOM36" s="175"/>
      <c r="VON36" s="175"/>
      <c r="VOO36" s="175"/>
      <c r="VOP36" s="175"/>
      <c r="VOQ36" s="175"/>
      <c r="VOR36" s="175"/>
      <c r="VOS36" s="175"/>
      <c r="VOT36" s="175"/>
      <c r="VOU36" s="175"/>
      <c r="VOV36" s="175"/>
      <c r="VOW36" s="175"/>
      <c r="VOX36" s="175"/>
      <c r="VOY36" s="175"/>
      <c r="VOZ36" s="175"/>
      <c r="VPA36" s="175"/>
      <c r="VPB36" s="175"/>
      <c r="VPC36" s="175"/>
      <c r="VPD36" s="175"/>
      <c r="VPE36" s="175"/>
      <c r="VPF36" s="175"/>
      <c r="VPG36" s="175"/>
      <c r="VPH36" s="175"/>
      <c r="VPI36" s="175"/>
      <c r="VPJ36" s="175"/>
      <c r="VPK36" s="175"/>
      <c r="VPL36" s="175"/>
      <c r="VPM36" s="175"/>
      <c r="VPN36" s="175"/>
      <c r="VPO36" s="175"/>
      <c r="VPP36" s="175"/>
      <c r="VPQ36" s="175"/>
      <c r="VPR36" s="175"/>
      <c r="VPS36" s="175"/>
      <c r="VPT36" s="175"/>
      <c r="VPU36" s="175"/>
      <c r="VPV36" s="175"/>
      <c r="VPW36" s="175"/>
      <c r="VPX36" s="175"/>
      <c r="VPY36" s="175"/>
      <c r="VPZ36" s="175"/>
      <c r="VQA36" s="175"/>
      <c r="VQB36" s="175"/>
      <c r="VQC36" s="175"/>
      <c r="VQD36" s="175"/>
      <c r="VQE36" s="175"/>
      <c r="VQF36" s="175"/>
      <c r="VQG36" s="175"/>
      <c r="VQH36" s="175"/>
      <c r="VQI36" s="175"/>
      <c r="VQJ36" s="175"/>
      <c r="VQK36" s="175"/>
      <c r="VQL36" s="175"/>
      <c r="VQM36" s="175"/>
      <c r="VQN36" s="175"/>
      <c r="VQO36" s="175"/>
      <c r="VQP36" s="175"/>
      <c r="VQQ36" s="175"/>
      <c r="VQR36" s="175"/>
      <c r="VQS36" s="175"/>
      <c r="VQT36" s="175"/>
      <c r="VQU36" s="175"/>
      <c r="VQV36" s="175"/>
      <c r="VQW36" s="175"/>
      <c r="VQX36" s="175"/>
      <c r="VQY36" s="175"/>
      <c r="VQZ36" s="175"/>
      <c r="VRA36" s="175"/>
      <c r="VRB36" s="175"/>
      <c r="VRC36" s="175"/>
      <c r="VRD36" s="175"/>
      <c r="VRE36" s="175"/>
      <c r="VRF36" s="175"/>
      <c r="VRG36" s="175"/>
      <c r="VRH36" s="175"/>
      <c r="VRI36" s="175"/>
      <c r="VRJ36" s="175"/>
      <c r="VRK36" s="175"/>
      <c r="VRL36" s="175"/>
      <c r="VRM36" s="175"/>
      <c r="VRN36" s="175"/>
      <c r="VRO36" s="175"/>
      <c r="VRP36" s="175"/>
      <c r="VRQ36" s="175"/>
      <c r="VRR36" s="175"/>
      <c r="VRS36" s="175"/>
      <c r="VRT36" s="175"/>
      <c r="VRU36" s="175"/>
      <c r="VRV36" s="175"/>
      <c r="VRW36" s="175"/>
      <c r="VRX36" s="175"/>
      <c r="VRY36" s="175"/>
      <c r="VRZ36" s="175"/>
      <c r="VSA36" s="175"/>
      <c r="VSB36" s="175"/>
      <c r="VSC36" s="175"/>
      <c r="VSD36" s="175"/>
      <c r="VSE36" s="175"/>
      <c r="VSF36" s="175"/>
      <c r="VSG36" s="175"/>
      <c r="VSH36" s="175"/>
      <c r="VSI36" s="175"/>
      <c r="VSJ36" s="175"/>
      <c r="VSK36" s="175"/>
      <c r="VSL36" s="175"/>
      <c r="VSM36" s="175"/>
      <c r="VSN36" s="175"/>
      <c r="VSO36" s="175"/>
      <c r="VSP36" s="175"/>
      <c r="VSQ36" s="175"/>
      <c r="VSR36" s="175"/>
      <c r="VSS36" s="175"/>
      <c r="VST36" s="175"/>
      <c r="VSU36" s="175"/>
      <c r="VSV36" s="175"/>
      <c r="VSW36" s="175"/>
      <c r="VSX36" s="175"/>
      <c r="VSY36" s="175"/>
      <c r="VSZ36" s="175"/>
      <c r="VTA36" s="175"/>
      <c r="VTB36" s="175"/>
      <c r="VTC36" s="175"/>
      <c r="VTD36" s="175"/>
      <c r="VTE36" s="175"/>
      <c r="VTF36" s="175"/>
      <c r="VTG36" s="175"/>
      <c r="VTH36" s="175"/>
      <c r="VTI36" s="175"/>
      <c r="VTJ36" s="175"/>
      <c r="VTK36" s="175"/>
      <c r="VTL36" s="175"/>
      <c r="VTM36" s="175"/>
      <c r="VTN36" s="175"/>
      <c r="VTO36" s="175"/>
      <c r="VTP36" s="175"/>
      <c r="VTQ36" s="175"/>
      <c r="VTR36" s="175"/>
      <c r="VTS36" s="175"/>
      <c r="VTT36" s="175"/>
      <c r="VTU36" s="175"/>
      <c r="VTV36" s="175"/>
      <c r="VTW36" s="175"/>
      <c r="VTX36" s="175"/>
      <c r="VTY36" s="175"/>
      <c r="VTZ36" s="175"/>
      <c r="VUA36" s="175"/>
      <c r="VUB36" s="175"/>
      <c r="VUC36" s="175"/>
      <c r="VUD36" s="175"/>
      <c r="VUE36" s="175"/>
      <c r="VUF36" s="175"/>
      <c r="VUG36" s="175"/>
      <c r="VUH36" s="175"/>
      <c r="VUI36" s="175"/>
      <c r="VUJ36" s="175"/>
      <c r="VUK36" s="175"/>
      <c r="VUL36" s="175"/>
      <c r="VUM36" s="175"/>
      <c r="VUN36" s="175"/>
      <c r="VUO36" s="175"/>
      <c r="VUP36" s="175"/>
      <c r="VUQ36" s="175"/>
      <c r="VUR36" s="175"/>
      <c r="VUS36" s="175"/>
      <c r="VUT36" s="175"/>
      <c r="VUU36" s="175"/>
      <c r="VUV36" s="175"/>
      <c r="VUW36" s="175"/>
      <c r="VUX36" s="175"/>
      <c r="VUY36" s="175"/>
      <c r="VUZ36" s="175"/>
      <c r="VVA36" s="175"/>
      <c r="VVB36" s="175"/>
      <c r="VVC36" s="175"/>
      <c r="VVD36" s="175"/>
      <c r="VVE36" s="175"/>
      <c r="VVF36" s="175"/>
      <c r="VVG36" s="175"/>
      <c r="VVH36" s="175"/>
      <c r="VVI36" s="175"/>
      <c r="VVJ36" s="175"/>
      <c r="VVK36" s="175"/>
      <c r="VVL36" s="175"/>
      <c r="VVM36" s="175"/>
      <c r="VVN36" s="175"/>
      <c r="VVO36" s="175"/>
      <c r="VVP36" s="175"/>
      <c r="VVQ36" s="175"/>
      <c r="VVR36" s="175"/>
      <c r="VVS36" s="175"/>
      <c r="VVT36" s="175"/>
      <c r="VVU36" s="175"/>
      <c r="VVV36" s="175"/>
      <c r="VVW36" s="175"/>
      <c r="VVX36" s="175"/>
      <c r="VVY36" s="175"/>
      <c r="VVZ36" s="175"/>
      <c r="VWA36" s="175"/>
      <c r="VWB36" s="175"/>
      <c r="VWC36" s="175"/>
      <c r="VWD36" s="175"/>
      <c r="VWE36" s="175"/>
      <c r="VWF36" s="175"/>
      <c r="VWG36" s="175"/>
      <c r="VWH36" s="175"/>
      <c r="VWI36" s="175"/>
      <c r="VWJ36" s="175"/>
      <c r="VWK36" s="175"/>
      <c r="VWL36" s="175"/>
      <c r="VWM36" s="175"/>
      <c r="VWN36" s="175"/>
      <c r="VWO36" s="175"/>
      <c r="VWP36" s="175"/>
      <c r="VWQ36" s="175"/>
      <c r="VWR36" s="175"/>
      <c r="VWS36" s="175"/>
      <c r="VWT36" s="175"/>
      <c r="VWU36" s="175"/>
      <c r="VWV36" s="175"/>
      <c r="VWW36" s="175"/>
      <c r="VWX36" s="175"/>
      <c r="VWY36" s="175"/>
      <c r="VWZ36" s="175"/>
      <c r="VXA36" s="175"/>
      <c r="VXB36" s="175"/>
      <c r="VXC36" s="175"/>
      <c r="VXD36" s="175"/>
      <c r="VXE36" s="175"/>
      <c r="VXF36" s="175"/>
      <c r="VXG36" s="175"/>
      <c r="VXH36" s="175"/>
      <c r="VXI36" s="175"/>
      <c r="VXJ36" s="175"/>
      <c r="VXK36" s="175"/>
      <c r="VXL36" s="175"/>
      <c r="VXM36" s="175"/>
      <c r="VXN36" s="175"/>
      <c r="VXO36" s="175"/>
      <c r="VXP36" s="175"/>
      <c r="VXQ36" s="175"/>
      <c r="VXR36" s="175"/>
      <c r="VXS36" s="175"/>
      <c r="VXT36" s="175"/>
      <c r="VXU36" s="175"/>
      <c r="VXV36" s="175"/>
      <c r="VXW36" s="175"/>
      <c r="VXX36" s="175"/>
      <c r="VXY36" s="175"/>
      <c r="VXZ36" s="175"/>
      <c r="VYA36" s="175"/>
      <c r="VYB36" s="175"/>
      <c r="VYC36" s="175"/>
      <c r="VYD36" s="175"/>
      <c r="VYE36" s="175"/>
      <c r="VYF36" s="175"/>
      <c r="VYG36" s="175"/>
      <c r="VYH36" s="175"/>
      <c r="VYI36" s="175"/>
      <c r="VYJ36" s="175"/>
      <c r="VYK36" s="175"/>
      <c r="VYL36" s="175"/>
      <c r="VYM36" s="175"/>
      <c r="VYN36" s="175"/>
      <c r="VYO36" s="175"/>
      <c r="VYP36" s="175"/>
      <c r="VYQ36" s="175"/>
      <c r="VYR36" s="175"/>
      <c r="VYS36" s="175"/>
      <c r="VYT36" s="175"/>
      <c r="VYU36" s="175"/>
      <c r="VYV36" s="175"/>
      <c r="VYW36" s="175"/>
      <c r="VYX36" s="175"/>
      <c r="VYY36" s="175"/>
      <c r="VYZ36" s="175"/>
      <c r="VZA36" s="175"/>
      <c r="VZB36" s="175"/>
      <c r="VZC36" s="175"/>
      <c r="VZD36" s="175"/>
      <c r="VZE36" s="175"/>
      <c r="VZF36" s="175"/>
      <c r="VZG36" s="175"/>
      <c r="VZH36" s="175"/>
      <c r="VZI36" s="175"/>
      <c r="VZJ36" s="175"/>
      <c r="VZK36" s="175"/>
      <c r="VZL36" s="175"/>
      <c r="VZM36" s="175"/>
      <c r="VZN36" s="175"/>
      <c r="VZO36" s="175"/>
      <c r="VZP36" s="175"/>
      <c r="VZQ36" s="175"/>
      <c r="VZR36" s="175"/>
      <c r="VZS36" s="175"/>
      <c r="VZT36" s="175"/>
      <c r="VZU36" s="175"/>
      <c r="VZV36" s="175"/>
      <c r="VZW36" s="175"/>
      <c r="VZX36" s="175"/>
      <c r="VZY36" s="175"/>
      <c r="VZZ36" s="175"/>
      <c r="WAA36" s="175"/>
      <c r="WAB36" s="175"/>
      <c r="WAC36" s="175"/>
      <c r="WAD36" s="175"/>
      <c r="WAE36" s="175"/>
      <c r="WAF36" s="175"/>
      <c r="WAG36" s="175"/>
      <c r="WAH36" s="175"/>
      <c r="WAI36" s="175"/>
      <c r="WAJ36" s="175"/>
      <c r="WAK36" s="175"/>
      <c r="WAL36" s="175"/>
      <c r="WAM36" s="175"/>
      <c r="WAN36" s="175"/>
      <c r="WAO36" s="175"/>
      <c r="WAP36" s="175"/>
      <c r="WAQ36" s="175"/>
      <c r="WAR36" s="175"/>
      <c r="WAS36" s="175"/>
      <c r="WAT36" s="175"/>
      <c r="WAU36" s="175"/>
      <c r="WAV36" s="175"/>
      <c r="WAW36" s="175"/>
      <c r="WAX36" s="175"/>
      <c r="WAY36" s="175"/>
      <c r="WAZ36" s="175"/>
      <c r="WBA36" s="175"/>
      <c r="WBB36" s="175"/>
      <c r="WBC36" s="175"/>
      <c r="WBD36" s="175"/>
      <c r="WBE36" s="175"/>
      <c r="WBF36" s="175"/>
      <c r="WBG36" s="175"/>
      <c r="WBH36" s="175"/>
      <c r="WBI36" s="175"/>
      <c r="WBJ36" s="175"/>
      <c r="WBK36" s="175"/>
      <c r="WBL36" s="175"/>
      <c r="WBM36" s="175"/>
      <c r="WBN36" s="175"/>
      <c r="WBO36" s="175"/>
      <c r="WBP36" s="175"/>
      <c r="WBQ36" s="175"/>
      <c r="WBR36" s="175"/>
      <c r="WBS36" s="175"/>
      <c r="WBT36" s="175"/>
      <c r="WBU36" s="175"/>
      <c r="WBV36" s="175"/>
      <c r="WBW36" s="175"/>
      <c r="WBX36" s="175"/>
      <c r="WBY36" s="175"/>
      <c r="WBZ36" s="175"/>
      <c r="WCA36" s="175"/>
      <c r="WCB36" s="175"/>
      <c r="WCC36" s="175"/>
      <c r="WCD36" s="175"/>
      <c r="WCE36" s="175"/>
      <c r="WCF36" s="175"/>
      <c r="WCG36" s="175"/>
      <c r="WCH36" s="175"/>
      <c r="WCI36" s="175"/>
      <c r="WCJ36" s="175"/>
      <c r="WCK36" s="175"/>
      <c r="WCL36" s="175"/>
      <c r="WCM36" s="175"/>
      <c r="WCN36" s="175"/>
      <c r="WCO36" s="175"/>
      <c r="WCP36" s="175"/>
      <c r="WCQ36" s="175"/>
      <c r="WCR36" s="175"/>
      <c r="WCS36" s="175"/>
      <c r="WCT36" s="175"/>
      <c r="WCU36" s="175"/>
      <c r="WCV36" s="175"/>
      <c r="WCW36" s="175"/>
      <c r="WCX36" s="175"/>
      <c r="WCY36" s="175"/>
      <c r="WCZ36" s="175"/>
      <c r="WDA36" s="175"/>
      <c r="WDB36" s="175"/>
      <c r="WDC36" s="175"/>
      <c r="WDD36" s="175"/>
      <c r="WDE36" s="175"/>
      <c r="WDF36" s="175"/>
      <c r="WDG36" s="175"/>
      <c r="WDH36" s="175"/>
      <c r="WDI36" s="175"/>
      <c r="WDJ36" s="175"/>
      <c r="WDK36" s="175"/>
      <c r="WDL36" s="175"/>
      <c r="WDM36" s="175"/>
      <c r="WDN36" s="175"/>
      <c r="WDO36" s="175"/>
      <c r="WDP36" s="175"/>
      <c r="WDQ36" s="175"/>
      <c r="WDR36" s="175"/>
      <c r="WDS36" s="175"/>
      <c r="WDT36" s="175"/>
      <c r="WDU36" s="175"/>
      <c r="WDV36" s="175"/>
      <c r="WDW36" s="175"/>
      <c r="WDX36" s="175"/>
      <c r="WDY36" s="175"/>
      <c r="WDZ36" s="175"/>
      <c r="WEA36" s="175"/>
      <c r="WEB36" s="175"/>
      <c r="WEC36" s="175"/>
      <c r="WED36" s="175"/>
      <c r="WEE36" s="175"/>
      <c r="WEF36" s="175"/>
      <c r="WEG36" s="175"/>
      <c r="WEH36" s="175"/>
      <c r="WEI36" s="175"/>
      <c r="WEJ36" s="175"/>
      <c r="WEK36" s="175"/>
      <c r="WEL36" s="175"/>
      <c r="WEM36" s="175"/>
      <c r="WEN36" s="175"/>
      <c r="WEO36" s="175"/>
      <c r="WEP36" s="175"/>
      <c r="WEQ36" s="175"/>
      <c r="WER36" s="175"/>
      <c r="WES36" s="175"/>
      <c r="WET36" s="175"/>
      <c r="WEU36" s="175"/>
      <c r="WEV36" s="175"/>
      <c r="WEW36" s="175"/>
      <c r="WEX36" s="175"/>
      <c r="WEY36" s="175"/>
      <c r="WEZ36" s="175"/>
      <c r="WFA36" s="175"/>
      <c r="WFB36" s="175"/>
      <c r="WFC36" s="175"/>
      <c r="WFD36" s="175"/>
      <c r="WFE36" s="175"/>
      <c r="WFF36" s="175"/>
      <c r="WFG36" s="175"/>
      <c r="WFH36" s="175"/>
      <c r="WFI36" s="175"/>
      <c r="WFJ36" s="175"/>
      <c r="WFK36" s="175"/>
      <c r="WFL36" s="175"/>
      <c r="WFM36" s="175"/>
      <c r="WFN36" s="175"/>
      <c r="WFO36" s="175"/>
      <c r="WFP36" s="175"/>
      <c r="WFQ36" s="175"/>
      <c r="WFR36" s="175"/>
      <c r="WFS36" s="175"/>
      <c r="WFT36" s="175"/>
      <c r="WFU36" s="175"/>
      <c r="WFV36" s="175"/>
      <c r="WFW36" s="175"/>
      <c r="WFX36" s="175"/>
      <c r="WFY36" s="175"/>
      <c r="WFZ36" s="175"/>
      <c r="WGA36" s="175"/>
      <c r="WGB36" s="175"/>
      <c r="WGC36" s="175"/>
      <c r="WGD36" s="175"/>
      <c r="WGE36" s="175"/>
      <c r="WGF36" s="175"/>
      <c r="WGG36" s="175"/>
      <c r="WGH36" s="175"/>
      <c r="WGI36" s="175"/>
      <c r="WGJ36" s="175"/>
      <c r="WGK36" s="175"/>
      <c r="WGL36" s="175"/>
      <c r="WGM36" s="175"/>
      <c r="WGN36" s="175"/>
      <c r="WGO36" s="175"/>
      <c r="WGP36" s="175"/>
      <c r="WGQ36" s="175"/>
      <c r="WGR36" s="175"/>
      <c r="WGS36" s="175"/>
      <c r="WGT36" s="175"/>
      <c r="WGU36" s="175"/>
      <c r="WGV36" s="175"/>
      <c r="WGW36" s="175"/>
      <c r="WGX36" s="175"/>
      <c r="WGY36" s="175"/>
      <c r="WGZ36" s="175"/>
      <c r="WHA36" s="175"/>
      <c r="WHB36" s="175"/>
      <c r="WHC36" s="175"/>
      <c r="WHD36" s="175"/>
      <c r="WHE36" s="175"/>
      <c r="WHF36" s="175"/>
      <c r="WHG36" s="175"/>
      <c r="WHH36" s="175"/>
      <c r="WHI36" s="175"/>
      <c r="WHJ36" s="175"/>
      <c r="WHK36" s="175"/>
      <c r="WHL36" s="175"/>
      <c r="WHM36" s="175"/>
      <c r="WHN36" s="175"/>
      <c r="WHO36" s="175"/>
      <c r="WHP36" s="175"/>
      <c r="WHQ36" s="175"/>
      <c r="WHR36" s="175"/>
      <c r="WHS36" s="175"/>
      <c r="WHT36" s="175"/>
      <c r="WHU36" s="175"/>
      <c r="WHV36" s="175"/>
      <c r="WHW36" s="175"/>
      <c r="WHX36" s="175"/>
      <c r="WHY36" s="175"/>
      <c r="WHZ36" s="175"/>
      <c r="WIA36" s="175"/>
      <c r="WIB36" s="175"/>
      <c r="WIC36" s="175"/>
      <c r="WID36" s="175"/>
      <c r="WIE36" s="175"/>
      <c r="WIF36" s="175"/>
      <c r="WIG36" s="175"/>
      <c r="WIH36" s="175"/>
      <c r="WII36" s="175"/>
      <c r="WIJ36" s="175"/>
      <c r="WIK36" s="175"/>
      <c r="WIL36" s="175"/>
      <c r="WIM36" s="175"/>
      <c r="WIN36" s="175"/>
      <c r="WIO36" s="175"/>
      <c r="WIP36" s="175"/>
      <c r="WIQ36" s="175"/>
      <c r="WIR36" s="175"/>
      <c r="WIS36" s="175"/>
      <c r="WIT36" s="175"/>
      <c r="WIU36" s="175"/>
      <c r="WIV36" s="175"/>
      <c r="WIW36" s="175"/>
      <c r="WIX36" s="175"/>
      <c r="WIY36" s="175"/>
      <c r="WIZ36" s="175"/>
      <c r="WJA36" s="175"/>
      <c r="WJB36" s="175"/>
      <c r="WJC36" s="175"/>
      <c r="WJD36" s="175"/>
      <c r="WJE36" s="175"/>
      <c r="WJF36" s="175"/>
      <c r="WJG36" s="175"/>
      <c r="WJH36" s="175"/>
      <c r="WJI36" s="175"/>
      <c r="WJJ36" s="175"/>
      <c r="WJK36" s="175"/>
      <c r="WJL36" s="175"/>
      <c r="WJM36" s="175"/>
      <c r="WJN36" s="175"/>
      <c r="WJO36" s="175"/>
      <c r="WJP36" s="175"/>
      <c r="WJQ36" s="175"/>
      <c r="WJR36" s="175"/>
      <c r="WJS36" s="175"/>
      <c r="WJT36" s="175"/>
      <c r="WJU36" s="175"/>
      <c r="WJV36" s="175"/>
      <c r="WJW36" s="175"/>
      <c r="WJX36" s="175"/>
      <c r="WJY36" s="175"/>
      <c r="WJZ36" s="175"/>
      <c r="WKA36" s="175"/>
      <c r="WKB36" s="175"/>
      <c r="WKC36" s="175"/>
      <c r="WKD36" s="175"/>
      <c r="WKE36" s="175"/>
      <c r="WKF36" s="175"/>
      <c r="WKG36" s="175"/>
      <c r="WKH36" s="175"/>
      <c r="WKI36" s="175"/>
      <c r="WKJ36" s="175"/>
      <c r="WKK36" s="175"/>
      <c r="WKL36" s="175"/>
      <c r="WKM36" s="175"/>
      <c r="WKN36" s="175"/>
      <c r="WKO36" s="175"/>
      <c r="WKP36" s="175"/>
      <c r="WKQ36" s="175"/>
      <c r="WKR36" s="175"/>
      <c r="WKS36" s="175"/>
      <c r="WKT36" s="175"/>
      <c r="WKU36" s="175"/>
      <c r="WKV36" s="175"/>
      <c r="WKW36" s="175"/>
      <c r="WKX36" s="175"/>
      <c r="WKY36" s="175"/>
      <c r="WKZ36" s="175"/>
      <c r="WLA36" s="175"/>
      <c r="WLB36" s="175"/>
      <c r="WLC36" s="175"/>
      <c r="WLD36" s="175"/>
      <c r="WLE36" s="175"/>
      <c r="WLF36" s="175"/>
      <c r="WLG36" s="175"/>
      <c r="WLH36" s="175"/>
      <c r="WLI36" s="175"/>
      <c r="WLJ36" s="175"/>
      <c r="WLK36" s="175"/>
      <c r="WLL36" s="175"/>
      <c r="WLM36" s="175"/>
      <c r="WLN36" s="175"/>
      <c r="WLO36" s="175"/>
      <c r="WLP36" s="175"/>
      <c r="WLQ36" s="175"/>
      <c r="WLR36" s="175"/>
      <c r="WLS36" s="175"/>
      <c r="WLT36" s="175"/>
      <c r="WLU36" s="175"/>
      <c r="WLV36" s="175"/>
      <c r="WLW36" s="175"/>
      <c r="WLX36" s="175"/>
      <c r="WLY36" s="175"/>
      <c r="WLZ36" s="175"/>
      <c r="WMA36" s="175"/>
      <c r="WMB36" s="175"/>
      <c r="WMC36" s="175"/>
      <c r="WMD36" s="175"/>
      <c r="WME36" s="175"/>
      <c r="WMF36" s="175"/>
      <c r="WMG36" s="175"/>
      <c r="WMH36" s="175"/>
      <c r="WMI36" s="175"/>
      <c r="WMJ36" s="175"/>
      <c r="WMK36" s="175"/>
      <c r="WML36" s="175"/>
      <c r="WMM36" s="175"/>
      <c r="WMN36" s="175"/>
      <c r="WMO36" s="175"/>
      <c r="WMP36" s="175"/>
      <c r="WMQ36" s="175"/>
      <c r="WMR36" s="175"/>
      <c r="WMS36" s="175"/>
      <c r="WMT36" s="175"/>
      <c r="WMU36" s="175"/>
      <c r="WMV36" s="175"/>
      <c r="WMW36" s="175"/>
      <c r="WMX36" s="175"/>
      <c r="WMY36" s="175"/>
      <c r="WMZ36" s="175"/>
      <c r="WNA36" s="175"/>
      <c r="WNB36" s="175"/>
      <c r="WNC36" s="175"/>
      <c r="WND36" s="175"/>
      <c r="WNE36" s="175"/>
      <c r="WNF36" s="175"/>
      <c r="WNG36" s="175"/>
      <c r="WNH36" s="175"/>
      <c r="WNI36" s="175"/>
      <c r="WNJ36" s="175"/>
      <c r="WNK36" s="175"/>
      <c r="WNL36" s="175"/>
      <c r="WNM36" s="175"/>
      <c r="WNN36" s="175"/>
      <c r="WNO36" s="175"/>
      <c r="WNP36" s="175"/>
      <c r="WNQ36" s="175"/>
      <c r="WNR36" s="175"/>
      <c r="WNS36" s="175"/>
      <c r="WNT36" s="175"/>
      <c r="WNU36" s="175"/>
      <c r="WNV36" s="175"/>
      <c r="WNW36" s="175"/>
      <c r="WNX36" s="175"/>
      <c r="WNY36" s="175"/>
      <c r="WNZ36" s="175"/>
      <c r="WOA36" s="175"/>
      <c r="WOB36" s="175"/>
      <c r="WOC36" s="175"/>
      <c r="WOD36" s="175"/>
      <c r="WOE36" s="175"/>
      <c r="WOF36" s="175"/>
      <c r="WOG36" s="175"/>
      <c r="WOH36" s="175"/>
      <c r="WOI36" s="175"/>
      <c r="WOJ36" s="175"/>
      <c r="WOK36" s="175"/>
      <c r="WOL36" s="175"/>
      <c r="WOM36" s="175"/>
      <c r="WON36" s="175"/>
      <c r="WOO36" s="175"/>
      <c r="WOP36" s="175"/>
      <c r="WOQ36" s="175"/>
      <c r="WOR36" s="175"/>
      <c r="WOS36" s="175"/>
      <c r="WOT36" s="175"/>
      <c r="WOU36" s="175"/>
      <c r="WOV36" s="175"/>
      <c r="WOW36" s="175"/>
      <c r="WOX36" s="175"/>
      <c r="WOY36" s="175"/>
      <c r="WOZ36" s="175"/>
      <c r="WPA36" s="175"/>
      <c r="WPB36" s="175"/>
      <c r="WPC36" s="175"/>
      <c r="WPD36" s="175"/>
      <c r="WPE36" s="175"/>
      <c r="WPF36" s="175"/>
      <c r="WPG36" s="175"/>
      <c r="WPH36" s="175"/>
      <c r="WPI36" s="175"/>
      <c r="WPJ36" s="175"/>
      <c r="WPK36" s="175"/>
      <c r="WPL36" s="175"/>
      <c r="WPM36" s="175"/>
      <c r="WPN36" s="175"/>
      <c r="WPO36" s="175"/>
      <c r="WPP36" s="173"/>
      <c r="WPQ36" s="175"/>
      <c r="WPR36" s="175"/>
      <c r="WPS36" s="175"/>
      <c r="WPT36" s="175"/>
      <c r="WPU36" s="173"/>
      <c r="WPV36" s="173"/>
      <c r="WPW36" s="173"/>
      <c r="WPX36" s="173"/>
      <c r="WPY36" s="173"/>
      <c r="WPZ36" s="173"/>
      <c r="WQA36" s="173"/>
      <c r="WQB36" s="173"/>
      <c r="WQC36" s="173"/>
      <c r="WQD36" s="173"/>
      <c r="WQE36" s="173"/>
      <c r="WQF36" s="173"/>
      <c r="WQG36" s="173"/>
      <c r="WQH36" s="173"/>
      <c r="WQI36" s="173"/>
      <c r="WQJ36" s="173"/>
      <c r="WQK36" s="173"/>
      <c r="WQL36" s="173"/>
      <c r="WQM36" s="173"/>
      <c r="WQN36" s="173"/>
      <c r="WQO36" s="173"/>
      <c r="WQP36" s="173"/>
      <c r="WQQ36" s="173"/>
      <c r="WQR36" s="173"/>
      <c r="WQS36" s="173"/>
      <c r="WQT36" s="173"/>
      <c r="WQU36" s="173"/>
      <c r="WQV36" s="173"/>
      <c r="WQW36" s="173"/>
      <c r="WQX36" s="173"/>
      <c r="WQY36" s="173"/>
      <c r="WQZ36" s="173"/>
      <c r="WRA36" s="173"/>
      <c r="WRB36" s="173"/>
      <c r="WRC36" s="173"/>
      <c r="WRD36" s="173"/>
      <c r="WRE36" s="173"/>
      <c r="WRF36" s="173"/>
      <c r="WRG36" s="173"/>
      <c r="WRH36" s="173"/>
      <c r="WRI36" s="173"/>
    </row>
    <row r="37" spans="1:16025" s="36" customFormat="1" ht="27">
      <c r="A37" s="162"/>
      <c r="B37" s="154"/>
      <c r="C37" s="56" t="s">
        <v>6</v>
      </c>
      <c r="D37" s="52">
        <f>D29</f>
        <v>0</v>
      </c>
      <c r="E37" s="52">
        <f t="shared" ref="E37:G38" si="25">E29</f>
        <v>0</v>
      </c>
      <c r="F37" s="52">
        <f t="shared" si="25"/>
        <v>0</v>
      </c>
      <c r="G37" s="52">
        <f t="shared" si="25"/>
        <v>0</v>
      </c>
      <c r="H37" s="52">
        <f>H29</f>
        <v>0</v>
      </c>
      <c r="I37" s="53"/>
      <c r="J37" s="53"/>
      <c r="K37" s="53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1"/>
      <c r="FK37" s="171"/>
      <c r="FL37" s="171"/>
      <c r="FM37" s="171"/>
      <c r="FN37" s="171"/>
      <c r="FO37" s="171"/>
      <c r="FP37" s="171"/>
      <c r="FQ37" s="171"/>
      <c r="FR37" s="171"/>
      <c r="FS37" s="171"/>
      <c r="FT37" s="171"/>
      <c r="FU37" s="171"/>
      <c r="FV37" s="171"/>
      <c r="FW37" s="171"/>
      <c r="FX37" s="171"/>
      <c r="FY37" s="171"/>
      <c r="FZ37" s="171"/>
      <c r="GA37" s="171"/>
      <c r="GB37" s="171"/>
      <c r="GC37" s="171"/>
      <c r="GD37" s="171"/>
      <c r="GE37" s="171"/>
      <c r="GF37" s="171"/>
      <c r="GG37" s="171"/>
      <c r="GH37" s="171"/>
      <c r="GI37" s="171"/>
      <c r="GJ37" s="171"/>
      <c r="GK37" s="171"/>
      <c r="GL37" s="171"/>
      <c r="GM37" s="171"/>
      <c r="GN37" s="171"/>
      <c r="GO37" s="171"/>
      <c r="GP37" s="171"/>
      <c r="GQ37" s="171"/>
      <c r="GR37" s="171"/>
      <c r="GS37" s="171"/>
      <c r="GT37" s="171"/>
      <c r="GU37" s="171"/>
      <c r="GV37" s="171"/>
      <c r="GW37" s="171"/>
      <c r="GX37" s="17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171"/>
      <c r="HT37" s="171"/>
      <c r="HU37" s="171"/>
      <c r="HV37" s="171"/>
      <c r="HW37" s="171"/>
      <c r="HX37" s="171"/>
      <c r="HY37" s="171"/>
      <c r="HZ37" s="171"/>
      <c r="IA37" s="171"/>
      <c r="IB37" s="171"/>
      <c r="IC37" s="171"/>
      <c r="ID37" s="171"/>
      <c r="IE37" s="171"/>
      <c r="IF37" s="171"/>
      <c r="IG37" s="171"/>
      <c r="IH37" s="171"/>
      <c r="II37" s="171"/>
      <c r="IJ37" s="171"/>
      <c r="IK37" s="171"/>
      <c r="IL37" s="171"/>
      <c r="IM37" s="171"/>
      <c r="IN37" s="171"/>
      <c r="IO37" s="171"/>
      <c r="IP37" s="171"/>
      <c r="IQ37" s="171"/>
      <c r="IR37" s="171"/>
      <c r="IS37" s="171"/>
      <c r="IT37" s="171"/>
      <c r="IU37" s="171"/>
      <c r="IV37" s="171"/>
      <c r="IW37" s="171"/>
      <c r="IX37" s="171"/>
      <c r="IY37" s="171"/>
      <c r="IZ37" s="171"/>
      <c r="JA37" s="171"/>
      <c r="JB37" s="171"/>
      <c r="JC37" s="171"/>
      <c r="JD37" s="171"/>
      <c r="JE37" s="171"/>
      <c r="JF37" s="171"/>
      <c r="JG37" s="171"/>
      <c r="JH37" s="171"/>
      <c r="JI37" s="171"/>
      <c r="JJ37" s="171"/>
      <c r="JK37" s="171"/>
      <c r="JL37" s="171"/>
      <c r="JM37" s="171"/>
      <c r="JN37" s="171"/>
      <c r="JO37" s="171"/>
      <c r="JP37" s="171"/>
      <c r="JQ37" s="171"/>
      <c r="JR37" s="171"/>
      <c r="JS37" s="171"/>
      <c r="JT37" s="171"/>
      <c r="JU37" s="171"/>
      <c r="JV37" s="171"/>
      <c r="JW37" s="171"/>
      <c r="JX37" s="171"/>
      <c r="JY37" s="171"/>
      <c r="JZ37" s="171"/>
      <c r="KA37" s="171"/>
      <c r="KB37" s="171"/>
      <c r="KC37" s="171"/>
      <c r="KD37" s="171"/>
      <c r="KE37" s="171"/>
      <c r="KF37" s="171"/>
      <c r="KG37" s="171"/>
      <c r="KH37" s="171"/>
      <c r="KI37" s="171"/>
      <c r="KJ37" s="171"/>
      <c r="KK37" s="171"/>
      <c r="KL37" s="171"/>
      <c r="KM37" s="171"/>
      <c r="KN37" s="171"/>
      <c r="KO37" s="177"/>
      <c r="KP37" s="175"/>
      <c r="KQ37" s="175"/>
      <c r="KR37" s="175"/>
      <c r="KS37" s="175"/>
      <c r="KT37" s="175"/>
      <c r="KU37" s="175"/>
      <c r="KV37" s="175"/>
      <c r="KW37" s="175"/>
      <c r="KX37" s="175"/>
      <c r="KY37" s="175"/>
      <c r="KZ37" s="175"/>
      <c r="LA37" s="175"/>
      <c r="LB37" s="175"/>
      <c r="LC37" s="175"/>
      <c r="LD37" s="175"/>
      <c r="LE37" s="175"/>
      <c r="LF37" s="175"/>
      <c r="LG37" s="175"/>
      <c r="LH37" s="175"/>
      <c r="LI37" s="175"/>
      <c r="LJ37" s="175"/>
      <c r="LK37" s="175"/>
      <c r="LL37" s="175"/>
      <c r="LM37" s="175"/>
      <c r="LN37" s="175"/>
      <c r="LO37" s="175"/>
      <c r="LP37" s="175"/>
      <c r="LQ37" s="175"/>
      <c r="LR37" s="175"/>
      <c r="LS37" s="175"/>
      <c r="LT37" s="175"/>
      <c r="LU37" s="175"/>
      <c r="LV37" s="175"/>
      <c r="LW37" s="175"/>
      <c r="LX37" s="175"/>
      <c r="LY37" s="175"/>
      <c r="LZ37" s="175"/>
      <c r="MA37" s="175"/>
      <c r="MB37" s="175"/>
      <c r="MC37" s="175"/>
      <c r="MD37" s="175"/>
      <c r="ME37" s="175"/>
      <c r="MF37" s="175"/>
      <c r="MG37" s="175"/>
      <c r="MH37" s="175"/>
      <c r="MI37" s="175"/>
      <c r="MJ37" s="175"/>
      <c r="MK37" s="175"/>
      <c r="ML37" s="175"/>
      <c r="MM37" s="175"/>
      <c r="MN37" s="175"/>
      <c r="MO37" s="175"/>
      <c r="MP37" s="175"/>
      <c r="MQ37" s="175"/>
      <c r="MR37" s="175"/>
      <c r="MS37" s="175"/>
      <c r="MT37" s="175"/>
      <c r="MU37" s="175"/>
      <c r="MV37" s="175"/>
      <c r="MW37" s="175"/>
      <c r="MX37" s="175"/>
      <c r="MY37" s="175"/>
      <c r="MZ37" s="175"/>
      <c r="NA37" s="175"/>
      <c r="NB37" s="175"/>
      <c r="NC37" s="175"/>
      <c r="ND37" s="175"/>
      <c r="NE37" s="175"/>
      <c r="NF37" s="175"/>
      <c r="NG37" s="175"/>
      <c r="NH37" s="175"/>
      <c r="NI37" s="175"/>
      <c r="NJ37" s="175"/>
      <c r="NK37" s="175"/>
      <c r="NL37" s="175"/>
      <c r="NM37" s="175"/>
      <c r="NN37" s="175"/>
      <c r="NO37" s="175"/>
      <c r="NP37" s="175"/>
      <c r="NQ37" s="175"/>
      <c r="NR37" s="175"/>
      <c r="NS37" s="175"/>
      <c r="NT37" s="175"/>
      <c r="NU37" s="175"/>
      <c r="NV37" s="175"/>
      <c r="NW37" s="175"/>
      <c r="NX37" s="175"/>
      <c r="NY37" s="175"/>
      <c r="NZ37" s="175"/>
      <c r="OA37" s="175"/>
      <c r="OB37" s="175"/>
      <c r="OC37" s="175"/>
      <c r="OD37" s="175"/>
      <c r="OE37" s="175"/>
      <c r="OF37" s="175"/>
      <c r="OG37" s="175"/>
      <c r="OH37" s="175"/>
      <c r="OI37" s="175"/>
      <c r="OJ37" s="175"/>
      <c r="OK37" s="175"/>
      <c r="OL37" s="175"/>
      <c r="OM37" s="175"/>
      <c r="ON37" s="175"/>
      <c r="OO37" s="175"/>
      <c r="OP37" s="175"/>
      <c r="OQ37" s="175"/>
      <c r="OR37" s="175"/>
      <c r="OS37" s="175"/>
      <c r="OT37" s="175"/>
      <c r="OU37" s="175"/>
      <c r="OV37" s="175"/>
      <c r="OW37" s="175"/>
      <c r="OX37" s="175"/>
      <c r="OY37" s="175"/>
      <c r="OZ37" s="175"/>
      <c r="PA37" s="175"/>
      <c r="PB37" s="175"/>
      <c r="PC37" s="175"/>
      <c r="PD37" s="175"/>
      <c r="PE37" s="175"/>
      <c r="PF37" s="175"/>
      <c r="PG37" s="175"/>
      <c r="PH37" s="175"/>
      <c r="PI37" s="175"/>
      <c r="PJ37" s="175"/>
      <c r="PK37" s="175"/>
      <c r="PL37" s="175"/>
      <c r="PM37" s="175"/>
      <c r="PN37" s="175"/>
      <c r="PO37" s="175"/>
      <c r="PP37" s="175"/>
      <c r="PQ37" s="175"/>
      <c r="PR37" s="175"/>
      <c r="PS37" s="175"/>
      <c r="PT37" s="175"/>
      <c r="PU37" s="175"/>
      <c r="PV37" s="175"/>
      <c r="PW37" s="175"/>
      <c r="PX37" s="175"/>
      <c r="PY37" s="175"/>
      <c r="PZ37" s="175"/>
      <c r="QA37" s="175"/>
      <c r="QB37" s="175"/>
      <c r="QC37" s="175"/>
      <c r="QD37" s="175"/>
      <c r="QE37" s="175"/>
      <c r="QF37" s="175"/>
      <c r="QG37" s="175"/>
      <c r="QH37" s="175"/>
      <c r="QI37" s="175"/>
      <c r="QJ37" s="175"/>
      <c r="QK37" s="175"/>
      <c r="QL37" s="175"/>
      <c r="QM37" s="175"/>
      <c r="QN37" s="175"/>
      <c r="QO37" s="175"/>
      <c r="QP37" s="175"/>
      <c r="QQ37" s="175"/>
      <c r="QR37" s="175"/>
      <c r="QS37" s="175"/>
      <c r="QT37" s="175"/>
      <c r="QU37" s="175"/>
      <c r="QV37" s="175"/>
      <c r="QW37" s="175"/>
      <c r="QX37" s="175"/>
      <c r="QY37" s="175"/>
      <c r="QZ37" s="175"/>
      <c r="RA37" s="175"/>
      <c r="RB37" s="175"/>
      <c r="RC37" s="175"/>
      <c r="RD37" s="175"/>
      <c r="RE37" s="175"/>
      <c r="RF37" s="175"/>
      <c r="RG37" s="175"/>
      <c r="RH37" s="175"/>
      <c r="RI37" s="175"/>
      <c r="RJ37" s="175"/>
      <c r="RK37" s="175"/>
      <c r="RL37" s="175"/>
      <c r="RM37" s="175"/>
      <c r="RN37" s="175"/>
      <c r="RO37" s="175"/>
      <c r="RP37" s="175"/>
      <c r="RQ37" s="175"/>
      <c r="RR37" s="175"/>
      <c r="RS37" s="175"/>
      <c r="RT37" s="175"/>
      <c r="RU37" s="175"/>
      <c r="RV37" s="175"/>
      <c r="RW37" s="175"/>
      <c r="RX37" s="175"/>
      <c r="RY37" s="175"/>
      <c r="RZ37" s="175"/>
      <c r="SA37" s="175"/>
      <c r="SB37" s="175"/>
      <c r="SC37" s="175"/>
      <c r="SD37" s="175"/>
      <c r="SE37" s="175"/>
      <c r="SF37" s="175"/>
      <c r="SG37" s="175"/>
      <c r="SH37" s="175"/>
      <c r="SI37" s="175"/>
      <c r="SJ37" s="175"/>
      <c r="SK37" s="175"/>
      <c r="SL37" s="175"/>
      <c r="SM37" s="175"/>
      <c r="SN37" s="175"/>
      <c r="SO37" s="175"/>
      <c r="SP37" s="175"/>
      <c r="SQ37" s="175"/>
      <c r="SR37" s="175"/>
      <c r="SS37" s="175"/>
      <c r="ST37" s="175"/>
      <c r="SU37" s="175"/>
      <c r="SV37" s="175"/>
      <c r="SW37" s="175"/>
      <c r="SX37" s="175"/>
      <c r="SY37" s="175"/>
      <c r="SZ37" s="175"/>
      <c r="TA37" s="175"/>
      <c r="TB37" s="175"/>
      <c r="TC37" s="175"/>
      <c r="TD37" s="175"/>
      <c r="TE37" s="175"/>
      <c r="TF37" s="175"/>
      <c r="TG37" s="175"/>
      <c r="TH37" s="175"/>
      <c r="TI37" s="175"/>
      <c r="TJ37" s="175"/>
      <c r="TK37" s="175"/>
      <c r="TL37" s="175"/>
      <c r="TM37" s="175"/>
      <c r="TN37" s="175"/>
      <c r="TO37" s="175"/>
      <c r="TP37" s="175"/>
      <c r="TQ37" s="175"/>
      <c r="TR37" s="175"/>
      <c r="TS37" s="175"/>
      <c r="TT37" s="175"/>
      <c r="TU37" s="175"/>
      <c r="TV37" s="175"/>
      <c r="TW37" s="175"/>
      <c r="TX37" s="175"/>
      <c r="TY37" s="175"/>
      <c r="TZ37" s="175"/>
      <c r="UA37" s="175"/>
      <c r="UB37" s="175"/>
      <c r="UC37" s="175"/>
      <c r="UD37" s="175"/>
      <c r="UE37" s="175"/>
      <c r="UF37" s="175"/>
      <c r="UG37" s="175"/>
      <c r="UH37" s="175"/>
      <c r="UI37" s="175"/>
      <c r="UJ37" s="175"/>
      <c r="UK37" s="175"/>
      <c r="UL37" s="175"/>
      <c r="UM37" s="175"/>
      <c r="UN37" s="175"/>
      <c r="UO37" s="175"/>
      <c r="UP37" s="175"/>
      <c r="UQ37" s="175"/>
      <c r="UR37" s="175"/>
      <c r="US37" s="175"/>
      <c r="UT37" s="175"/>
      <c r="UU37" s="175"/>
      <c r="UV37" s="175"/>
      <c r="UW37" s="175"/>
      <c r="UX37" s="175"/>
      <c r="UY37" s="175"/>
      <c r="UZ37" s="175"/>
      <c r="VA37" s="175"/>
      <c r="VB37" s="175"/>
      <c r="VC37" s="175"/>
      <c r="VD37" s="175"/>
      <c r="VE37" s="175"/>
      <c r="VF37" s="175"/>
      <c r="VG37" s="175"/>
      <c r="VH37" s="175"/>
      <c r="VI37" s="175"/>
      <c r="VJ37" s="175"/>
      <c r="VK37" s="175"/>
      <c r="VL37" s="175"/>
      <c r="VM37" s="175"/>
      <c r="VN37" s="175"/>
      <c r="VO37" s="175"/>
      <c r="VP37" s="175"/>
      <c r="VQ37" s="175"/>
      <c r="VR37" s="175"/>
      <c r="VS37" s="175"/>
      <c r="VT37" s="175"/>
      <c r="VU37" s="175"/>
      <c r="VV37" s="175"/>
      <c r="VW37" s="175"/>
      <c r="VX37" s="175"/>
      <c r="VY37" s="175"/>
      <c r="VZ37" s="175"/>
      <c r="WA37" s="175"/>
      <c r="WB37" s="175"/>
      <c r="WC37" s="175"/>
      <c r="WD37" s="175"/>
      <c r="WE37" s="175"/>
      <c r="WF37" s="175"/>
      <c r="WG37" s="175"/>
      <c r="WH37" s="175"/>
      <c r="WI37" s="175"/>
      <c r="WJ37" s="175"/>
      <c r="WK37" s="175"/>
      <c r="WL37" s="175"/>
      <c r="WM37" s="175"/>
      <c r="WN37" s="175"/>
      <c r="WO37" s="175"/>
      <c r="WP37" s="175"/>
      <c r="WQ37" s="175"/>
      <c r="WR37" s="175"/>
      <c r="WS37" s="175"/>
      <c r="WT37" s="175"/>
      <c r="WU37" s="175"/>
      <c r="WV37" s="175"/>
      <c r="WW37" s="175"/>
      <c r="WX37" s="175"/>
      <c r="WY37" s="175"/>
      <c r="WZ37" s="175"/>
      <c r="XA37" s="175"/>
      <c r="XB37" s="175"/>
      <c r="XC37" s="175"/>
      <c r="XD37" s="175"/>
      <c r="XE37" s="175"/>
      <c r="XF37" s="175"/>
      <c r="XG37" s="175"/>
      <c r="XH37" s="175"/>
      <c r="XI37" s="175"/>
      <c r="XJ37" s="175"/>
      <c r="XK37" s="175"/>
      <c r="XL37" s="175"/>
      <c r="XM37" s="175"/>
      <c r="XN37" s="175"/>
      <c r="XO37" s="175"/>
      <c r="XP37" s="175"/>
      <c r="XQ37" s="175"/>
      <c r="XR37" s="175"/>
      <c r="XS37" s="175"/>
      <c r="XT37" s="175"/>
      <c r="XU37" s="175"/>
      <c r="XV37" s="175"/>
      <c r="XW37" s="175"/>
      <c r="XX37" s="175"/>
      <c r="XY37" s="175"/>
      <c r="XZ37" s="175"/>
      <c r="YA37" s="175"/>
      <c r="YB37" s="175"/>
      <c r="YC37" s="175"/>
      <c r="YD37" s="175"/>
      <c r="YE37" s="175"/>
      <c r="YF37" s="175"/>
      <c r="YG37" s="175"/>
      <c r="YH37" s="175"/>
      <c r="YI37" s="175"/>
      <c r="YJ37" s="175"/>
      <c r="YK37" s="175"/>
      <c r="YL37" s="175"/>
      <c r="YM37" s="175"/>
      <c r="YN37" s="175"/>
      <c r="YO37" s="175"/>
      <c r="YP37" s="175"/>
      <c r="YQ37" s="175"/>
      <c r="YR37" s="175"/>
      <c r="YS37" s="175"/>
      <c r="YT37" s="175"/>
      <c r="YU37" s="175"/>
      <c r="YV37" s="175"/>
      <c r="YW37" s="175"/>
      <c r="YX37" s="175"/>
      <c r="YY37" s="175"/>
      <c r="YZ37" s="175"/>
      <c r="ZA37" s="175"/>
      <c r="ZB37" s="175"/>
      <c r="ZC37" s="175"/>
      <c r="ZD37" s="175"/>
      <c r="ZE37" s="175"/>
      <c r="ZF37" s="175"/>
      <c r="ZG37" s="175"/>
      <c r="ZH37" s="175"/>
      <c r="ZI37" s="175"/>
      <c r="ZJ37" s="175"/>
      <c r="ZK37" s="175"/>
      <c r="ZL37" s="175"/>
      <c r="ZM37" s="175"/>
      <c r="ZN37" s="175"/>
      <c r="ZO37" s="175"/>
      <c r="ZP37" s="175"/>
      <c r="ZQ37" s="175"/>
      <c r="ZR37" s="175"/>
      <c r="ZS37" s="175"/>
      <c r="ZT37" s="175"/>
      <c r="ZU37" s="175"/>
      <c r="ZV37" s="175"/>
      <c r="ZW37" s="175"/>
      <c r="ZX37" s="175"/>
      <c r="ZY37" s="175"/>
      <c r="ZZ37" s="175"/>
      <c r="AAA37" s="175"/>
      <c r="AAB37" s="175"/>
      <c r="AAC37" s="175"/>
      <c r="AAD37" s="175"/>
      <c r="AAE37" s="175"/>
      <c r="AAF37" s="175"/>
      <c r="AAG37" s="175"/>
      <c r="AAH37" s="175"/>
      <c r="AAI37" s="175"/>
      <c r="AAJ37" s="175"/>
      <c r="AAK37" s="175"/>
      <c r="AAL37" s="175"/>
      <c r="AAM37" s="175"/>
      <c r="AAN37" s="175"/>
      <c r="AAO37" s="175"/>
      <c r="AAP37" s="175"/>
      <c r="AAQ37" s="175"/>
      <c r="AAR37" s="175"/>
      <c r="AAS37" s="175"/>
      <c r="AAT37" s="175"/>
      <c r="AAU37" s="175"/>
      <c r="AAV37" s="175"/>
      <c r="AAW37" s="175"/>
      <c r="AAX37" s="175"/>
      <c r="AAY37" s="175"/>
      <c r="AAZ37" s="175"/>
      <c r="ABA37" s="175"/>
      <c r="ABB37" s="175"/>
      <c r="ABC37" s="175"/>
      <c r="ABD37" s="175"/>
      <c r="ABE37" s="175"/>
      <c r="ABF37" s="175"/>
      <c r="ABG37" s="175"/>
      <c r="ABH37" s="175"/>
      <c r="ABI37" s="175"/>
      <c r="ABJ37" s="175"/>
      <c r="ABK37" s="175"/>
      <c r="ABL37" s="175"/>
      <c r="ABM37" s="175"/>
      <c r="ABN37" s="175"/>
      <c r="ABO37" s="175"/>
      <c r="ABP37" s="175"/>
      <c r="ABQ37" s="175"/>
      <c r="ABR37" s="175"/>
      <c r="ABS37" s="175"/>
      <c r="ABT37" s="175"/>
      <c r="ABU37" s="175"/>
      <c r="ABV37" s="175"/>
      <c r="ABW37" s="175"/>
      <c r="ABX37" s="175"/>
      <c r="ABY37" s="175"/>
      <c r="ABZ37" s="175"/>
      <c r="ACA37" s="175"/>
      <c r="ACB37" s="175"/>
      <c r="ACC37" s="175"/>
      <c r="ACD37" s="175"/>
      <c r="ACE37" s="175"/>
      <c r="ACF37" s="175"/>
      <c r="ACG37" s="175"/>
      <c r="ACH37" s="175"/>
      <c r="ACI37" s="175"/>
      <c r="ACJ37" s="175"/>
      <c r="ACK37" s="175"/>
      <c r="ACL37" s="175"/>
      <c r="ACM37" s="175"/>
      <c r="ACN37" s="175"/>
      <c r="ACO37" s="175"/>
      <c r="ACP37" s="175"/>
      <c r="ACQ37" s="175"/>
      <c r="ACR37" s="175"/>
      <c r="ACS37" s="175"/>
      <c r="ACT37" s="175"/>
      <c r="ACU37" s="175"/>
      <c r="ACV37" s="175"/>
      <c r="ACW37" s="175"/>
      <c r="ACX37" s="175"/>
      <c r="ACY37" s="175"/>
      <c r="ACZ37" s="175"/>
      <c r="ADA37" s="175"/>
      <c r="ADB37" s="175"/>
      <c r="ADC37" s="175"/>
      <c r="ADD37" s="175"/>
      <c r="ADE37" s="175"/>
      <c r="ADF37" s="175"/>
      <c r="ADG37" s="175"/>
      <c r="ADH37" s="175"/>
      <c r="ADI37" s="175"/>
      <c r="ADJ37" s="175"/>
      <c r="ADK37" s="175"/>
      <c r="ADL37" s="175"/>
      <c r="ADM37" s="175"/>
      <c r="ADN37" s="175"/>
      <c r="ADO37" s="175"/>
      <c r="ADP37" s="175"/>
      <c r="ADQ37" s="175"/>
      <c r="ADR37" s="175"/>
      <c r="ADS37" s="175"/>
      <c r="ADT37" s="175"/>
      <c r="ADU37" s="175"/>
      <c r="ADV37" s="175"/>
      <c r="ADW37" s="175"/>
      <c r="ADX37" s="175"/>
      <c r="ADY37" s="175"/>
      <c r="ADZ37" s="175"/>
      <c r="AEA37" s="175"/>
      <c r="AEB37" s="175"/>
      <c r="AEC37" s="175"/>
      <c r="AED37" s="175"/>
      <c r="AEE37" s="175"/>
      <c r="AEF37" s="175"/>
      <c r="AEG37" s="175"/>
      <c r="AEH37" s="175"/>
      <c r="AEI37" s="175"/>
      <c r="AEJ37" s="175"/>
      <c r="AEK37" s="175"/>
      <c r="AEL37" s="175"/>
      <c r="AEM37" s="175"/>
      <c r="AEN37" s="175"/>
      <c r="AEO37" s="175"/>
      <c r="AEP37" s="175"/>
      <c r="AEQ37" s="175"/>
      <c r="AER37" s="175"/>
      <c r="AES37" s="175"/>
      <c r="AET37" s="175"/>
      <c r="AEU37" s="175"/>
      <c r="AEV37" s="175"/>
      <c r="AEW37" s="175"/>
      <c r="AEX37" s="175"/>
      <c r="AEY37" s="175"/>
      <c r="AEZ37" s="175"/>
      <c r="AFA37" s="175"/>
      <c r="AFB37" s="175"/>
      <c r="AFC37" s="175"/>
      <c r="AFD37" s="175"/>
      <c r="AFE37" s="175"/>
      <c r="AFF37" s="175"/>
      <c r="AFG37" s="175"/>
      <c r="AFH37" s="175"/>
      <c r="AFI37" s="175"/>
      <c r="AFJ37" s="175"/>
      <c r="AFK37" s="175"/>
      <c r="AFL37" s="175"/>
      <c r="AFM37" s="175"/>
      <c r="AFN37" s="175"/>
      <c r="AFO37" s="175"/>
      <c r="AFP37" s="175"/>
      <c r="AFQ37" s="175"/>
      <c r="AFR37" s="175"/>
      <c r="AFS37" s="175"/>
      <c r="AFT37" s="175"/>
      <c r="AFU37" s="175"/>
      <c r="AFV37" s="175"/>
      <c r="AFW37" s="175"/>
      <c r="AFX37" s="175"/>
      <c r="AFY37" s="175"/>
      <c r="AFZ37" s="175"/>
      <c r="AGA37" s="175"/>
      <c r="AGB37" s="175"/>
      <c r="AGC37" s="175"/>
      <c r="AGD37" s="175"/>
      <c r="AGE37" s="175"/>
      <c r="AGF37" s="175"/>
      <c r="AGG37" s="175"/>
      <c r="AGH37" s="175"/>
      <c r="AGI37" s="175"/>
      <c r="AGJ37" s="175"/>
      <c r="AGK37" s="175"/>
      <c r="AGL37" s="175"/>
      <c r="AGM37" s="175"/>
      <c r="AGN37" s="175"/>
      <c r="AGO37" s="175"/>
      <c r="AGP37" s="175"/>
      <c r="AGQ37" s="175"/>
      <c r="AGR37" s="175"/>
      <c r="AGS37" s="175"/>
      <c r="AGT37" s="175"/>
      <c r="AGU37" s="175"/>
      <c r="AGV37" s="175"/>
      <c r="AGW37" s="175"/>
      <c r="AGX37" s="175"/>
      <c r="AGY37" s="175"/>
      <c r="AGZ37" s="175"/>
      <c r="AHA37" s="175"/>
      <c r="AHB37" s="175"/>
      <c r="AHC37" s="175"/>
      <c r="AHD37" s="175"/>
      <c r="AHE37" s="175"/>
      <c r="AHF37" s="175"/>
      <c r="AHG37" s="175"/>
      <c r="AHH37" s="175"/>
      <c r="AHI37" s="175"/>
      <c r="AHJ37" s="175"/>
      <c r="AHK37" s="175"/>
      <c r="AHL37" s="175"/>
      <c r="AHM37" s="175"/>
      <c r="AHN37" s="175"/>
      <c r="AHO37" s="175"/>
      <c r="AHP37" s="175"/>
      <c r="AHQ37" s="175"/>
      <c r="AHR37" s="175"/>
      <c r="AHS37" s="175"/>
      <c r="AHT37" s="175"/>
      <c r="AHU37" s="175"/>
      <c r="AHV37" s="175"/>
      <c r="AHW37" s="175"/>
      <c r="AHX37" s="175"/>
      <c r="AHY37" s="175"/>
      <c r="AHZ37" s="175"/>
      <c r="AIA37" s="175"/>
      <c r="AIB37" s="175"/>
      <c r="AIC37" s="175"/>
      <c r="AID37" s="175"/>
      <c r="AIE37" s="175"/>
      <c r="AIF37" s="175"/>
      <c r="AIG37" s="175"/>
      <c r="AIH37" s="175"/>
      <c r="AII37" s="175"/>
      <c r="AIJ37" s="175"/>
      <c r="AIK37" s="175"/>
      <c r="AIL37" s="175"/>
      <c r="AIM37" s="175"/>
      <c r="AIN37" s="175"/>
      <c r="AIO37" s="175"/>
      <c r="AIP37" s="175"/>
      <c r="AIQ37" s="175"/>
      <c r="AIR37" s="175"/>
      <c r="AIS37" s="175"/>
      <c r="AIT37" s="175"/>
      <c r="AIU37" s="175"/>
      <c r="AIV37" s="175"/>
      <c r="AIW37" s="175"/>
      <c r="AIX37" s="175"/>
      <c r="AIY37" s="175"/>
      <c r="AIZ37" s="175"/>
      <c r="AJA37" s="175"/>
      <c r="AJB37" s="175"/>
      <c r="AJC37" s="175"/>
      <c r="AJD37" s="175"/>
      <c r="AJE37" s="175"/>
      <c r="AJF37" s="175"/>
      <c r="AJG37" s="175"/>
      <c r="AJH37" s="175"/>
      <c r="AJI37" s="175"/>
      <c r="AJJ37" s="175"/>
      <c r="AJK37" s="175"/>
      <c r="AJL37" s="175"/>
      <c r="AJM37" s="175"/>
      <c r="AJN37" s="175"/>
      <c r="AJO37" s="175"/>
      <c r="AJP37" s="175"/>
      <c r="AJQ37" s="175"/>
      <c r="AJR37" s="175"/>
      <c r="AJS37" s="175"/>
      <c r="AJT37" s="175"/>
      <c r="AJU37" s="175"/>
      <c r="AJV37" s="175"/>
      <c r="AJW37" s="175"/>
      <c r="AJX37" s="175"/>
      <c r="AJY37" s="175"/>
      <c r="AJZ37" s="175"/>
      <c r="AKA37" s="175"/>
      <c r="AKB37" s="175"/>
      <c r="AKC37" s="175"/>
      <c r="AKD37" s="175"/>
      <c r="AKE37" s="175"/>
      <c r="AKF37" s="175"/>
      <c r="AKG37" s="175"/>
      <c r="AKH37" s="175"/>
      <c r="AKI37" s="175"/>
      <c r="AKJ37" s="175"/>
      <c r="AKK37" s="175"/>
      <c r="AKL37" s="175"/>
      <c r="AKM37" s="175"/>
      <c r="AKN37" s="175"/>
      <c r="AKO37" s="175"/>
      <c r="AKP37" s="175"/>
      <c r="AKQ37" s="175"/>
      <c r="AKR37" s="175"/>
      <c r="AKS37" s="175"/>
      <c r="AKT37" s="175"/>
      <c r="AKU37" s="175"/>
      <c r="AKV37" s="175"/>
      <c r="AKW37" s="175"/>
      <c r="AKX37" s="175"/>
      <c r="AKY37" s="175"/>
      <c r="AKZ37" s="175"/>
      <c r="ALA37" s="175"/>
      <c r="ALB37" s="175"/>
      <c r="ALC37" s="175"/>
      <c r="ALD37" s="175"/>
      <c r="ALE37" s="175"/>
      <c r="ALF37" s="175"/>
      <c r="ALG37" s="175"/>
      <c r="ALH37" s="175"/>
      <c r="ALI37" s="175"/>
      <c r="ALJ37" s="175"/>
      <c r="ALK37" s="175"/>
      <c r="ALL37" s="175"/>
      <c r="ALM37" s="175"/>
      <c r="ALN37" s="175"/>
      <c r="ALO37" s="175"/>
      <c r="ALP37" s="175"/>
      <c r="ALQ37" s="175"/>
      <c r="ALR37" s="175"/>
      <c r="ALS37" s="175"/>
      <c r="ALT37" s="175"/>
      <c r="ALU37" s="175"/>
      <c r="ALV37" s="175"/>
      <c r="ALW37" s="175"/>
      <c r="ALX37" s="175"/>
      <c r="ALY37" s="175"/>
      <c r="ALZ37" s="175"/>
      <c r="AMA37" s="175"/>
      <c r="AMB37" s="175"/>
      <c r="AMC37" s="175"/>
      <c r="AMD37" s="175"/>
      <c r="AME37" s="175"/>
      <c r="AMF37" s="175"/>
      <c r="AMG37" s="175"/>
      <c r="AMH37" s="175"/>
      <c r="AMI37" s="175"/>
      <c r="AMJ37" s="175"/>
      <c r="AMK37" s="175"/>
      <c r="AML37" s="175"/>
      <c r="AMM37" s="175"/>
      <c r="AMN37" s="175"/>
      <c r="AMO37" s="175"/>
      <c r="AMP37" s="175"/>
      <c r="AMQ37" s="175"/>
      <c r="AMR37" s="175"/>
      <c r="AMS37" s="175"/>
      <c r="AMT37" s="175"/>
      <c r="AMU37" s="175"/>
      <c r="AMV37" s="175"/>
      <c r="AMW37" s="175"/>
      <c r="AMX37" s="175"/>
      <c r="AMY37" s="175"/>
      <c r="AMZ37" s="175"/>
      <c r="ANA37" s="175"/>
      <c r="ANB37" s="175"/>
      <c r="ANC37" s="175"/>
      <c r="AND37" s="175"/>
      <c r="ANE37" s="175"/>
      <c r="ANF37" s="175"/>
      <c r="ANG37" s="175"/>
      <c r="ANH37" s="175"/>
      <c r="ANI37" s="175"/>
      <c r="ANJ37" s="175"/>
      <c r="ANK37" s="175"/>
      <c r="ANL37" s="175"/>
      <c r="ANM37" s="175"/>
      <c r="ANN37" s="175"/>
      <c r="ANO37" s="175"/>
      <c r="ANP37" s="175"/>
      <c r="ANQ37" s="175"/>
      <c r="ANR37" s="175"/>
      <c r="ANS37" s="175"/>
      <c r="ANT37" s="175"/>
      <c r="ANU37" s="175"/>
      <c r="ANV37" s="175"/>
      <c r="ANW37" s="175"/>
      <c r="ANX37" s="175"/>
      <c r="ANY37" s="175"/>
      <c r="ANZ37" s="175"/>
      <c r="AOA37" s="175"/>
      <c r="AOB37" s="175"/>
      <c r="AOC37" s="175"/>
      <c r="AOD37" s="175"/>
      <c r="AOE37" s="175"/>
      <c r="AOF37" s="175"/>
      <c r="AOG37" s="175"/>
      <c r="AOH37" s="175"/>
      <c r="AOI37" s="175"/>
      <c r="AOJ37" s="175"/>
      <c r="AOK37" s="175"/>
      <c r="AOL37" s="175"/>
      <c r="AOM37" s="175"/>
      <c r="AON37" s="175"/>
      <c r="AOO37" s="175"/>
      <c r="AOP37" s="175"/>
      <c r="AOQ37" s="175"/>
      <c r="AOR37" s="175"/>
      <c r="AOS37" s="175"/>
      <c r="AOT37" s="175"/>
      <c r="AOU37" s="175"/>
      <c r="AOV37" s="175"/>
      <c r="AOW37" s="175"/>
      <c r="AOX37" s="175"/>
      <c r="AOY37" s="175"/>
      <c r="AOZ37" s="175"/>
      <c r="APA37" s="175"/>
      <c r="APB37" s="175"/>
      <c r="APC37" s="175"/>
      <c r="APD37" s="175"/>
      <c r="APE37" s="175"/>
      <c r="APF37" s="175"/>
      <c r="APG37" s="175"/>
      <c r="APH37" s="175"/>
      <c r="API37" s="175"/>
      <c r="APJ37" s="175"/>
      <c r="APK37" s="175"/>
      <c r="APL37" s="175"/>
      <c r="APM37" s="175"/>
      <c r="APN37" s="175"/>
      <c r="APO37" s="175"/>
      <c r="APP37" s="175"/>
      <c r="APQ37" s="175"/>
      <c r="APR37" s="175"/>
      <c r="APS37" s="175"/>
      <c r="APT37" s="175"/>
      <c r="APU37" s="175"/>
      <c r="APV37" s="175"/>
      <c r="APW37" s="175"/>
      <c r="APX37" s="175"/>
      <c r="APY37" s="175"/>
      <c r="APZ37" s="175"/>
      <c r="AQA37" s="175"/>
      <c r="AQB37" s="175"/>
      <c r="AQC37" s="175"/>
      <c r="AQD37" s="175"/>
      <c r="AQE37" s="175"/>
      <c r="AQF37" s="175"/>
      <c r="AQG37" s="175"/>
      <c r="AQH37" s="175"/>
      <c r="AQI37" s="175"/>
      <c r="AQJ37" s="175"/>
      <c r="AQK37" s="175"/>
      <c r="AQL37" s="175"/>
      <c r="AQM37" s="175"/>
      <c r="AQN37" s="175"/>
      <c r="AQO37" s="175"/>
      <c r="AQP37" s="175"/>
      <c r="AQQ37" s="175"/>
      <c r="AQR37" s="175"/>
      <c r="AQS37" s="175"/>
      <c r="AQT37" s="175"/>
      <c r="AQU37" s="175"/>
      <c r="AQV37" s="175"/>
      <c r="AQW37" s="175"/>
      <c r="AQX37" s="175"/>
      <c r="AQY37" s="175"/>
      <c r="AQZ37" s="175"/>
      <c r="ARA37" s="175"/>
      <c r="ARB37" s="175"/>
      <c r="ARC37" s="175"/>
      <c r="ARD37" s="175"/>
      <c r="ARE37" s="175"/>
      <c r="ARF37" s="175"/>
      <c r="ARG37" s="175"/>
      <c r="ARH37" s="175"/>
      <c r="ARI37" s="175"/>
      <c r="ARJ37" s="175"/>
      <c r="ARK37" s="175"/>
      <c r="ARL37" s="175"/>
      <c r="ARM37" s="175"/>
      <c r="ARN37" s="175"/>
      <c r="ARO37" s="175"/>
      <c r="ARP37" s="175"/>
      <c r="ARQ37" s="175"/>
      <c r="ARR37" s="175"/>
      <c r="ARS37" s="175"/>
      <c r="ART37" s="175"/>
      <c r="ARU37" s="175"/>
      <c r="ARV37" s="175"/>
      <c r="ARW37" s="175"/>
      <c r="ARX37" s="175"/>
      <c r="ARY37" s="175"/>
      <c r="ARZ37" s="175"/>
      <c r="ASA37" s="175"/>
      <c r="ASB37" s="175"/>
      <c r="ASC37" s="175"/>
      <c r="ASD37" s="175"/>
      <c r="ASE37" s="175"/>
      <c r="ASF37" s="175"/>
      <c r="ASG37" s="175"/>
      <c r="ASH37" s="175"/>
      <c r="ASI37" s="175"/>
      <c r="ASJ37" s="175"/>
      <c r="ASK37" s="175"/>
      <c r="ASL37" s="175"/>
      <c r="ASM37" s="175"/>
      <c r="ASN37" s="175"/>
      <c r="ASO37" s="175"/>
      <c r="ASP37" s="175"/>
      <c r="ASQ37" s="175"/>
      <c r="ASR37" s="175"/>
      <c r="ASS37" s="175"/>
      <c r="AST37" s="175"/>
      <c r="ASU37" s="175"/>
      <c r="ASV37" s="175"/>
      <c r="ASW37" s="175"/>
      <c r="ASX37" s="175"/>
      <c r="ASY37" s="175"/>
      <c r="ASZ37" s="175"/>
      <c r="ATA37" s="175"/>
      <c r="ATB37" s="175"/>
      <c r="ATC37" s="175"/>
      <c r="ATD37" s="175"/>
      <c r="ATE37" s="175"/>
      <c r="ATF37" s="175"/>
      <c r="ATG37" s="175"/>
      <c r="ATH37" s="175"/>
      <c r="ATI37" s="175"/>
      <c r="ATJ37" s="175"/>
      <c r="ATK37" s="175"/>
      <c r="ATL37" s="175"/>
      <c r="ATM37" s="175"/>
      <c r="ATN37" s="175"/>
      <c r="ATO37" s="175"/>
      <c r="ATP37" s="175"/>
      <c r="ATQ37" s="175"/>
      <c r="ATR37" s="175"/>
      <c r="ATS37" s="175"/>
      <c r="ATT37" s="175"/>
      <c r="ATU37" s="175"/>
      <c r="ATV37" s="175"/>
      <c r="ATW37" s="175"/>
      <c r="ATX37" s="175"/>
      <c r="ATY37" s="175"/>
      <c r="ATZ37" s="175"/>
      <c r="AUA37" s="175"/>
      <c r="AUB37" s="175"/>
      <c r="AUC37" s="175"/>
      <c r="AUD37" s="175"/>
      <c r="AUE37" s="175"/>
      <c r="AUF37" s="175"/>
      <c r="AUG37" s="175"/>
      <c r="AUH37" s="175"/>
      <c r="AUI37" s="175"/>
      <c r="AUJ37" s="175"/>
      <c r="AUK37" s="175"/>
      <c r="AUL37" s="175"/>
      <c r="AUM37" s="175"/>
      <c r="AUN37" s="175"/>
      <c r="AUO37" s="175"/>
      <c r="AUP37" s="175"/>
      <c r="AUQ37" s="175"/>
      <c r="AUR37" s="175"/>
      <c r="AUS37" s="175"/>
      <c r="AUT37" s="175"/>
      <c r="AUU37" s="175"/>
      <c r="AUV37" s="175"/>
      <c r="AUW37" s="175"/>
      <c r="AUX37" s="175"/>
      <c r="AUY37" s="175"/>
      <c r="AUZ37" s="175"/>
      <c r="AVA37" s="175"/>
      <c r="AVB37" s="175"/>
      <c r="AVC37" s="175"/>
      <c r="AVD37" s="175"/>
      <c r="AVE37" s="175"/>
      <c r="AVF37" s="175"/>
      <c r="AVG37" s="175"/>
      <c r="AVH37" s="175"/>
      <c r="AVI37" s="175"/>
      <c r="AVJ37" s="175"/>
      <c r="AVK37" s="175"/>
      <c r="AVL37" s="175"/>
      <c r="AVM37" s="175"/>
      <c r="AVN37" s="175"/>
      <c r="AVO37" s="175"/>
      <c r="AVP37" s="175"/>
      <c r="AVQ37" s="175"/>
      <c r="AVR37" s="175"/>
      <c r="AVS37" s="175"/>
      <c r="AVT37" s="175"/>
      <c r="AVU37" s="175"/>
      <c r="AVV37" s="175"/>
      <c r="AVW37" s="175"/>
      <c r="AVX37" s="175"/>
      <c r="AVY37" s="175"/>
      <c r="AVZ37" s="175"/>
      <c r="AWA37" s="175"/>
      <c r="AWB37" s="175"/>
      <c r="AWC37" s="175"/>
      <c r="AWD37" s="175"/>
      <c r="AWE37" s="175"/>
      <c r="AWF37" s="175"/>
      <c r="AWG37" s="175"/>
      <c r="AWH37" s="175"/>
      <c r="AWI37" s="175"/>
      <c r="AWJ37" s="175"/>
      <c r="AWK37" s="175"/>
      <c r="AWL37" s="175"/>
      <c r="AWM37" s="175"/>
      <c r="AWN37" s="175"/>
      <c r="AWO37" s="175"/>
      <c r="AWP37" s="175"/>
      <c r="AWQ37" s="175"/>
      <c r="AWR37" s="175"/>
      <c r="AWS37" s="175"/>
      <c r="AWT37" s="175"/>
      <c r="AWU37" s="175"/>
      <c r="AWV37" s="175"/>
      <c r="AWW37" s="175"/>
      <c r="AWX37" s="175"/>
      <c r="AWY37" s="175"/>
      <c r="AWZ37" s="175"/>
      <c r="AXA37" s="175"/>
      <c r="AXB37" s="175"/>
      <c r="AXC37" s="175"/>
      <c r="AXD37" s="175"/>
      <c r="AXE37" s="175"/>
      <c r="AXF37" s="175"/>
      <c r="AXG37" s="175"/>
      <c r="AXH37" s="175"/>
      <c r="AXI37" s="175"/>
      <c r="AXJ37" s="175"/>
      <c r="AXK37" s="175"/>
      <c r="AXL37" s="175"/>
      <c r="AXM37" s="175"/>
      <c r="AXN37" s="175"/>
      <c r="AXO37" s="175"/>
      <c r="AXP37" s="175"/>
      <c r="AXQ37" s="175"/>
      <c r="AXR37" s="175"/>
      <c r="AXS37" s="175"/>
      <c r="AXT37" s="175"/>
      <c r="AXU37" s="175"/>
      <c r="AXV37" s="175"/>
      <c r="AXW37" s="175"/>
      <c r="AXX37" s="175"/>
      <c r="AXY37" s="175"/>
      <c r="AXZ37" s="175"/>
      <c r="AYA37" s="175"/>
      <c r="AYB37" s="175"/>
      <c r="AYC37" s="175"/>
      <c r="AYD37" s="175"/>
      <c r="AYE37" s="175"/>
      <c r="AYF37" s="175"/>
      <c r="AYG37" s="175"/>
      <c r="AYH37" s="175"/>
      <c r="AYI37" s="175"/>
      <c r="AYJ37" s="175"/>
      <c r="AYK37" s="175"/>
      <c r="AYL37" s="175"/>
      <c r="AYM37" s="175"/>
      <c r="AYN37" s="175"/>
      <c r="AYO37" s="175"/>
      <c r="AYP37" s="175"/>
      <c r="AYQ37" s="175"/>
      <c r="AYR37" s="175"/>
      <c r="AYS37" s="175"/>
      <c r="AYT37" s="175"/>
      <c r="AYU37" s="175"/>
      <c r="AYV37" s="175"/>
      <c r="AYW37" s="175"/>
      <c r="AYX37" s="175"/>
      <c r="AYY37" s="175"/>
      <c r="AYZ37" s="175"/>
      <c r="AZA37" s="175"/>
      <c r="AZB37" s="175"/>
      <c r="AZC37" s="175"/>
      <c r="AZD37" s="175"/>
      <c r="AZE37" s="175"/>
      <c r="AZF37" s="175"/>
      <c r="AZG37" s="175"/>
      <c r="AZH37" s="175"/>
      <c r="AZI37" s="175"/>
      <c r="AZJ37" s="175"/>
      <c r="AZK37" s="175"/>
      <c r="AZL37" s="175"/>
      <c r="AZM37" s="175"/>
      <c r="AZN37" s="175"/>
      <c r="AZO37" s="175"/>
      <c r="AZP37" s="175"/>
      <c r="AZQ37" s="175"/>
      <c r="AZR37" s="175"/>
      <c r="AZS37" s="175"/>
      <c r="AZT37" s="175"/>
      <c r="AZU37" s="175"/>
      <c r="AZV37" s="175"/>
      <c r="AZW37" s="175"/>
      <c r="AZX37" s="175"/>
      <c r="AZY37" s="175"/>
      <c r="AZZ37" s="175"/>
      <c r="BAA37" s="175"/>
      <c r="BAB37" s="175"/>
      <c r="BAC37" s="175"/>
      <c r="BAD37" s="175"/>
      <c r="BAE37" s="175"/>
      <c r="BAF37" s="175"/>
      <c r="BAG37" s="175"/>
      <c r="BAH37" s="175"/>
      <c r="BAI37" s="175"/>
      <c r="BAJ37" s="175"/>
      <c r="BAK37" s="175"/>
      <c r="BAL37" s="175"/>
      <c r="BAM37" s="175"/>
      <c r="BAN37" s="175"/>
      <c r="BAO37" s="175"/>
      <c r="BAP37" s="175"/>
      <c r="BAQ37" s="175"/>
      <c r="BAR37" s="175"/>
      <c r="BAS37" s="175"/>
      <c r="BAT37" s="175"/>
      <c r="BAU37" s="175"/>
      <c r="BAV37" s="175"/>
      <c r="BAW37" s="175"/>
      <c r="BAX37" s="175"/>
      <c r="BAY37" s="175"/>
      <c r="BAZ37" s="175"/>
      <c r="BBA37" s="175"/>
      <c r="BBB37" s="175"/>
      <c r="BBC37" s="175"/>
      <c r="BBD37" s="175"/>
      <c r="BBE37" s="175"/>
      <c r="BBF37" s="175"/>
      <c r="BBG37" s="175"/>
      <c r="BBH37" s="175"/>
      <c r="BBI37" s="175"/>
      <c r="BBJ37" s="175"/>
      <c r="BBK37" s="175"/>
      <c r="BBL37" s="175"/>
      <c r="BBM37" s="175"/>
      <c r="BBN37" s="175"/>
      <c r="BBO37" s="175"/>
      <c r="BBP37" s="175"/>
      <c r="BBQ37" s="175"/>
      <c r="BBR37" s="175"/>
      <c r="BBS37" s="175"/>
      <c r="BBT37" s="175"/>
      <c r="BBU37" s="175"/>
      <c r="BBV37" s="175"/>
      <c r="BBW37" s="175"/>
      <c r="BBX37" s="175"/>
      <c r="BBY37" s="175"/>
      <c r="BBZ37" s="175"/>
      <c r="BCA37" s="175"/>
      <c r="BCB37" s="175"/>
      <c r="BCC37" s="175"/>
      <c r="BCD37" s="175"/>
      <c r="BCE37" s="175"/>
      <c r="BCF37" s="175"/>
      <c r="BCG37" s="175"/>
      <c r="BCH37" s="175"/>
      <c r="BCI37" s="175"/>
      <c r="BCJ37" s="175"/>
      <c r="BCK37" s="175"/>
      <c r="BCL37" s="175"/>
      <c r="BCM37" s="175"/>
      <c r="BCN37" s="175"/>
      <c r="BCO37" s="175"/>
      <c r="BCP37" s="175"/>
      <c r="BCQ37" s="175"/>
      <c r="BCR37" s="175"/>
      <c r="BCS37" s="175"/>
      <c r="BCT37" s="175"/>
      <c r="BCU37" s="175"/>
      <c r="BCV37" s="175"/>
      <c r="BCW37" s="175"/>
      <c r="BCX37" s="175"/>
      <c r="BCY37" s="175"/>
      <c r="BCZ37" s="175"/>
      <c r="BDA37" s="175"/>
      <c r="BDB37" s="175"/>
      <c r="BDC37" s="175"/>
      <c r="BDD37" s="175"/>
      <c r="BDE37" s="175"/>
      <c r="BDF37" s="175"/>
      <c r="BDG37" s="175"/>
      <c r="BDH37" s="175"/>
      <c r="BDI37" s="175"/>
      <c r="BDJ37" s="175"/>
      <c r="BDK37" s="175"/>
      <c r="BDL37" s="175"/>
      <c r="BDM37" s="175"/>
      <c r="BDN37" s="175"/>
      <c r="BDO37" s="175"/>
      <c r="BDP37" s="175"/>
      <c r="BDQ37" s="175"/>
      <c r="BDR37" s="175"/>
      <c r="BDS37" s="175"/>
      <c r="BDT37" s="175"/>
      <c r="BDU37" s="175"/>
      <c r="BDV37" s="175"/>
      <c r="BDW37" s="175"/>
      <c r="BDX37" s="175"/>
      <c r="BDY37" s="175"/>
      <c r="BDZ37" s="175"/>
      <c r="BEA37" s="175"/>
      <c r="BEB37" s="175"/>
      <c r="BEC37" s="175"/>
      <c r="BED37" s="175"/>
      <c r="BEE37" s="175"/>
      <c r="BEF37" s="175"/>
      <c r="BEG37" s="175"/>
      <c r="BEH37" s="175"/>
      <c r="BEI37" s="175"/>
      <c r="BEJ37" s="175"/>
      <c r="BEK37" s="175"/>
      <c r="BEL37" s="175"/>
      <c r="BEM37" s="175"/>
      <c r="BEN37" s="175"/>
      <c r="BEO37" s="175"/>
      <c r="BEP37" s="175"/>
      <c r="BEQ37" s="175"/>
      <c r="BER37" s="175"/>
      <c r="BES37" s="175"/>
      <c r="BET37" s="175"/>
      <c r="BEU37" s="175"/>
      <c r="BEV37" s="175"/>
      <c r="BEW37" s="175"/>
      <c r="BEX37" s="175"/>
      <c r="BEY37" s="175"/>
      <c r="BEZ37" s="175"/>
      <c r="BFA37" s="175"/>
      <c r="BFB37" s="175"/>
      <c r="BFC37" s="175"/>
      <c r="BFD37" s="175"/>
      <c r="BFE37" s="175"/>
      <c r="BFF37" s="175"/>
      <c r="BFG37" s="175"/>
      <c r="BFH37" s="175"/>
      <c r="BFI37" s="175"/>
      <c r="BFJ37" s="175"/>
      <c r="BFK37" s="175"/>
      <c r="BFL37" s="175"/>
      <c r="BFM37" s="175"/>
      <c r="BFN37" s="175"/>
      <c r="BFO37" s="175"/>
      <c r="BFP37" s="175"/>
      <c r="BFQ37" s="175"/>
      <c r="BFR37" s="175"/>
      <c r="BFS37" s="175"/>
      <c r="BFT37" s="175"/>
      <c r="BFU37" s="175"/>
      <c r="BFV37" s="175"/>
      <c r="BFW37" s="175"/>
      <c r="BFX37" s="175"/>
      <c r="BFY37" s="175"/>
      <c r="BFZ37" s="175"/>
      <c r="BGA37" s="175"/>
      <c r="BGB37" s="175"/>
      <c r="BGC37" s="175"/>
      <c r="BGD37" s="175"/>
      <c r="BGE37" s="175"/>
      <c r="BGF37" s="175"/>
      <c r="BGG37" s="175"/>
      <c r="BGH37" s="175"/>
      <c r="BGI37" s="175"/>
      <c r="BGJ37" s="175"/>
      <c r="BGK37" s="175"/>
      <c r="BGL37" s="175"/>
      <c r="BGM37" s="175"/>
      <c r="BGN37" s="175"/>
      <c r="BGO37" s="175"/>
      <c r="BGP37" s="175"/>
      <c r="BGQ37" s="175"/>
      <c r="BGR37" s="175"/>
      <c r="BGS37" s="175"/>
      <c r="BGT37" s="175"/>
      <c r="BGU37" s="175"/>
      <c r="BGV37" s="175"/>
      <c r="BGW37" s="175"/>
      <c r="BGX37" s="175"/>
      <c r="BGY37" s="175"/>
      <c r="BGZ37" s="175"/>
      <c r="BHA37" s="175"/>
      <c r="BHB37" s="175"/>
      <c r="BHC37" s="175"/>
      <c r="BHD37" s="175"/>
      <c r="BHE37" s="175"/>
      <c r="BHF37" s="175"/>
      <c r="BHG37" s="175"/>
      <c r="BHH37" s="175"/>
      <c r="BHI37" s="175"/>
      <c r="BHJ37" s="175"/>
      <c r="BHK37" s="175"/>
      <c r="BHL37" s="175"/>
      <c r="BHM37" s="175"/>
      <c r="BHN37" s="175"/>
      <c r="BHO37" s="175"/>
      <c r="BHP37" s="175"/>
      <c r="BHQ37" s="175"/>
      <c r="BHR37" s="175"/>
      <c r="BHS37" s="175"/>
      <c r="BHT37" s="175"/>
      <c r="BHU37" s="175"/>
      <c r="BHV37" s="175"/>
      <c r="BHW37" s="175"/>
      <c r="BHX37" s="175"/>
      <c r="BHY37" s="175"/>
      <c r="BHZ37" s="175"/>
      <c r="BIA37" s="175"/>
      <c r="BIB37" s="175"/>
      <c r="BIC37" s="175"/>
      <c r="BID37" s="175"/>
      <c r="BIE37" s="175"/>
      <c r="BIF37" s="175"/>
      <c r="BIG37" s="175"/>
      <c r="BIH37" s="175"/>
      <c r="BII37" s="175"/>
      <c r="BIJ37" s="175"/>
      <c r="BIK37" s="175"/>
      <c r="BIL37" s="175"/>
      <c r="BIM37" s="175"/>
      <c r="BIN37" s="175"/>
      <c r="BIO37" s="175"/>
      <c r="BIP37" s="175"/>
      <c r="BIQ37" s="175"/>
      <c r="BIR37" s="175"/>
      <c r="BIS37" s="175"/>
      <c r="BIT37" s="175"/>
      <c r="BIU37" s="175"/>
      <c r="BIV37" s="175"/>
      <c r="BIW37" s="175"/>
      <c r="BIX37" s="175"/>
      <c r="BIY37" s="175"/>
      <c r="BIZ37" s="175"/>
      <c r="BJA37" s="175"/>
      <c r="BJB37" s="175"/>
      <c r="BJC37" s="175"/>
      <c r="BJD37" s="175"/>
      <c r="BJE37" s="175"/>
      <c r="BJF37" s="175"/>
      <c r="BJG37" s="175"/>
      <c r="BJH37" s="175"/>
      <c r="BJI37" s="175"/>
      <c r="BJJ37" s="175"/>
      <c r="BJK37" s="175"/>
      <c r="BJL37" s="175"/>
      <c r="BJM37" s="175"/>
      <c r="BJN37" s="175"/>
      <c r="BJO37" s="175"/>
      <c r="BJP37" s="175"/>
      <c r="BJQ37" s="175"/>
      <c r="BJR37" s="175"/>
      <c r="BJS37" s="175"/>
      <c r="BJT37" s="175"/>
      <c r="BJU37" s="175"/>
      <c r="BJV37" s="175"/>
      <c r="BJW37" s="175"/>
      <c r="BJX37" s="175"/>
      <c r="BJY37" s="175"/>
      <c r="BJZ37" s="175"/>
      <c r="BKA37" s="175"/>
      <c r="BKB37" s="175"/>
      <c r="BKC37" s="175"/>
      <c r="BKD37" s="175"/>
      <c r="BKE37" s="175"/>
      <c r="BKF37" s="175"/>
      <c r="BKG37" s="175"/>
      <c r="BKH37" s="175"/>
      <c r="BKI37" s="175"/>
      <c r="BKJ37" s="175"/>
      <c r="BKK37" s="175"/>
      <c r="BKL37" s="175"/>
      <c r="BKM37" s="175"/>
      <c r="BKN37" s="175"/>
      <c r="BKO37" s="175"/>
      <c r="BKP37" s="175"/>
      <c r="BKQ37" s="175"/>
      <c r="BKR37" s="175"/>
      <c r="BKS37" s="175"/>
      <c r="BKT37" s="175"/>
      <c r="BKU37" s="175"/>
      <c r="BKV37" s="175"/>
      <c r="BKW37" s="175"/>
      <c r="BKX37" s="175"/>
      <c r="BKY37" s="175"/>
      <c r="BKZ37" s="175"/>
      <c r="BLA37" s="175"/>
      <c r="BLB37" s="175"/>
      <c r="BLC37" s="175"/>
      <c r="BLD37" s="175"/>
      <c r="BLE37" s="175"/>
      <c r="BLF37" s="175"/>
      <c r="BLG37" s="175"/>
      <c r="BLH37" s="175"/>
      <c r="BLI37" s="175"/>
      <c r="BLJ37" s="175"/>
      <c r="BLK37" s="175"/>
      <c r="BLL37" s="175"/>
      <c r="BLM37" s="175"/>
      <c r="BLN37" s="175"/>
      <c r="BLO37" s="175"/>
      <c r="BLP37" s="175"/>
      <c r="BLQ37" s="175"/>
      <c r="BLR37" s="175"/>
      <c r="BLS37" s="175"/>
      <c r="BLT37" s="175"/>
      <c r="BLU37" s="175"/>
      <c r="BLV37" s="175"/>
      <c r="BLW37" s="175"/>
      <c r="BLX37" s="175"/>
      <c r="BLY37" s="175"/>
      <c r="BLZ37" s="175"/>
      <c r="BMA37" s="175"/>
      <c r="BMB37" s="175"/>
      <c r="BMC37" s="175"/>
      <c r="BMD37" s="175"/>
      <c r="BME37" s="175"/>
      <c r="BMF37" s="175"/>
      <c r="BMG37" s="175"/>
      <c r="BMH37" s="175"/>
      <c r="BMI37" s="175"/>
      <c r="BMJ37" s="175"/>
      <c r="BMK37" s="175"/>
      <c r="BML37" s="175"/>
      <c r="BMM37" s="175"/>
      <c r="BMN37" s="175"/>
      <c r="BMO37" s="175"/>
      <c r="BMP37" s="175"/>
      <c r="BMQ37" s="175"/>
      <c r="BMR37" s="175"/>
      <c r="BMS37" s="175"/>
      <c r="BMT37" s="175"/>
      <c r="BMU37" s="175"/>
      <c r="BMV37" s="175"/>
      <c r="BMW37" s="175"/>
      <c r="BMX37" s="175"/>
      <c r="BMY37" s="175"/>
      <c r="BMZ37" s="175"/>
      <c r="BNA37" s="175"/>
      <c r="BNB37" s="175"/>
      <c r="BNC37" s="175"/>
      <c r="BND37" s="175"/>
      <c r="BNE37" s="175"/>
      <c r="BNF37" s="175"/>
      <c r="BNG37" s="175"/>
      <c r="BNH37" s="175"/>
      <c r="BNI37" s="175"/>
      <c r="BNJ37" s="175"/>
      <c r="BNK37" s="175"/>
      <c r="BNL37" s="175"/>
      <c r="BNM37" s="175"/>
      <c r="BNN37" s="175"/>
      <c r="BNO37" s="175"/>
      <c r="BNP37" s="175"/>
      <c r="BNQ37" s="175"/>
      <c r="BNR37" s="175"/>
      <c r="BNS37" s="175"/>
      <c r="BNT37" s="175"/>
      <c r="BNU37" s="175"/>
      <c r="BNV37" s="175"/>
      <c r="BNW37" s="175"/>
      <c r="BNX37" s="175"/>
      <c r="BNY37" s="175"/>
      <c r="BNZ37" s="175"/>
      <c r="BOA37" s="175"/>
      <c r="BOB37" s="175"/>
      <c r="BOC37" s="175"/>
      <c r="BOD37" s="175"/>
      <c r="BOE37" s="175"/>
      <c r="BOF37" s="175"/>
      <c r="BOG37" s="175"/>
      <c r="BOH37" s="175"/>
      <c r="BOI37" s="175"/>
      <c r="BOJ37" s="175"/>
      <c r="BOK37" s="175"/>
      <c r="BOL37" s="175"/>
      <c r="BOM37" s="175"/>
      <c r="BON37" s="175"/>
      <c r="BOO37" s="175"/>
      <c r="BOP37" s="175"/>
      <c r="BOQ37" s="175"/>
      <c r="BOR37" s="175"/>
      <c r="BOS37" s="175"/>
      <c r="BOT37" s="175"/>
      <c r="BOU37" s="175"/>
      <c r="BOV37" s="175"/>
      <c r="BOW37" s="175"/>
      <c r="BOX37" s="175"/>
      <c r="BOY37" s="175"/>
      <c r="BOZ37" s="175"/>
      <c r="BPA37" s="175"/>
      <c r="BPB37" s="175"/>
      <c r="BPC37" s="175"/>
      <c r="BPD37" s="175"/>
      <c r="BPE37" s="175"/>
      <c r="BPF37" s="175"/>
      <c r="BPG37" s="175"/>
      <c r="BPH37" s="175"/>
      <c r="BPI37" s="175"/>
      <c r="BPJ37" s="175"/>
      <c r="BPK37" s="175"/>
      <c r="BPL37" s="175"/>
      <c r="BPM37" s="175"/>
      <c r="BPN37" s="175"/>
      <c r="BPO37" s="175"/>
      <c r="BPP37" s="175"/>
      <c r="BPQ37" s="175"/>
      <c r="BPR37" s="175"/>
      <c r="BPS37" s="175"/>
      <c r="BPT37" s="175"/>
      <c r="BPU37" s="175"/>
      <c r="BPV37" s="175"/>
      <c r="BPW37" s="175"/>
      <c r="BPX37" s="175"/>
      <c r="BPY37" s="175"/>
      <c r="BPZ37" s="175"/>
      <c r="BQA37" s="175"/>
      <c r="BQB37" s="175"/>
      <c r="BQC37" s="175"/>
      <c r="BQD37" s="175"/>
      <c r="BQE37" s="175"/>
      <c r="BQF37" s="175"/>
      <c r="BQG37" s="175"/>
      <c r="BQH37" s="175"/>
      <c r="BQI37" s="175"/>
      <c r="BQJ37" s="175"/>
      <c r="BQK37" s="175"/>
      <c r="BQL37" s="175"/>
      <c r="BQM37" s="175"/>
      <c r="BQN37" s="175"/>
      <c r="BQO37" s="175"/>
      <c r="BQP37" s="175"/>
      <c r="BQQ37" s="175"/>
      <c r="BQR37" s="175"/>
      <c r="BQS37" s="175"/>
      <c r="BQT37" s="175"/>
      <c r="BQU37" s="175"/>
      <c r="BQV37" s="175"/>
      <c r="BQW37" s="175"/>
      <c r="BQX37" s="175"/>
      <c r="BQY37" s="175"/>
      <c r="BQZ37" s="175"/>
      <c r="BRA37" s="175"/>
      <c r="BRB37" s="175"/>
      <c r="BRC37" s="175"/>
      <c r="BRD37" s="175"/>
      <c r="BRE37" s="175"/>
      <c r="BRF37" s="175"/>
      <c r="BRG37" s="175"/>
      <c r="BRH37" s="175"/>
      <c r="BRI37" s="175"/>
      <c r="BRJ37" s="175"/>
      <c r="BRK37" s="175"/>
      <c r="BRL37" s="175"/>
      <c r="BRM37" s="175"/>
      <c r="BRN37" s="175"/>
      <c r="BRO37" s="175"/>
      <c r="BRP37" s="175"/>
      <c r="BRQ37" s="175"/>
      <c r="BRR37" s="175"/>
      <c r="BRS37" s="175"/>
      <c r="BRT37" s="175"/>
      <c r="BRU37" s="175"/>
      <c r="BRV37" s="175"/>
      <c r="BRW37" s="175"/>
      <c r="BRX37" s="175"/>
      <c r="BRY37" s="175"/>
      <c r="BRZ37" s="175"/>
      <c r="BSA37" s="175"/>
      <c r="BSB37" s="175"/>
      <c r="BSC37" s="175"/>
      <c r="BSD37" s="175"/>
      <c r="BSE37" s="175"/>
      <c r="BSF37" s="175"/>
      <c r="BSG37" s="175"/>
      <c r="BSH37" s="175"/>
      <c r="BSI37" s="175"/>
      <c r="BSJ37" s="175"/>
      <c r="BSK37" s="175"/>
      <c r="BSL37" s="175"/>
      <c r="BSM37" s="175"/>
      <c r="BSN37" s="175"/>
      <c r="BSO37" s="175"/>
      <c r="BSP37" s="175"/>
      <c r="BSQ37" s="175"/>
      <c r="BSR37" s="175"/>
      <c r="BSS37" s="175"/>
      <c r="BST37" s="175"/>
      <c r="BSU37" s="175"/>
      <c r="BSV37" s="175"/>
      <c r="BSW37" s="175"/>
      <c r="BSX37" s="175"/>
      <c r="BSY37" s="175"/>
      <c r="BSZ37" s="175"/>
      <c r="BTA37" s="175"/>
      <c r="BTB37" s="175"/>
      <c r="BTC37" s="175"/>
      <c r="BTD37" s="175"/>
      <c r="BTE37" s="175"/>
      <c r="BTF37" s="175"/>
      <c r="BTG37" s="175"/>
      <c r="BTH37" s="175"/>
      <c r="BTI37" s="175"/>
      <c r="BTJ37" s="175"/>
      <c r="BTK37" s="175"/>
      <c r="BTL37" s="175"/>
      <c r="BTM37" s="175"/>
      <c r="BTN37" s="175"/>
      <c r="BTO37" s="175"/>
      <c r="BTP37" s="175"/>
      <c r="BTQ37" s="175"/>
      <c r="BTR37" s="175"/>
      <c r="BTS37" s="175"/>
      <c r="BTT37" s="175"/>
      <c r="BTU37" s="175"/>
      <c r="BTV37" s="175"/>
      <c r="BTW37" s="175"/>
      <c r="BTX37" s="175"/>
      <c r="BTY37" s="175"/>
      <c r="BTZ37" s="175"/>
      <c r="BUA37" s="175"/>
      <c r="BUB37" s="175"/>
      <c r="BUC37" s="175"/>
      <c r="BUD37" s="175"/>
      <c r="BUE37" s="175"/>
      <c r="BUF37" s="175"/>
      <c r="BUG37" s="175"/>
      <c r="BUH37" s="175"/>
      <c r="BUI37" s="175"/>
      <c r="BUJ37" s="175"/>
      <c r="BUK37" s="175"/>
      <c r="BUL37" s="175"/>
      <c r="BUM37" s="175"/>
      <c r="BUN37" s="175"/>
      <c r="BUO37" s="175"/>
      <c r="BUP37" s="175"/>
      <c r="BUQ37" s="175"/>
      <c r="BUR37" s="175"/>
      <c r="BUS37" s="175"/>
      <c r="BUT37" s="175"/>
      <c r="BUU37" s="175"/>
      <c r="BUV37" s="175"/>
      <c r="BUW37" s="175"/>
      <c r="BUX37" s="175"/>
      <c r="BUY37" s="175"/>
      <c r="BUZ37" s="175"/>
      <c r="BVA37" s="175"/>
      <c r="BVB37" s="175"/>
      <c r="BVC37" s="175"/>
      <c r="BVD37" s="175"/>
      <c r="BVE37" s="175"/>
      <c r="BVF37" s="175"/>
      <c r="BVG37" s="175"/>
      <c r="BVH37" s="175"/>
      <c r="BVI37" s="175"/>
      <c r="BVJ37" s="175"/>
      <c r="BVK37" s="175"/>
      <c r="BVL37" s="175"/>
      <c r="BVM37" s="175"/>
      <c r="BVN37" s="175"/>
      <c r="BVO37" s="175"/>
      <c r="BVP37" s="175"/>
      <c r="BVQ37" s="175"/>
      <c r="BVR37" s="175"/>
      <c r="BVS37" s="175"/>
      <c r="BVT37" s="175"/>
      <c r="BVU37" s="175"/>
      <c r="BVV37" s="175"/>
      <c r="BVW37" s="175"/>
      <c r="BVX37" s="175"/>
      <c r="BVY37" s="175"/>
      <c r="BVZ37" s="175"/>
      <c r="BWA37" s="175"/>
      <c r="BWB37" s="175"/>
      <c r="BWC37" s="175"/>
      <c r="BWD37" s="175"/>
      <c r="BWE37" s="175"/>
      <c r="BWF37" s="175"/>
      <c r="BWG37" s="175"/>
      <c r="BWH37" s="175"/>
      <c r="BWI37" s="175"/>
      <c r="BWJ37" s="175"/>
      <c r="BWK37" s="175"/>
      <c r="BWL37" s="175"/>
      <c r="BWM37" s="175"/>
      <c r="BWN37" s="175"/>
      <c r="BWO37" s="175"/>
      <c r="BWP37" s="175"/>
      <c r="BWQ37" s="175"/>
      <c r="BWR37" s="175"/>
      <c r="BWS37" s="175"/>
      <c r="BWT37" s="175"/>
      <c r="BWU37" s="175"/>
      <c r="BWV37" s="175"/>
      <c r="BWW37" s="175"/>
      <c r="BWX37" s="175"/>
      <c r="BWY37" s="175"/>
      <c r="BWZ37" s="175"/>
      <c r="BXA37" s="175"/>
      <c r="BXB37" s="175"/>
      <c r="BXC37" s="175"/>
      <c r="BXD37" s="175"/>
      <c r="BXE37" s="175"/>
      <c r="BXF37" s="175"/>
      <c r="BXG37" s="175"/>
      <c r="BXH37" s="175"/>
      <c r="BXI37" s="175"/>
      <c r="BXJ37" s="175"/>
      <c r="BXK37" s="175"/>
      <c r="BXL37" s="175"/>
      <c r="BXM37" s="175"/>
      <c r="BXN37" s="175"/>
      <c r="BXO37" s="175"/>
      <c r="BXP37" s="175"/>
      <c r="BXQ37" s="175"/>
      <c r="BXR37" s="175"/>
      <c r="BXS37" s="175"/>
      <c r="BXT37" s="175"/>
      <c r="BXU37" s="175"/>
      <c r="BXV37" s="175"/>
      <c r="BXW37" s="175"/>
      <c r="BXX37" s="175"/>
      <c r="BXY37" s="175"/>
      <c r="BXZ37" s="175"/>
      <c r="BYA37" s="175"/>
      <c r="BYB37" s="175"/>
      <c r="BYC37" s="175"/>
      <c r="BYD37" s="175"/>
      <c r="BYE37" s="175"/>
      <c r="BYF37" s="175"/>
      <c r="BYG37" s="175"/>
      <c r="BYH37" s="175"/>
      <c r="BYI37" s="175"/>
      <c r="BYJ37" s="175"/>
      <c r="BYK37" s="175"/>
      <c r="BYL37" s="175"/>
      <c r="BYM37" s="175"/>
      <c r="BYN37" s="175"/>
      <c r="BYO37" s="175"/>
      <c r="BYP37" s="175"/>
      <c r="BYQ37" s="175"/>
      <c r="BYR37" s="175"/>
      <c r="BYS37" s="175"/>
      <c r="BYT37" s="175"/>
      <c r="BYU37" s="175"/>
      <c r="BYV37" s="175"/>
      <c r="BYW37" s="175"/>
      <c r="BYX37" s="175"/>
      <c r="BYY37" s="175"/>
      <c r="BYZ37" s="175"/>
      <c r="BZA37" s="175"/>
      <c r="BZB37" s="175"/>
      <c r="BZC37" s="175"/>
      <c r="BZD37" s="175"/>
      <c r="BZE37" s="175"/>
      <c r="BZF37" s="175"/>
      <c r="BZG37" s="175"/>
      <c r="BZH37" s="175"/>
      <c r="BZI37" s="175"/>
      <c r="BZJ37" s="175"/>
      <c r="BZK37" s="175"/>
      <c r="BZL37" s="175"/>
      <c r="BZM37" s="175"/>
      <c r="BZN37" s="175"/>
      <c r="BZO37" s="175"/>
      <c r="BZP37" s="175"/>
      <c r="BZQ37" s="175"/>
      <c r="BZR37" s="175"/>
      <c r="BZS37" s="175"/>
      <c r="BZT37" s="175"/>
      <c r="BZU37" s="175"/>
      <c r="BZV37" s="175"/>
      <c r="BZW37" s="175"/>
      <c r="BZX37" s="175"/>
      <c r="BZY37" s="175"/>
      <c r="BZZ37" s="175"/>
      <c r="CAA37" s="175"/>
      <c r="CAB37" s="175"/>
      <c r="CAC37" s="175"/>
      <c r="CAD37" s="175"/>
      <c r="CAE37" s="175"/>
      <c r="CAF37" s="175"/>
      <c r="CAG37" s="175"/>
      <c r="CAH37" s="175"/>
      <c r="CAI37" s="175"/>
      <c r="CAJ37" s="175"/>
      <c r="CAK37" s="175"/>
      <c r="CAL37" s="175"/>
      <c r="CAM37" s="175"/>
      <c r="CAN37" s="175"/>
      <c r="CAO37" s="175"/>
      <c r="CAP37" s="175"/>
      <c r="CAQ37" s="175"/>
      <c r="CAR37" s="175"/>
      <c r="CAS37" s="175"/>
      <c r="CAT37" s="175"/>
      <c r="CAU37" s="175"/>
      <c r="CAV37" s="175"/>
      <c r="CAW37" s="175"/>
      <c r="CAX37" s="175"/>
      <c r="CAY37" s="175"/>
      <c r="CAZ37" s="175"/>
      <c r="CBA37" s="175"/>
      <c r="CBB37" s="175"/>
      <c r="CBC37" s="175"/>
      <c r="CBD37" s="175"/>
      <c r="CBE37" s="175"/>
      <c r="CBF37" s="175"/>
      <c r="CBG37" s="175"/>
      <c r="CBH37" s="175"/>
      <c r="CBI37" s="175"/>
      <c r="CBJ37" s="175"/>
      <c r="CBK37" s="175"/>
      <c r="CBL37" s="175"/>
      <c r="CBM37" s="175"/>
      <c r="CBN37" s="175"/>
      <c r="CBO37" s="175"/>
      <c r="CBP37" s="175"/>
      <c r="CBQ37" s="175"/>
      <c r="CBR37" s="175"/>
      <c r="CBS37" s="175"/>
      <c r="CBT37" s="175"/>
      <c r="CBU37" s="175"/>
      <c r="CBV37" s="175"/>
      <c r="CBW37" s="175"/>
      <c r="CBX37" s="175"/>
      <c r="CBY37" s="175"/>
      <c r="CBZ37" s="175"/>
      <c r="CCA37" s="175"/>
      <c r="CCB37" s="175"/>
      <c r="CCC37" s="175"/>
      <c r="CCD37" s="175"/>
      <c r="CCE37" s="175"/>
      <c r="CCF37" s="175"/>
      <c r="CCG37" s="175"/>
      <c r="CCH37" s="175"/>
      <c r="CCI37" s="175"/>
      <c r="CCJ37" s="175"/>
      <c r="CCK37" s="175"/>
      <c r="CCL37" s="175"/>
      <c r="CCM37" s="175"/>
      <c r="CCN37" s="175"/>
      <c r="CCO37" s="175"/>
      <c r="CCP37" s="175"/>
      <c r="CCQ37" s="175"/>
      <c r="CCR37" s="175"/>
      <c r="CCS37" s="175"/>
      <c r="CCT37" s="175"/>
      <c r="CCU37" s="175"/>
      <c r="CCV37" s="175"/>
      <c r="CCW37" s="175"/>
      <c r="CCX37" s="175"/>
      <c r="CCY37" s="175"/>
      <c r="CCZ37" s="175"/>
      <c r="CDA37" s="175"/>
      <c r="CDB37" s="175"/>
      <c r="CDC37" s="175"/>
      <c r="CDD37" s="175"/>
      <c r="CDE37" s="175"/>
      <c r="CDF37" s="175"/>
      <c r="CDG37" s="175"/>
      <c r="CDH37" s="175"/>
      <c r="CDI37" s="175"/>
      <c r="CDJ37" s="175"/>
      <c r="CDK37" s="175"/>
      <c r="CDL37" s="175"/>
      <c r="CDM37" s="175"/>
      <c r="CDN37" s="175"/>
      <c r="CDO37" s="175"/>
      <c r="CDP37" s="175"/>
      <c r="CDQ37" s="175"/>
      <c r="CDR37" s="175"/>
      <c r="CDS37" s="175"/>
      <c r="CDT37" s="175"/>
      <c r="CDU37" s="175"/>
      <c r="CDV37" s="175"/>
      <c r="CDW37" s="175"/>
      <c r="CDX37" s="175"/>
      <c r="CDY37" s="175"/>
      <c r="CDZ37" s="175"/>
      <c r="CEA37" s="175"/>
      <c r="CEB37" s="175"/>
      <c r="CEC37" s="175"/>
      <c r="CED37" s="175"/>
      <c r="CEE37" s="175"/>
      <c r="CEF37" s="175"/>
      <c r="CEG37" s="175"/>
      <c r="CEH37" s="175"/>
      <c r="CEI37" s="175"/>
      <c r="CEJ37" s="175"/>
      <c r="CEK37" s="175"/>
      <c r="CEL37" s="175"/>
      <c r="CEM37" s="175"/>
      <c r="CEN37" s="175"/>
      <c r="CEO37" s="175"/>
      <c r="CEP37" s="175"/>
      <c r="CEQ37" s="175"/>
      <c r="CER37" s="175"/>
      <c r="CES37" s="175"/>
      <c r="CET37" s="175"/>
      <c r="CEU37" s="175"/>
      <c r="CEV37" s="175"/>
      <c r="CEW37" s="175"/>
      <c r="CEX37" s="175"/>
      <c r="CEY37" s="175"/>
      <c r="CEZ37" s="175"/>
      <c r="CFA37" s="175"/>
      <c r="CFB37" s="175"/>
      <c r="CFC37" s="175"/>
      <c r="CFD37" s="175"/>
      <c r="CFE37" s="175"/>
      <c r="CFF37" s="175"/>
      <c r="CFG37" s="175"/>
      <c r="CFH37" s="175"/>
      <c r="CFI37" s="175"/>
      <c r="CFJ37" s="175"/>
      <c r="CFK37" s="175"/>
      <c r="CFL37" s="175"/>
      <c r="CFM37" s="175"/>
      <c r="CFN37" s="175"/>
      <c r="CFO37" s="175"/>
      <c r="CFP37" s="175"/>
      <c r="CFQ37" s="175"/>
      <c r="CFR37" s="175"/>
      <c r="CFS37" s="175"/>
      <c r="CFT37" s="175"/>
      <c r="CFU37" s="175"/>
      <c r="CFV37" s="175"/>
      <c r="CFW37" s="175"/>
      <c r="CFX37" s="175"/>
      <c r="CFY37" s="175"/>
      <c r="CFZ37" s="175"/>
      <c r="CGA37" s="175"/>
      <c r="CGB37" s="175"/>
      <c r="CGC37" s="175"/>
      <c r="CGD37" s="175"/>
      <c r="CGE37" s="175"/>
      <c r="CGF37" s="175"/>
      <c r="CGG37" s="175"/>
      <c r="CGH37" s="175"/>
      <c r="CGI37" s="175"/>
      <c r="CGJ37" s="175"/>
      <c r="CGK37" s="175"/>
      <c r="CGL37" s="175"/>
      <c r="CGM37" s="175"/>
      <c r="CGN37" s="175"/>
      <c r="CGO37" s="175"/>
      <c r="CGP37" s="175"/>
      <c r="CGQ37" s="175"/>
      <c r="CGR37" s="175"/>
      <c r="CGS37" s="175"/>
      <c r="CGT37" s="175"/>
      <c r="CGU37" s="175"/>
      <c r="CGV37" s="175"/>
      <c r="CGW37" s="175"/>
      <c r="CGX37" s="175"/>
      <c r="CGY37" s="175"/>
      <c r="CGZ37" s="175"/>
      <c r="CHA37" s="175"/>
      <c r="CHB37" s="175"/>
      <c r="CHC37" s="175"/>
      <c r="CHD37" s="175"/>
      <c r="CHE37" s="175"/>
      <c r="CHF37" s="175"/>
      <c r="CHG37" s="175"/>
      <c r="CHH37" s="175"/>
      <c r="CHI37" s="175"/>
      <c r="CHJ37" s="175"/>
      <c r="CHK37" s="175"/>
      <c r="CHL37" s="175"/>
      <c r="CHM37" s="175"/>
      <c r="CHN37" s="175"/>
      <c r="CHO37" s="175"/>
      <c r="CHP37" s="175"/>
      <c r="CHQ37" s="175"/>
      <c r="CHR37" s="175"/>
      <c r="CHS37" s="175"/>
      <c r="CHT37" s="175"/>
      <c r="CHU37" s="175"/>
      <c r="CHV37" s="175"/>
      <c r="CHW37" s="175"/>
      <c r="CHX37" s="175"/>
      <c r="CHY37" s="175"/>
      <c r="CHZ37" s="175"/>
      <c r="CIA37" s="175"/>
      <c r="CIB37" s="175"/>
      <c r="CIC37" s="175"/>
      <c r="CID37" s="175"/>
      <c r="CIE37" s="175"/>
      <c r="CIF37" s="175"/>
      <c r="CIG37" s="175"/>
      <c r="CIH37" s="175"/>
      <c r="CII37" s="175"/>
      <c r="CIJ37" s="175"/>
      <c r="CIK37" s="175"/>
      <c r="CIL37" s="175"/>
      <c r="CIM37" s="175"/>
      <c r="CIN37" s="175"/>
      <c r="CIO37" s="175"/>
      <c r="CIP37" s="175"/>
      <c r="CIQ37" s="175"/>
      <c r="CIR37" s="175"/>
      <c r="CIS37" s="175"/>
      <c r="CIT37" s="175"/>
      <c r="CIU37" s="175"/>
      <c r="CIV37" s="175"/>
      <c r="CIW37" s="175"/>
      <c r="CIX37" s="175"/>
      <c r="CIY37" s="175"/>
      <c r="CIZ37" s="175"/>
      <c r="CJA37" s="175"/>
      <c r="CJB37" s="175"/>
      <c r="CJC37" s="175"/>
      <c r="CJD37" s="175"/>
      <c r="CJE37" s="175"/>
      <c r="CJF37" s="175"/>
      <c r="CJG37" s="175"/>
      <c r="CJH37" s="175"/>
      <c r="CJI37" s="175"/>
      <c r="CJJ37" s="175"/>
      <c r="CJK37" s="175"/>
      <c r="CJL37" s="175"/>
      <c r="CJM37" s="175"/>
      <c r="CJN37" s="175"/>
      <c r="CJO37" s="175"/>
      <c r="CJP37" s="175"/>
      <c r="CJQ37" s="175"/>
      <c r="CJR37" s="175"/>
      <c r="CJS37" s="175"/>
      <c r="CJT37" s="175"/>
      <c r="CJU37" s="175"/>
      <c r="CJV37" s="175"/>
      <c r="CJW37" s="175"/>
      <c r="CJX37" s="175"/>
      <c r="CJY37" s="175"/>
      <c r="CJZ37" s="175"/>
      <c r="CKA37" s="175"/>
      <c r="CKB37" s="175"/>
      <c r="CKC37" s="175"/>
      <c r="CKD37" s="175"/>
      <c r="CKE37" s="175"/>
      <c r="CKF37" s="175"/>
      <c r="CKG37" s="175"/>
      <c r="CKH37" s="175"/>
      <c r="CKI37" s="175"/>
      <c r="CKJ37" s="175"/>
      <c r="CKK37" s="175"/>
      <c r="CKL37" s="175"/>
      <c r="CKM37" s="175"/>
      <c r="CKN37" s="175"/>
      <c r="CKO37" s="175"/>
      <c r="CKP37" s="175"/>
      <c r="CKQ37" s="175"/>
      <c r="CKR37" s="175"/>
      <c r="CKS37" s="175"/>
      <c r="CKT37" s="175"/>
      <c r="CKU37" s="175"/>
      <c r="CKV37" s="175"/>
      <c r="CKW37" s="175"/>
      <c r="CKX37" s="175"/>
      <c r="CKY37" s="175"/>
      <c r="CKZ37" s="175"/>
      <c r="CLA37" s="175"/>
      <c r="CLB37" s="175"/>
      <c r="CLC37" s="175"/>
      <c r="CLD37" s="175"/>
      <c r="CLE37" s="175"/>
      <c r="CLF37" s="175"/>
      <c r="CLG37" s="175"/>
      <c r="CLH37" s="175"/>
      <c r="CLI37" s="175"/>
      <c r="CLJ37" s="175"/>
      <c r="CLK37" s="175"/>
      <c r="CLL37" s="175"/>
      <c r="CLM37" s="175"/>
      <c r="CLN37" s="175"/>
      <c r="CLO37" s="175"/>
      <c r="CLP37" s="175"/>
      <c r="CLQ37" s="175"/>
      <c r="CLR37" s="175"/>
      <c r="CLS37" s="175"/>
      <c r="CLT37" s="175"/>
      <c r="CLU37" s="175"/>
      <c r="CLV37" s="175"/>
      <c r="CLW37" s="175"/>
      <c r="CLX37" s="175"/>
      <c r="CLY37" s="175"/>
      <c r="CLZ37" s="175"/>
      <c r="CMA37" s="175"/>
      <c r="CMB37" s="175"/>
      <c r="CMC37" s="175"/>
      <c r="CMD37" s="175"/>
      <c r="CME37" s="175"/>
      <c r="CMF37" s="175"/>
      <c r="CMG37" s="175"/>
      <c r="CMH37" s="175"/>
      <c r="CMI37" s="175"/>
      <c r="CMJ37" s="175"/>
      <c r="CMK37" s="175"/>
      <c r="CML37" s="175"/>
      <c r="CMM37" s="175"/>
      <c r="CMN37" s="175"/>
      <c r="CMO37" s="175"/>
      <c r="CMP37" s="175"/>
      <c r="CMQ37" s="175"/>
      <c r="CMR37" s="175"/>
      <c r="CMS37" s="175"/>
      <c r="CMT37" s="175"/>
      <c r="CMU37" s="175"/>
      <c r="CMV37" s="175"/>
      <c r="CMW37" s="175"/>
      <c r="CMX37" s="175"/>
      <c r="CMY37" s="175"/>
      <c r="CMZ37" s="175"/>
      <c r="CNA37" s="175"/>
      <c r="CNB37" s="175"/>
      <c r="CNC37" s="175"/>
      <c r="CND37" s="175"/>
      <c r="CNE37" s="175"/>
      <c r="CNF37" s="175"/>
      <c r="CNG37" s="175"/>
      <c r="CNH37" s="175"/>
      <c r="CNI37" s="175"/>
      <c r="CNJ37" s="175"/>
      <c r="CNK37" s="175"/>
      <c r="CNL37" s="175"/>
      <c r="CNM37" s="175"/>
      <c r="CNN37" s="175"/>
      <c r="CNO37" s="175"/>
      <c r="CNP37" s="175"/>
      <c r="CNQ37" s="175"/>
      <c r="CNR37" s="175"/>
      <c r="CNS37" s="175"/>
      <c r="CNT37" s="175"/>
      <c r="CNU37" s="175"/>
      <c r="CNV37" s="175"/>
      <c r="CNW37" s="175"/>
      <c r="CNX37" s="175"/>
      <c r="CNY37" s="175"/>
      <c r="CNZ37" s="175"/>
      <c r="COA37" s="175"/>
      <c r="COB37" s="175"/>
      <c r="COC37" s="175"/>
      <c r="COD37" s="175"/>
      <c r="COE37" s="175"/>
      <c r="COF37" s="175"/>
      <c r="COG37" s="175"/>
      <c r="COH37" s="175"/>
      <c r="COI37" s="175"/>
      <c r="COJ37" s="175"/>
      <c r="COK37" s="175"/>
      <c r="COL37" s="175"/>
      <c r="COM37" s="175"/>
      <c r="CON37" s="175"/>
      <c r="COO37" s="175"/>
      <c r="COP37" s="175"/>
      <c r="COQ37" s="175"/>
      <c r="COR37" s="175"/>
      <c r="COS37" s="175"/>
      <c r="COT37" s="175"/>
      <c r="COU37" s="175"/>
      <c r="COV37" s="175"/>
      <c r="COW37" s="175"/>
      <c r="COX37" s="175"/>
      <c r="COY37" s="175"/>
      <c r="COZ37" s="175"/>
      <c r="CPA37" s="175"/>
      <c r="CPB37" s="175"/>
      <c r="CPC37" s="175"/>
      <c r="CPD37" s="175"/>
      <c r="CPE37" s="175"/>
      <c r="CPF37" s="175"/>
      <c r="CPG37" s="175"/>
      <c r="CPH37" s="175"/>
      <c r="CPI37" s="175"/>
      <c r="CPJ37" s="175"/>
      <c r="CPK37" s="175"/>
      <c r="CPL37" s="175"/>
      <c r="CPM37" s="175"/>
      <c r="CPN37" s="175"/>
      <c r="CPO37" s="175"/>
      <c r="CPP37" s="175"/>
      <c r="CPQ37" s="175"/>
      <c r="CPR37" s="175"/>
      <c r="CPS37" s="175"/>
      <c r="CPT37" s="175"/>
      <c r="CPU37" s="175"/>
      <c r="CPV37" s="175"/>
      <c r="CPW37" s="175"/>
      <c r="CPX37" s="175"/>
      <c r="CPY37" s="175"/>
      <c r="CPZ37" s="175"/>
      <c r="CQA37" s="175"/>
      <c r="CQB37" s="175"/>
      <c r="CQC37" s="175"/>
      <c r="CQD37" s="175"/>
      <c r="CQE37" s="175"/>
      <c r="CQF37" s="175"/>
      <c r="CQG37" s="175"/>
      <c r="CQH37" s="175"/>
      <c r="CQI37" s="175"/>
      <c r="CQJ37" s="175"/>
      <c r="CQK37" s="175"/>
      <c r="CQL37" s="175"/>
      <c r="CQM37" s="175"/>
      <c r="CQN37" s="175"/>
      <c r="CQO37" s="175"/>
      <c r="CQP37" s="175"/>
      <c r="CQQ37" s="175"/>
      <c r="CQR37" s="175"/>
      <c r="CQS37" s="175"/>
      <c r="CQT37" s="175"/>
      <c r="CQU37" s="175"/>
      <c r="CQV37" s="175"/>
      <c r="CQW37" s="175"/>
      <c r="CQX37" s="175"/>
      <c r="CQY37" s="175"/>
      <c r="CQZ37" s="175"/>
      <c r="CRA37" s="175"/>
      <c r="CRB37" s="175"/>
      <c r="CRC37" s="175"/>
      <c r="CRD37" s="175"/>
      <c r="CRE37" s="175"/>
      <c r="CRF37" s="175"/>
      <c r="CRG37" s="175"/>
      <c r="CRH37" s="175"/>
      <c r="CRI37" s="175"/>
      <c r="CRJ37" s="175"/>
      <c r="CRK37" s="175"/>
      <c r="CRL37" s="175"/>
      <c r="CRM37" s="175"/>
      <c r="CRN37" s="175"/>
      <c r="CRO37" s="175"/>
      <c r="CRP37" s="175"/>
      <c r="CRQ37" s="175"/>
      <c r="CRR37" s="175"/>
      <c r="CRS37" s="175"/>
      <c r="CRT37" s="175"/>
      <c r="CRU37" s="175"/>
      <c r="CRV37" s="175"/>
      <c r="CRW37" s="175"/>
      <c r="CRX37" s="175"/>
      <c r="CRY37" s="175"/>
      <c r="CRZ37" s="175"/>
      <c r="CSA37" s="175"/>
      <c r="CSB37" s="175"/>
      <c r="CSC37" s="175"/>
      <c r="CSD37" s="175"/>
      <c r="CSE37" s="175"/>
      <c r="CSF37" s="175"/>
      <c r="CSG37" s="175"/>
      <c r="CSH37" s="175"/>
      <c r="CSI37" s="175"/>
      <c r="CSJ37" s="175"/>
      <c r="CSK37" s="175"/>
      <c r="CSL37" s="175"/>
      <c r="CSM37" s="175"/>
      <c r="CSN37" s="175"/>
      <c r="CSO37" s="175"/>
      <c r="CSP37" s="175"/>
      <c r="CSQ37" s="175"/>
      <c r="CSR37" s="175"/>
      <c r="CSS37" s="175"/>
      <c r="CST37" s="175"/>
      <c r="CSU37" s="175"/>
      <c r="CSV37" s="175"/>
      <c r="CSW37" s="175"/>
      <c r="CSX37" s="175"/>
      <c r="CSY37" s="175"/>
      <c r="CSZ37" s="175"/>
      <c r="CTA37" s="175"/>
      <c r="CTB37" s="175"/>
      <c r="CTC37" s="175"/>
      <c r="CTD37" s="175"/>
      <c r="CTE37" s="175"/>
      <c r="CTF37" s="175"/>
      <c r="CTG37" s="175"/>
      <c r="CTH37" s="175"/>
      <c r="CTI37" s="175"/>
      <c r="CTJ37" s="175"/>
      <c r="CTK37" s="175"/>
      <c r="CTL37" s="175"/>
      <c r="CTM37" s="175"/>
      <c r="CTN37" s="175"/>
      <c r="CTO37" s="175"/>
      <c r="CTP37" s="175"/>
      <c r="CTQ37" s="175"/>
      <c r="CTR37" s="175"/>
      <c r="CTS37" s="175"/>
      <c r="CTT37" s="175"/>
      <c r="CTU37" s="175"/>
      <c r="CTV37" s="175"/>
      <c r="CTW37" s="175"/>
      <c r="CTX37" s="175"/>
      <c r="CTY37" s="175"/>
      <c r="CTZ37" s="175"/>
      <c r="CUA37" s="175"/>
      <c r="CUB37" s="175"/>
      <c r="CUC37" s="175"/>
      <c r="CUD37" s="175"/>
      <c r="CUE37" s="175"/>
      <c r="CUF37" s="175"/>
      <c r="CUG37" s="175"/>
      <c r="CUH37" s="175"/>
      <c r="CUI37" s="175"/>
      <c r="CUJ37" s="175"/>
      <c r="CUK37" s="175"/>
      <c r="CUL37" s="175"/>
      <c r="CUM37" s="175"/>
      <c r="CUN37" s="175"/>
      <c r="CUO37" s="175"/>
      <c r="CUP37" s="175"/>
      <c r="CUQ37" s="175"/>
      <c r="CUR37" s="175"/>
      <c r="CUS37" s="175"/>
      <c r="CUT37" s="175"/>
      <c r="CUU37" s="175"/>
      <c r="CUV37" s="175"/>
      <c r="CUW37" s="175"/>
      <c r="CUX37" s="175"/>
      <c r="CUY37" s="175"/>
      <c r="CUZ37" s="175"/>
      <c r="CVA37" s="175"/>
      <c r="CVB37" s="175"/>
      <c r="CVC37" s="175"/>
      <c r="CVD37" s="175"/>
      <c r="CVE37" s="175"/>
      <c r="CVF37" s="175"/>
      <c r="CVG37" s="175"/>
      <c r="CVH37" s="175"/>
      <c r="CVI37" s="175"/>
      <c r="CVJ37" s="175"/>
      <c r="CVK37" s="175"/>
      <c r="CVL37" s="175"/>
      <c r="CVM37" s="175"/>
      <c r="CVN37" s="175"/>
      <c r="CVO37" s="175"/>
      <c r="CVP37" s="175"/>
      <c r="CVQ37" s="175"/>
      <c r="CVR37" s="175"/>
      <c r="CVS37" s="175"/>
      <c r="CVT37" s="175"/>
      <c r="CVU37" s="175"/>
      <c r="CVV37" s="175"/>
      <c r="CVW37" s="175"/>
      <c r="CVX37" s="175"/>
      <c r="CVY37" s="175"/>
      <c r="CVZ37" s="175"/>
      <c r="CWA37" s="175"/>
      <c r="CWB37" s="175"/>
      <c r="CWC37" s="175"/>
      <c r="CWD37" s="175"/>
      <c r="CWE37" s="175"/>
      <c r="CWF37" s="175"/>
      <c r="CWG37" s="175"/>
      <c r="CWH37" s="175"/>
      <c r="CWI37" s="175"/>
      <c r="CWJ37" s="175"/>
      <c r="CWK37" s="175"/>
      <c r="CWL37" s="175"/>
      <c r="CWM37" s="175"/>
      <c r="CWN37" s="175"/>
      <c r="CWO37" s="175"/>
      <c r="CWP37" s="175"/>
      <c r="CWQ37" s="175"/>
      <c r="CWR37" s="175"/>
      <c r="CWS37" s="175"/>
      <c r="CWT37" s="175"/>
      <c r="CWU37" s="175"/>
      <c r="CWV37" s="175"/>
      <c r="CWW37" s="175"/>
      <c r="CWX37" s="175"/>
      <c r="CWY37" s="175"/>
      <c r="CWZ37" s="175"/>
      <c r="CXA37" s="175"/>
      <c r="CXB37" s="175"/>
      <c r="CXC37" s="175"/>
      <c r="CXD37" s="175"/>
      <c r="CXE37" s="175"/>
      <c r="CXF37" s="175"/>
      <c r="CXG37" s="175"/>
      <c r="CXH37" s="175"/>
      <c r="CXI37" s="175"/>
      <c r="CXJ37" s="175"/>
      <c r="CXK37" s="175"/>
      <c r="CXL37" s="175"/>
      <c r="CXM37" s="175"/>
      <c r="CXN37" s="175"/>
      <c r="CXO37" s="175"/>
      <c r="CXP37" s="175"/>
      <c r="CXQ37" s="175"/>
      <c r="CXR37" s="175"/>
      <c r="CXS37" s="175"/>
      <c r="CXT37" s="175"/>
      <c r="CXU37" s="175"/>
      <c r="CXV37" s="175"/>
      <c r="CXW37" s="175"/>
      <c r="CXX37" s="175"/>
      <c r="CXY37" s="175"/>
      <c r="CXZ37" s="175"/>
      <c r="CYA37" s="175"/>
      <c r="CYB37" s="175"/>
      <c r="CYC37" s="175"/>
      <c r="CYD37" s="175"/>
      <c r="CYE37" s="175"/>
      <c r="CYF37" s="175"/>
      <c r="CYG37" s="175"/>
      <c r="CYH37" s="175"/>
      <c r="CYI37" s="175"/>
      <c r="CYJ37" s="175"/>
      <c r="CYK37" s="175"/>
      <c r="CYL37" s="175"/>
      <c r="CYM37" s="175"/>
      <c r="CYN37" s="175"/>
      <c r="CYO37" s="175"/>
      <c r="CYP37" s="175"/>
      <c r="CYQ37" s="175"/>
      <c r="CYR37" s="175"/>
      <c r="CYS37" s="175"/>
      <c r="CYT37" s="175"/>
      <c r="CYU37" s="175"/>
      <c r="CYV37" s="175"/>
      <c r="CYW37" s="175"/>
      <c r="CYX37" s="175"/>
      <c r="CYY37" s="175"/>
      <c r="CYZ37" s="175"/>
      <c r="CZA37" s="175"/>
      <c r="CZB37" s="175"/>
      <c r="CZC37" s="175"/>
      <c r="CZD37" s="175"/>
      <c r="CZE37" s="175"/>
      <c r="CZF37" s="175"/>
      <c r="CZG37" s="175"/>
      <c r="CZH37" s="175"/>
      <c r="CZI37" s="175"/>
      <c r="CZJ37" s="175"/>
      <c r="CZK37" s="175"/>
      <c r="CZL37" s="175"/>
      <c r="CZM37" s="175"/>
      <c r="CZN37" s="175"/>
      <c r="CZO37" s="175"/>
      <c r="CZP37" s="175"/>
      <c r="CZQ37" s="175"/>
      <c r="CZR37" s="175"/>
      <c r="CZS37" s="175"/>
      <c r="CZT37" s="175"/>
      <c r="CZU37" s="175"/>
      <c r="CZV37" s="175"/>
      <c r="CZW37" s="175"/>
      <c r="CZX37" s="175"/>
      <c r="CZY37" s="175"/>
      <c r="CZZ37" s="175"/>
      <c r="DAA37" s="175"/>
      <c r="DAB37" s="175"/>
      <c r="DAC37" s="175"/>
      <c r="DAD37" s="175"/>
      <c r="DAE37" s="175"/>
      <c r="DAF37" s="175"/>
      <c r="DAG37" s="175"/>
      <c r="DAH37" s="175"/>
      <c r="DAI37" s="175"/>
      <c r="DAJ37" s="175"/>
      <c r="DAK37" s="175"/>
      <c r="DAL37" s="175"/>
      <c r="DAM37" s="175"/>
      <c r="DAN37" s="175"/>
      <c r="DAO37" s="175"/>
      <c r="DAP37" s="175"/>
      <c r="DAQ37" s="175"/>
      <c r="DAR37" s="175"/>
      <c r="DAS37" s="175"/>
      <c r="DAT37" s="175"/>
      <c r="DAU37" s="175"/>
      <c r="DAV37" s="175"/>
      <c r="DAW37" s="175"/>
      <c r="DAX37" s="175"/>
      <c r="DAY37" s="175"/>
      <c r="DAZ37" s="175"/>
      <c r="DBA37" s="175"/>
      <c r="DBB37" s="175"/>
      <c r="DBC37" s="175"/>
      <c r="DBD37" s="175"/>
      <c r="DBE37" s="175"/>
      <c r="DBF37" s="175"/>
      <c r="DBG37" s="175"/>
      <c r="DBH37" s="175"/>
      <c r="DBI37" s="175"/>
      <c r="DBJ37" s="175"/>
      <c r="DBK37" s="175"/>
      <c r="DBL37" s="175"/>
      <c r="DBM37" s="175"/>
      <c r="DBN37" s="175"/>
      <c r="DBO37" s="175"/>
      <c r="DBP37" s="175"/>
      <c r="DBQ37" s="175"/>
      <c r="DBR37" s="175"/>
      <c r="DBS37" s="175"/>
      <c r="DBT37" s="175"/>
      <c r="DBU37" s="175"/>
      <c r="DBV37" s="175"/>
      <c r="DBW37" s="175"/>
      <c r="DBX37" s="175"/>
      <c r="DBY37" s="175"/>
      <c r="DBZ37" s="175"/>
      <c r="DCA37" s="175"/>
      <c r="DCB37" s="175"/>
      <c r="DCC37" s="175"/>
      <c r="DCD37" s="175"/>
      <c r="DCE37" s="175"/>
      <c r="DCF37" s="175"/>
      <c r="DCG37" s="175"/>
      <c r="DCH37" s="175"/>
      <c r="DCI37" s="175"/>
      <c r="DCJ37" s="175"/>
      <c r="DCK37" s="175"/>
      <c r="DCL37" s="175"/>
      <c r="DCM37" s="175"/>
      <c r="DCN37" s="175"/>
      <c r="DCO37" s="175"/>
      <c r="DCP37" s="175"/>
      <c r="DCQ37" s="175"/>
      <c r="DCR37" s="175"/>
      <c r="DCS37" s="175"/>
      <c r="DCT37" s="175"/>
      <c r="DCU37" s="175"/>
      <c r="DCV37" s="175"/>
      <c r="DCW37" s="175"/>
      <c r="DCX37" s="175"/>
      <c r="DCY37" s="175"/>
      <c r="DCZ37" s="175"/>
      <c r="DDA37" s="175"/>
      <c r="DDB37" s="175"/>
      <c r="DDC37" s="175"/>
      <c r="DDD37" s="175"/>
      <c r="DDE37" s="175"/>
      <c r="DDF37" s="175"/>
      <c r="DDG37" s="175"/>
      <c r="DDH37" s="175"/>
      <c r="DDI37" s="175"/>
      <c r="DDJ37" s="175"/>
      <c r="DDK37" s="175"/>
      <c r="DDL37" s="175"/>
      <c r="DDM37" s="175"/>
      <c r="DDN37" s="175"/>
      <c r="DDO37" s="175"/>
      <c r="DDP37" s="175"/>
      <c r="DDQ37" s="175"/>
      <c r="DDR37" s="175"/>
      <c r="DDS37" s="175"/>
      <c r="DDT37" s="175"/>
      <c r="DDU37" s="175"/>
      <c r="DDV37" s="175"/>
      <c r="DDW37" s="175"/>
      <c r="DDX37" s="175"/>
      <c r="DDY37" s="175"/>
      <c r="DDZ37" s="175"/>
      <c r="DEA37" s="175"/>
      <c r="DEB37" s="175"/>
      <c r="DEC37" s="175"/>
      <c r="DED37" s="175"/>
      <c r="DEE37" s="175"/>
      <c r="DEF37" s="175"/>
      <c r="DEG37" s="175"/>
      <c r="DEH37" s="175"/>
      <c r="DEI37" s="175"/>
      <c r="DEJ37" s="175"/>
      <c r="DEK37" s="175"/>
      <c r="DEL37" s="175"/>
      <c r="DEM37" s="175"/>
      <c r="DEN37" s="175"/>
      <c r="DEO37" s="175"/>
      <c r="DEP37" s="175"/>
      <c r="DEQ37" s="175"/>
      <c r="DER37" s="175"/>
      <c r="DES37" s="175"/>
      <c r="DET37" s="175"/>
      <c r="DEU37" s="175"/>
      <c r="DEV37" s="175"/>
      <c r="DEW37" s="175"/>
      <c r="DEX37" s="175"/>
      <c r="DEY37" s="175"/>
      <c r="DEZ37" s="175"/>
      <c r="DFA37" s="175"/>
      <c r="DFB37" s="175"/>
      <c r="DFC37" s="175"/>
      <c r="DFD37" s="175"/>
      <c r="DFE37" s="175"/>
      <c r="DFF37" s="175"/>
      <c r="DFG37" s="175"/>
      <c r="DFH37" s="175"/>
      <c r="DFI37" s="175"/>
      <c r="DFJ37" s="175"/>
      <c r="DFK37" s="175"/>
      <c r="DFL37" s="175"/>
      <c r="DFM37" s="175"/>
      <c r="DFN37" s="175"/>
      <c r="DFO37" s="175"/>
      <c r="DFP37" s="175"/>
      <c r="DFQ37" s="175"/>
      <c r="DFR37" s="175"/>
      <c r="DFS37" s="175"/>
      <c r="DFT37" s="175"/>
      <c r="DFU37" s="175"/>
      <c r="DFV37" s="175"/>
      <c r="DFW37" s="175"/>
      <c r="DFX37" s="175"/>
      <c r="DFY37" s="175"/>
      <c r="DFZ37" s="175"/>
      <c r="DGA37" s="175"/>
      <c r="DGB37" s="175"/>
      <c r="DGC37" s="175"/>
      <c r="DGD37" s="175"/>
      <c r="DGE37" s="175"/>
      <c r="DGF37" s="175"/>
      <c r="DGG37" s="175"/>
      <c r="DGH37" s="175"/>
      <c r="DGI37" s="175"/>
      <c r="DGJ37" s="175"/>
      <c r="DGK37" s="175"/>
      <c r="DGL37" s="175"/>
      <c r="DGM37" s="175"/>
      <c r="DGN37" s="175"/>
      <c r="DGO37" s="175"/>
      <c r="DGP37" s="175"/>
      <c r="DGQ37" s="175"/>
      <c r="DGR37" s="175"/>
      <c r="DGS37" s="175"/>
      <c r="DGT37" s="175"/>
      <c r="DGU37" s="175"/>
      <c r="DGV37" s="175"/>
      <c r="DGW37" s="175"/>
      <c r="DGX37" s="175"/>
      <c r="DGY37" s="175"/>
      <c r="DGZ37" s="175"/>
      <c r="DHA37" s="175"/>
      <c r="DHB37" s="175"/>
      <c r="DHC37" s="175"/>
      <c r="DHD37" s="175"/>
      <c r="DHE37" s="175"/>
      <c r="DHF37" s="175"/>
      <c r="DHG37" s="175"/>
      <c r="DHH37" s="175"/>
      <c r="DHI37" s="175"/>
      <c r="DHJ37" s="175"/>
      <c r="DHK37" s="175"/>
      <c r="DHL37" s="175"/>
      <c r="DHM37" s="175"/>
      <c r="DHN37" s="175"/>
      <c r="DHO37" s="175"/>
      <c r="DHP37" s="175"/>
      <c r="DHQ37" s="175"/>
      <c r="DHR37" s="175"/>
      <c r="DHS37" s="175"/>
      <c r="DHT37" s="175"/>
      <c r="DHU37" s="175"/>
      <c r="DHV37" s="175"/>
      <c r="DHW37" s="175"/>
      <c r="DHX37" s="175"/>
      <c r="DHY37" s="175"/>
      <c r="DHZ37" s="175"/>
      <c r="DIA37" s="175"/>
      <c r="DIB37" s="175"/>
      <c r="DIC37" s="175"/>
      <c r="DID37" s="175"/>
      <c r="DIE37" s="175"/>
      <c r="DIF37" s="175"/>
      <c r="DIG37" s="175"/>
      <c r="DIH37" s="175"/>
      <c r="DII37" s="175"/>
      <c r="DIJ37" s="175"/>
      <c r="DIK37" s="175"/>
      <c r="DIL37" s="175"/>
      <c r="DIM37" s="175"/>
      <c r="DIN37" s="175"/>
      <c r="DIO37" s="175"/>
      <c r="DIP37" s="175"/>
      <c r="DIQ37" s="175"/>
      <c r="DIR37" s="175"/>
      <c r="DIS37" s="175"/>
      <c r="DIT37" s="175"/>
      <c r="DIU37" s="175"/>
      <c r="DIV37" s="175"/>
      <c r="DIW37" s="175"/>
      <c r="DIX37" s="175"/>
      <c r="DIY37" s="175"/>
      <c r="DIZ37" s="175"/>
      <c r="DJA37" s="175"/>
      <c r="DJB37" s="175"/>
      <c r="DJC37" s="175"/>
      <c r="DJD37" s="175"/>
      <c r="DJE37" s="175"/>
      <c r="DJF37" s="175"/>
      <c r="DJG37" s="175"/>
      <c r="DJH37" s="175"/>
      <c r="DJI37" s="175"/>
      <c r="DJJ37" s="175"/>
      <c r="DJK37" s="175"/>
      <c r="DJL37" s="175"/>
      <c r="DJM37" s="175"/>
      <c r="DJN37" s="175"/>
      <c r="DJO37" s="175"/>
      <c r="DJP37" s="175"/>
      <c r="DJQ37" s="175"/>
      <c r="DJR37" s="175"/>
      <c r="DJS37" s="175"/>
      <c r="DJT37" s="175"/>
      <c r="DJU37" s="175"/>
      <c r="DJV37" s="175"/>
      <c r="DJW37" s="175"/>
      <c r="DJX37" s="175"/>
      <c r="DJY37" s="175"/>
      <c r="DJZ37" s="175"/>
      <c r="DKA37" s="175"/>
      <c r="DKB37" s="175"/>
      <c r="DKC37" s="175"/>
      <c r="DKD37" s="175"/>
      <c r="DKE37" s="175"/>
      <c r="DKF37" s="175"/>
      <c r="DKG37" s="175"/>
      <c r="DKH37" s="175"/>
      <c r="DKI37" s="175"/>
      <c r="DKJ37" s="175"/>
      <c r="DKK37" s="175"/>
      <c r="DKL37" s="175"/>
      <c r="DKM37" s="175"/>
      <c r="DKN37" s="175"/>
      <c r="DKO37" s="175"/>
      <c r="DKP37" s="175"/>
      <c r="DKQ37" s="175"/>
      <c r="DKR37" s="175"/>
      <c r="DKS37" s="175"/>
      <c r="DKT37" s="175"/>
      <c r="DKU37" s="175"/>
      <c r="DKV37" s="175"/>
      <c r="DKW37" s="175"/>
      <c r="DKX37" s="175"/>
      <c r="DKY37" s="175"/>
      <c r="DKZ37" s="175"/>
      <c r="DLA37" s="175"/>
      <c r="DLB37" s="175"/>
      <c r="DLC37" s="175"/>
      <c r="DLD37" s="175"/>
      <c r="DLE37" s="175"/>
      <c r="DLF37" s="175"/>
      <c r="DLG37" s="175"/>
      <c r="DLH37" s="175"/>
      <c r="DLI37" s="175"/>
      <c r="DLJ37" s="175"/>
      <c r="DLK37" s="175"/>
      <c r="DLL37" s="175"/>
      <c r="DLM37" s="175"/>
      <c r="DLN37" s="175"/>
      <c r="DLO37" s="175"/>
      <c r="DLP37" s="175"/>
      <c r="DLQ37" s="175"/>
      <c r="DLR37" s="175"/>
      <c r="DLS37" s="175"/>
      <c r="DLT37" s="175"/>
      <c r="DLU37" s="175"/>
      <c r="DLV37" s="175"/>
      <c r="DLW37" s="175"/>
      <c r="DLX37" s="175"/>
      <c r="DLY37" s="175"/>
      <c r="DLZ37" s="175"/>
      <c r="DMA37" s="175"/>
      <c r="DMB37" s="175"/>
      <c r="DMC37" s="175"/>
      <c r="DMD37" s="175"/>
      <c r="DME37" s="175"/>
      <c r="DMF37" s="175"/>
      <c r="DMG37" s="175"/>
      <c r="DMH37" s="175"/>
      <c r="DMI37" s="175"/>
      <c r="DMJ37" s="175"/>
      <c r="DMK37" s="175"/>
      <c r="DML37" s="175"/>
      <c r="DMM37" s="175"/>
      <c r="DMN37" s="175"/>
      <c r="DMO37" s="175"/>
      <c r="DMP37" s="175"/>
      <c r="DMQ37" s="175"/>
      <c r="DMR37" s="175"/>
      <c r="DMS37" s="175"/>
      <c r="DMT37" s="175"/>
      <c r="DMU37" s="175"/>
      <c r="DMV37" s="175"/>
      <c r="DMW37" s="175"/>
      <c r="DMX37" s="175"/>
      <c r="DMY37" s="175"/>
      <c r="DMZ37" s="175"/>
      <c r="DNA37" s="175"/>
      <c r="DNB37" s="175"/>
      <c r="DNC37" s="175"/>
      <c r="DND37" s="175"/>
      <c r="DNE37" s="175"/>
      <c r="DNF37" s="175"/>
      <c r="DNG37" s="175"/>
      <c r="DNH37" s="175"/>
      <c r="DNI37" s="175"/>
      <c r="DNJ37" s="175"/>
      <c r="DNK37" s="175"/>
      <c r="DNL37" s="175"/>
      <c r="DNM37" s="175"/>
      <c r="DNN37" s="175"/>
      <c r="DNO37" s="175"/>
      <c r="DNP37" s="175"/>
      <c r="DNQ37" s="175"/>
      <c r="DNR37" s="175"/>
      <c r="DNS37" s="175"/>
      <c r="DNT37" s="175"/>
      <c r="DNU37" s="175"/>
      <c r="DNV37" s="175"/>
      <c r="DNW37" s="175"/>
      <c r="DNX37" s="175"/>
      <c r="DNY37" s="175"/>
      <c r="DNZ37" s="175"/>
      <c r="DOA37" s="175"/>
      <c r="DOB37" s="175"/>
      <c r="DOC37" s="175"/>
      <c r="DOD37" s="175"/>
      <c r="DOE37" s="175"/>
      <c r="DOF37" s="175"/>
      <c r="DOG37" s="175"/>
      <c r="DOH37" s="175"/>
      <c r="DOI37" s="175"/>
      <c r="DOJ37" s="175"/>
      <c r="DOK37" s="175"/>
      <c r="DOL37" s="175"/>
      <c r="DOM37" s="175"/>
      <c r="DON37" s="175"/>
      <c r="DOO37" s="175"/>
      <c r="DOP37" s="175"/>
      <c r="DOQ37" s="175"/>
      <c r="DOR37" s="175"/>
      <c r="DOS37" s="175"/>
      <c r="DOT37" s="175"/>
      <c r="DOU37" s="175"/>
      <c r="DOV37" s="175"/>
      <c r="DOW37" s="175"/>
      <c r="DOX37" s="175"/>
      <c r="DOY37" s="175"/>
      <c r="DOZ37" s="175"/>
      <c r="DPA37" s="175"/>
      <c r="DPB37" s="175"/>
      <c r="DPC37" s="175"/>
      <c r="DPD37" s="175"/>
      <c r="DPE37" s="175"/>
      <c r="DPF37" s="175"/>
      <c r="DPG37" s="175"/>
      <c r="DPH37" s="175"/>
      <c r="DPI37" s="175"/>
      <c r="DPJ37" s="175"/>
      <c r="DPK37" s="175"/>
      <c r="DPL37" s="175"/>
      <c r="DPM37" s="175"/>
      <c r="DPN37" s="175"/>
      <c r="DPO37" s="175"/>
      <c r="DPP37" s="175"/>
      <c r="DPQ37" s="175"/>
      <c r="DPR37" s="175"/>
      <c r="DPS37" s="175"/>
      <c r="DPT37" s="175"/>
      <c r="DPU37" s="175"/>
      <c r="DPV37" s="175"/>
      <c r="DPW37" s="175"/>
      <c r="DPX37" s="175"/>
      <c r="DPY37" s="175"/>
      <c r="DPZ37" s="175"/>
      <c r="DQA37" s="175"/>
      <c r="DQB37" s="175"/>
      <c r="DQC37" s="175"/>
      <c r="DQD37" s="175"/>
      <c r="DQE37" s="175"/>
      <c r="DQF37" s="175"/>
      <c r="DQG37" s="175"/>
      <c r="DQH37" s="175"/>
      <c r="DQI37" s="175"/>
      <c r="DQJ37" s="175"/>
      <c r="DQK37" s="175"/>
      <c r="DQL37" s="175"/>
      <c r="DQM37" s="175"/>
      <c r="DQN37" s="175"/>
      <c r="DQO37" s="175"/>
      <c r="DQP37" s="175"/>
      <c r="DQQ37" s="175"/>
      <c r="DQR37" s="175"/>
      <c r="DQS37" s="175"/>
      <c r="DQT37" s="175"/>
      <c r="DQU37" s="175"/>
      <c r="DQV37" s="175"/>
      <c r="DQW37" s="175"/>
      <c r="DQX37" s="175"/>
      <c r="DQY37" s="175"/>
      <c r="DQZ37" s="175"/>
      <c r="DRA37" s="175"/>
      <c r="DRB37" s="175"/>
      <c r="DRC37" s="175"/>
      <c r="DRD37" s="175"/>
      <c r="DRE37" s="175"/>
      <c r="DRF37" s="175"/>
      <c r="DRG37" s="175"/>
      <c r="DRH37" s="175"/>
      <c r="DRI37" s="175"/>
      <c r="DRJ37" s="175"/>
      <c r="DRK37" s="175"/>
      <c r="DRL37" s="175"/>
      <c r="DRM37" s="175"/>
      <c r="DRN37" s="175"/>
      <c r="DRO37" s="175"/>
      <c r="DRP37" s="175"/>
      <c r="DRQ37" s="175"/>
      <c r="DRR37" s="175"/>
      <c r="DRS37" s="175"/>
      <c r="DRT37" s="175"/>
      <c r="DRU37" s="175"/>
      <c r="DRV37" s="175"/>
      <c r="DRW37" s="175"/>
      <c r="DRX37" s="175"/>
      <c r="DRY37" s="175"/>
      <c r="DRZ37" s="175"/>
      <c r="DSA37" s="175"/>
      <c r="DSB37" s="175"/>
      <c r="DSC37" s="175"/>
      <c r="DSD37" s="175"/>
      <c r="DSE37" s="175"/>
      <c r="DSF37" s="175"/>
      <c r="DSG37" s="175"/>
      <c r="DSH37" s="175"/>
      <c r="DSI37" s="175"/>
      <c r="DSJ37" s="175"/>
      <c r="DSK37" s="175"/>
      <c r="DSL37" s="175"/>
      <c r="DSM37" s="175"/>
      <c r="DSN37" s="175"/>
      <c r="DSO37" s="175"/>
      <c r="DSP37" s="175"/>
      <c r="DSQ37" s="175"/>
      <c r="DSR37" s="175"/>
      <c r="DSS37" s="175"/>
      <c r="DST37" s="175"/>
      <c r="DSU37" s="175"/>
      <c r="DSV37" s="175"/>
      <c r="DSW37" s="175"/>
      <c r="DSX37" s="175"/>
      <c r="DSY37" s="175"/>
      <c r="DSZ37" s="175"/>
      <c r="DTA37" s="175"/>
      <c r="DTB37" s="175"/>
      <c r="DTC37" s="175"/>
      <c r="DTD37" s="175"/>
      <c r="DTE37" s="175"/>
      <c r="DTF37" s="175"/>
      <c r="DTG37" s="175"/>
      <c r="DTH37" s="175"/>
      <c r="DTI37" s="175"/>
      <c r="DTJ37" s="175"/>
      <c r="DTK37" s="175"/>
      <c r="DTL37" s="175"/>
      <c r="DTM37" s="175"/>
      <c r="DTN37" s="175"/>
      <c r="DTO37" s="175"/>
      <c r="DTP37" s="175"/>
      <c r="DTQ37" s="175"/>
      <c r="DTR37" s="175"/>
      <c r="DTS37" s="175"/>
      <c r="DTT37" s="175"/>
      <c r="DTU37" s="175"/>
      <c r="DTV37" s="175"/>
      <c r="DTW37" s="175"/>
      <c r="DTX37" s="175"/>
      <c r="DTY37" s="175"/>
      <c r="DTZ37" s="175"/>
      <c r="DUA37" s="175"/>
      <c r="DUB37" s="175"/>
      <c r="DUC37" s="175"/>
      <c r="DUD37" s="175"/>
      <c r="DUE37" s="175"/>
      <c r="DUF37" s="175"/>
      <c r="DUG37" s="175"/>
      <c r="DUH37" s="175"/>
      <c r="DUI37" s="175"/>
      <c r="DUJ37" s="175"/>
      <c r="DUK37" s="175"/>
      <c r="DUL37" s="175"/>
      <c r="DUM37" s="175"/>
      <c r="DUN37" s="175"/>
      <c r="DUO37" s="175"/>
      <c r="DUP37" s="175"/>
      <c r="DUQ37" s="175"/>
      <c r="DUR37" s="175"/>
      <c r="DUS37" s="175"/>
      <c r="DUT37" s="175"/>
      <c r="DUU37" s="175"/>
      <c r="DUV37" s="175"/>
      <c r="DUW37" s="175"/>
      <c r="DUX37" s="175"/>
      <c r="DUY37" s="175"/>
      <c r="DUZ37" s="175"/>
      <c r="DVA37" s="175"/>
      <c r="DVB37" s="175"/>
      <c r="DVC37" s="175"/>
      <c r="DVD37" s="175"/>
      <c r="DVE37" s="175"/>
      <c r="DVF37" s="175"/>
      <c r="DVG37" s="175"/>
      <c r="DVH37" s="175"/>
      <c r="DVI37" s="175"/>
      <c r="DVJ37" s="175"/>
      <c r="DVK37" s="175"/>
      <c r="DVL37" s="175"/>
      <c r="DVM37" s="175"/>
      <c r="DVN37" s="175"/>
      <c r="DVO37" s="175"/>
      <c r="DVP37" s="175"/>
      <c r="DVQ37" s="175"/>
      <c r="DVR37" s="175"/>
      <c r="DVS37" s="175"/>
      <c r="DVT37" s="175"/>
      <c r="DVU37" s="175"/>
      <c r="DVV37" s="175"/>
      <c r="DVW37" s="175"/>
      <c r="DVX37" s="175"/>
      <c r="DVY37" s="175"/>
      <c r="DVZ37" s="175"/>
      <c r="DWA37" s="175"/>
      <c r="DWB37" s="175"/>
      <c r="DWC37" s="175"/>
      <c r="DWD37" s="175"/>
      <c r="DWE37" s="175"/>
      <c r="DWF37" s="175"/>
      <c r="DWG37" s="175"/>
      <c r="DWH37" s="175"/>
      <c r="DWI37" s="175"/>
      <c r="DWJ37" s="175"/>
      <c r="DWK37" s="175"/>
      <c r="DWL37" s="175"/>
      <c r="DWM37" s="175"/>
      <c r="DWN37" s="175"/>
      <c r="DWO37" s="175"/>
      <c r="DWP37" s="175"/>
      <c r="DWQ37" s="175"/>
      <c r="DWR37" s="175"/>
      <c r="DWS37" s="175"/>
      <c r="DWT37" s="175"/>
      <c r="DWU37" s="175"/>
      <c r="DWV37" s="175"/>
      <c r="DWW37" s="175"/>
      <c r="DWX37" s="175"/>
      <c r="DWY37" s="175"/>
      <c r="DWZ37" s="175"/>
      <c r="DXA37" s="175"/>
      <c r="DXB37" s="175"/>
      <c r="DXC37" s="175"/>
      <c r="DXD37" s="175"/>
      <c r="DXE37" s="175"/>
      <c r="DXF37" s="175"/>
      <c r="DXG37" s="175"/>
      <c r="DXH37" s="175"/>
      <c r="DXI37" s="175"/>
      <c r="DXJ37" s="175"/>
      <c r="DXK37" s="175"/>
      <c r="DXL37" s="175"/>
      <c r="DXM37" s="175"/>
      <c r="DXN37" s="175"/>
      <c r="DXO37" s="175"/>
      <c r="DXP37" s="175"/>
      <c r="DXQ37" s="175"/>
      <c r="DXR37" s="175"/>
      <c r="DXS37" s="175"/>
      <c r="DXT37" s="175"/>
      <c r="DXU37" s="175"/>
      <c r="DXV37" s="175"/>
      <c r="DXW37" s="175"/>
      <c r="DXX37" s="175"/>
      <c r="DXY37" s="175"/>
      <c r="DXZ37" s="175"/>
      <c r="DYA37" s="175"/>
      <c r="DYB37" s="175"/>
      <c r="DYC37" s="175"/>
      <c r="DYD37" s="175"/>
      <c r="DYE37" s="175"/>
      <c r="DYF37" s="175"/>
      <c r="DYG37" s="175"/>
      <c r="DYH37" s="175"/>
      <c r="DYI37" s="175"/>
      <c r="DYJ37" s="175"/>
      <c r="DYK37" s="175"/>
      <c r="DYL37" s="175"/>
      <c r="DYM37" s="175"/>
      <c r="DYN37" s="175"/>
      <c r="DYO37" s="175"/>
      <c r="DYP37" s="175"/>
      <c r="DYQ37" s="175"/>
      <c r="DYR37" s="175"/>
      <c r="DYS37" s="175"/>
      <c r="DYT37" s="175"/>
      <c r="DYU37" s="175"/>
      <c r="DYV37" s="175"/>
      <c r="DYW37" s="175"/>
      <c r="DYX37" s="175"/>
      <c r="DYY37" s="175"/>
      <c r="DYZ37" s="175"/>
      <c r="DZA37" s="175"/>
      <c r="DZB37" s="175"/>
      <c r="DZC37" s="175"/>
      <c r="DZD37" s="175"/>
      <c r="DZE37" s="175"/>
      <c r="DZF37" s="175"/>
      <c r="DZG37" s="175"/>
      <c r="DZH37" s="175"/>
      <c r="DZI37" s="175"/>
      <c r="DZJ37" s="175"/>
      <c r="DZK37" s="175"/>
      <c r="DZL37" s="175"/>
      <c r="DZM37" s="175"/>
      <c r="DZN37" s="175"/>
      <c r="DZO37" s="175"/>
      <c r="DZP37" s="175"/>
      <c r="DZQ37" s="175"/>
      <c r="DZR37" s="175"/>
      <c r="DZS37" s="175"/>
      <c r="DZT37" s="175"/>
      <c r="DZU37" s="175"/>
      <c r="DZV37" s="175"/>
      <c r="DZW37" s="175"/>
      <c r="DZX37" s="175"/>
      <c r="DZY37" s="175"/>
      <c r="DZZ37" s="175"/>
      <c r="EAA37" s="175"/>
      <c r="EAB37" s="175"/>
      <c r="EAC37" s="175"/>
      <c r="EAD37" s="175"/>
      <c r="EAE37" s="175"/>
      <c r="EAF37" s="175"/>
      <c r="EAG37" s="175"/>
      <c r="EAH37" s="175"/>
      <c r="EAI37" s="175"/>
      <c r="EAJ37" s="175"/>
      <c r="EAK37" s="175"/>
      <c r="EAL37" s="175"/>
      <c r="EAM37" s="175"/>
      <c r="EAN37" s="175"/>
      <c r="EAO37" s="175"/>
      <c r="EAP37" s="175"/>
      <c r="EAQ37" s="175"/>
      <c r="EAR37" s="175"/>
      <c r="EAS37" s="175"/>
      <c r="EAT37" s="175"/>
      <c r="EAU37" s="175"/>
      <c r="EAV37" s="175"/>
      <c r="EAW37" s="175"/>
      <c r="EAX37" s="175"/>
      <c r="EAY37" s="175"/>
      <c r="EAZ37" s="175"/>
      <c r="EBA37" s="175"/>
      <c r="EBB37" s="175"/>
      <c r="EBC37" s="175"/>
      <c r="EBD37" s="175"/>
      <c r="EBE37" s="175"/>
      <c r="EBF37" s="175"/>
      <c r="EBG37" s="175"/>
      <c r="EBH37" s="175"/>
      <c r="EBI37" s="175"/>
      <c r="EBJ37" s="175"/>
      <c r="EBK37" s="175"/>
      <c r="EBL37" s="175"/>
      <c r="EBM37" s="175"/>
      <c r="EBN37" s="175"/>
      <c r="EBO37" s="175"/>
      <c r="EBP37" s="175"/>
      <c r="EBQ37" s="175"/>
      <c r="EBR37" s="175"/>
      <c r="EBS37" s="175"/>
      <c r="EBT37" s="175"/>
      <c r="EBU37" s="175"/>
      <c r="EBV37" s="175"/>
      <c r="EBW37" s="175"/>
      <c r="EBX37" s="175"/>
      <c r="EBY37" s="175"/>
      <c r="EBZ37" s="175"/>
      <c r="ECA37" s="175"/>
      <c r="ECB37" s="175"/>
      <c r="ECC37" s="175"/>
      <c r="ECD37" s="175"/>
      <c r="ECE37" s="175"/>
      <c r="ECF37" s="175"/>
      <c r="ECG37" s="175"/>
      <c r="ECH37" s="175"/>
      <c r="ECI37" s="175"/>
      <c r="ECJ37" s="175"/>
      <c r="ECK37" s="175"/>
      <c r="ECL37" s="175"/>
      <c r="ECM37" s="175"/>
      <c r="ECN37" s="175"/>
      <c r="ECO37" s="175"/>
      <c r="ECP37" s="175"/>
      <c r="ECQ37" s="175"/>
      <c r="ECR37" s="175"/>
      <c r="ECS37" s="175"/>
      <c r="ECT37" s="175"/>
      <c r="ECU37" s="175"/>
      <c r="ECV37" s="175"/>
      <c r="ECW37" s="175"/>
      <c r="ECX37" s="175"/>
      <c r="ECY37" s="175"/>
      <c r="ECZ37" s="175"/>
      <c r="EDA37" s="175"/>
      <c r="EDB37" s="175"/>
      <c r="EDC37" s="175"/>
      <c r="EDD37" s="175"/>
      <c r="EDE37" s="175"/>
      <c r="EDF37" s="175"/>
      <c r="EDG37" s="175"/>
      <c r="EDH37" s="175"/>
      <c r="EDI37" s="175"/>
      <c r="EDJ37" s="175"/>
      <c r="EDK37" s="175"/>
      <c r="EDL37" s="175"/>
      <c r="EDM37" s="175"/>
      <c r="EDN37" s="175"/>
      <c r="EDO37" s="175"/>
      <c r="EDP37" s="175"/>
      <c r="EDQ37" s="175"/>
      <c r="EDR37" s="175"/>
      <c r="EDS37" s="175"/>
      <c r="EDT37" s="175"/>
      <c r="EDU37" s="175"/>
      <c r="EDV37" s="175"/>
      <c r="EDW37" s="175"/>
      <c r="EDX37" s="175"/>
      <c r="EDY37" s="175"/>
      <c r="EDZ37" s="175"/>
      <c r="EEA37" s="175"/>
      <c r="EEB37" s="175"/>
      <c r="EEC37" s="175"/>
      <c r="EED37" s="175"/>
      <c r="EEE37" s="175"/>
      <c r="EEF37" s="175"/>
      <c r="EEG37" s="175"/>
      <c r="EEH37" s="175"/>
      <c r="EEI37" s="175"/>
      <c r="EEJ37" s="175"/>
      <c r="EEK37" s="175"/>
      <c r="EEL37" s="175"/>
      <c r="EEM37" s="175"/>
      <c r="EEN37" s="175"/>
      <c r="EEO37" s="175"/>
      <c r="EEP37" s="175"/>
      <c r="EEQ37" s="175"/>
      <c r="EER37" s="175"/>
      <c r="EES37" s="175"/>
      <c r="EET37" s="175"/>
      <c r="EEU37" s="175"/>
      <c r="EEV37" s="175"/>
      <c r="EEW37" s="175"/>
      <c r="EEX37" s="175"/>
      <c r="EEY37" s="175"/>
      <c r="EEZ37" s="175"/>
      <c r="EFA37" s="175"/>
      <c r="EFB37" s="175"/>
      <c r="EFC37" s="175"/>
      <c r="EFD37" s="175"/>
      <c r="EFE37" s="175"/>
      <c r="EFF37" s="175"/>
      <c r="EFG37" s="175"/>
      <c r="EFH37" s="175"/>
      <c r="EFI37" s="175"/>
      <c r="EFJ37" s="175"/>
      <c r="EFK37" s="175"/>
      <c r="EFL37" s="175"/>
      <c r="EFM37" s="175"/>
      <c r="EFN37" s="175"/>
      <c r="EFO37" s="175"/>
      <c r="EFP37" s="175"/>
      <c r="EFQ37" s="175"/>
      <c r="EFR37" s="175"/>
      <c r="EFS37" s="175"/>
      <c r="EFT37" s="175"/>
      <c r="EFU37" s="175"/>
      <c r="EFV37" s="175"/>
      <c r="EFW37" s="175"/>
      <c r="EFX37" s="175"/>
      <c r="EFY37" s="175"/>
      <c r="EFZ37" s="175"/>
      <c r="EGA37" s="175"/>
      <c r="EGB37" s="175"/>
      <c r="EGC37" s="175"/>
      <c r="EGD37" s="175"/>
      <c r="EGE37" s="175"/>
      <c r="EGF37" s="175"/>
      <c r="EGG37" s="175"/>
      <c r="EGH37" s="175"/>
      <c r="EGI37" s="175"/>
      <c r="EGJ37" s="175"/>
      <c r="EGK37" s="175"/>
      <c r="EGL37" s="175"/>
      <c r="EGM37" s="175"/>
      <c r="EGN37" s="175"/>
      <c r="EGO37" s="175"/>
      <c r="EGP37" s="175"/>
      <c r="EGQ37" s="175"/>
      <c r="EGR37" s="175"/>
      <c r="EGS37" s="175"/>
      <c r="EGT37" s="175"/>
      <c r="EGU37" s="175"/>
      <c r="EGV37" s="175"/>
      <c r="EGW37" s="175"/>
      <c r="EGX37" s="175"/>
      <c r="EGY37" s="175"/>
      <c r="EGZ37" s="175"/>
      <c r="EHA37" s="175"/>
      <c r="EHB37" s="175"/>
      <c r="EHC37" s="175"/>
      <c r="EHD37" s="175"/>
      <c r="EHE37" s="175"/>
      <c r="EHF37" s="175"/>
      <c r="EHG37" s="175"/>
      <c r="EHH37" s="175"/>
      <c r="EHI37" s="175"/>
      <c r="EHJ37" s="175"/>
      <c r="EHK37" s="175"/>
      <c r="EHL37" s="175"/>
      <c r="EHM37" s="175"/>
      <c r="EHN37" s="175"/>
      <c r="EHO37" s="175"/>
      <c r="EHP37" s="175"/>
      <c r="EHQ37" s="175"/>
      <c r="EHR37" s="175"/>
      <c r="EHS37" s="175"/>
      <c r="EHT37" s="175"/>
      <c r="EHU37" s="175"/>
      <c r="EHV37" s="175"/>
      <c r="EHW37" s="175"/>
      <c r="EHX37" s="175"/>
      <c r="EHY37" s="175"/>
      <c r="EHZ37" s="175"/>
      <c r="EIA37" s="175"/>
      <c r="EIB37" s="175"/>
      <c r="EIC37" s="175"/>
      <c r="EID37" s="175"/>
      <c r="EIE37" s="175"/>
      <c r="EIF37" s="175"/>
      <c r="EIG37" s="175"/>
      <c r="EIH37" s="175"/>
      <c r="EII37" s="175"/>
      <c r="EIJ37" s="175"/>
      <c r="EIK37" s="175"/>
      <c r="EIL37" s="175"/>
      <c r="EIM37" s="175"/>
      <c r="EIN37" s="175"/>
      <c r="EIO37" s="175"/>
      <c r="EIP37" s="175"/>
      <c r="EIQ37" s="175"/>
      <c r="EIR37" s="175"/>
      <c r="EIS37" s="175"/>
      <c r="EIT37" s="175"/>
      <c r="EIU37" s="175"/>
      <c r="EIV37" s="175"/>
      <c r="EIW37" s="175"/>
      <c r="EIX37" s="175"/>
      <c r="EIY37" s="175"/>
      <c r="EIZ37" s="175"/>
      <c r="EJA37" s="175"/>
      <c r="EJB37" s="175"/>
      <c r="EJC37" s="175"/>
      <c r="EJD37" s="175"/>
      <c r="EJE37" s="175"/>
      <c r="EJF37" s="175"/>
      <c r="EJG37" s="175"/>
      <c r="EJH37" s="175"/>
      <c r="EJI37" s="175"/>
      <c r="EJJ37" s="175"/>
      <c r="EJK37" s="175"/>
      <c r="EJL37" s="175"/>
      <c r="EJM37" s="175"/>
      <c r="EJN37" s="175"/>
      <c r="EJO37" s="175"/>
      <c r="EJP37" s="175"/>
      <c r="EJQ37" s="175"/>
      <c r="EJR37" s="175"/>
      <c r="EJS37" s="175"/>
      <c r="EJT37" s="175"/>
      <c r="EJU37" s="175"/>
      <c r="EJV37" s="175"/>
      <c r="EJW37" s="175"/>
      <c r="EJX37" s="175"/>
      <c r="EJY37" s="175"/>
      <c r="EJZ37" s="175"/>
      <c r="EKA37" s="175"/>
      <c r="EKB37" s="175"/>
      <c r="EKC37" s="175"/>
      <c r="EKD37" s="175"/>
      <c r="EKE37" s="175"/>
      <c r="EKF37" s="175"/>
      <c r="EKG37" s="175"/>
      <c r="EKH37" s="175"/>
      <c r="EKI37" s="175"/>
      <c r="EKJ37" s="175"/>
      <c r="EKK37" s="175"/>
      <c r="EKL37" s="175"/>
      <c r="EKM37" s="175"/>
      <c r="EKN37" s="175"/>
      <c r="EKO37" s="175"/>
      <c r="EKP37" s="175"/>
      <c r="EKQ37" s="175"/>
      <c r="EKR37" s="175"/>
      <c r="EKS37" s="175"/>
      <c r="EKT37" s="175"/>
      <c r="EKU37" s="175"/>
      <c r="EKV37" s="175"/>
      <c r="EKW37" s="175"/>
      <c r="EKX37" s="175"/>
      <c r="EKY37" s="175"/>
      <c r="EKZ37" s="175"/>
      <c r="ELA37" s="175"/>
      <c r="ELB37" s="175"/>
      <c r="ELC37" s="175"/>
      <c r="ELD37" s="175"/>
      <c r="ELE37" s="175"/>
      <c r="ELF37" s="175"/>
      <c r="ELG37" s="175"/>
      <c r="ELH37" s="175"/>
      <c r="ELI37" s="175"/>
      <c r="ELJ37" s="175"/>
      <c r="ELK37" s="175"/>
      <c r="ELL37" s="175"/>
      <c r="ELM37" s="175"/>
      <c r="ELN37" s="175"/>
      <c r="ELO37" s="175"/>
      <c r="ELP37" s="175"/>
      <c r="ELQ37" s="175"/>
      <c r="ELR37" s="175"/>
      <c r="ELS37" s="175"/>
      <c r="ELT37" s="175"/>
      <c r="ELU37" s="175"/>
      <c r="ELV37" s="175"/>
      <c r="ELW37" s="175"/>
      <c r="ELX37" s="175"/>
      <c r="ELY37" s="175"/>
      <c r="ELZ37" s="175"/>
      <c r="EMA37" s="175"/>
      <c r="EMB37" s="175"/>
      <c r="EMC37" s="175"/>
      <c r="EMD37" s="175"/>
      <c r="EME37" s="175"/>
      <c r="EMF37" s="175"/>
      <c r="EMG37" s="175"/>
      <c r="EMH37" s="175"/>
      <c r="EMI37" s="175"/>
      <c r="EMJ37" s="175"/>
      <c r="EMK37" s="175"/>
      <c r="EML37" s="175"/>
      <c r="EMM37" s="175"/>
      <c r="EMN37" s="175"/>
      <c r="EMO37" s="175"/>
      <c r="EMP37" s="175"/>
      <c r="EMQ37" s="175"/>
      <c r="EMR37" s="175"/>
      <c r="EMS37" s="175"/>
      <c r="EMT37" s="175"/>
      <c r="EMU37" s="175"/>
      <c r="EMV37" s="175"/>
      <c r="EMW37" s="175"/>
      <c r="EMX37" s="175"/>
      <c r="EMY37" s="175"/>
      <c r="EMZ37" s="175"/>
      <c r="ENA37" s="175"/>
      <c r="ENB37" s="175"/>
      <c r="ENC37" s="175"/>
      <c r="END37" s="175"/>
      <c r="ENE37" s="175"/>
      <c r="ENF37" s="175"/>
      <c r="ENG37" s="175"/>
      <c r="ENH37" s="175"/>
      <c r="ENI37" s="175"/>
      <c r="ENJ37" s="175"/>
      <c r="ENK37" s="175"/>
      <c r="ENL37" s="175"/>
      <c r="ENM37" s="175"/>
      <c r="ENN37" s="175"/>
      <c r="ENO37" s="175"/>
      <c r="ENP37" s="175"/>
      <c r="ENQ37" s="175"/>
      <c r="ENR37" s="175"/>
      <c r="ENS37" s="175"/>
      <c r="ENT37" s="175"/>
      <c r="ENU37" s="175"/>
      <c r="ENV37" s="175"/>
      <c r="ENW37" s="175"/>
      <c r="ENX37" s="175"/>
      <c r="ENY37" s="175"/>
      <c r="ENZ37" s="175"/>
      <c r="EOA37" s="175"/>
      <c r="EOB37" s="175"/>
      <c r="EOC37" s="175"/>
      <c r="EOD37" s="175"/>
      <c r="EOE37" s="175"/>
      <c r="EOF37" s="175"/>
      <c r="EOG37" s="175"/>
      <c r="EOH37" s="175"/>
      <c r="EOI37" s="175"/>
      <c r="EOJ37" s="175"/>
      <c r="EOK37" s="175"/>
      <c r="EOL37" s="175"/>
      <c r="EOM37" s="175"/>
      <c r="EON37" s="175"/>
      <c r="EOO37" s="175"/>
      <c r="EOP37" s="175"/>
      <c r="EOQ37" s="175"/>
      <c r="EOR37" s="175"/>
      <c r="EOS37" s="175"/>
      <c r="EOT37" s="175"/>
      <c r="EOU37" s="175"/>
      <c r="EOV37" s="175"/>
      <c r="EOW37" s="175"/>
      <c r="EOX37" s="175"/>
      <c r="EOY37" s="175"/>
      <c r="EOZ37" s="175"/>
      <c r="EPA37" s="175"/>
      <c r="EPB37" s="175"/>
      <c r="EPC37" s="175"/>
      <c r="EPD37" s="175"/>
      <c r="EPE37" s="175"/>
      <c r="EPF37" s="175"/>
      <c r="EPG37" s="175"/>
      <c r="EPH37" s="175"/>
      <c r="EPI37" s="175"/>
      <c r="EPJ37" s="175"/>
      <c r="EPK37" s="175"/>
      <c r="EPL37" s="175"/>
      <c r="EPM37" s="175"/>
      <c r="EPN37" s="175"/>
      <c r="EPO37" s="175"/>
      <c r="EPP37" s="175"/>
      <c r="EPQ37" s="175"/>
      <c r="EPR37" s="175"/>
      <c r="EPS37" s="175"/>
      <c r="EPT37" s="175"/>
      <c r="EPU37" s="175"/>
      <c r="EPV37" s="175"/>
      <c r="EPW37" s="175"/>
      <c r="EPX37" s="175"/>
      <c r="EPY37" s="175"/>
      <c r="EPZ37" s="175"/>
      <c r="EQA37" s="175"/>
      <c r="EQB37" s="175"/>
      <c r="EQC37" s="175"/>
      <c r="EQD37" s="175"/>
      <c r="EQE37" s="175"/>
      <c r="EQF37" s="175"/>
      <c r="EQG37" s="175"/>
      <c r="EQH37" s="175"/>
      <c r="EQI37" s="175"/>
      <c r="EQJ37" s="175"/>
      <c r="EQK37" s="175"/>
      <c r="EQL37" s="175"/>
      <c r="EQM37" s="175"/>
      <c r="EQN37" s="175"/>
      <c r="EQO37" s="175"/>
      <c r="EQP37" s="175"/>
      <c r="EQQ37" s="175"/>
      <c r="EQR37" s="175"/>
      <c r="EQS37" s="175"/>
      <c r="EQT37" s="175"/>
      <c r="EQU37" s="175"/>
      <c r="EQV37" s="175"/>
      <c r="EQW37" s="175"/>
      <c r="EQX37" s="175"/>
      <c r="EQY37" s="175"/>
      <c r="EQZ37" s="175"/>
      <c r="ERA37" s="175"/>
      <c r="ERB37" s="175"/>
      <c r="ERC37" s="175"/>
      <c r="ERD37" s="175"/>
      <c r="ERE37" s="175"/>
      <c r="ERF37" s="175"/>
      <c r="ERG37" s="175"/>
      <c r="ERH37" s="175"/>
      <c r="ERI37" s="175"/>
      <c r="ERJ37" s="175"/>
      <c r="ERK37" s="175"/>
      <c r="ERL37" s="175"/>
      <c r="ERM37" s="175"/>
      <c r="ERN37" s="175"/>
      <c r="ERO37" s="175"/>
      <c r="ERP37" s="175"/>
      <c r="ERQ37" s="175"/>
      <c r="ERR37" s="175"/>
      <c r="ERS37" s="175"/>
      <c r="ERT37" s="175"/>
      <c r="ERU37" s="175"/>
      <c r="ERV37" s="175"/>
      <c r="ERW37" s="175"/>
      <c r="ERX37" s="175"/>
      <c r="ERY37" s="175"/>
      <c r="ERZ37" s="175"/>
      <c r="ESA37" s="175"/>
      <c r="ESB37" s="175"/>
      <c r="ESC37" s="175"/>
      <c r="ESD37" s="175"/>
      <c r="ESE37" s="175"/>
      <c r="ESF37" s="175"/>
      <c r="ESG37" s="175"/>
      <c r="ESH37" s="175"/>
      <c r="ESI37" s="175"/>
      <c r="ESJ37" s="175"/>
      <c r="ESK37" s="175"/>
      <c r="ESL37" s="175"/>
      <c r="ESM37" s="175"/>
      <c r="ESN37" s="175"/>
      <c r="ESO37" s="175"/>
      <c r="ESP37" s="175"/>
      <c r="ESQ37" s="175"/>
      <c r="ESR37" s="175"/>
      <c r="ESS37" s="175"/>
      <c r="EST37" s="175"/>
      <c r="ESU37" s="175"/>
      <c r="ESV37" s="175"/>
      <c r="ESW37" s="175"/>
      <c r="ESX37" s="175"/>
      <c r="ESY37" s="175"/>
      <c r="ESZ37" s="175"/>
      <c r="ETA37" s="175"/>
      <c r="ETB37" s="175"/>
      <c r="ETC37" s="175"/>
      <c r="ETD37" s="175"/>
      <c r="ETE37" s="175"/>
      <c r="ETF37" s="175"/>
      <c r="ETG37" s="175"/>
      <c r="ETH37" s="175"/>
      <c r="ETI37" s="175"/>
      <c r="ETJ37" s="175"/>
      <c r="ETK37" s="175"/>
      <c r="ETL37" s="175"/>
      <c r="ETM37" s="175"/>
      <c r="ETN37" s="175"/>
      <c r="ETO37" s="175"/>
      <c r="ETP37" s="175"/>
      <c r="ETQ37" s="175"/>
      <c r="ETR37" s="175"/>
      <c r="ETS37" s="175"/>
      <c r="ETT37" s="175"/>
      <c r="ETU37" s="175"/>
      <c r="ETV37" s="175"/>
      <c r="ETW37" s="175"/>
      <c r="ETX37" s="175"/>
      <c r="ETY37" s="175"/>
      <c r="ETZ37" s="175"/>
      <c r="EUA37" s="175"/>
      <c r="EUB37" s="175"/>
      <c r="EUC37" s="175"/>
      <c r="EUD37" s="175"/>
      <c r="EUE37" s="175"/>
      <c r="EUF37" s="175"/>
      <c r="EUG37" s="175"/>
      <c r="EUH37" s="175"/>
      <c r="EUI37" s="175"/>
      <c r="EUJ37" s="175"/>
      <c r="EUK37" s="175"/>
      <c r="EUL37" s="175"/>
      <c r="EUM37" s="175"/>
      <c r="EUN37" s="175"/>
      <c r="EUO37" s="175"/>
      <c r="EUP37" s="175"/>
      <c r="EUQ37" s="175"/>
      <c r="EUR37" s="175"/>
      <c r="EUS37" s="175"/>
      <c r="EUT37" s="175"/>
      <c r="EUU37" s="175"/>
      <c r="EUV37" s="175"/>
      <c r="EUW37" s="175"/>
      <c r="EUX37" s="175"/>
      <c r="EUY37" s="175"/>
      <c r="EUZ37" s="175"/>
      <c r="EVA37" s="175"/>
      <c r="EVB37" s="175"/>
      <c r="EVC37" s="175"/>
      <c r="EVD37" s="175"/>
      <c r="EVE37" s="175"/>
      <c r="EVF37" s="175"/>
      <c r="EVG37" s="175"/>
      <c r="EVH37" s="175"/>
      <c r="EVI37" s="175"/>
      <c r="EVJ37" s="175"/>
      <c r="EVK37" s="175"/>
      <c r="EVL37" s="175"/>
      <c r="EVM37" s="175"/>
      <c r="EVN37" s="175"/>
      <c r="EVO37" s="175"/>
      <c r="EVP37" s="175"/>
      <c r="EVQ37" s="175"/>
      <c r="EVR37" s="175"/>
      <c r="EVS37" s="175"/>
      <c r="EVT37" s="175"/>
      <c r="EVU37" s="175"/>
      <c r="EVV37" s="175"/>
      <c r="EVW37" s="175"/>
      <c r="EVX37" s="175"/>
      <c r="EVY37" s="175"/>
      <c r="EVZ37" s="175"/>
      <c r="EWA37" s="175"/>
      <c r="EWB37" s="175"/>
      <c r="EWC37" s="175"/>
      <c r="EWD37" s="175"/>
      <c r="EWE37" s="175"/>
      <c r="EWF37" s="175"/>
      <c r="EWG37" s="175"/>
      <c r="EWH37" s="175"/>
      <c r="EWI37" s="175"/>
      <c r="EWJ37" s="175"/>
      <c r="EWK37" s="175"/>
      <c r="EWL37" s="175"/>
      <c r="EWM37" s="175"/>
      <c r="EWN37" s="175"/>
      <c r="EWO37" s="175"/>
      <c r="EWP37" s="175"/>
      <c r="EWQ37" s="175"/>
      <c r="EWR37" s="175"/>
      <c r="EWS37" s="175"/>
      <c r="EWT37" s="175"/>
      <c r="EWU37" s="175"/>
      <c r="EWV37" s="175"/>
      <c r="EWW37" s="175"/>
      <c r="EWX37" s="175"/>
      <c r="EWY37" s="175"/>
      <c r="EWZ37" s="175"/>
      <c r="EXA37" s="175"/>
      <c r="EXB37" s="175"/>
      <c r="EXC37" s="175"/>
      <c r="EXD37" s="175"/>
      <c r="EXE37" s="175"/>
      <c r="EXF37" s="175"/>
      <c r="EXG37" s="175"/>
      <c r="EXH37" s="175"/>
      <c r="EXI37" s="175"/>
      <c r="EXJ37" s="175"/>
      <c r="EXK37" s="175"/>
      <c r="EXL37" s="175"/>
      <c r="EXM37" s="175"/>
      <c r="EXN37" s="175"/>
      <c r="EXO37" s="175"/>
      <c r="EXP37" s="175"/>
      <c r="EXQ37" s="175"/>
      <c r="EXR37" s="175"/>
      <c r="EXS37" s="175"/>
      <c r="EXT37" s="175"/>
      <c r="EXU37" s="175"/>
      <c r="EXV37" s="175"/>
      <c r="EXW37" s="175"/>
      <c r="EXX37" s="175"/>
      <c r="EXY37" s="175"/>
      <c r="EXZ37" s="175"/>
      <c r="EYA37" s="175"/>
      <c r="EYB37" s="175"/>
      <c r="EYC37" s="175"/>
      <c r="EYD37" s="175"/>
      <c r="EYE37" s="175"/>
      <c r="EYF37" s="175"/>
      <c r="EYG37" s="175"/>
      <c r="EYH37" s="175"/>
      <c r="EYI37" s="175"/>
      <c r="EYJ37" s="175"/>
      <c r="EYK37" s="175"/>
      <c r="EYL37" s="175"/>
      <c r="EYM37" s="175"/>
      <c r="EYN37" s="175"/>
      <c r="EYO37" s="175"/>
      <c r="EYP37" s="175"/>
      <c r="EYQ37" s="175"/>
      <c r="EYR37" s="175"/>
      <c r="EYS37" s="175"/>
      <c r="EYT37" s="175"/>
      <c r="EYU37" s="175"/>
      <c r="EYV37" s="175"/>
      <c r="EYW37" s="175"/>
      <c r="EYX37" s="175"/>
      <c r="EYY37" s="175"/>
      <c r="EYZ37" s="175"/>
      <c r="EZA37" s="175"/>
      <c r="EZB37" s="175"/>
      <c r="EZC37" s="175"/>
      <c r="EZD37" s="175"/>
      <c r="EZE37" s="175"/>
      <c r="EZF37" s="175"/>
      <c r="EZG37" s="175"/>
      <c r="EZH37" s="175"/>
      <c r="EZI37" s="175"/>
      <c r="EZJ37" s="175"/>
      <c r="EZK37" s="175"/>
      <c r="EZL37" s="175"/>
      <c r="EZM37" s="175"/>
      <c r="EZN37" s="175"/>
      <c r="EZO37" s="175"/>
      <c r="EZP37" s="175"/>
      <c r="EZQ37" s="175"/>
      <c r="EZR37" s="175"/>
      <c r="EZS37" s="175"/>
      <c r="EZT37" s="175"/>
      <c r="EZU37" s="175"/>
      <c r="EZV37" s="175"/>
      <c r="EZW37" s="175"/>
      <c r="EZX37" s="175"/>
      <c r="EZY37" s="175"/>
      <c r="EZZ37" s="175"/>
      <c r="FAA37" s="175"/>
      <c r="FAB37" s="175"/>
      <c r="FAC37" s="175"/>
      <c r="FAD37" s="175"/>
      <c r="FAE37" s="175"/>
      <c r="FAF37" s="175"/>
      <c r="FAG37" s="175"/>
      <c r="FAH37" s="175"/>
      <c r="FAI37" s="175"/>
      <c r="FAJ37" s="175"/>
      <c r="FAK37" s="175"/>
      <c r="FAL37" s="175"/>
      <c r="FAM37" s="175"/>
      <c r="FAN37" s="175"/>
      <c r="FAO37" s="175"/>
      <c r="FAP37" s="175"/>
      <c r="FAQ37" s="175"/>
      <c r="FAR37" s="175"/>
      <c r="FAS37" s="175"/>
      <c r="FAT37" s="175"/>
      <c r="FAU37" s="175"/>
      <c r="FAV37" s="175"/>
      <c r="FAW37" s="175"/>
      <c r="FAX37" s="175"/>
      <c r="FAY37" s="175"/>
      <c r="FAZ37" s="175"/>
      <c r="FBA37" s="175"/>
      <c r="FBB37" s="175"/>
      <c r="FBC37" s="175"/>
      <c r="FBD37" s="175"/>
      <c r="FBE37" s="175"/>
      <c r="FBF37" s="175"/>
      <c r="FBG37" s="175"/>
      <c r="FBH37" s="175"/>
      <c r="FBI37" s="175"/>
      <c r="FBJ37" s="175"/>
      <c r="FBK37" s="175"/>
      <c r="FBL37" s="175"/>
      <c r="FBM37" s="175"/>
      <c r="FBN37" s="175"/>
      <c r="FBO37" s="175"/>
      <c r="FBP37" s="175"/>
      <c r="FBQ37" s="175"/>
      <c r="FBR37" s="175"/>
      <c r="FBS37" s="175"/>
      <c r="FBT37" s="175"/>
      <c r="FBU37" s="175"/>
      <c r="FBV37" s="175"/>
      <c r="FBW37" s="175"/>
      <c r="FBX37" s="175"/>
      <c r="FBY37" s="175"/>
      <c r="FBZ37" s="175"/>
      <c r="FCA37" s="175"/>
      <c r="FCB37" s="175"/>
      <c r="FCC37" s="175"/>
      <c r="FCD37" s="175"/>
      <c r="FCE37" s="175"/>
      <c r="FCF37" s="175"/>
      <c r="FCG37" s="175"/>
      <c r="FCH37" s="175"/>
      <c r="FCI37" s="175"/>
      <c r="FCJ37" s="175"/>
      <c r="FCK37" s="175"/>
      <c r="FCL37" s="175"/>
      <c r="FCM37" s="175"/>
      <c r="FCN37" s="175"/>
      <c r="FCO37" s="175"/>
      <c r="FCP37" s="175"/>
      <c r="FCQ37" s="175"/>
      <c r="FCR37" s="175"/>
      <c r="FCS37" s="175"/>
      <c r="FCT37" s="175"/>
      <c r="FCU37" s="175"/>
      <c r="FCV37" s="175"/>
      <c r="FCW37" s="175"/>
      <c r="FCX37" s="175"/>
      <c r="FCY37" s="175"/>
      <c r="FCZ37" s="175"/>
      <c r="FDA37" s="175"/>
      <c r="FDB37" s="175"/>
      <c r="FDC37" s="175"/>
      <c r="FDD37" s="175"/>
      <c r="FDE37" s="175"/>
      <c r="FDF37" s="175"/>
      <c r="FDG37" s="175"/>
      <c r="FDH37" s="175"/>
      <c r="FDI37" s="175"/>
      <c r="FDJ37" s="175"/>
      <c r="FDK37" s="175"/>
      <c r="FDL37" s="175"/>
      <c r="FDM37" s="175"/>
      <c r="FDN37" s="175"/>
      <c r="FDO37" s="175"/>
      <c r="FDP37" s="175"/>
      <c r="FDQ37" s="175"/>
      <c r="FDR37" s="175"/>
      <c r="FDS37" s="175"/>
      <c r="FDT37" s="175"/>
      <c r="FDU37" s="175"/>
      <c r="FDV37" s="175"/>
      <c r="FDW37" s="175"/>
      <c r="FDX37" s="175"/>
      <c r="FDY37" s="175"/>
      <c r="FDZ37" s="175"/>
      <c r="FEA37" s="175"/>
      <c r="FEB37" s="175"/>
      <c r="FEC37" s="175"/>
      <c r="FED37" s="175"/>
      <c r="FEE37" s="175"/>
      <c r="FEF37" s="175"/>
      <c r="FEG37" s="175"/>
      <c r="FEH37" s="175"/>
      <c r="FEI37" s="175"/>
      <c r="FEJ37" s="175"/>
      <c r="FEK37" s="175"/>
      <c r="FEL37" s="175"/>
      <c r="FEM37" s="175"/>
      <c r="FEN37" s="175"/>
      <c r="FEO37" s="175"/>
      <c r="FEP37" s="175"/>
      <c r="FEQ37" s="175"/>
      <c r="FER37" s="175"/>
      <c r="FES37" s="175"/>
      <c r="FET37" s="175"/>
      <c r="FEU37" s="175"/>
      <c r="FEV37" s="175"/>
      <c r="FEW37" s="175"/>
      <c r="FEX37" s="175"/>
      <c r="FEY37" s="175"/>
      <c r="FEZ37" s="175"/>
      <c r="FFA37" s="175"/>
      <c r="FFB37" s="175"/>
      <c r="FFC37" s="175"/>
      <c r="FFD37" s="175"/>
      <c r="FFE37" s="175"/>
      <c r="FFF37" s="175"/>
      <c r="FFG37" s="175"/>
      <c r="FFH37" s="175"/>
      <c r="FFI37" s="175"/>
      <c r="FFJ37" s="175"/>
      <c r="FFK37" s="175"/>
      <c r="FFL37" s="175"/>
      <c r="FFM37" s="175"/>
      <c r="FFN37" s="175"/>
      <c r="FFO37" s="175"/>
      <c r="FFP37" s="175"/>
      <c r="FFQ37" s="175"/>
      <c r="FFR37" s="175"/>
      <c r="FFS37" s="175"/>
      <c r="FFT37" s="175"/>
      <c r="FFU37" s="175"/>
      <c r="FFV37" s="175"/>
      <c r="FFW37" s="175"/>
      <c r="FFX37" s="175"/>
      <c r="FFY37" s="175"/>
      <c r="FFZ37" s="175"/>
      <c r="FGA37" s="175"/>
      <c r="FGB37" s="175"/>
      <c r="FGC37" s="175"/>
      <c r="FGD37" s="175"/>
      <c r="FGE37" s="175"/>
      <c r="FGF37" s="175"/>
      <c r="FGG37" s="175"/>
      <c r="FGH37" s="175"/>
      <c r="FGI37" s="175"/>
      <c r="FGJ37" s="175"/>
      <c r="FGK37" s="175"/>
      <c r="FGL37" s="175"/>
      <c r="FGM37" s="175"/>
      <c r="FGN37" s="175"/>
      <c r="FGO37" s="175"/>
      <c r="FGP37" s="175"/>
      <c r="FGQ37" s="175"/>
      <c r="FGR37" s="175"/>
      <c r="FGS37" s="175"/>
      <c r="FGT37" s="175"/>
      <c r="FGU37" s="175"/>
      <c r="FGV37" s="175"/>
      <c r="FGW37" s="175"/>
      <c r="FGX37" s="175"/>
      <c r="FGY37" s="175"/>
      <c r="FGZ37" s="175"/>
      <c r="FHA37" s="175"/>
      <c r="FHB37" s="175"/>
      <c r="FHC37" s="175"/>
      <c r="FHD37" s="175"/>
      <c r="FHE37" s="175"/>
      <c r="FHF37" s="175"/>
      <c r="FHG37" s="175"/>
      <c r="FHH37" s="175"/>
      <c r="FHI37" s="175"/>
      <c r="FHJ37" s="175"/>
      <c r="FHK37" s="175"/>
      <c r="FHL37" s="175"/>
      <c r="FHM37" s="175"/>
      <c r="FHN37" s="175"/>
      <c r="FHO37" s="175"/>
      <c r="FHP37" s="175"/>
      <c r="FHQ37" s="175"/>
      <c r="FHR37" s="175"/>
      <c r="FHS37" s="175"/>
      <c r="FHT37" s="175"/>
      <c r="FHU37" s="175"/>
      <c r="FHV37" s="175"/>
      <c r="FHW37" s="175"/>
      <c r="FHX37" s="175"/>
      <c r="FHY37" s="175"/>
      <c r="FHZ37" s="175"/>
      <c r="FIA37" s="175"/>
      <c r="FIB37" s="175"/>
      <c r="FIC37" s="175"/>
      <c r="FID37" s="175"/>
      <c r="FIE37" s="175"/>
      <c r="FIF37" s="175"/>
      <c r="FIG37" s="175"/>
      <c r="FIH37" s="175"/>
      <c r="FII37" s="175"/>
      <c r="FIJ37" s="175"/>
      <c r="FIK37" s="175"/>
      <c r="FIL37" s="175"/>
      <c r="FIM37" s="175"/>
      <c r="FIN37" s="175"/>
      <c r="FIO37" s="175"/>
      <c r="FIP37" s="175"/>
      <c r="FIQ37" s="175"/>
      <c r="FIR37" s="175"/>
      <c r="FIS37" s="175"/>
      <c r="FIT37" s="175"/>
      <c r="FIU37" s="175"/>
      <c r="FIV37" s="175"/>
      <c r="FIW37" s="175"/>
      <c r="FIX37" s="175"/>
      <c r="FIY37" s="175"/>
      <c r="FIZ37" s="175"/>
      <c r="FJA37" s="175"/>
      <c r="FJB37" s="175"/>
      <c r="FJC37" s="175"/>
      <c r="FJD37" s="175"/>
      <c r="FJE37" s="175"/>
      <c r="FJF37" s="175"/>
      <c r="FJG37" s="175"/>
      <c r="FJH37" s="175"/>
      <c r="FJI37" s="175"/>
      <c r="FJJ37" s="175"/>
      <c r="FJK37" s="175"/>
      <c r="FJL37" s="175"/>
      <c r="FJM37" s="175"/>
      <c r="FJN37" s="175"/>
      <c r="FJO37" s="175"/>
      <c r="FJP37" s="175"/>
      <c r="FJQ37" s="175"/>
      <c r="FJR37" s="175"/>
      <c r="FJS37" s="175"/>
      <c r="FJT37" s="175"/>
      <c r="FJU37" s="175"/>
      <c r="FJV37" s="175"/>
      <c r="FJW37" s="175"/>
      <c r="FJX37" s="175"/>
      <c r="FJY37" s="175"/>
      <c r="FJZ37" s="175"/>
      <c r="FKA37" s="175"/>
      <c r="FKB37" s="175"/>
      <c r="FKC37" s="175"/>
      <c r="FKD37" s="175"/>
      <c r="FKE37" s="175"/>
      <c r="FKF37" s="175"/>
      <c r="FKG37" s="175"/>
      <c r="FKH37" s="175"/>
      <c r="FKI37" s="175"/>
      <c r="FKJ37" s="175"/>
      <c r="FKK37" s="175"/>
      <c r="FKL37" s="175"/>
      <c r="FKM37" s="175"/>
      <c r="FKN37" s="175"/>
      <c r="FKO37" s="175"/>
      <c r="FKP37" s="175"/>
      <c r="FKQ37" s="175"/>
      <c r="FKR37" s="175"/>
      <c r="FKS37" s="175"/>
      <c r="FKT37" s="175"/>
      <c r="FKU37" s="175"/>
      <c r="FKV37" s="175"/>
      <c r="FKW37" s="175"/>
      <c r="FKX37" s="175"/>
      <c r="FKY37" s="175"/>
      <c r="FKZ37" s="175"/>
      <c r="FLA37" s="175"/>
      <c r="FLB37" s="175"/>
      <c r="FLC37" s="175"/>
      <c r="FLD37" s="175"/>
      <c r="FLE37" s="175"/>
      <c r="FLF37" s="175"/>
      <c r="FLG37" s="175"/>
      <c r="FLH37" s="175"/>
      <c r="FLI37" s="175"/>
      <c r="FLJ37" s="175"/>
      <c r="FLK37" s="175"/>
      <c r="FLL37" s="175"/>
      <c r="FLM37" s="175"/>
      <c r="FLN37" s="175"/>
      <c r="FLO37" s="175"/>
      <c r="FLP37" s="175"/>
      <c r="FLQ37" s="175"/>
      <c r="FLR37" s="175"/>
      <c r="FLS37" s="175"/>
      <c r="FLT37" s="175"/>
      <c r="FLU37" s="175"/>
      <c r="FLV37" s="175"/>
      <c r="FLW37" s="175"/>
      <c r="FLX37" s="175"/>
      <c r="FLY37" s="175"/>
      <c r="FLZ37" s="175"/>
      <c r="FMA37" s="175"/>
      <c r="FMB37" s="175"/>
      <c r="FMC37" s="175"/>
      <c r="FMD37" s="175"/>
      <c r="FME37" s="175"/>
      <c r="FMF37" s="175"/>
      <c r="FMG37" s="175"/>
      <c r="FMH37" s="175"/>
      <c r="FMI37" s="175"/>
      <c r="FMJ37" s="175"/>
      <c r="FMK37" s="175"/>
      <c r="FML37" s="175"/>
      <c r="FMM37" s="175"/>
      <c r="FMN37" s="175"/>
      <c r="FMO37" s="175"/>
      <c r="FMP37" s="175"/>
      <c r="FMQ37" s="175"/>
      <c r="FMR37" s="175"/>
      <c r="FMS37" s="175"/>
      <c r="FMT37" s="175"/>
      <c r="FMU37" s="175"/>
      <c r="FMV37" s="175"/>
      <c r="FMW37" s="175"/>
      <c r="FMX37" s="175"/>
      <c r="FMY37" s="175"/>
      <c r="FMZ37" s="175"/>
      <c r="FNA37" s="175"/>
      <c r="FNB37" s="175"/>
      <c r="FNC37" s="175"/>
      <c r="FND37" s="175"/>
      <c r="FNE37" s="175"/>
      <c r="FNF37" s="175"/>
      <c r="FNG37" s="175"/>
      <c r="FNH37" s="175"/>
      <c r="FNI37" s="175"/>
      <c r="FNJ37" s="175"/>
      <c r="FNK37" s="175"/>
      <c r="FNL37" s="175"/>
      <c r="FNM37" s="175"/>
      <c r="FNN37" s="175"/>
      <c r="FNO37" s="175"/>
      <c r="FNP37" s="175"/>
      <c r="FNQ37" s="175"/>
      <c r="FNR37" s="175"/>
      <c r="FNS37" s="175"/>
      <c r="FNT37" s="175"/>
      <c r="FNU37" s="175"/>
      <c r="FNV37" s="175"/>
      <c r="FNW37" s="175"/>
      <c r="FNX37" s="175"/>
      <c r="FNY37" s="175"/>
      <c r="FNZ37" s="175"/>
      <c r="FOA37" s="175"/>
      <c r="FOB37" s="175"/>
      <c r="FOC37" s="175"/>
      <c r="FOD37" s="175"/>
      <c r="FOE37" s="175"/>
      <c r="FOF37" s="175"/>
      <c r="FOG37" s="175"/>
      <c r="FOH37" s="175"/>
      <c r="FOI37" s="175"/>
      <c r="FOJ37" s="175"/>
      <c r="FOK37" s="175"/>
      <c r="FOL37" s="175"/>
      <c r="FOM37" s="175"/>
      <c r="FON37" s="175"/>
      <c r="FOO37" s="175"/>
      <c r="FOP37" s="175"/>
      <c r="FOQ37" s="175"/>
      <c r="FOR37" s="175"/>
      <c r="FOS37" s="175"/>
      <c r="FOT37" s="175"/>
      <c r="FOU37" s="175"/>
      <c r="FOV37" s="175"/>
      <c r="FOW37" s="175"/>
      <c r="FOX37" s="175"/>
      <c r="FOY37" s="175"/>
      <c r="FOZ37" s="175"/>
      <c r="FPA37" s="175"/>
      <c r="FPB37" s="175"/>
      <c r="FPC37" s="175"/>
      <c r="FPD37" s="175"/>
      <c r="FPE37" s="175"/>
      <c r="FPF37" s="175"/>
      <c r="FPG37" s="175"/>
      <c r="FPH37" s="175"/>
      <c r="FPI37" s="175"/>
      <c r="FPJ37" s="175"/>
      <c r="FPK37" s="175"/>
      <c r="FPL37" s="175"/>
      <c r="FPM37" s="175"/>
      <c r="FPN37" s="175"/>
      <c r="FPO37" s="175"/>
      <c r="FPP37" s="175"/>
      <c r="FPQ37" s="175"/>
      <c r="FPR37" s="175"/>
      <c r="FPS37" s="175"/>
      <c r="FPT37" s="175"/>
      <c r="FPU37" s="175"/>
      <c r="FPV37" s="175"/>
      <c r="FPW37" s="175"/>
      <c r="FPX37" s="175"/>
      <c r="FPY37" s="175"/>
      <c r="FPZ37" s="175"/>
      <c r="FQA37" s="175"/>
      <c r="FQB37" s="175"/>
      <c r="FQC37" s="175"/>
      <c r="FQD37" s="175"/>
      <c r="FQE37" s="175"/>
      <c r="FQF37" s="175"/>
      <c r="FQG37" s="175"/>
      <c r="FQH37" s="175"/>
      <c r="FQI37" s="175"/>
      <c r="FQJ37" s="175"/>
      <c r="FQK37" s="175"/>
      <c r="FQL37" s="175"/>
      <c r="FQM37" s="175"/>
      <c r="FQN37" s="175"/>
      <c r="FQO37" s="175"/>
      <c r="FQP37" s="175"/>
      <c r="FQQ37" s="175"/>
      <c r="FQR37" s="175"/>
      <c r="FQS37" s="175"/>
      <c r="FQT37" s="175"/>
      <c r="FQU37" s="175"/>
      <c r="FQV37" s="175"/>
      <c r="FQW37" s="175"/>
      <c r="FQX37" s="175"/>
      <c r="FQY37" s="175"/>
      <c r="FQZ37" s="175"/>
      <c r="FRA37" s="175"/>
      <c r="FRB37" s="175"/>
      <c r="FRC37" s="175"/>
      <c r="FRD37" s="175"/>
      <c r="FRE37" s="175"/>
      <c r="FRF37" s="175"/>
      <c r="FRG37" s="175"/>
      <c r="FRH37" s="175"/>
      <c r="FRI37" s="175"/>
      <c r="FRJ37" s="175"/>
      <c r="FRK37" s="175"/>
      <c r="FRL37" s="175"/>
      <c r="FRM37" s="175"/>
      <c r="FRN37" s="175"/>
      <c r="FRO37" s="175"/>
      <c r="FRP37" s="175"/>
      <c r="FRQ37" s="175"/>
      <c r="FRR37" s="175"/>
      <c r="FRS37" s="175"/>
      <c r="FRT37" s="175"/>
      <c r="FRU37" s="175"/>
      <c r="FRV37" s="175"/>
      <c r="FRW37" s="175"/>
      <c r="FRX37" s="175"/>
      <c r="FRY37" s="175"/>
      <c r="FRZ37" s="175"/>
      <c r="FSA37" s="175"/>
      <c r="FSB37" s="175"/>
      <c r="FSC37" s="175"/>
      <c r="FSD37" s="175"/>
      <c r="FSE37" s="175"/>
      <c r="FSF37" s="175"/>
      <c r="FSG37" s="175"/>
      <c r="FSH37" s="175"/>
      <c r="FSI37" s="175"/>
      <c r="FSJ37" s="175"/>
      <c r="FSK37" s="175"/>
      <c r="FSL37" s="175"/>
      <c r="FSM37" s="175"/>
      <c r="FSN37" s="175"/>
      <c r="FSO37" s="175"/>
      <c r="FSP37" s="175"/>
      <c r="FSQ37" s="175"/>
      <c r="FSR37" s="175"/>
      <c r="FSS37" s="175"/>
      <c r="FST37" s="175"/>
      <c r="FSU37" s="175"/>
      <c r="FSV37" s="175"/>
      <c r="FSW37" s="175"/>
      <c r="FSX37" s="175"/>
      <c r="FSY37" s="175"/>
      <c r="FSZ37" s="175"/>
      <c r="FTA37" s="175"/>
      <c r="FTB37" s="175"/>
      <c r="FTC37" s="175"/>
      <c r="FTD37" s="175"/>
      <c r="FTE37" s="175"/>
      <c r="FTF37" s="175"/>
      <c r="FTG37" s="175"/>
      <c r="FTH37" s="175"/>
      <c r="FTI37" s="175"/>
      <c r="FTJ37" s="175"/>
      <c r="FTK37" s="175"/>
      <c r="FTL37" s="175"/>
      <c r="FTM37" s="175"/>
      <c r="FTN37" s="175"/>
      <c r="FTO37" s="175"/>
      <c r="FTP37" s="175"/>
      <c r="FTQ37" s="175"/>
      <c r="FTR37" s="175"/>
      <c r="FTS37" s="175"/>
      <c r="FTT37" s="175"/>
      <c r="FTU37" s="175"/>
      <c r="FTV37" s="175"/>
      <c r="FTW37" s="175"/>
      <c r="FTX37" s="175"/>
      <c r="FTY37" s="175"/>
      <c r="FTZ37" s="175"/>
      <c r="FUA37" s="175"/>
      <c r="FUB37" s="175"/>
      <c r="FUC37" s="175"/>
      <c r="FUD37" s="175"/>
      <c r="FUE37" s="175"/>
      <c r="FUF37" s="175"/>
      <c r="FUG37" s="175"/>
      <c r="FUH37" s="175"/>
      <c r="FUI37" s="175"/>
      <c r="FUJ37" s="175"/>
      <c r="FUK37" s="175"/>
      <c r="FUL37" s="175"/>
      <c r="FUM37" s="175"/>
      <c r="FUN37" s="175"/>
      <c r="FUO37" s="175"/>
      <c r="FUP37" s="175"/>
      <c r="FUQ37" s="175"/>
      <c r="FUR37" s="175"/>
      <c r="FUS37" s="175"/>
      <c r="FUT37" s="175"/>
      <c r="FUU37" s="175"/>
      <c r="FUV37" s="175"/>
      <c r="FUW37" s="175"/>
      <c r="FUX37" s="175"/>
      <c r="FUY37" s="175"/>
      <c r="FUZ37" s="175"/>
      <c r="FVA37" s="175"/>
      <c r="FVB37" s="175"/>
      <c r="FVC37" s="175"/>
      <c r="FVD37" s="175"/>
      <c r="FVE37" s="175"/>
      <c r="FVF37" s="175"/>
      <c r="FVG37" s="175"/>
      <c r="FVH37" s="175"/>
      <c r="FVI37" s="175"/>
      <c r="FVJ37" s="175"/>
      <c r="FVK37" s="175"/>
      <c r="FVL37" s="175"/>
      <c r="FVM37" s="175"/>
      <c r="FVN37" s="175"/>
      <c r="FVO37" s="175"/>
      <c r="FVP37" s="175"/>
      <c r="FVQ37" s="175"/>
      <c r="FVR37" s="175"/>
      <c r="FVS37" s="175"/>
      <c r="FVT37" s="175"/>
      <c r="FVU37" s="175"/>
      <c r="FVV37" s="175"/>
      <c r="FVW37" s="175"/>
      <c r="FVX37" s="175"/>
      <c r="FVY37" s="175"/>
      <c r="FVZ37" s="175"/>
      <c r="FWA37" s="175"/>
      <c r="FWB37" s="175"/>
      <c r="FWC37" s="175"/>
      <c r="FWD37" s="175"/>
      <c r="FWE37" s="175"/>
      <c r="FWF37" s="175"/>
      <c r="FWG37" s="175"/>
      <c r="FWH37" s="175"/>
      <c r="FWI37" s="175"/>
      <c r="FWJ37" s="175"/>
      <c r="FWK37" s="175"/>
      <c r="FWL37" s="175"/>
      <c r="FWM37" s="175"/>
      <c r="FWN37" s="175"/>
      <c r="FWO37" s="175"/>
      <c r="FWP37" s="175"/>
      <c r="FWQ37" s="175"/>
      <c r="FWR37" s="175"/>
      <c r="FWS37" s="175"/>
      <c r="FWT37" s="175"/>
      <c r="FWU37" s="175"/>
      <c r="FWV37" s="175"/>
      <c r="FWW37" s="175"/>
      <c r="FWX37" s="175"/>
      <c r="FWY37" s="175"/>
      <c r="FWZ37" s="175"/>
      <c r="FXA37" s="175"/>
      <c r="FXB37" s="175"/>
      <c r="FXC37" s="175"/>
      <c r="FXD37" s="175"/>
      <c r="FXE37" s="175"/>
      <c r="FXF37" s="175"/>
      <c r="FXG37" s="175"/>
      <c r="FXH37" s="175"/>
      <c r="FXI37" s="175"/>
      <c r="FXJ37" s="175"/>
      <c r="FXK37" s="175"/>
      <c r="FXL37" s="175"/>
      <c r="FXM37" s="175"/>
      <c r="FXN37" s="175"/>
      <c r="FXO37" s="175"/>
      <c r="FXP37" s="175"/>
      <c r="FXQ37" s="175"/>
      <c r="FXR37" s="175"/>
      <c r="FXS37" s="175"/>
      <c r="FXT37" s="175"/>
      <c r="FXU37" s="175"/>
      <c r="FXV37" s="175"/>
      <c r="FXW37" s="175"/>
      <c r="FXX37" s="175"/>
      <c r="FXY37" s="175"/>
      <c r="FXZ37" s="175"/>
      <c r="FYA37" s="175"/>
      <c r="FYB37" s="175"/>
      <c r="FYC37" s="175"/>
      <c r="FYD37" s="175"/>
      <c r="FYE37" s="175"/>
      <c r="FYF37" s="175"/>
      <c r="FYG37" s="175"/>
      <c r="FYH37" s="175"/>
      <c r="FYI37" s="175"/>
      <c r="FYJ37" s="175"/>
      <c r="FYK37" s="175"/>
      <c r="FYL37" s="175"/>
      <c r="FYM37" s="175"/>
      <c r="FYN37" s="175"/>
      <c r="FYO37" s="175"/>
      <c r="FYP37" s="175"/>
      <c r="FYQ37" s="175"/>
      <c r="FYR37" s="175"/>
      <c r="FYS37" s="175"/>
      <c r="FYT37" s="175"/>
      <c r="FYU37" s="175"/>
      <c r="FYV37" s="175"/>
      <c r="FYW37" s="175"/>
      <c r="FYX37" s="175"/>
      <c r="FYY37" s="175"/>
      <c r="FYZ37" s="175"/>
      <c r="FZA37" s="175"/>
      <c r="FZB37" s="175"/>
      <c r="FZC37" s="175"/>
      <c r="FZD37" s="175"/>
      <c r="FZE37" s="175"/>
      <c r="FZF37" s="175"/>
      <c r="FZG37" s="175"/>
      <c r="FZH37" s="175"/>
      <c r="FZI37" s="175"/>
      <c r="FZJ37" s="175"/>
      <c r="FZK37" s="175"/>
      <c r="FZL37" s="175"/>
      <c r="FZM37" s="175"/>
      <c r="FZN37" s="175"/>
      <c r="FZO37" s="175"/>
      <c r="FZP37" s="175"/>
      <c r="FZQ37" s="175"/>
      <c r="FZR37" s="175"/>
      <c r="FZS37" s="175"/>
      <c r="FZT37" s="175"/>
      <c r="FZU37" s="175"/>
      <c r="FZV37" s="175"/>
      <c r="FZW37" s="175"/>
      <c r="FZX37" s="175"/>
      <c r="FZY37" s="175"/>
      <c r="FZZ37" s="175"/>
      <c r="GAA37" s="175"/>
      <c r="GAB37" s="175"/>
      <c r="GAC37" s="175"/>
      <c r="GAD37" s="175"/>
      <c r="GAE37" s="175"/>
      <c r="GAF37" s="175"/>
      <c r="GAG37" s="175"/>
      <c r="GAH37" s="175"/>
      <c r="GAI37" s="175"/>
      <c r="GAJ37" s="175"/>
      <c r="GAK37" s="175"/>
      <c r="GAL37" s="175"/>
      <c r="GAM37" s="175"/>
      <c r="GAN37" s="175"/>
      <c r="GAO37" s="175"/>
      <c r="GAP37" s="175"/>
      <c r="GAQ37" s="175"/>
      <c r="GAR37" s="175"/>
      <c r="GAS37" s="175"/>
      <c r="GAT37" s="175"/>
      <c r="GAU37" s="175"/>
      <c r="GAV37" s="175"/>
      <c r="GAW37" s="175"/>
      <c r="GAX37" s="175"/>
      <c r="GAY37" s="175"/>
      <c r="GAZ37" s="175"/>
      <c r="GBA37" s="175"/>
      <c r="GBB37" s="175"/>
      <c r="GBC37" s="175"/>
      <c r="GBD37" s="175"/>
      <c r="GBE37" s="175"/>
      <c r="GBF37" s="175"/>
      <c r="GBG37" s="175"/>
      <c r="GBH37" s="175"/>
      <c r="GBI37" s="175"/>
      <c r="GBJ37" s="175"/>
      <c r="GBK37" s="175"/>
      <c r="GBL37" s="175"/>
      <c r="GBM37" s="175"/>
      <c r="GBN37" s="175"/>
      <c r="GBO37" s="175"/>
      <c r="GBP37" s="175"/>
      <c r="GBQ37" s="175"/>
      <c r="GBR37" s="175"/>
      <c r="GBS37" s="175"/>
      <c r="GBT37" s="175"/>
      <c r="GBU37" s="175"/>
      <c r="GBV37" s="175"/>
      <c r="GBW37" s="175"/>
      <c r="GBX37" s="175"/>
      <c r="GBY37" s="175"/>
      <c r="GBZ37" s="175"/>
      <c r="GCA37" s="175"/>
      <c r="GCB37" s="175"/>
      <c r="GCC37" s="175"/>
      <c r="GCD37" s="175"/>
      <c r="GCE37" s="175"/>
      <c r="GCF37" s="175"/>
      <c r="GCG37" s="175"/>
      <c r="GCH37" s="175"/>
      <c r="GCI37" s="175"/>
      <c r="GCJ37" s="175"/>
      <c r="GCK37" s="175"/>
      <c r="GCL37" s="175"/>
      <c r="GCM37" s="175"/>
      <c r="GCN37" s="175"/>
      <c r="GCO37" s="175"/>
      <c r="GCP37" s="175"/>
      <c r="GCQ37" s="175"/>
      <c r="GCR37" s="175"/>
      <c r="GCS37" s="175"/>
      <c r="GCT37" s="175"/>
      <c r="GCU37" s="175"/>
      <c r="GCV37" s="175"/>
      <c r="GCW37" s="175"/>
      <c r="GCX37" s="175"/>
      <c r="GCY37" s="175"/>
      <c r="GCZ37" s="175"/>
      <c r="GDA37" s="175"/>
      <c r="GDB37" s="175"/>
      <c r="GDC37" s="175"/>
      <c r="GDD37" s="175"/>
      <c r="GDE37" s="175"/>
      <c r="GDF37" s="175"/>
      <c r="GDG37" s="175"/>
      <c r="GDH37" s="175"/>
      <c r="GDI37" s="175"/>
      <c r="GDJ37" s="175"/>
      <c r="GDK37" s="175"/>
      <c r="GDL37" s="175"/>
      <c r="GDM37" s="175"/>
      <c r="GDN37" s="175"/>
      <c r="GDO37" s="175"/>
      <c r="GDP37" s="175"/>
      <c r="GDQ37" s="175"/>
      <c r="GDR37" s="175"/>
      <c r="GDS37" s="175"/>
      <c r="GDT37" s="175"/>
      <c r="GDU37" s="175"/>
      <c r="GDV37" s="175"/>
      <c r="GDW37" s="175"/>
      <c r="GDX37" s="175"/>
      <c r="GDY37" s="175"/>
      <c r="GDZ37" s="175"/>
      <c r="GEA37" s="175"/>
      <c r="GEB37" s="175"/>
      <c r="GEC37" s="175"/>
      <c r="GED37" s="175"/>
      <c r="GEE37" s="175"/>
      <c r="GEF37" s="175"/>
      <c r="GEG37" s="175"/>
      <c r="GEH37" s="175"/>
      <c r="GEI37" s="175"/>
      <c r="GEJ37" s="175"/>
      <c r="GEK37" s="175"/>
      <c r="GEL37" s="175"/>
      <c r="GEM37" s="175"/>
      <c r="GEN37" s="175"/>
      <c r="GEO37" s="175"/>
      <c r="GEP37" s="175"/>
      <c r="GEQ37" s="175"/>
      <c r="GER37" s="175"/>
      <c r="GES37" s="175"/>
      <c r="GET37" s="175"/>
      <c r="GEU37" s="175"/>
      <c r="GEV37" s="175"/>
      <c r="GEW37" s="175"/>
      <c r="GEX37" s="175"/>
      <c r="GEY37" s="175"/>
      <c r="GEZ37" s="175"/>
      <c r="GFA37" s="175"/>
      <c r="GFB37" s="175"/>
      <c r="GFC37" s="175"/>
      <c r="GFD37" s="175"/>
      <c r="GFE37" s="175"/>
      <c r="GFF37" s="175"/>
      <c r="GFG37" s="175"/>
      <c r="GFH37" s="175"/>
      <c r="GFI37" s="175"/>
      <c r="GFJ37" s="175"/>
      <c r="GFK37" s="175"/>
      <c r="GFL37" s="175"/>
      <c r="GFM37" s="175"/>
      <c r="GFN37" s="175"/>
      <c r="GFO37" s="175"/>
      <c r="GFP37" s="175"/>
      <c r="GFQ37" s="175"/>
      <c r="GFR37" s="175"/>
      <c r="GFS37" s="175"/>
      <c r="GFT37" s="175"/>
      <c r="GFU37" s="175"/>
      <c r="GFV37" s="175"/>
      <c r="GFW37" s="175"/>
      <c r="GFX37" s="175"/>
      <c r="GFY37" s="175"/>
      <c r="GFZ37" s="175"/>
      <c r="GGA37" s="175"/>
      <c r="GGB37" s="175"/>
      <c r="GGC37" s="175"/>
      <c r="GGD37" s="175"/>
      <c r="GGE37" s="175"/>
      <c r="GGF37" s="175"/>
      <c r="GGG37" s="175"/>
      <c r="GGH37" s="175"/>
      <c r="GGI37" s="175"/>
      <c r="GGJ37" s="175"/>
      <c r="GGK37" s="175"/>
      <c r="GGL37" s="175"/>
      <c r="GGM37" s="175"/>
      <c r="GGN37" s="175"/>
      <c r="GGO37" s="175"/>
      <c r="GGP37" s="175"/>
      <c r="GGQ37" s="175"/>
      <c r="GGR37" s="175"/>
      <c r="GGS37" s="175"/>
      <c r="GGT37" s="175"/>
      <c r="GGU37" s="175"/>
      <c r="GGV37" s="175"/>
      <c r="GGW37" s="175"/>
      <c r="GGX37" s="175"/>
      <c r="GGY37" s="175"/>
      <c r="GGZ37" s="175"/>
      <c r="GHA37" s="175"/>
      <c r="GHB37" s="175"/>
      <c r="GHC37" s="175"/>
      <c r="GHD37" s="175"/>
      <c r="GHE37" s="175"/>
      <c r="GHF37" s="175"/>
      <c r="GHG37" s="175"/>
      <c r="GHH37" s="175"/>
      <c r="GHI37" s="175"/>
      <c r="GHJ37" s="175"/>
      <c r="GHK37" s="175"/>
      <c r="GHL37" s="175"/>
      <c r="GHM37" s="175"/>
      <c r="GHN37" s="175"/>
      <c r="GHO37" s="175"/>
      <c r="GHP37" s="175"/>
      <c r="GHQ37" s="175"/>
      <c r="GHR37" s="175"/>
      <c r="GHS37" s="175"/>
      <c r="GHT37" s="175"/>
      <c r="GHU37" s="175"/>
      <c r="GHV37" s="175"/>
      <c r="GHW37" s="175"/>
      <c r="GHX37" s="175"/>
      <c r="GHY37" s="175"/>
      <c r="GHZ37" s="175"/>
      <c r="GIA37" s="175"/>
      <c r="GIB37" s="175"/>
      <c r="GIC37" s="175"/>
      <c r="GID37" s="175"/>
      <c r="GIE37" s="175"/>
      <c r="GIF37" s="175"/>
      <c r="GIG37" s="175"/>
      <c r="GIH37" s="175"/>
      <c r="GII37" s="175"/>
      <c r="GIJ37" s="175"/>
      <c r="GIK37" s="175"/>
      <c r="GIL37" s="175"/>
      <c r="GIM37" s="175"/>
      <c r="GIN37" s="175"/>
      <c r="GIO37" s="175"/>
      <c r="GIP37" s="175"/>
      <c r="GIQ37" s="175"/>
      <c r="GIR37" s="175"/>
      <c r="GIS37" s="175"/>
      <c r="GIT37" s="175"/>
      <c r="GIU37" s="175"/>
      <c r="GIV37" s="175"/>
      <c r="GIW37" s="175"/>
      <c r="GIX37" s="175"/>
      <c r="GIY37" s="175"/>
      <c r="GIZ37" s="175"/>
      <c r="GJA37" s="175"/>
      <c r="GJB37" s="175"/>
      <c r="GJC37" s="175"/>
      <c r="GJD37" s="175"/>
      <c r="GJE37" s="175"/>
      <c r="GJF37" s="175"/>
      <c r="GJG37" s="175"/>
      <c r="GJH37" s="175"/>
      <c r="GJI37" s="175"/>
      <c r="GJJ37" s="175"/>
      <c r="GJK37" s="175"/>
      <c r="GJL37" s="175"/>
      <c r="GJM37" s="175"/>
      <c r="GJN37" s="175"/>
      <c r="GJO37" s="175"/>
      <c r="GJP37" s="175"/>
      <c r="GJQ37" s="175"/>
      <c r="GJR37" s="175"/>
      <c r="GJS37" s="175"/>
      <c r="GJT37" s="175"/>
      <c r="GJU37" s="175"/>
      <c r="GJV37" s="175"/>
      <c r="GJW37" s="175"/>
      <c r="GJX37" s="175"/>
      <c r="GJY37" s="175"/>
      <c r="GJZ37" s="175"/>
      <c r="GKA37" s="175"/>
      <c r="GKB37" s="175"/>
      <c r="GKC37" s="175"/>
      <c r="GKD37" s="175"/>
      <c r="GKE37" s="175"/>
      <c r="GKF37" s="175"/>
      <c r="GKG37" s="175"/>
      <c r="GKH37" s="175"/>
      <c r="GKI37" s="175"/>
      <c r="GKJ37" s="175"/>
      <c r="GKK37" s="175"/>
      <c r="GKL37" s="175"/>
      <c r="GKM37" s="175"/>
      <c r="GKN37" s="175"/>
      <c r="GKO37" s="175"/>
      <c r="GKP37" s="175"/>
      <c r="GKQ37" s="175"/>
      <c r="GKR37" s="175"/>
      <c r="GKS37" s="175"/>
      <c r="GKT37" s="175"/>
      <c r="GKU37" s="175"/>
      <c r="GKV37" s="175"/>
      <c r="GKW37" s="175"/>
      <c r="GKX37" s="175"/>
      <c r="GKY37" s="175"/>
      <c r="GKZ37" s="175"/>
      <c r="GLA37" s="175"/>
      <c r="GLB37" s="175"/>
      <c r="GLC37" s="175"/>
      <c r="GLD37" s="175"/>
      <c r="GLE37" s="175"/>
      <c r="GLF37" s="175"/>
      <c r="GLG37" s="175"/>
      <c r="GLH37" s="175"/>
      <c r="GLI37" s="175"/>
      <c r="GLJ37" s="175"/>
      <c r="GLK37" s="175"/>
      <c r="GLL37" s="175"/>
      <c r="GLM37" s="175"/>
      <c r="GLN37" s="175"/>
      <c r="GLO37" s="175"/>
      <c r="GLP37" s="175"/>
      <c r="GLQ37" s="175"/>
      <c r="GLR37" s="175"/>
      <c r="GLS37" s="175"/>
      <c r="GLT37" s="175"/>
      <c r="GLU37" s="175"/>
      <c r="GLV37" s="175"/>
      <c r="GLW37" s="175"/>
      <c r="GLX37" s="175"/>
      <c r="GLY37" s="175"/>
      <c r="GLZ37" s="175"/>
      <c r="GMA37" s="175"/>
      <c r="GMB37" s="175"/>
      <c r="GMC37" s="175"/>
      <c r="GMD37" s="175"/>
      <c r="GME37" s="175"/>
      <c r="GMF37" s="175"/>
      <c r="GMG37" s="175"/>
      <c r="GMH37" s="175"/>
      <c r="GMI37" s="175"/>
      <c r="GMJ37" s="175"/>
      <c r="GMK37" s="175"/>
      <c r="GML37" s="175"/>
      <c r="GMM37" s="175"/>
      <c r="GMN37" s="175"/>
      <c r="GMO37" s="175"/>
      <c r="GMP37" s="175"/>
      <c r="GMQ37" s="175"/>
      <c r="GMR37" s="175"/>
      <c r="GMS37" s="175"/>
      <c r="GMT37" s="175"/>
      <c r="GMU37" s="175"/>
      <c r="GMV37" s="175"/>
      <c r="GMW37" s="175"/>
      <c r="GMX37" s="175"/>
      <c r="GMY37" s="175"/>
      <c r="GMZ37" s="175"/>
      <c r="GNA37" s="175"/>
      <c r="GNB37" s="175"/>
      <c r="GNC37" s="175"/>
      <c r="GND37" s="175"/>
      <c r="GNE37" s="175"/>
      <c r="GNF37" s="175"/>
      <c r="GNG37" s="175"/>
      <c r="GNH37" s="175"/>
      <c r="GNI37" s="175"/>
      <c r="GNJ37" s="175"/>
      <c r="GNK37" s="175"/>
      <c r="GNL37" s="175"/>
      <c r="GNM37" s="175"/>
      <c r="GNN37" s="175"/>
      <c r="GNO37" s="175"/>
      <c r="GNP37" s="175"/>
      <c r="GNQ37" s="175"/>
      <c r="GNR37" s="175"/>
      <c r="GNS37" s="175"/>
      <c r="GNT37" s="175"/>
      <c r="GNU37" s="175"/>
      <c r="GNV37" s="175"/>
      <c r="GNW37" s="175"/>
      <c r="GNX37" s="175"/>
      <c r="GNY37" s="175"/>
      <c r="GNZ37" s="175"/>
      <c r="GOA37" s="175"/>
      <c r="GOB37" s="175"/>
      <c r="GOC37" s="175"/>
      <c r="GOD37" s="175"/>
      <c r="GOE37" s="175"/>
      <c r="GOF37" s="175"/>
      <c r="GOG37" s="175"/>
      <c r="GOH37" s="175"/>
      <c r="GOI37" s="175"/>
      <c r="GOJ37" s="175"/>
      <c r="GOK37" s="175"/>
      <c r="GOL37" s="175"/>
      <c r="GOM37" s="175"/>
      <c r="GON37" s="175"/>
      <c r="GOO37" s="175"/>
      <c r="GOP37" s="175"/>
      <c r="GOQ37" s="175"/>
      <c r="GOR37" s="175"/>
      <c r="GOS37" s="175"/>
      <c r="GOT37" s="175"/>
      <c r="GOU37" s="175"/>
      <c r="GOV37" s="175"/>
      <c r="GOW37" s="175"/>
      <c r="GOX37" s="175"/>
      <c r="GOY37" s="175"/>
      <c r="GOZ37" s="175"/>
      <c r="GPA37" s="175"/>
      <c r="GPB37" s="175"/>
      <c r="GPC37" s="175"/>
      <c r="GPD37" s="175"/>
      <c r="GPE37" s="175"/>
      <c r="GPF37" s="175"/>
      <c r="GPG37" s="175"/>
      <c r="GPH37" s="175"/>
      <c r="GPI37" s="175"/>
      <c r="GPJ37" s="175"/>
      <c r="GPK37" s="175"/>
      <c r="GPL37" s="175"/>
      <c r="GPM37" s="175"/>
      <c r="GPN37" s="175"/>
      <c r="GPO37" s="175"/>
      <c r="GPP37" s="175"/>
      <c r="GPQ37" s="175"/>
      <c r="GPR37" s="175"/>
      <c r="GPS37" s="175"/>
      <c r="GPT37" s="175"/>
      <c r="GPU37" s="175"/>
      <c r="GPV37" s="175"/>
      <c r="GPW37" s="175"/>
      <c r="GPX37" s="175"/>
      <c r="GPY37" s="175"/>
      <c r="GPZ37" s="175"/>
      <c r="GQA37" s="175"/>
      <c r="GQB37" s="175"/>
      <c r="GQC37" s="175"/>
      <c r="GQD37" s="175"/>
      <c r="GQE37" s="175"/>
      <c r="GQF37" s="175"/>
      <c r="GQG37" s="175"/>
      <c r="GQH37" s="175"/>
      <c r="GQI37" s="175"/>
      <c r="GQJ37" s="175"/>
      <c r="GQK37" s="175"/>
      <c r="GQL37" s="175"/>
      <c r="GQM37" s="175"/>
      <c r="GQN37" s="175"/>
      <c r="GQO37" s="175"/>
      <c r="GQP37" s="175"/>
      <c r="GQQ37" s="175"/>
      <c r="GQR37" s="175"/>
      <c r="GQS37" s="175"/>
      <c r="GQT37" s="175"/>
      <c r="GQU37" s="175"/>
      <c r="GQV37" s="175"/>
      <c r="GQW37" s="175"/>
      <c r="GQX37" s="175"/>
      <c r="GQY37" s="175"/>
      <c r="GQZ37" s="175"/>
      <c r="GRA37" s="175"/>
      <c r="GRB37" s="175"/>
      <c r="GRC37" s="175"/>
      <c r="GRD37" s="175"/>
      <c r="GRE37" s="175"/>
      <c r="GRF37" s="175"/>
      <c r="GRG37" s="175"/>
      <c r="GRH37" s="175"/>
      <c r="GRI37" s="175"/>
      <c r="GRJ37" s="175"/>
      <c r="GRK37" s="175"/>
      <c r="GRL37" s="175"/>
      <c r="GRM37" s="175"/>
      <c r="GRN37" s="175"/>
      <c r="GRO37" s="175"/>
      <c r="GRP37" s="175"/>
      <c r="GRQ37" s="175"/>
      <c r="GRR37" s="175"/>
      <c r="GRS37" s="175"/>
      <c r="GRT37" s="175"/>
      <c r="GRU37" s="175"/>
      <c r="GRV37" s="175"/>
      <c r="GRW37" s="175"/>
      <c r="GRX37" s="175"/>
      <c r="GRY37" s="175"/>
      <c r="GRZ37" s="175"/>
      <c r="GSA37" s="175"/>
      <c r="GSB37" s="175"/>
      <c r="GSC37" s="175"/>
      <c r="GSD37" s="175"/>
      <c r="GSE37" s="175"/>
      <c r="GSF37" s="175"/>
      <c r="GSG37" s="175"/>
      <c r="GSH37" s="175"/>
      <c r="GSI37" s="175"/>
      <c r="GSJ37" s="175"/>
      <c r="GSK37" s="175"/>
      <c r="GSL37" s="175"/>
      <c r="GSM37" s="175"/>
      <c r="GSN37" s="175"/>
      <c r="GSO37" s="175"/>
      <c r="GSP37" s="175"/>
      <c r="GSQ37" s="175"/>
      <c r="GSR37" s="175"/>
      <c r="GSS37" s="175"/>
      <c r="GST37" s="175"/>
      <c r="GSU37" s="175"/>
      <c r="GSV37" s="175"/>
      <c r="GSW37" s="175"/>
      <c r="GSX37" s="175"/>
      <c r="GSY37" s="175"/>
      <c r="GSZ37" s="175"/>
      <c r="GTA37" s="175"/>
      <c r="GTB37" s="175"/>
      <c r="GTC37" s="175"/>
      <c r="GTD37" s="175"/>
      <c r="GTE37" s="175"/>
      <c r="GTF37" s="175"/>
      <c r="GTG37" s="175"/>
      <c r="GTH37" s="175"/>
      <c r="GTI37" s="175"/>
      <c r="GTJ37" s="175"/>
      <c r="GTK37" s="175"/>
      <c r="GTL37" s="175"/>
      <c r="GTM37" s="175"/>
      <c r="GTN37" s="175"/>
      <c r="GTO37" s="175"/>
      <c r="GTP37" s="175"/>
      <c r="GTQ37" s="175"/>
      <c r="GTR37" s="175"/>
      <c r="GTS37" s="175"/>
      <c r="GTT37" s="175"/>
      <c r="GTU37" s="175"/>
      <c r="GTV37" s="175"/>
      <c r="GTW37" s="175"/>
      <c r="GTX37" s="175"/>
      <c r="GTY37" s="175"/>
      <c r="GTZ37" s="175"/>
      <c r="GUA37" s="175"/>
      <c r="GUB37" s="175"/>
      <c r="GUC37" s="175"/>
      <c r="GUD37" s="175"/>
      <c r="GUE37" s="175"/>
      <c r="GUF37" s="175"/>
      <c r="GUG37" s="175"/>
      <c r="GUH37" s="175"/>
      <c r="GUI37" s="175"/>
      <c r="GUJ37" s="175"/>
      <c r="GUK37" s="175"/>
      <c r="GUL37" s="175"/>
      <c r="GUM37" s="175"/>
      <c r="GUN37" s="175"/>
      <c r="GUO37" s="175"/>
      <c r="GUP37" s="175"/>
      <c r="GUQ37" s="175"/>
      <c r="GUR37" s="175"/>
      <c r="GUS37" s="175"/>
      <c r="GUT37" s="175"/>
      <c r="GUU37" s="175"/>
      <c r="GUV37" s="175"/>
      <c r="GUW37" s="175"/>
      <c r="GUX37" s="175"/>
      <c r="GUY37" s="175"/>
      <c r="GUZ37" s="175"/>
      <c r="GVA37" s="175"/>
      <c r="GVB37" s="175"/>
      <c r="GVC37" s="175"/>
      <c r="GVD37" s="175"/>
      <c r="GVE37" s="175"/>
      <c r="GVF37" s="175"/>
      <c r="GVG37" s="175"/>
      <c r="GVH37" s="175"/>
      <c r="GVI37" s="175"/>
      <c r="GVJ37" s="175"/>
      <c r="GVK37" s="175"/>
      <c r="GVL37" s="175"/>
      <c r="GVM37" s="175"/>
      <c r="GVN37" s="175"/>
      <c r="GVO37" s="175"/>
      <c r="GVP37" s="175"/>
      <c r="GVQ37" s="175"/>
      <c r="GVR37" s="175"/>
      <c r="GVS37" s="175"/>
      <c r="GVT37" s="175"/>
      <c r="GVU37" s="175"/>
      <c r="GVV37" s="175"/>
      <c r="GVW37" s="175"/>
      <c r="GVX37" s="175"/>
      <c r="GVY37" s="175"/>
      <c r="GVZ37" s="175"/>
      <c r="GWA37" s="175"/>
      <c r="GWB37" s="175"/>
      <c r="GWC37" s="175"/>
      <c r="GWD37" s="175"/>
      <c r="GWE37" s="175"/>
      <c r="GWF37" s="175"/>
      <c r="GWG37" s="175"/>
      <c r="GWH37" s="175"/>
      <c r="GWI37" s="175"/>
      <c r="GWJ37" s="175"/>
      <c r="GWK37" s="175"/>
      <c r="GWL37" s="175"/>
      <c r="GWM37" s="175"/>
      <c r="GWN37" s="175"/>
      <c r="GWO37" s="175"/>
      <c r="GWP37" s="175"/>
      <c r="GWQ37" s="175"/>
      <c r="GWR37" s="175"/>
      <c r="GWS37" s="175"/>
      <c r="GWT37" s="175"/>
      <c r="GWU37" s="175"/>
      <c r="GWV37" s="175"/>
      <c r="GWW37" s="175"/>
      <c r="GWX37" s="175"/>
      <c r="GWY37" s="175"/>
      <c r="GWZ37" s="175"/>
      <c r="GXA37" s="175"/>
      <c r="GXB37" s="175"/>
      <c r="GXC37" s="175"/>
      <c r="GXD37" s="175"/>
      <c r="GXE37" s="175"/>
      <c r="GXF37" s="175"/>
      <c r="GXG37" s="175"/>
      <c r="GXH37" s="175"/>
      <c r="GXI37" s="175"/>
      <c r="GXJ37" s="175"/>
      <c r="GXK37" s="175"/>
      <c r="GXL37" s="175"/>
      <c r="GXM37" s="175"/>
      <c r="GXN37" s="175"/>
      <c r="GXO37" s="175"/>
      <c r="GXP37" s="175"/>
      <c r="GXQ37" s="175"/>
      <c r="GXR37" s="175"/>
      <c r="GXS37" s="175"/>
      <c r="GXT37" s="175"/>
      <c r="GXU37" s="175"/>
      <c r="GXV37" s="175"/>
      <c r="GXW37" s="175"/>
      <c r="GXX37" s="175"/>
      <c r="GXY37" s="175"/>
      <c r="GXZ37" s="175"/>
      <c r="GYA37" s="175"/>
      <c r="GYB37" s="175"/>
      <c r="GYC37" s="175"/>
      <c r="GYD37" s="175"/>
      <c r="GYE37" s="175"/>
      <c r="GYF37" s="175"/>
      <c r="GYG37" s="175"/>
      <c r="GYH37" s="175"/>
      <c r="GYI37" s="175"/>
      <c r="GYJ37" s="175"/>
      <c r="GYK37" s="175"/>
      <c r="GYL37" s="175"/>
      <c r="GYM37" s="175"/>
      <c r="GYN37" s="175"/>
      <c r="GYO37" s="175"/>
      <c r="GYP37" s="175"/>
      <c r="GYQ37" s="175"/>
      <c r="GYR37" s="175"/>
      <c r="GYS37" s="175"/>
      <c r="GYT37" s="175"/>
      <c r="GYU37" s="175"/>
      <c r="GYV37" s="175"/>
      <c r="GYW37" s="175"/>
      <c r="GYX37" s="175"/>
      <c r="GYY37" s="175"/>
      <c r="GYZ37" s="175"/>
      <c r="GZA37" s="175"/>
      <c r="GZB37" s="175"/>
      <c r="GZC37" s="175"/>
      <c r="GZD37" s="175"/>
      <c r="GZE37" s="175"/>
      <c r="GZF37" s="175"/>
      <c r="GZG37" s="175"/>
      <c r="GZH37" s="175"/>
      <c r="GZI37" s="175"/>
      <c r="GZJ37" s="175"/>
      <c r="GZK37" s="175"/>
      <c r="GZL37" s="175"/>
      <c r="GZM37" s="175"/>
      <c r="GZN37" s="175"/>
      <c r="GZO37" s="175"/>
      <c r="GZP37" s="175"/>
      <c r="GZQ37" s="175"/>
      <c r="GZR37" s="175"/>
      <c r="GZS37" s="175"/>
      <c r="GZT37" s="175"/>
      <c r="GZU37" s="175"/>
      <c r="GZV37" s="175"/>
      <c r="GZW37" s="175"/>
      <c r="GZX37" s="175"/>
      <c r="GZY37" s="175"/>
      <c r="GZZ37" s="175"/>
      <c r="HAA37" s="175"/>
      <c r="HAB37" s="175"/>
      <c r="HAC37" s="175"/>
      <c r="HAD37" s="175"/>
      <c r="HAE37" s="175"/>
      <c r="HAF37" s="175"/>
      <c r="HAG37" s="175"/>
      <c r="HAH37" s="175"/>
      <c r="HAI37" s="175"/>
      <c r="HAJ37" s="175"/>
      <c r="HAK37" s="175"/>
      <c r="HAL37" s="175"/>
      <c r="HAM37" s="175"/>
      <c r="HAN37" s="175"/>
      <c r="HAO37" s="175"/>
      <c r="HAP37" s="175"/>
      <c r="HAQ37" s="175"/>
      <c r="HAR37" s="175"/>
      <c r="HAS37" s="175"/>
      <c r="HAT37" s="175"/>
      <c r="HAU37" s="175"/>
      <c r="HAV37" s="175"/>
      <c r="HAW37" s="175"/>
      <c r="HAX37" s="175"/>
      <c r="HAY37" s="175"/>
      <c r="HAZ37" s="175"/>
      <c r="HBA37" s="175"/>
      <c r="HBB37" s="175"/>
      <c r="HBC37" s="175"/>
      <c r="HBD37" s="175"/>
      <c r="HBE37" s="175"/>
      <c r="HBF37" s="175"/>
      <c r="HBG37" s="175"/>
      <c r="HBH37" s="175"/>
      <c r="HBI37" s="175"/>
      <c r="HBJ37" s="175"/>
      <c r="HBK37" s="175"/>
      <c r="HBL37" s="175"/>
      <c r="HBM37" s="175"/>
      <c r="HBN37" s="175"/>
      <c r="HBO37" s="175"/>
      <c r="HBP37" s="175"/>
      <c r="HBQ37" s="175"/>
      <c r="HBR37" s="175"/>
      <c r="HBS37" s="175"/>
      <c r="HBT37" s="175"/>
      <c r="HBU37" s="175"/>
      <c r="HBV37" s="175"/>
      <c r="HBW37" s="175"/>
      <c r="HBX37" s="175"/>
      <c r="HBY37" s="175"/>
      <c r="HBZ37" s="175"/>
      <c r="HCA37" s="175"/>
      <c r="HCB37" s="175"/>
      <c r="HCC37" s="175"/>
      <c r="HCD37" s="175"/>
      <c r="HCE37" s="175"/>
      <c r="HCF37" s="175"/>
      <c r="HCG37" s="175"/>
      <c r="HCH37" s="175"/>
      <c r="HCI37" s="175"/>
      <c r="HCJ37" s="175"/>
      <c r="HCK37" s="175"/>
      <c r="HCL37" s="175"/>
      <c r="HCM37" s="175"/>
      <c r="HCN37" s="175"/>
      <c r="HCO37" s="175"/>
      <c r="HCP37" s="175"/>
      <c r="HCQ37" s="175"/>
      <c r="HCR37" s="175"/>
      <c r="HCS37" s="175"/>
      <c r="HCT37" s="175"/>
      <c r="HCU37" s="175"/>
      <c r="HCV37" s="175"/>
      <c r="HCW37" s="175"/>
      <c r="HCX37" s="175"/>
      <c r="HCY37" s="175"/>
      <c r="HCZ37" s="175"/>
      <c r="HDA37" s="175"/>
      <c r="HDB37" s="175"/>
      <c r="HDC37" s="175"/>
      <c r="HDD37" s="175"/>
      <c r="HDE37" s="175"/>
      <c r="HDF37" s="175"/>
      <c r="HDG37" s="175"/>
      <c r="HDH37" s="175"/>
      <c r="HDI37" s="175"/>
      <c r="HDJ37" s="175"/>
      <c r="HDK37" s="175"/>
      <c r="HDL37" s="175"/>
      <c r="HDM37" s="175"/>
      <c r="HDN37" s="175"/>
      <c r="HDO37" s="175"/>
      <c r="HDP37" s="175"/>
      <c r="HDQ37" s="175"/>
      <c r="HDR37" s="175"/>
      <c r="HDS37" s="175"/>
      <c r="HDT37" s="175"/>
      <c r="HDU37" s="175"/>
      <c r="HDV37" s="175"/>
      <c r="HDW37" s="175"/>
      <c r="HDX37" s="175"/>
      <c r="HDY37" s="175"/>
      <c r="HDZ37" s="175"/>
      <c r="HEA37" s="175"/>
      <c r="HEB37" s="175"/>
      <c r="HEC37" s="175"/>
      <c r="HED37" s="175"/>
      <c r="HEE37" s="175"/>
      <c r="HEF37" s="175"/>
      <c r="HEG37" s="175"/>
      <c r="HEH37" s="175"/>
      <c r="HEI37" s="175"/>
      <c r="HEJ37" s="175"/>
      <c r="HEK37" s="175"/>
      <c r="HEL37" s="175"/>
      <c r="HEM37" s="175"/>
      <c r="HEN37" s="175"/>
      <c r="HEO37" s="175"/>
      <c r="HEP37" s="175"/>
      <c r="HEQ37" s="175"/>
      <c r="HER37" s="175"/>
      <c r="HES37" s="175"/>
      <c r="HET37" s="175"/>
      <c r="HEU37" s="175"/>
      <c r="HEV37" s="175"/>
      <c r="HEW37" s="175"/>
      <c r="HEX37" s="175"/>
      <c r="HEY37" s="175"/>
      <c r="HEZ37" s="175"/>
      <c r="HFA37" s="175"/>
      <c r="HFB37" s="175"/>
      <c r="HFC37" s="175"/>
      <c r="HFD37" s="175"/>
      <c r="HFE37" s="175"/>
      <c r="HFF37" s="175"/>
      <c r="HFG37" s="175"/>
      <c r="HFH37" s="175"/>
      <c r="HFI37" s="175"/>
      <c r="HFJ37" s="175"/>
      <c r="HFK37" s="175"/>
      <c r="HFL37" s="175"/>
      <c r="HFM37" s="175"/>
      <c r="HFN37" s="175"/>
      <c r="HFO37" s="175"/>
      <c r="HFP37" s="175"/>
      <c r="HFQ37" s="175"/>
      <c r="HFR37" s="175"/>
      <c r="HFS37" s="175"/>
      <c r="HFT37" s="175"/>
      <c r="HFU37" s="175"/>
      <c r="HFV37" s="175"/>
      <c r="HFW37" s="175"/>
      <c r="HFX37" s="175"/>
      <c r="HFY37" s="175"/>
      <c r="HFZ37" s="175"/>
      <c r="HGA37" s="175"/>
      <c r="HGB37" s="175"/>
      <c r="HGC37" s="175"/>
      <c r="HGD37" s="175"/>
      <c r="HGE37" s="175"/>
      <c r="HGF37" s="175"/>
      <c r="HGG37" s="175"/>
      <c r="HGH37" s="175"/>
      <c r="HGI37" s="175"/>
      <c r="HGJ37" s="175"/>
      <c r="HGK37" s="175"/>
      <c r="HGL37" s="175"/>
      <c r="HGM37" s="175"/>
      <c r="HGN37" s="175"/>
      <c r="HGO37" s="175"/>
      <c r="HGP37" s="175"/>
      <c r="HGQ37" s="175"/>
      <c r="HGR37" s="175"/>
      <c r="HGS37" s="175"/>
      <c r="HGT37" s="175"/>
      <c r="HGU37" s="175"/>
      <c r="HGV37" s="175"/>
      <c r="HGW37" s="175"/>
      <c r="HGX37" s="175"/>
      <c r="HGY37" s="175"/>
      <c r="HGZ37" s="175"/>
      <c r="HHA37" s="175"/>
      <c r="HHB37" s="175"/>
      <c r="HHC37" s="175"/>
      <c r="HHD37" s="175"/>
      <c r="HHE37" s="175"/>
      <c r="HHF37" s="175"/>
      <c r="HHG37" s="175"/>
      <c r="HHH37" s="175"/>
      <c r="HHI37" s="175"/>
      <c r="HHJ37" s="175"/>
      <c r="HHK37" s="175"/>
      <c r="HHL37" s="175"/>
      <c r="HHM37" s="175"/>
      <c r="HHN37" s="175"/>
      <c r="HHO37" s="175"/>
      <c r="HHP37" s="175"/>
      <c r="HHQ37" s="175"/>
      <c r="HHR37" s="175"/>
      <c r="HHS37" s="175"/>
      <c r="HHT37" s="175"/>
      <c r="HHU37" s="175"/>
      <c r="HHV37" s="175"/>
      <c r="HHW37" s="175"/>
      <c r="HHX37" s="175"/>
      <c r="HHY37" s="175"/>
      <c r="HHZ37" s="175"/>
      <c r="HIA37" s="175"/>
      <c r="HIB37" s="175"/>
      <c r="HIC37" s="175"/>
      <c r="HID37" s="175"/>
      <c r="HIE37" s="175"/>
      <c r="HIF37" s="175"/>
      <c r="HIG37" s="175"/>
      <c r="HIH37" s="175"/>
      <c r="HII37" s="175"/>
      <c r="HIJ37" s="175"/>
      <c r="HIK37" s="175"/>
      <c r="HIL37" s="175"/>
      <c r="HIM37" s="175"/>
      <c r="HIN37" s="175"/>
      <c r="HIO37" s="175"/>
      <c r="HIP37" s="175"/>
      <c r="HIQ37" s="175"/>
      <c r="HIR37" s="175"/>
      <c r="HIS37" s="175"/>
      <c r="HIT37" s="175"/>
      <c r="HIU37" s="175"/>
      <c r="HIV37" s="175"/>
      <c r="HIW37" s="175"/>
      <c r="HIX37" s="175"/>
      <c r="HIY37" s="175"/>
      <c r="HIZ37" s="175"/>
      <c r="HJA37" s="175"/>
      <c r="HJB37" s="175"/>
      <c r="HJC37" s="175"/>
      <c r="HJD37" s="175"/>
      <c r="HJE37" s="175"/>
      <c r="HJF37" s="175"/>
      <c r="HJG37" s="175"/>
      <c r="HJH37" s="175"/>
      <c r="HJI37" s="175"/>
      <c r="HJJ37" s="175"/>
      <c r="HJK37" s="175"/>
      <c r="HJL37" s="175"/>
      <c r="HJM37" s="175"/>
      <c r="HJN37" s="175"/>
      <c r="HJO37" s="175"/>
      <c r="HJP37" s="175"/>
      <c r="HJQ37" s="175"/>
      <c r="HJR37" s="175"/>
      <c r="HJS37" s="175"/>
      <c r="HJT37" s="175"/>
      <c r="HJU37" s="175"/>
      <c r="HJV37" s="175"/>
      <c r="HJW37" s="175"/>
      <c r="HJX37" s="175"/>
      <c r="HJY37" s="175"/>
      <c r="HJZ37" s="175"/>
      <c r="HKA37" s="175"/>
      <c r="HKB37" s="175"/>
      <c r="HKC37" s="175"/>
      <c r="HKD37" s="175"/>
      <c r="HKE37" s="175"/>
      <c r="HKF37" s="175"/>
      <c r="HKG37" s="175"/>
      <c r="HKH37" s="175"/>
      <c r="HKI37" s="175"/>
      <c r="HKJ37" s="175"/>
      <c r="HKK37" s="175"/>
      <c r="HKL37" s="175"/>
      <c r="HKM37" s="175"/>
      <c r="HKN37" s="175"/>
      <c r="HKO37" s="175"/>
      <c r="HKP37" s="175"/>
      <c r="HKQ37" s="175"/>
      <c r="HKR37" s="175"/>
      <c r="HKS37" s="175"/>
      <c r="HKT37" s="175"/>
      <c r="HKU37" s="175"/>
      <c r="HKV37" s="175"/>
      <c r="HKW37" s="175"/>
      <c r="HKX37" s="175"/>
      <c r="HKY37" s="175"/>
      <c r="HKZ37" s="175"/>
      <c r="HLA37" s="175"/>
      <c r="HLB37" s="175"/>
      <c r="HLC37" s="175"/>
      <c r="HLD37" s="175"/>
      <c r="HLE37" s="175"/>
      <c r="HLF37" s="175"/>
      <c r="HLG37" s="175"/>
      <c r="HLH37" s="175"/>
      <c r="HLI37" s="175"/>
      <c r="HLJ37" s="175"/>
      <c r="HLK37" s="175"/>
      <c r="HLL37" s="175"/>
      <c r="HLM37" s="175"/>
      <c r="HLN37" s="175"/>
      <c r="HLO37" s="175"/>
      <c r="HLP37" s="175"/>
      <c r="HLQ37" s="175"/>
      <c r="HLR37" s="175"/>
      <c r="HLS37" s="175"/>
      <c r="HLT37" s="175"/>
      <c r="HLU37" s="175"/>
      <c r="HLV37" s="175"/>
      <c r="HLW37" s="175"/>
      <c r="HLX37" s="175"/>
      <c r="HLY37" s="175"/>
      <c r="HLZ37" s="175"/>
      <c r="HMA37" s="175"/>
      <c r="HMB37" s="175"/>
      <c r="HMC37" s="175"/>
      <c r="HMD37" s="175"/>
      <c r="HME37" s="175"/>
      <c r="HMF37" s="175"/>
      <c r="HMG37" s="175"/>
      <c r="HMH37" s="175"/>
      <c r="HMI37" s="175"/>
      <c r="HMJ37" s="175"/>
      <c r="HMK37" s="175"/>
      <c r="HML37" s="175"/>
      <c r="HMM37" s="175"/>
      <c r="HMN37" s="175"/>
      <c r="HMO37" s="175"/>
      <c r="HMP37" s="175"/>
      <c r="HMQ37" s="175"/>
      <c r="HMR37" s="175"/>
      <c r="HMS37" s="175"/>
      <c r="HMT37" s="175"/>
      <c r="HMU37" s="175"/>
      <c r="HMV37" s="175"/>
      <c r="HMW37" s="175"/>
      <c r="HMX37" s="175"/>
      <c r="HMY37" s="175"/>
      <c r="HMZ37" s="175"/>
      <c r="HNA37" s="175"/>
      <c r="HNB37" s="175"/>
      <c r="HNC37" s="175"/>
      <c r="HND37" s="175"/>
      <c r="HNE37" s="175"/>
      <c r="HNF37" s="175"/>
      <c r="HNG37" s="175"/>
      <c r="HNH37" s="175"/>
      <c r="HNI37" s="175"/>
      <c r="HNJ37" s="175"/>
      <c r="HNK37" s="175"/>
      <c r="HNL37" s="175"/>
      <c r="HNM37" s="175"/>
      <c r="HNN37" s="175"/>
      <c r="HNO37" s="175"/>
      <c r="HNP37" s="175"/>
      <c r="HNQ37" s="175"/>
      <c r="HNR37" s="175"/>
      <c r="HNS37" s="175"/>
      <c r="HNT37" s="175"/>
      <c r="HNU37" s="175"/>
      <c r="HNV37" s="175"/>
      <c r="HNW37" s="175"/>
      <c r="HNX37" s="175"/>
      <c r="HNY37" s="175"/>
      <c r="HNZ37" s="175"/>
      <c r="HOA37" s="175"/>
      <c r="HOB37" s="175"/>
      <c r="HOC37" s="175"/>
      <c r="HOD37" s="175"/>
      <c r="HOE37" s="175"/>
      <c r="HOF37" s="175"/>
      <c r="HOG37" s="175"/>
      <c r="HOH37" s="175"/>
      <c r="HOI37" s="175"/>
      <c r="HOJ37" s="175"/>
      <c r="HOK37" s="175"/>
      <c r="HOL37" s="175"/>
      <c r="HOM37" s="175"/>
      <c r="HON37" s="175"/>
      <c r="HOO37" s="175"/>
      <c r="HOP37" s="175"/>
      <c r="HOQ37" s="175"/>
      <c r="HOR37" s="175"/>
      <c r="HOS37" s="175"/>
      <c r="HOT37" s="175"/>
      <c r="HOU37" s="175"/>
      <c r="HOV37" s="175"/>
      <c r="HOW37" s="175"/>
      <c r="HOX37" s="175"/>
      <c r="HOY37" s="175"/>
      <c r="HOZ37" s="175"/>
      <c r="HPA37" s="175"/>
      <c r="HPB37" s="175"/>
      <c r="HPC37" s="175"/>
      <c r="HPD37" s="175"/>
      <c r="HPE37" s="175"/>
      <c r="HPF37" s="175"/>
      <c r="HPG37" s="175"/>
      <c r="HPH37" s="175"/>
      <c r="HPI37" s="175"/>
      <c r="HPJ37" s="175"/>
      <c r="HPK37" s="175"/>
      <c r="HPL37" s="175"/>
      <c r="HPM37" s="175"/>
      <c r="HPN37" s="175"/>
      <c r="HPO37" s="175"/>
      <c r="HPP37" s="175"/>
      <c r="HPQ37" s="175"/>
      <c r="HPR37" s="175"/>
      <c r="HPS37" s="175"/>
      <c r="HPT37" s="175"/>
      <c r="HPU37" s="175"/>
      <c r="HPV37" s="175"/>
      <c r="HPW37" s="175"/>
      <c r="HPX37" s="175"/>
      <c r="HPY37" s="175"/>
      <c r="HPZ37" s="175"/>
      <c r="HQA37" s="175"/>
      <c r="HQB37" s="175"/>
      <c r="HQC37" s="175"/>
      <c r="HQD37" s="175"/>
      <c r="HQE37" s="175"/>
      <c r="HQF37" s="175"/>
      <c r="HQG37" s="175"/>
      <c r="HQH37" s="175"/>
      <c r="HQI37" s="175"/>
      <c r="HQJ37" s="175"/>
      <c r="HQK37" s="175"/>
      <c r="HQL37" s="175"/>
      <c r="HQM37" s="175"/>
      <c r="HQN37" s="175"/>
      <c r="HQO37" s="175"/>
      <c r="HQP37" s="175"/>
      <c r="HQQ37" s="175"/>
      <c r="HQR37" s="175"/>
      <c r="HQS37" s="175"/>
      <c r="HQT37" s="175"/>
      <c r="HQU37" s="175"/>
      <c r="HQV37" s="175"/>
      <c r="HQW37" s="175"/>
      <c r="HQX37" s="175"/>
      <c r="HQY37" s="175"/>
      <c r="HQZ37" s="175"/>
      <c r="HRA37" s="175"/>
      <c r="HRB37" s="175"/>
      <c r="HRC37" s="175"/>
      <c r="HRD37" s="175"/>
      <c r="HRE37" s="175"/>
      <c r="HRF37" s="175"/>
      <c r="HRG37" s="175"/>
      <c r="HRH37" s="175"/>
      <c r="HRI37" s="175"/>
      <c r="HRJ37" s="175"/>
      <c r="HRK37" s="175"/>
      <c r="HRL37" s="175"/>
      <c r="HRM37" s="175"/>
      <c r="HRN37" s="175"/>
      <c r="HRO37" s="175"/>
      <c r="HRP37" s="175"/>
      <c r="HRQ37" s="175"/>
      <c r="HRR37" s="175"/>
      <c r="HRS37" s="175"/>
      <c r="HRT37" s="175"/>
      <c r="HRU37" s="175"/>
      <c r="HRV37" s="175"/>
      <c r="HRW37" s="175"/>
      <c r="HRX37" s="175"/>
      <c r="HRY37" s="175"/>
      <c r="HRZ37" s="175"/>
      <c r="HSA37" s="175"/>
      <c r="HSB37" s="175"/>
      <c r="HSC37" s="175"/>
      <c r="HSD37" s="175"/>
      <c r="HSE37" s="175"/>
      <c r="HSF37" s="175"/>
      <c r="HSG37" s="175"/>
      <c r="HSH37" s="175"/>
      <c r="HSI37" s="175"/>
      <c r="HSJ37" s="175"/>
      <c r="HSK37" s="175"/>
      <c r="HSL37" s="175"/>
      <c r="HSM37" s="175"/>
      <c r="HSN37" s="175"/>
      <c r="HSO37" s="175"/>
      <c r="HSP37" s="175"/>
      <c r="HSQ37" s="175"/>
      <c r="HSR37" s="175"/>
      <c r="HSS37" s="175"/>
      <c r="HST37" s="175"/>
      <c r="HSU37" s="175"/>
      <c r="HSV37" s="175"/>
      <c r="HSW37" s="175"/>
      <c r="HSX37" s="175"/>
      <c r="HSY37" s="175"/>
      <c r="HSZ37" s="175"/>
      <c r="HTA37" s="175"/>
      <c r="HTB37" s="175"/>
      <c r="HTC37" s="175"/>
      <c r="HTD37" s="175"/>
      <c r="HTE37" s="175"/>
      <c r="HTF37" s="175"/>
      <c r="HTG37" s="175"/>
      <c r="HTH37" s="175"/>
      <c r="HTI37" s="175"/>
      <c r="HTJ37" s="175"/>
      <c r="HTK37" s="175"/>
      <c r="HTL37" s="175"/>
      <c r="HTM37" s="175"/>
      <c r="HTN37" s="175"/>
      <c r="HTO37" s="175"/>
      <c r="HTP37" s="175"/>
      <c r="HTQ37" s="175"/>
      <c r="HTR37" s="175"/>
      <c r="HTS37" s="175"/>
      <c r="HTT37" s="175"/>
      <c r="HTU37" s="175"/>
      <c r="HTV37" s="175"/>
      <c r="HTW37" s="175"/>
      <c r="HTX37" s="175"/>
      <c r="HTY37" s="175"/>
      <c r="HTZ37" s="175"/>
      <c r="HUA37" s="175"/>
      <c r="HUB37" s="175"/>
      <c r="HUC37" s="175"/>
      <c r="HUD37" s="175"/>
      <c r="HUE37" s="175"/>
      <c r="HUF37" s="175"/>
      <c r="HUG37" s="175"/>
      <c r="HUH37" s="175"/>
      <c r="HUI37" s="175"/>
      <c r="HUJ37" s="175"/>
      <c r="HUK37" s="175"/>
      <c r="HUL37" s="175"/>
      <c r="HUM37" s="175"/>
      <c r="HUN37" s="175"/>
      <c r="HUO37" s="175"/>
      <c r="HUP37" s="175"/>
      <c r="HUQ37" s="175"/>
      <c r="HUR37" s="175"/>
      <c r="HUS37" s="175"/>
      <c r="HUT37" s="175"/>
      <c r="HUU37" s="175"/>
      <c r="HUV37" s="175"/>
      <c r="HUW37" s="175"/>
      <c r="HUX37" s="175"/>
      <c r="HUY37" s="175"/>
      <c r="HUZ37" s="175"/>
      <c r="HVA37" s="175"/>
      <c r="HVB37" s="175"/>
      <c r="HVC37" s="175"/>
      <c r="HVD37" s="175"/>
      <c r="HVE37" s="175"/>
      <c r="HVF37" s="175"/>
      <c r="HVG37" s="175"/>
      <c r="HVH37" s="175"/>
      <c r="HVI37" s="175"/>
      <c r="HVJ37" s="175"/>
      <c r="HVK37" s="175"/>
      <c r="HVL37" s="175"/>
      <c r="HVM37" s="175"/>
      <c r="HVN37" s="175"/>
      <c r="HVO37" s="175"/>
      <c r="HVP37" s="175"/>
      <c r="HVQ37" s="175"/>
      <c r="HVR37" s="175"/>
      <c r="HVS37" s="175"/>
      <c r="HVT37" s="175"/>
      <c r="HVU37" s="175"/>
      <c r="HVV37" s="175"/>
      <c r="HVW37" s="175"/>
      <c r="HVX37" s="175"/>
      <c r="HVY37" s="175"/>
      <c r="HVZ37" s="175"/>
      <c r="HWA37" s="175"/>
      <c r="HWB37" s="175"/>
      <c r="HWC37" s="175"/>
      <c r="HWD37" s="175"/>
      <c r="HWE37" s="175"/>
      <c r="HWF37" s="175"/>
      <c r="HWG37" s="175"/>
      <c r="HWH37" s="175"/>
      <c r="HWI37" s="175"/>
      <c r="HWJ37" s="175"/>
      <c r="HWK37" s="175"/>
      <c r="HWL37" s="175"/>
      <c r="HWM37" s="175"/>
      <c r="HWN37" s="175"/>
      <c r="HWO37" s="175"/>
      <c r="HWP37" s="175"/>
      <c r="HWQ37" s="175"/>
      <c r="HWR37" s="175"/>
      <c r="HWS37" s="175"/>
      <c r="HWT37" s="175"/>
      <c r="HWU37" s="175"/>
      <c r="HWV37" s="175"/>
      <c r="HWW37" s="175"/>
      <c r="HWX37" s="175"/>
      <c r="HWY37" s="175"/>
      <c r="HWZ37" s="175"/>
      <c r="HXA37" s="175"/>
      <c r="HXB37" s="175"/>
      <c r="HXC37" s="175"/>
      <c r="HXD37" s="175"/>
      <c r="HXE37" s="175"/>
      <c r="HXF37" s="175"/>
      <c r="HXG37" s="175"/>
      <c r="HXH37" s="175"/>
      <c r="HXI37" s="175"/>
      <c r="HXJ37" s="175"/>
      <c r="HXK37" s="175"/>
      <c r="HXL37" s="175"/>
      <c r="HXM37" s="175"/>
      <c r="HXN37" s="175"/>
      <c r="HXO37" s="175"/>
      <c r="HXP37" s="175"/>
      <c r="HXQ37" s="175"/>
      <c r="HXR37" s="175"/>
      <c r="HXS37" s="175"/>
      <c r="HXT37" s="175"/>
      <c r="HXU37" s="175"/>
      <c r="HXV37" s="175"/>
      <c r="HXW37" s="175"/>
      <c r="HXX37" s="175"/>
      <c r="HXY37" s="175"/>
      <c r="HXZ37" s="175"/>
      <c r="HYA37" s="175"/>
      <c r="HYB37" s="175"/>
      <c r="HYC37" s="175"/>
      <c r="HYD37" s="175"/>
      <c r="HYE37" s="175"/>
      <c r="HYF37" s="175"/>
      <c r="HYG37" s="175"/>
      <c r="HYH37" s="175"/>
      <c r="HYI37" s="175"/>
      <c r="HYJ37" s="175"/>
      <c r="HYK37" s="175"/>
      <c r="HYL37" s="175"/>
      <c r="HYM37" s="175"/>
      <c r="HYN37" s="175"/>
      <c r="HYO37" s="175"/>
      <c r="HYP37" s="175"/>
      <c r="HYQ37" s="175"/>
      <c r="HYR37" s="175"/>
      <c r="HYS37" s="175"/>
      <c r="HYT37" s="175"/>
      <c r="HYU37" s="175"/>
      <c r="HYV37" s="175"/>
      <c r="HYW37" s="175"/>
      <c r="HYX37" s="175"/>
      <c r="HYY37" s="175"/>
      <c r="HYZ37" s="175"/>
      <c r="HZA37" s="175"/>
      <c r="HZB37" s="175"/>
      <c r="HZC37" s="175"/>
      <c r="HZD37" s="175"/>
      <c r="HZE37" s="175"/>
      <c r="HZF37" s="175"/>
      <c r="HZG37" s="175"/>
      <c r="HZH37" s="175"/>
      <c r="HZI37" s="175"/>
      <c r="HZJ37" s="175"/>
      <c r="HZK37" s="175"/>
      <c r="HZL37" s="175"/>
      <c r="HZM37" s="175"/>
      <c r="HZN37" s="175"/>
      <c r="HZO37" s="175"/>
      <c r="HZP37" s="175"/>
      <c r="HZQ37" s="175"/>
      <c r="HZR37" s="175"/>
      <c r="HZS37" s="175"/>
      <c r="HZT37" s="175"/>
      <c r="HZU37" s="175"/>
      <c r="HZV37" s="175"/>
      <c r="HZW37" s="175"/>
      <c r="HZX37" s="175"/>
      <c r="HZY37" s="175"/>
      <c r="HZZ37" s="175"/>
      <c r="IAA37" s="175"/>
      <c r="IAB37" s="175"/>
      <c r="IAC37" s="175"/>
      <c r="IAD37" s="175"/>
      <c r="IAE37" s="175"/>
      <c r="IAF37" s="175"/>
      <c r="IAG37" s="175"/>
      <c r="IAH37" s="175"/>
      <c r="IAI37" s="175"/>
      <c r="IAJ37" s="175"/>
      <c r="IAK37" s="175"/>
      <c r="IAL37" s="175"/>
      <c r="IAM37" s="175"/>
      <c r="IAN37" s="175"/>
      <c r="IAO37" s="175"/>
      <c r="IAP37" s="175"/>
      <c r="IAQ37" s="175"/>
      <c r="IAR37" s="175"/>
      <c r="IAS37" s="175"/>
      <c r="IAT37" s="175"/>
      <c r="IAU37" s="175"/>
      <c r="IAV37" s="175"/>
      <c r="IAW37" s="175"/>
      <c r="IAX37" s="175"/>
      <c r="IAY37" s="175"/>
      <c r="IAZ37" s="175"/>
      <c r="IBA37" s="175"/>
      <c r="IBB37" s="175"/>
      <c r="IBC37" s="175"/>
      <c r="IBD37" s="175"/>
      <c r="IBE37" s="175"/>
      <c r="IBF37" s="175"/>
      <c r="IBG37" s="175"/>
      <c r="IBH37" s="175"/>
      <c r="IBI37" s="175"/>
      <c r="IBJ37" s="175"/>
      <c r="IBK37" s="175"/>
      <c r="IBL37" s="175"/>
      <c r="IBM37" s="175"/>
      <c r="IBN37" s="175"/>
      <c r="IBO37" s="175"/>
      <c r="IBP37" s="175"/>
      <c r="IBQ37" s="175"/>
      <c r="IBR37" s="175"/>
      <c r="IBS37" s="175"/>
      <c r="IBT37" s="175"/>
      <c r="IBU37" s="175"/>
      <c r="IBV37" s="175"/>
      <c r="IBW37" s="175"/>
      <c r="IBX37" s="175"/>
      <c r="IBY37" s="175"/>
      <c r="IBZ37" s="175"/>
      <c r="ICA37" s="175"/>
      <c r="ICB37" s="175"/>
      <c r="ICC37" s="175"/>
      <c r="ICD37" s="175"/>
      <c r="ICE37" s="175"/>
      <c r="ICF37" s="175"/>
      <c r="ICG37" s="175"/>
      <c r="ICH37" s="175"/>
      <c r="ICI37" s="175"/>
      <c r="ICJ37" s="175"/>
      <c r="ICK37" s="175"/>
      <c r="ICL37" s="175"/>
      <c r="ICM37" s="175"/>
      <c r="ICN37" s="175"/>
      <c r="ICO37" s="175"/>
      <c r="ICP37" s="175"/>
      <c r="ICQ37" s="175"/>
      <c r="ICR37" s="175"/>
      <c r="ICS37" s="175"/>
      <c r="ICT37" s="175"/>
      <c r="ICU37" s="175"/>
      <c r="ICV37" s="175"/>
      <c r="ICW37" s="175"/>
      <c r="ICX37" s="175"/>
      <c r="ICY37" s="175"/>
      <c r="ICZ37" s="175"/>
      <c r="IDA37" s="175"/>
      <c r="IDB37" s="175"/>
      <c r="IDC37" s="175"/>
      <c r="IDD37" s="175"/>
      <c r="IDE37" s="175"/>
      <c r="IDF37" s="175"/>
      <c r="IDG37" s="175"/>
      <c r="IDH37" s="175"/>
      <c r="IDI37" s="175"/>
      <c r="IDJ37" s="175"/>
      <c r="IDK37" s="175"/>
      <c r="IDL37" s="175"/>
      <c r="IDM37" s="175"/>
      <c r="IDN37" s="175"/>
      <c r="IDO37" s="175"/>
      <c r="IDP37" s="175"/>
      <c r="IDQ37" s="175"/>
      <c r="IDR37" s="175"/>
      <c r="IDS37" s="175"/>
      <c r="IDT37" s="175"/>
      <c r="IDU37" s="175"/>
      <c r="IDV37" s="175"/>
      <c r="IDW37" s="175"/>
      <c r="IDX37" s="175"/>
      <c r="IDY37" s="175"/>
      <c r="IDZ37" s="175"/>
      <c r="IEA37" s="175"/>
      <c r="IEB37" s="175"/>
      <c r="IEC37" s="175"/>
      <c r="IED37" s="175"/>
      <c r="IEE37" s="175"/>
      <c r="IEF37" s="175"/>
      <c r="IEG37" s="175"/>
      <c r="IEH37" s="175"/>
      <c r="IEI37" s="175"/>
      <c r="IEJ37" s="175"/>
      <c r="IEK37" s="175"/>
      <c r="IEL37" s="175"/>
      <c r="IEM37" s="175"/>
      <c r="IEN37" s="175"/>
      <c r="IEO37" s="175"/>
      <c r="IEP37" s="175"/>
      <c r="IEQ37" s="175"/>
      <c r="IER37" s="175"/>
      <c r="IES37" s="175"/>
      <c r="IET37" s="175"/>
      <c r="IEU37" s="175"/>
      <c r="IEV37" s="175"/>
      <c r="IEW37" s="175"/>
      <c r="IEX37" s="175"/>
      <c r="IEY37" s="175"/>
      <c r="IEZ37" s="175"/>
      <c r="IFA37" s="175"/>
      <c r="IFB37" s="175"/>
      <c r="IFC37" s="175"/>
      <c r="IFD37" s="175"/>
      <c r="IFE37" s="175"/>
      <c r="IFF37" s="175"/>
      <c r="IFG37" s="175"/>
      <c r="IFH37" s="175"/>
      <c r="IFI37" s="175"/>
      <c r="IFJ37" s="175"/>
      <c r="IFK37" s="175"/>
      <c r="IFL37" s="175"/>
      <c r="IFM37" s="175"/>
      <c r="IFN37" s="175"/>
      <c r="IFO37" s="175"/>
      <c r="IFP37" s="175"/>
      <c r="IFQ37" s="175"/>
      <c r="IFR37" s="175"/>
      <c r="IFS37" s="175"/>
      <c r="IFT37" s="175"/>
      <c r="IFU37" s="175"/>
      <c r="IFV37" s="175"/>
      <c r="IFW37" s="175"/>
      <c r="IFX37" s="175"/>
      <c r="IFY37" s="175"/>
      <c r="IFZ37" s="175"/>
      <c r="IGA37" s="175"/>
      <c r="IGB37" s="175"/>
      <c r="IGC37" s="175"/>
      <c r="IGD37" s="175"/>
      <c r="IGE37" s="175"/>
      <c r="IGF37" s="175"/>
      <c r="IGG37" s="175"/>
      <c r="IGH37" s="175"/>
      <c r="IGI37" s="175"/>
      <c r="IGJ37" s="175"/>
      <c r="IGK37" s="175"/>
      <c r="IGL37" s="175"/>
      <c r="IGM37" s="175"/>
      <c r="IGN37" s="175"/>
      <c r="IGO37" s="175"/>
      <c r="IGP37" s="175"/>
      <c r="IGQ37" s="175"/>
      <c r="IGR37" s="175"/>
      <c r="IGS37" s="175"/>
      <c r="IGT37" s="175"/>
      <c r="IGU37" s="175"/>
      <c r="IGV37" s="175"/>
      <c r="IGW37" s="175"/>
      <c r="IGX37" s="175"/>
      <c r="IGY37" s="175"/>
      <c r="IGZ37" s="175"/>
      <c r="IHA37" s="175"/>
      <c r="IHB37" s="175"/>
      <c r="IHC37" s="175"/>
      <c r="IHD37" s="175"/>
      <c r="IHE37" s="175"/>
      <c r="IHF37" s="175"/>
      <c r="IHG37" s="175"/>
      <c r="IHH37" s="175"/>
      <c r="IHI37" s="175"/>
      <c r="IHJ37" s="175"/>
      <c r="IHK37" s="175"/>
      <c r="IHL37" s="175"/>
      <c r="IHM37" s="175"/>
      <c r="IHN37" s="175"/>
      <c r="IHO37" s="175"/>
      <c r="IHP37" s="175"/>
      <c r="IHQ37" s="175"/>
      <c r="IHR37" s="175"/>
      <c r="IHS37" s="175"/>
      <c r="IHT37" s="175"/>
      <c r="IHU37" s="175"/>
      <c r="IHV37" s="175"/>
      <c r="IHW37" s="175"/>
      <c r="IHX37" s="175"/>
      <c r="IHY37" s="175"/>
      <c r="IHZ37" s="175"/>
      <c r="IIA37" s="175"/>
      <c r="IIB37" s="175"/>
      <c r="IIC37" s="175"/>
      <c r="IID37" s="175"/>
      <c r="IIE37" s="175"/>
      <c r="IIF37" s="175"/>
      <c r="IIG37" s="175"/>
      <c r="IIH37" s="175"/>
      <c r="III37" s="175"/>
      <c r="IIJ37" s="175"/>
      <c r="IIK37" s="175"/>
      <c r="IIL37" s="175"/>
      <c r="IIM37" s="175"/>
      <c r="IIN37" s="175"/>
      <c r="IIO37" s="175"/>
      <c r="IIP37" s="175"/>
      <c r="IIQ37" s="175"/>
      <c r="IIR37" s="175"/>
      <c r="IIS37" s="175"/>
      <c r="IIT37" s="175"/>
      <c r="IIU37" s="175"/>
      <c r="IIV37" s="175"/>
      <c r="IIW37" s="175"/>
      <c r="IIX37" s="175"/>
      <c r="IIY37" s="175"/>
      <c r="IIZ37" s="175"/>
      <c r="IJA37" s="175"/>
      <c r="IJB37" s="175"/>
      <c r="IJC37" s="175"/>
      <c r="IJD37" s="175"/>
      <c r="IJE37" s="175"/>
      <c r="IJF37" s="175"/>
      <c r="IJG37" s="175"/>
      <c r="IJH37" s="175"/>
      <c r="IJI37" s="175"/>
      <c r="IJJ37" s="175"/>
      <c r="IJK37" s="175"/>
      <c r="IJL37" s="175"/>
      <c r="IJM37" s="175"/>
      <c r="IJN37" s="175"/>
      <c r="IJO37" s="175"/>
      <c r="IJP37" s="175"/>
      <c r="IJQ37" s="175"/>
      <c r="IJR37" s="175"/>
      <c r="IJS37" s="175"/>
      <c r="IJT37" s="175"/>
      <c r="IJU37" s="175"/>
      <c r="IJV37" s="175"/>
      <c r="IJW37" s="175"/>
      <c r="IJX37" s="175"/>
      <c r="IJY37" s="175"/>
      <c r="IJZ37" s="175"/>
      <c r="IKA37" s="175"/>
      <c r="IKB37" s="175"/>
      <c r="IKC37" s="175"/>
      <c r="IKD37" s="175"/>
      <c r="IKE37" s="175"/>
      <c r="IKF37" s="175"/>
      <c r="IKG37" s="175"/>
      <c r="IKH37" s="175"/>
      <c r="IKI37" s="175"/>
      <c r="IKJ37" s="175"/>
      <c r="IKK37" s="175"/>
      <c r="IKL37" s="175"/>
      <c r="IKM37" s="175"/>
      <c r="IKN37" s="175"/>
      <c r="IKO37" s="175"/>
      <c r="IKP37" s="175"/>
      <c r="IKQ37" s="175"/>
      <c r="IKR37" s="175"/>
      <c r="IKS37" s="175"/>
      <c r="IKT37" s="175"/>
      <c r="IKU37" s="175"/>
      <c r="IKV37" s="175"/>
      <c r="IKW37" s="175"/>
      <c r="IKX37" s="175"/>
      <c r="IKY37" s="175"/>
      <c r="IKZ37" s="175"/>
      <c r="ILA37" s="175"/>
      <c r="ILB37" s="175"/>
      <c r="ILC37" s="175"/>
      <c r="ILD37" s="175"/>
      <c r="ILE37" s="175"/>
      <c r="ILF37" s="175"/>
      <c r="ILG37" s="175"/>
      <c r="ILH37" s="175"/>
      <c r="ILI37" s="175"/>
      <c r="ILJ37" s="175"/>
      <c r="ILK37" s="175"/>
      <c r="ILL37" s="175"/>
      <c r="ILM37" s="175"/>
      <c r="ILN37" s="175"/>
      <c r="ILO37" s="175"/>
      <c r="ILP37" s="175"/>
      <c r="ILQ37" s="175"/>
      <c r="ILR37" s="175"/>
      <c r="ILS37" s="175"/>
      <c r="ILT37" s="175"/>
      <c r="ILU37" s="175"/>
      <c r="ILV37" s="175"/>
      <c r="ILW37" s="175"/>
      <c r="ILX37" s="175"/>
      <c r="ILY37" s="175"/>
      <c r="ILZ37" s="175"/>
      <c r="IMA37" s="175"/>
      <c r="IMB37" s="175"/>
      <c r="IMC37" s="175"/>
      <c r="IMD37" s="175"/>
      <c r="IME37" s="175"/>
      <c r="IMF37" s="175"/>
      <c r="IMG37" s="175"/>
      <c r="IMH37" s="175"/>
      <c r="IMI37" s="175"/>
      <c r="IMJ37" s="175"/>
      <c r="IMK37" s="175"/>
      <c r="IML37" s="175"/>
      <c r="IMM37" s="175"/>
      <c r="IMN37" s="175"/>
      <c r="IMO37" s="175"/>
      <c r="IMP37" s="175"/>
      <c r="IMQ37" s="175"/>
      <c r="IMR37" s="175"/>
      <c r="IMS37" s="175"/>
      <c r="IMT37" s="175"/>
      <c r="IMU37" s="175"/>
      <c r="IMV37" s="175"/>
      <c r="IMW37" s="175"/>
      <c r="IMX37" s="175"/>
      <c r="IMY37" s="175"/>
      <c r="IMZ37" s="175"/>
      <c r="INA37" s="175"/>
      <c r="INB37" s="175"/>
      <c r="INC37" s="175"/>
      <c r="IND37" s="175"/>
      <c r="INE37" s="175"/>
      <c r="INF37" s="175"/>
      <c r="ING37" s="175"/>
      <c r="INH37" s="175"/>
      <c r="INI37" s="175"/>
      <c r="INJ37" s="175"/>
      <c r="INK37" s="175"/>
      <c r="INL37" s="175"/>
      <c r="INM37" s="175"/>
      <c r="INN37" s="175"/>
      <c r="INO37" s="175"/>
      <c r="INP37" s="175"/>
      <c r="INQ37" s="175"/>
      <c r="INR37" s="175"/>
      <c r="INS37" s="175"/>
      <c r="INT37" s="175"/>
      <c r="INU37" s="175"/>
      <c r="INV37" s="175"/>
      <c r="INW37" s="175"/>
      <c r="INX37" s="175"/>
      <c r="INY37" s="175"/>
      <c r="INZ37" s="175"/>
      <c r="IOA37" s="175"/>
      <c r="IOB37" s="175"/>
      <c r="IOC37" s="175"/>
      <c r="IOD37" s="175"/>
      <c r="IOE37" s="175"/>
      <c r="IOF37" s="175"/>
      <c r="IOG37" s="175"/>
      <c r="IOH37" s="175"/>
      <c r="IOI37" s="175"/>
      <c r="IOJ37" s="175"/>
      <c r="IOK37" s="175"/>
      <c r="IOL37" s="175"/>
      <c r="IOM37" s="175"/>
      <c r="ION37" s="175"/>
      <c r="IOO37" s="175"/>
      <c r="IOP37" s="175"/>
      <c r="IOQ37" s="175"/>
      <c r="IOR37" s="175"/>
      <c r="IOS37" s="175"/>
      <c r="IOT37" s="175"/>
      <c r="IOU37" s="175"/>
      <c r="IOV37" s="175"/>
      <c r="IOW37" s="175"/>
      <c r="IOX37" s="175"/>
      <c r="IOY37" s="175"/>
      <c r="IOZ37" s="175"/>
      <c r="IPA37" s="175"/>
      <c r="IPB37" s="175"/>
      <c r="IPC37" s="175"/>
      <c r="IPD37" s="175"/>
      <c r="IPE37" s="175"/>
      <c r="IPF37" s="175"/>
      <c r="IPG37" s="175"/>
      <c r="IPH37" s="175"/>
      <c r="IPI37" s="175"/>
      <c r="IPJ37" s="175"/>
      <c r="IPK37" s="175"/>
      <c r="IPL37" s="175"/>
      <c r="IPM37" s="175"/>
      <c r="IPN37" s="175"/>
      <c r="IPO37" s="175"/>
      <c r="IPP37" s="175"/>
      <c r="IPQ37" s="175"/>
      <c r="IPR37" s="175"/>
      <c r="IPS37" s="175"/>
      <c r="IPT37" s="175"/>
      <c r="IPU37" s="175"/>
      <c r="IPV37" s="175"/>
      <c r="IPW37" s="175"/>
      <c r="IPX37" s="175"/>
      <c r="IPY37" s="175"/>
      <c r="IPZ37" s="175"/>
      <c r="IQA37" s="175"/>
      <c r="IQB37" s="175"/>
      <c r="IQC37" s="175"/>
      <c r="IQD37" s="175"/>
      <c r="IQE37" s="175"/>
      <c r="IQF37" s="175"/>
      <c r="IQG37" s="175"/>
      <c r="IQH37" s="175"/>
      <c r="IQI37" s="175"/>
      <c r="IQJ37" s="175"/>
      <c r="IQK37" s="175"/>
      <c r="IQL37" s="175"/>
      <c r="IQM37" s="175"/>
      <c r="IQN37" s="175"/>
      <c r="IQO37" s="175"/>
      <c r="IQP37" s="175"/>
      <c r="IQQ37" s="175"/>
      <c r="IQR37" s="175"/>
      <c r="IQS37" s="175"/>
      <c r="IQT37" s="175"/>
      <c r="IQU37" s="175"/>
      <c r="IQV37" s="175"/>
      <c r="IQW37" s="175"/>
      <c r="IQX37" s="175"/>
      <c r="IQY37" s="175"/>
      <c r="IQZ37" s="175"/>
      <c r="IRA37" s="175"/>
      <c r="IRB37" s="175"/>
      <c r="IRC37" s="175"/>
      <c r="IRD37" s="175"/>
      <c r="IRE37" s="175"/>
      <c r="IRF37" s="175"/>
      <c r="IRG37" s="175"/>
      <c r="IRH37" s="175"/>
      <c r="IRI37" s="175"/>
      <c r="IRJ37" s="175"/>
      <c r="IRK37" s="175"/>
      <c r="IRL37" s="175"/>
      <c r="IRM37" s="175"/>
      <c r="IRN37" s="175"/>
      <c r="IRO37" s="175"/>
      <c r="IRP37" s="175"/>
      <c r="IRQ37" s="175"/>
      <c r="IRR37" s="175"/>
      <c r="IRS37" s="175"/>
      <c r="IRT37" s="175"/>
      <c r="IRU37" s="175"/>
      <c r="IRV37" s="175"/>
      <c r="IRW37" s="175"/>
      <c r="IRX37" s="175"/>
      <c r="IRY37" s="175"/>
      <c r="IRZ37" s="175"/>
      <c r="ISA37" s="175"/>
      <c r="ISB37" s="175"/>
      <c r="ISC37" s="175"/>
      <c r="ISD37" s="175"/>
      <c r="ISE37" s="175"/>
      <c r="ISF37" s="175"/>
      <c r="ISG37" s="175"/>
      <c r="ISH37" s="175"/>
      <c r="ISI37" s="175"/>
      <c r="ISJ37" s="175"/>
      <c r="ISK37" s="175"/>
      <c r="ISL37" s="175"/>
      <c r="ISM37" s="175"/>
      <c r="ISN37" s="175"/>
      <c r="ISO37" s="175"/>
      <c r="ISP37" s="175"/>
      <c r="ISQ37" s="175"/>
      <c r="ISR37" s="175"/>
      <c r="ISS37" s="175"/>
      <c r="IST37" s="175"/>
      <c r="ISU37" s="175"/>
      <c r="ISV37" s="175"/>
      <c r="ISW37" s="175"/>
      <c r="ISX37" s="175"/>
      <c r="ISY37" s="175"/>
      <c r="ISZ37" s="175"/>
      <c r="ITA37" s="175"/>
      <c r="ITB37" s="175"/>
      <c r="ITC37" s="175"/>
      <c r="ITD37" s="175"/>
      <c r="ITE37" s="175"/>
      <c r="ITF37" s="175"/>
      <c r="ITG37" s="175"/>
      <c r="ITH37" s="175"/>
      <c r="ITI37" s="175"/>
      <c r="ITJ37" s="175"/>
      <c r="ITK37" s="175"/>
      <c r="ITL37" s="175"/>
      <c r="ITM37" s="175"/>
      <c r="ITN37" s="175"/>
      <c r="ITO37" s="175"/>
      <c r="ITP37" s="175"/>
      <c r="ITQ37" s="175"/>
      <c r="ITR37" s="175"/>
      <c r="ITS37" s="175"/>
      <c r="ITT37" s="175"/>
      <c r="ITU37" s="175"/>
      <c r="ITV37" s="175"/>
      <c r="ITW37" s="175"/>
      <c r="ITX37" s="175"/>
      <c r="ITY37" s="175"/>
      <c r="ITZ37" s="175"/>
      <c r="IUA37" s="175"/>
      <c r="IUB37" s="175"/>
      <c r="IUC37" s="175"/>
      <c r="IUD37" s="175"/>
      <c r="IUE37" s="175"/>
      <c r="IUF37" s="175"/>
      <c r="IUG37" s="175"/>
      <c r="IUH37" s="175"/>
      <c r="IUI37" s="175"/>
      <c r="IUJ37" s="175"/>
      <c r="IUK37" s="175"/>
      <c r="IUL37" s="175"/>
      <c r="IUM37" s="175"/>
      <c r="IUN37" s="175"/>
      <c r="IUO37" s="175"/>
      <c r="IUP37" s="175"/>
      <c r="IUQ37" s="175"/>
      <c r="IUR37" s="175"/>
      <c r="IUS37" s="175"/>
      <c r="IUT37" s="175"/>
      <c r="IUU37" s="175"/>
      <c r="IUV37" s="175"/>
      <c r="IUW37" s="175"/>
      <c r="IUX37" s="175"/>
      <c r="IUY37" s="175"/>
      <c r="IUZ37" s="175"/>
      <c r="IVA37" s="175"/>
      <c r="IVB37" s="175"/>
      <c r="IVC37" s="175"/>
      <c r="IVD37" s="175"/>
      <c r="IVE37" s="175"/>
      <c r="IVF37" s="175"/>
      <c r="IVG37" s="175"/>
      <c r="IVH37" s="175"/>
      <c r="IVI37" s="175"/>
      <c r="IVJ37" s="175"/>
      <c r="IVK37" s="175"/>
      <c r="IVL37" s="175"/>
      <c r="IVM37" s="175"/>
      <c r="IVN37" s="175"/>
      <c r="IVO37" s="175"/>
      <c r="IVP37" s="175"/>
      <c r="IVQ37" s="175"/>
      <c r="IVR37" s="175"/>
      <c r="IVS37" s="175"/>
      <c r="IVT37" s="175"/>
      <c r="IVU37" s="175"/>
      <c r="IVV37" s="175"/>
      <c r="IVW37" s="175"/>
      <c r="IVX37" s="175"/>
      <c r="IVY37" s="175"/>
      <c r="IVZ37" s="175"/>
      <c r="IWA37" s="175"/>
      <c r="IWB37" s="175"/>
      <c r="IWC37" s="175"/>
      <c r="IWD37" s="175"/>
      <c r="IWE37" s="175"/>
      <c r="IWF37" s="175"/>
      <c r="IWG37" s="175"/>
      <c r="IWH37" s="175"/>
      <c r="IWI37" s="175"/>
      <c r="IWJ37" s="175"/>
      <c r="IWK37" s="175"/>
      <c r="IWL37" s="175"/>
      <c r="IWM37" s="175"/>
      <c r="IWN37" s="175"/>
      <c r="IWO37" s="175"/>
      <c r="IWP37" s="175"/>
      <c r="IWQ37" s="175"/>
      <c r="IWR37" s="175"/>
      <c r="IWS37" s="175"/>
      <c r="IWT37" s="175"/>
      <c r="IWU37" s="175"/>
      <c r="IWV37" s="175"/>
      <c r="IWW37" s="175"/>
      <c r="IWX37" s="175"/>
      <c r="IWY37" s="175"/>
      <c r="IWZ37" s="175"/>
      <c r="IXA37" s="175"/>
      <c r="IXB37" s="175"/>
      <c r="IXC37" s="175"/>
      <c r="IXD37" s="175"/>
      <c r="IXE37" s="175"/>
      <c r="IXF37" s="175"/>
      <c r="IXG37" s="175"/>
      <c r="IXH37" s="175"/>
      <c r="IXI37" s="175"/>
      <c r="IXJ37" s="175"/>
      <c r="IXK37" s="175"/>
      <c r="IXL37" s="175"/>
      <c r="IXM37" s="175"/>
      <c r="IXN37" s="175"/>
      <c r="IXO37" s="175"/>
      <c r="IXP37" s="175"/>
      <c r="IXQ37" s="175"/>
      <c r="IXR37" s="175"/>
      <c r="IXS37" s="175"/>
      <c r="IXT37" s="175"/>
      <c r="IXU37" s="175"/>
      <c r="IXV37" s="175"/>
      <c r="IXW37" s="175"/>
      <c r="IXX37" s="175"/>
      <c r="IXY37" s="175"/>
      <c r="IXZ37" s="175"/>
      <c r="IYA37" s="175"/>
      <c r="IYB37" s="175"/>
      <c r="IYC37" s="175"/>
      <c r="IYD37" s="175"/>
      <c r="IYE37" s="175"/>
      <c r="IYF37" s="175"/>
      <c r="IYG37" s="175"/>
      <c r="IYH37" s="175"/>
      <c r="IYI37" s="175"/>
      <c r="IYJ37" s="175"/>
      <c r="IYK37" s="175"/>
      <c r="IYL37" s="175"/>
      <c r="IYM37" s="175"/>
      <c r="IYN37" s="175"/>
      <c r="IYO37" s="175"/>
      <c r="IYP37" s="175"/>
      <c r="IYQ37" s="175"/>
      <c r="IYR37" s="175"/>
      <c r="IYS37" s="175"/>
      <c r="IYT37" s="175"/>
      <c r="IYU37" s="175"/>
      <c r="IYV37" s="175"/>
      <c r="IYW37" s="175"/>
      <c r="IYX37" s="175"/>
      <c r="IYY37" s="175"/>
      <c r="IYZ37" s="175"/>
      <c r="IZA37" s="175"/>
      <c r="IZB37" s="175"/>
      <c r="IZC37" s="175"/>
      <c r="IZD37" s="175"/>
      <c r="IZE37" s="175"/>
      <c r="IZF37" s="175"/>
      <c r="IZG37" s="175"/>
      <c r="IZH37" s="175"/>
      <c r="IZI37" s="175"/>
      <c r="IZJ37" s="175"/>
      <c r="IZK37" s="175"/>
      <c r="IZL37" s="175"/>
      <c r="IZM37" s="175"/>
      <c r="IZN37" s="175"/>
      <c r="IZO37" s="175"/>
      <c r="IZP37" s="175"/>
      <c r="IZQ37" s="175"/>
      <c r="IZR37" s="175"/>
      <c r="IZS37" s="175"/>
      <c r="IZT37" s="175"/>
      <c r="IZU37" s="175"/>
      <c r="IZV37" s="175"/>
      <c r="IZW37" s="175"/>
      <c r="IZX37" s="175"/>
      <c r="IZY37" s="175"/>
      <c r="IZZ37" s="175"/>
      <c r="JAA37" s="175"/>
      <c r="JAB37" s="175"/>
      <c r="JAC37" s="175"/>
      <c r="JAD37" s="175"/>
      <c r="JAE37" s="175"/>
      <c r="JAF37" s="175"/>
      <c r="JAG37" s="175"/>
      <c r="JAH37" s="175"/>
      <c r="JAI37" s="175"/>
      <c r="JAJ37" s="175"/>
      <c r="JAK37" s="175"/>
      <c r="JAL37" s="175"/>
      <c r="JAM37" s="175"/>
      <c r="JAN37" s="175"/>
      <c r="JAO37" s="175"/>
      <c r="JAP37" s="175"/>
      <c r="JAQ37" s="175"/>
      <c r="JAR37" s="175"/>
      <c r="JAS37" s="175"/>
      <c r="JAT37" s="175"/>
      <c r="JAU37" s="175"/>
      <c r="JAV37" s="175"/>
      <c r="JAW37" s="175"/>
      <c r="JAX37" s="175"/>
      <c r="JAY37" s="175"/>
      <c r="JAZ37" s="175"/>
      <c r="JBA37" s="175"/>
      <c r="JBB37" s="175"/>
      <c r="JBC37" s="175"/>
      <c r="JBD37" s="175"/>
      <c r="JBE37" s="175"/>
      <c r="JBF37" s="175"/>
      <c r="JBG37" s="175"/>
      <c r="JBH37" s="175"/>
      <c r="JBI37" s="175"/>
      <c r="JBJ37" s="175"/>
      <c r="JBK37" s="175"/>
      <c r="JBL37" s="175"/>
      <c r="JBM37" s="175"/>
      <c r="JBN37" s="175"/>
      <c r="JBO37" s="175"/>
      <c r="JBP37" s="175"/>
      <c r="JBQ37" s="175"/>
      <c r="JBR37" s="175"/>
      <c r="JBS37" s="175"/>
      <c r="JBT37" s="175"/>
      <c r="JBU37" s="175"/>
      <c r="JBV37" s="175"/>
      <c r="JBW37" s="175"/>
      <c r="JBX37" s="175"/>
      <c r="JBY37" s="175"/>
      <c r="JBZ37" s="175"/>
      <c r="JCA37" s="175"/>
      <c r="JCB37" s="175"/>
      <c r="JCC37" s="175"/>
      <c r="JCD37" s="175"/>
      <c r="JCE37" s="175"/>
      <c r="JCF37" s="175"/>
      <c r="JCG37" s="175"/>
      <c r="JCH37" s="175"/>
      <c r="JCI37" s="175"/>
      <c r="JCJ37" s="175"/>
      <c r="JCK37" s="175"/>
      <c r="JCL37" s="175"/>
      <c r="JCM37" s="175"/>
      <c r="JCN37" s="175"/>
      <c r="JCO37" s="175"/>
      <c r="JCP37" s="175"/>
      <c r="JCQ37" s="175"/>
      <c r="JCR37" s="175"/>
      <c r="JCS37" s="175"/>
      <c r="JCT37" s="175"/>
      <c r="JCU37" s="175"/>
      <c r="JCV37" s="175"/>
      <c r="JCW37" s="175"/>
      <c r="JCX37" s="175"/>
      <c r="JCY37" s="175"/>
      <c r="JCZ37" s="175"/>
      <c r="JDA37" s="175"/>
      <c r="JDB37" s="175"/>
      <c r="JDC37" s="175"/>
      <c r="JDD37" s="175"/>
      <c r="JDE37" s="175"/>
      <c r="JDF37" s="175"/>
      <c r="JDG37" s="175"/>
      <c r="JDH37" s="175"/>
      <c r="JDI37" s="175"/>
      <c r="JDJ37" s="175"/>
      <c r="JDK37" s="175"/>
      <c r="JDL37" s="175"/>
      <c r="JDM37" s="175"/>
      <c r="JDN37" s="175"/>
      <c r="JDO37" s="175"/>
      <c r="JDP37" s="175"/>
      <c r="JDQ37" s="175"/>
      <c r="JDR37" s="175"/>
      <c r="JDS37" s="175"/>
      <c r="JDT37" s="175"/>
      <c r="JDU37" s="175"/>
      <c r="JDV37" s="175"/>
      <c r="JDW37" s="175"/>
      <c r="JDX37" s="175"/>
      <c r="JDY37" s="175"/>
      <c r="JDZ37" s="175"/>
      <c r="JEA37" s="175"/>
      <c r="JEB37" s="175"/>
      <c r="JEC37" s="175"/>
      <c r="JED37" s="175"/>
      <c r="JEE37" s="175"/>
      <c r="JEF37" s="175"/>
      <c r="JEG37" s="175"/>
      <c r="JEH37" s="175"/>
      <c r="JEI37" s="175"/>
      <c r="JEJ37" s="175"/>
      <c r="JEK37" s="175"/>
      <c r="JEL37" s="175"/>
      <c r="JEM37" s="175"/>
      <c r="JEN37" s="175"/>
      <c r="JEO37" s="175"/>
      <c r="JEP37" s="175"/>
      <c r="JEQ37" s="175"/>
      <c r="JER37" s="175"/>
      <c r="JES37" s="175"/>
      <c r="JET37" s="175"/>
      <c r="JEU37" s="175"/>
      <c r="JEV37" s="175"/>
      <c r="JEW37" s="175"/>
      <c r="JEX37" s="175"/>
      <c r="JEY37" s="175"/>
      <c r="JEZ37" s="175"/>
      <c r="JFA37" s="175"/>
      <c r="JFB37" s="175"/>
      <c r="JFC37" s="175"/>
      <c r="JFD37" s="175"/>
      <c r="JFE37" s="175"/>
      <c r="JFF37" s="175"/>
      <c r="JFG37" s="175"/>
      <c r="JFH37" s="175"/>
      <c r="JFI37" s="175"/>
      <c r="JFJ37" s="175"/>
      <c r="JFK37" s="175"/>
      <c r="JFL37" s="175"/>
      <c r="JFM37" s="175"/>
      <c r="JFN37" s="175"/>
      <c r="JFO37" s="175"/>
      <c r="JFP37" s="175"/>
      <c r="JFQ37" s="175"/>
      <c r="JFR37" s="175"/>
      <c r="JFS37" s="175"/>
      <c r="JFT37" s="175"/>
      <c r="JFU37" s="175"/>
      <c r="JFV37" s="175"/>
      <c r="JFW37" s="175"/>
      <c r="JFX37" s="175"/>
      <c r="JFY37" s="175"/>
      <c r="JFZ37" s="175"/>
      <c r="JGA37" s="175"/>
      <c r="JGB37" s="175"/>
      <c r="JGC37" s="175"/>
      <c r="JGD37" s="175"/>
      <c r="JGE37" s="175"/>
      <c r="JGF37" s="175"/>
      <c r="JGG37" s="175"/>
      <c r="JGH37" s="175"/>
      <c r="JGI37" s="175"/>
      <c r="JGJ37" s="175"/>
      <c r="JGK37" s="175"/>
      <c r="JGL37" s="175"/>
      <c r="JGM37" s="175"/>
      <c r="JGN37" s="175"/>
      <c r="JGO37" s="175"/>
      <c r="JGP37" s="175"/>
      <c r="JGQ37" s="175"/>
      <c r="JGR37" s="175"/>
      <c r="JGS37" s="175"/>
      <c r="JGT37" s="175"/>
      <c r="JGU37" s="175"/>
      <c r="JGV37" s="175"/>
      <c r="JGW37" s="175"/>
      <c r="JGX37" s="175"/>
      <c r="JGY37" s="175"/>
      <c r="JGZ37" s="175"/>
      <c r="JHA37" s="175"/>
      <c r="JHB37" s="175"/>
      <c r="JHC37" s="175"/>
      <c r="JHD37" s="175"/>
      <c r="JHE37" s="175"/>
      <c r="JHF37" s="175"/>
      <c r="JHG37" s="175"/>
      <c r="JHH37" s="175"/>
      <c r="JHI37" s="175"/>
      <c r="JHJ37" s="175"/>
      <c r="JHK37" s="175"/>
      <c r="JHL37" s="175"/>
      <c r="JHM37" s="175"/>
      <c r="JHN37" s="175"/>
      <c r="JHO37" s="175"/>
      <c r="JHP37" s="175"/>
      <c r="JHQ37" s="175"/>
      <c r="JHR37" s="175"/>
      <c r="JHS37" s="175"/>
      <c r="JHT37" s="175"/>
      <c r="JHU37" s="175"/>
      <c r="JHV37" s="175"/>
      <c r="JHW37" s="175"/>
      <c r="JHX37" s="175"/>
      <c r="JHY37" s="175"/>
      <c r="JHZ37" s="175"/>
      <c r="JIA37" s="175"/>
      <c r="JIB37" s="175"/>
      <c r="JIC37" s="175"/>
      <c r="JID37" s="175"/>
      <c r="JIE37" s="175"/>
      <c r="JIF37" s="175"/>
      <c r="JIG37" s="175"/>
      <c r="JIH37" s="175"/>
      <c r="JII37" s="175"/>
      <c r="JIJ37" s="175"/>
      <c r="JIK37" s="175"/>
      <c r="JIL37" s="175"/>
      <c r="JIM37" s="175"/>
      <c r="JIN37" s="175"/>
      <c r="JIO37" s="175"/>
      <c r="JIP37" s="175"/>
      <c r="JIQ37" s="175"/>
      <c r="JIR37" s="175"/>
      <c r="JIS37" s="175"/>
      <c r="JIT37" s="175"/>
      <c r="JIU37" s="175"/>
      <c r="JIV37" s="175"/>
      <c r="JIW37" s="175"/>
      <c r="JIX37" s="175"/>
      <c r="JIY37" s="175"/>
      <c r="JIZ37" s="175"/>
      <c r="JJA37" s="175"/>
      <c r="JJB37" s="175"/>
      <c r="JJC37" s="175"/>
      <c r="JJD37" s="175"/>
      <c r="JJE37" s="175"/>
      <c r="JJF37" s="175"/>
      <c r="JJG37" s="175"/>
      <c r="JJH37" s="175"/>
      <c r="JJI37" s="175"/>
      <c r="JJJ37" s="175"/>
      <c r="JJK37" s="175"/>
      <c r="JJL37" s="175"/>
      <c r="JJM37" s="175"/>
      <c r="JJN37" s="175"/>
      <c r="JJO37" s="175"/>
      <c r="JJP37" s="175"/>
      <c r="JJQ37" s="175"/>
      <c r="JJR37" s="175"/>
      <c r="JJS37" s="175"/>
      <c r="JJT37" s="175"/>
      <c r="JJU37" s="175"/>
      <c r="JJV37" s="175"/>
      <c r="JJW37" s="175"/>
      <c r="JJX37" s="175"/>
      <c r="JJY37" s="175"/>
      <c r="JJZ37" s="175"/>
      <c r="JKA37" s="175"/>
      <c r="JKB37" s="175"/>
      <c r="JKC37" s="175"/>
      <c r="JKD37" s="175"/>
      <c r="JKE37" s="175"/>
      <c r="JKF37" s="175"/>
      <c r="JKG37" s="175"/>
      <c r="JKH37" s="175"/>
      <c r="JKI37" s="175"/>
      <c r="JKJ37" s="175"/>
      <c r="JKK37" s="175"/>
      <c r="JKL37" s="175"/>
      <c r="JKM37" s="175"/>
      <c r="JKN37" s="175"/>
      <c r="JKO37" s="175"/>
      <c r="JKP37" s="175"/>
      <c r="JKQ37" s="175"/>
      <c r="JKR37" s="175"/>
      <c r="JKS37" s="175"/>
      <c r="JKT37" s="175"/>
      <c r="JKU37" s="175"/>
      <c r="JKV37" s="175"/>
      <c r="JKW37" s="175"/>
      <c r="JKX37" s="175"/>
      <c r="JKY37" s="175"/>
      <c r="JKZ37" s="175"/>
      <c r="JLA37" s="175"/>
      <c r="JLB37" s="175"/>
      <c r="JLC37" s="175"/>
      <c r="JLD37" s="175"/>
      <c r="JLE37" s="175"/>
      <c r="JLF37" s="175"/>
      <c r="JLG37" s="175"/>
      <c r="JLH37" s="175"/>
      <c r="JLI37" s="175"/>
      <c r="JLJ37" s="175"/>
      <c r="JLK37" s="175"/>
      <c r="JLL37" s="175"/>
      <c r="JLM37" s="175"/>
      <c r="JLN37" s="175"/>
      <c r="JLO37" s="175"/>
      <c r="JLP37" s="175"/>
      <c r="JLQ37" s="175"/>
      <c r="JLR37" s="175"/>
      <c r="JLS37" s="175"/>
      <c r="JLT37" s="175"/>
      <c r="JLU37" s="175"/>
      <c r="JLV37" s="175"/>
      <c r="JLW37" s="175"/>
      <c r="JLX37" s="175"/>
      <c r="JLY37" s="175"/>
      <c r="JLZ37" s="175"/>
      <c r="JMA37" s="175"/>
      <c r="JMB37" s="175"/>
      <c r="JMC37" s="175"/>
      <c r="JMD37" s="175"/>
      <c r="JME37" s="175"/>
      <c r="JMF37" s="175"/>
      <c r="JMG37" s="175"/>
      <c r="JMH37" s="175"/>
      <c r="JMI37" s="175"/>
      <c r="JMJ37" s="175"/>
      <c r="JMK37" s="175"/>
      <c r="JML37" s="175"/>
      <c r="JMM37" s="175"/>
      <c r="JMN37" s="175"/>
      <c r="JMO37" s="175"/>
      <c r="JMP37" s="175"/>
      <c r="JMQ37" s="175"/>
      <c r="JMR37" s="175"/>
      <c r="JMS37" s="175"/>
      <c r="JMT37" s="175"/>
      <c r="JMU37" s="175"/>
      <c r="JMV37" s="175"/>
      <c r="JMW37" s="175"/>
      <c r="JMX37" s="175"/>
      <c r="JMY37" s="175"/>
      <c r="JMZ37" s="175"/>
      <c r="JNA37" s="175"/>
      <c r="JNB37" s="175"/>
      <c r="JNC37" s="175"/>
      <c r="JND37" s="175"/>
      <c r="JNE37" s="175"/>
      <c r="JNF37" s="175"/>
      <c r="JNG37" s="175"/>
      <c r="JNH37" s="175"/>
      <c r="JNI37" s="175"/>
      <c r="JNJ37" s="175"/>
      <c r="JNK37" s="175"/>
      <c r="JNL37" s="175"/>
      <c r="JNM37" s="175"/>
      <c r="JNN37" s="175"/>
      <c r="JNO37" s="175"/>
      <c r="JNP37" s="175"/>
      <c r="JNQ37" s="175"/>
      <c r="JNR37" s="175"/>
      <c r="JNS37" s="175"/>
      <c r="JNT37" s="175"/>
      <c r="JNU37" s="175"/>
      <c r="JNV37" s="175"/>
      <c r="JNW37" s="175"/>
      <c r="JNX37" s="175"/>
      <c r="JNY37" s="175"/>
      <c r="JNZ37" s="175"/>
      <c r="JOA37" s="175"/>
      <c r="JOB37" s="175"/>
      <c r="JOC37" s="175"/>
      <c r="JOD37" s="175"/>
      <c r="JOE37" s="175"/>
      <c r="JOF37" s="175"/>
      <c r="JOG37" s="175"/>
      <c r="JOH37" s="175"/>
      <c r="JOI37" s="175"/>
      <c r="JOJ37" s="175"/>
      <c r="JOK37" s="175"/>
      <c r="JOL37" s="175"/>
      <c r="JOM37" s="175"/>
      <c r="JON37" s="175"/>
      <c r="JOO37" s="175"/>
      <c r="JOP37" s="175"/>
      <c r="JOQ37" s="175"/>
      <c r="JOR37" s="175"/>
      <c r="JOS37" s="175"/>
      <c r="JOT37" s="175"/>
      <c r="JOU37" s="175"/>
      <c r="JOV37" s="175"/>
      <c r="JOW37" s="175"/>
      <c r="JOX37" s="175"/>
      <c r="JOY37" s="175"/>
      <c r="JOZ37" s="175"/>
      <c r="JPA37" s="175"/>
      <c r="JPB37" s="175"/>
      <c r="JPC37" s="175"/>
      <c r="JPD37" s="175"/>
      <c r="JPE37" s="175"/>
      <c r="JPF37" s="175"/>
      <c r="JPG37" s="175"/>
      <c r="JPH37" s="175"/>
      <c r="JPI37" s="175"/>
      <c r="JPJ37" s="175"/>
      <c r="JPK37" s="175"/>
      <c r="JPL37" s="175"/>
      <c r="JPM37" s="175"/>
      <c r="JPN37" s="175"/>
      <c r="JPO37" s="175"/>
      <c r="JPP37" s="175"/>
      <c r="JPQ37" s="175"/>
      <c r="JPR37" s="175"/>
      <c r="JPS37" s="175"/>
      <c r="JPT37" s="175"/>
      <c r="JPU37" s="175"/>
      <c r="JPV37" s="175"/>
      <c r="JPW37" s="175"/>
      <c r="JPX37" s="175"/>
      <c r="JPY37" s="175"/>
      <c r="JPZ37" s="175"/>
      <c r="JQA37" s="175"/>
      <c r="JQB37" s="175"/>
      <c r="JQC37" s="175"/>
      <c r="JQD37" s="175"/>
      <c r="JQE37" s="175"/>
      <c r="JQF37" s="175"/>
      <c r="JQG37" s="175"/>
      <c r="JQH37" s="175"/>
      <c r="JQI37" s="175"/>
      <c r="JQJ37" s="175"/>
      <c r="JQK37" s="175"/>
      <c r="JQL37" s="175"/>
      <c r="JQM37" s="175"/>
      <c r="JQN37" s="175"/>
      <c r="JQO37" s="175"/>
      <c r="JQP37" s="175"/>
      <c r="JQQ37" s="175"/>
      <c r="JQR37" s="175"/>
      <c r="JQS37" s="175"/>
      <c r="JQT37" s="175"/>
      <c r="JQU37" s="175"/>
      <c r="JQV37" s="175"/>
      <c r="JQW37" s="175"/>
      <c r="JQX37" s="175"/>
      <c r="JQY37" s="175"/>
      <c r="JQZ37" s="175"/>
      <c r="JRA37" s="175"/>
      <c r="JRB37" s="175"/>
      <c r="JRC37" s="175"/>
      <c r="JRD37" s="175"/>
      <c r="JRE37" s="175"/>
      <c r="JRF37" s="175"/>
      <c r="JRG37" s="175"/>
      <c r="JRH37" s="175"/>
      <c r="JRI37" s="175"/>
      <c r="JRJ37" s="175"/>
      <c r="JRK37" s="175"/>
      <c r="JRL37" s="175"/>
      <c r="JRM37" s="175"/>
      <c r="JRN37" s="175"/>
      <c r="JRO37" s="175"/>
      <c r="JRP37" s="175"/>
      <c r="JRQ37" s="175"/>
      <c r="JRR37" s="175"/>
      <c r="JRS37" s="175"/>
      <c r="JRT37" s="175"/>
      <c r="JRU37" s="175"/>
      <c r="JRV37" s="175"/>
      <c r="JRW37" s="175"/>
      <c r="JRX37" s="175"/>
      <c r="JRY37" s="175"/>
      <c r="JRZ37" s="175"/>
      <c r="JSA37" s="175"/>
      <c r="JSB37" s="175"/>
      <c r="JSC37" s="175"/>
      <c r="JSD37" s="175"/>
      <c r="JSE37" s="175"/>
      <c r="JSF37" s="175"/>
      <c r="JSG37" s="175"/>
      <c r="JSH37" s="175"/>
      <c r="JSI37" s="175"/>
      <c r="JSJ37" s="175"/>
      <c r="JSK37" s="175"/>
      <c r="JSL37" s="175"/>
      <c r="JSM37" s="175"/>
      <c r="JSN37" s="175"/>
      <c r="JSO37" s="175"/>
      <c r="JSP37" s="175"/>
      <c r="JSQ37" s="175"/>
      <c r="JSR37" s="175"/>
      <c r="JSS37" s="175"/>
      <c r="JST37" s="175"/>
      <c r="JSU37" s="175"/>
      <c r="JSV37" s="175"/>
      <c r="JSW37" s="175"/>
      <c r="JSX37" s="175"/>
      <c r="JSY37" s="175"/>
      <c r="JSZ37" s="175"/>
      <c r="JTA37" s="175"/>
      <c r="JTB37" s="175"/>
      <c r="JTC37" s="175"/>
      <c r="JTD37" s="175"/>
      <c r="JTE37" s="175"/>
      <c r="JTF37" s="175"/>
      <c r="JTG37" s="175"/>
      <c r="JTH37" s="175"/>
      <c r="JTI37" s="175"/>
      <c r="JTJ37" s="175"/>
      <c r="JTK37" s="175"/>
      <c r="JTL37" s="175"/>
      <c r="JTM37" s="175"/>
      <c r="JTN37" s="175"/>
      <c r="JTO37" s="175"/>
      <c r="JTP37" s="175"/>
      <c r="JTQ37" s="175"/>
      <c r="JTR37" s="175"/>
      <c r="JTS37" s="175"/>
      <c r="JTT37" s="175"/>
      <c r="JTU37" s="175"/>
      <c r="JTV37" s="175"/>
      <c r="JTW37" s="175"/>
      <c r="JTX37" s="175"/>
      <c r="JTY37" s="175"/>
      <c r="JTZ37" s="175"/>
      <c r="JUA37" s="175"/>
      <c r="JUB37" s="175"/>
      <c r="JUC37" s="175"/>
      <c r="JUD37" s="175"/>
      <c r="JUE37" s="175"/>
      <c r="JUF37" s="175"/>
      <c r="JUG37" s="175"/>
      <c r="JUH37" s="175"/>
      <c r="JUI37" s="175"/>
      <c r="JUJ37" s="175"/>
      <c r="JUK37" s="175"/>
      <c r="JUL37" s="175"/>
      <c r="JUM37" s="175"/>
      <c r="JUN37" s="175"/>
      <c r="JUO37" s="175"/>
      <c r="JUP37" s="175"/>
      <c r="JUQ37" s="175"/>
      <c r="JUR37" s="175"/>
      <c r="JUS37" s="175"/>
      <c r="JUT37" s="175"/>
      <c r="JUU37" s="175"/>
      <c r="JUV37" s="175"/>
      <c r="JUW37" s="175"/>
      <c r="JUX37" s="175"/>
      <c r="JUY37" s="175"/>
      <c r="JUZ37" s="175"/>
      <c r="JVA37" s="175"/>
      <c r="JVB37" s="175"/>
      <c r="JVC37" s="175"/>
      <c r="JVD37" s="175"/>
      <c r="JVE37" s="175"/>
      <c r="JVF37" s="175"/>
      <c r="JVG37" s="175"/>
      <c r="JVH37" s="175"/>
      <c r="JVI37" s="175"/>
      <c r="JVJ37" s="175"/>
      <c r="JVK37" s="175"/>
      <c r="JVL37" s="175"/>
      <c r="JVM37" s="175"/>
      <c r="JVN37" s="175"/>
      <c r="JVO37" s="175"/>
      <c r="JVP37" s="175"/>
      <c r="JVQ37" s="175"/>
      <c r="JVR37" s="175"/>
      <c r="JVS37" s="175"/>
      <c r="JVT37" s="175"/>
      <c r="JVU37" s="175"/>
      <c r="JVV37" s="175"/>
      <c r="JVW37" s="175"/>
      <c r="JVX37" s="175"/>
      <c r="JVY37" s="175"/>
      <c r="JVZ37" s="175"/>
      <c r="JWA37" s="175"/>
      <c r="JWB37" s="175"/>
      <c r="JWC37" s="175"/>
      <c r="JWD37" s="175"/>
      <c r="JWE37" s="175"/>
      <c r="JWF37" s="175"/>
      <c r="JWG37" s="175"/>
      <c r="JWH37" s="175"/>
      <c r="JWI37" s="175"/>
      <c r="JWJ37" s="175"/>
      <c r="JWK37" s="175"/>
      <c r="JWL37" s="175"/>
      <c r="JWM37" s="175"/>
      <c r="JWN37" s="175"/>
      <c r="JWO37" s="175"/>
      <c r="JWP37" s="175"/>
      <c r="JWQ37" s="175"/>
      <c r="JWR37" s="175"/>
      <c r="JWS37" s="175"/>
      <c r="JWT37" s="175"/>
      <c r="JWU37" s="175"/>
      <c r="JWV37" s="175"/>
      <c r="JWW37" s="175"/>
      <c r="JWX37" s="175"/>
      <c r="JWY37" s="175"/>
      <c r="JWZ37" s="175"/>
      <c r="JXA37" s="175"/>
      <c r="JXB37" s="175"/>
      <c r="JXC37" s="175"/>
      <c r="JXD37" s="175"/>
      <c r="JXE37" s="175"/>
      <c r="JXF37" s="175"/>
      <c r="JXG37" s="175"/>
      <c r="JXH37" s="175"/>
      <c r="JXI37" s="175"/>
      <c r="JXJ37" s="175"/>
      <c r="JXK37" s="175"/>
      <c r="JXL37" s="175"/>
      <c r="JXM37" s="175"/>
      <c r="JXN37" s="175"/>
      <c r="JXO37" s="175"/>
      <c r="JXP37" s="175"/>
      <c r="JXQ37" s="175"/>
      <c r="JXR37" s="175"/>
      <c r="JXS37" s="175"/>
      <c r="JXT37" s="175"/>
      <c r="JXU37" s="175"/>
      <c r="JXV37" s="175"/>
      <c r="JXW37" s="175"/>
      <c r="JXX37" s="175"/>
      <c r="JXY37" s="175"/>
      <c r="JXZ37" s="175"/>
      <c r="JYA37" s="175"/>
      <c r="JYB37" s="175"/>
      <c r="JYC37" s="175"/>
      <c r="JYD37" s="175"/>
      <c r="JYE37" s="175"/>
      <c r="JYF37" s="175"/>
      <c r="JYG37" s="175"/>
      <c r="JYH37" s="175"/>
      <c r="JYI37" s="175"/>
      <c r="JYJ37" s="175"/>
      <c r="JYK37" s="175"/>
      <c r="JYL37" s="175"/>
      <c r="JYM37" s="175"/>
      <c r="JYN37" s="175"/>
      <c r="JYO37" s="175"/>
      <c r="JYP37" s="175"/>
      <c r="JYQ37" s="175"/>
      <c r="JYR37" s="175"/>
      <c r="JYS37" s="175"/>
      <c r="JYT37" s="175"/>
      <c r="JYU37" s="175"/>
      <c r="JYV37" s="175"/>
      <c r="JYW37" s="175"/>
      <c r="JYX37" s="175"/>
      <c r="JYY37" s="175"/>
      <c r="JYZ37" s="175"/>
      <c r="JZA37" s="175"/>
      <c r="JZB37" s="175"/>
      <c r="JZC37" s="175"/>
      <c r="JZD37" s="175"/>
      <c r="JZE37" s="175"/>
      <c r="JZF37" s="175"/>
      <c r="JZG37" s="175"/>
      <c r="JZH37" s="175"/>
      <c r="JZI37" s="175"/>
      <c r="JZJ37" s="175"/>
      <c r="JZK37" s="175"/>
      <c r="JZL37" s="175"/>
      <c r="JZM37" s="175"/>
      <c r="JZN37" s="175"/>
      <c r="JZO37" s="175"/>
      <c r="JZP37" s="175"/>
      <c r="JZQ37" s="175"/>
      <c r="JZR37" s="175"/>
      <c r="JZS37" s="175"/>
      <c r="JZT37" s="175"/>
      <c r="JZU37" s="175"/>
      <c r="JZV37" s="175"/>
      <c r="JZW37" s="175"/>
      <c r="JZX37" s="175"/>
      <c r="JZY37" s="175"/>
      <c r="JZZ37" s="175"/>
      <c r="KAA37" s="175"/>
      <c r="KAB37" s="175"/>
      <c r="KAC37" s="175"/>
      <c r="KAD37" s="175"/>
      <c r="KAE37" s="175"/>
      <c r="KAF37" s="175"/>
      <c r="KAG37" s="175"/>
      <c r="KAH37" s="175"/>
      <c r="KAI37" s="175"/>
      <c r="KAJ37" s="175"/>
      <c r="KAK37" s="175"/>
      <c r="KAL37" s="175"/>
      <c r="KAM37" s="175"/>
      <c r="KAN37" s="175"/>
      <c r="KAO37" s="175"/>
      <c r="KAP37" s="175"/>
      <c r="KAQ37" s="175"/>
      <c r="KAR37" s="175"/>
      <c r="KAS37" s="175"/>
      <c r="KAT37" s="175"/>
      <c r="KAU37" s="175"/>
      <c r="KAV37" s="175"/>
      <c r="KAW37" s="175"/>
      <c r="KAX37" s="175"/>
      <c r="KAY37" s="175"/>
      <c r="KAZ37" s="175"/>
      <c r="KBA37" s="175"/>
      <c r="KBB37" s="175"/>
      <c r="KBC37" s="175"/>
      <c r="KBD37" s="175"/>
      <c r="KBE37" s="175"/>
      <c r="KBF37" s="175"/>
      <c r="KBG37" s="175"/>
      <c r="KBH37" s="175"/>
      <c r="KBI37" s="175"/>
      <c r="KBJ37" s="175"/>
      <c r="KBK37" s="175"/>
      <c r="KBL37" s="175"/>
      <c r="KBM37" s="175"/>
      <c r="KBN37" s="175"/>
      <c r="KBO37" s="175"/>
      <c r="KBP37" s="175"/>
      <c r="KBQ37" s="175"/>
      <c r="KBR37" s="175"/>
      <c r="KBS37" s="175"/>
      <c r="KBT37" s="175"/>
      <c r="KBU37" s="175"/>
      <c r="KBV37" s="175"/>
      <c r="KBW37" s="175"/>
      <c r="KBX37" s="175"/>
      <c r="KBY37" s="175"/>
      <c r="KBZ37" s="175"/>
      <c r="KCA37" s="175"/>
      <c r="KCB37" s="175"/>
      <c r="KCC37" s="175"/>
      <c r="KCD37" s="175"/>
      <c r="KCE37" s="175"/>
      <c r="KCF37" s="175"/>
      <c r="KCG37" s="175"/>
      <c r="KCH37" s="175"/>
      <c r="KCI37" s="175"/>
      <c r="KCJ37" s="175"/>
      <c r="KCK37" s="175"/>
      <c r="KCL37" s="175"/>
      <c r="KCM37" s="175"/>
      <c r="KCN37" s="175"/>
      <c r="KCO37" s="175"/>
      <c r="KCP37" s="175"/>
      <c r="KCQ37" s="175"/>
      <c r="KCR37" s="175"/>
      <c r="KCS37" s="175"/>
      <c r="KCT37" s="175"/>
      <c r="KCU37" s="175"/>
      <c r="KCV37" s="175"/>
      <c r="KCW37" s="175"/>
      <c r="KCX37" s="175"/>
      <c r="KCY37" s="175"/>
      <c r="KCZ37" s="175"/>
      <c r="KDA37" s="175"/>
      <c r="KDB37" s="175"/>
      <c r="KDC37" s="175"/>
      <c r="KDD37" s="175"/>
      <c r="KDE37" s="175"/>
      <c r="KDF37" s="175"/>
      <c r="KDG37" s="175"/>
      <c r="KDH37" s="175"/>
      <c r="KDI37" s="175"/>
      <c r="KDJ37" s="175"/>
      <c r="KDK37" s="175"/>
      <c r="KDL37" s="175"/>
      <c r="KDM37" s="175"/>
      <c r="KDN37" s="175"/>
      <c r="KDO37" s="175"/>
      <c r="KDP37" s="175"/>
      <c r="KDQ37" s="175"/>
      <c r="KDR37" s="175"/>
      <c r="KDS37" s="175"/>
      <c r="KDT37" s="175"/>
      <c r="KDU37" s="175"/>
      <c r="KDV37" s="175"/>
      <c r="KDW37" s="175"/>
      <c r="KDX37" s="175"/>
      <c r="KDY37" s="175"/>
      <c r="KDZ37" s="175"/>
      <c r="KEA37" s="175"/>
      <c r="KEB37" s="175"/>
      <c r="KEC37" s="175"/>
      <c r="KED37" s="175"/>
      <c r="KEE37" s="175"/>
      <c r="KEF37" s="175"/>
      <c r="KEG37" s="175"/>
      <c r="KEH37" s="175"/>
      <c r="KEI37" s="175"/>
      <c r="KEJ37" s="175"/>
      <c r="KEK37" s="175"/>
      <c r="KEL37" s="175"/>
      <c r="KEM37" s="175"/>
      <c r="KEN37" s="175"/>
      <c r="KEO37" s="175"/>
      <c r="KEP37" s="175"/>
      <c r="KEQ37" s="175"/>
      <c r="KER37" s="175"/>
      <c r="KES37" s="175"/>
      <c r="KET37" s="175"/>
      <c r="KEU37" s="175"/>
      <c r="KEV37" s="175"/>
      <c r="KEW37" s="175"/>
      <c r="KEX37" s="175"/>
      <c r="KEY37" s="175"/>
      <c r="KEZ37" s="175"/>
      <c r="KFA37" s="175"/>
      <c r="KFB37" s="175"/>
      <c r="KFC37" s="175"/>
      <c r="KFD37" s="175"/>
      <c r="KFE37" s="175"/>
      <c r="KFF37" s="175"/>
      <c r="KFG37" s="175"/>
      <c r="KFH37" s="175"/>
      <c r="KFI37" s="175"/>
      <c r="KFJ37" s="175"/>
      <c r="KFK37" s="175"/>
      <c r="KFL37" s="175"/>
      <c r="KFM37" s="175"/>
      <c r="KFN37" s="175"/>
      <c r="KFO37" s="175"/>
      <c r="KFP37" s="175"/>
      <c r="KFQ37" s="175"/>
      <c r="KFR37" s="175"/>
      <c r="KFS37" s="175"/>
      <c r="KFT37" s="175"/>
      <c r="KFU37" s="175"/>
      <c r="KFV37" s="175"/>
      <c r="KFW37" s="175"/>
      <c r="KFX37" s="175"/>
      <c r="KFY37" s="175"/>
      <c r="KFZ37" s="175"/>
      <c r="KGA37" s="175"/>
      <c r="KGB37" s="175"/>
      <c r="KGC37" s="175"/>
      <c r="KGD37" s="175"/>
      <c r="KGE37" s="175"/>
      <c r="KGF37" s="175"/>
      <c r="KGG37" s="175"/>
      <c r="KGH37" s="175"/>
      <c r="KGI37" s="175"/>
      <c r="KGJ37" s="175"/>
      <c r="KGK37" s="175"/>
      <c r="KGL37" s="175"/>
      <c r="KGM37" s="175"/>
      <c r="KGN37" s="175"/>
      <c r="KGO37" s="175"/>
      <c r="KGP37" s="175"/>
      <c r="KGQ37" s="175"/>
      <c r="KGR37" s="175"/>
      <c r="KGS37" s="175"/>
      <c r="KGT37" s="175"/>
      <c r="KGU37" s="175"/>
      <c r="KGV37" s="175"/>
      <c r="KGW37" s="175"/>
      <c r="KGX37" s="175"/>
      <c r="KGY37" s="175"/>
      <c r="KGZ37" s="175"/>
      <c r="KHA37" s="175"/>
      <c r="KHB37" s="175"/>
      <c r="KHC37" s="175"/>
      <c r="KHD37" s="175"/>
      <c r="KHE37" s="175"/>
      <c r="KHF37" s="175"/>
      <c r="KHG37" s="175"/>
      <c r="KHH37" s="175"/>
      <c r="KHI37" s="175"/>
      <c r="KHJ37" s="175"/>
      <c r="KHK37" s="175"/>
      <c r="KHL37" s="175"/>
      <c r="KHM37" s="175"/>
      <c r="KHN37" s="175"/>
      <c r="KHO37" s="175"/>
      <c r="KHP37" s="175"/>
      <c r="KHQ37" s="175"/>
      <c r="KHR37" s="175"/>
      <c r="KHS37" s="175"/>
      <c r="KHT37" s="175"/>
      <c r="KHU37" s="175"/>
      <c r="KHV37" s="175"/>
      <c r="KHW37" s="175"/>
      <c r="KHX37" s="175"/>
      <c r="KHY37" s="175"/>
      <c r="KHZ37" s="175"/>
      <c r="KIA37" s="175"/>
      <c r="KIB37" s="175"/>
      <c r="KIC37" s="175"/>
      <c r="KID37" s="175"/>
      <c r="KIE37" s="175"/>
      <c r="KIF37" s="175"/>
      <c r="KIG37" s="175"/>
      <c r="KIH37" s="175"/>
      <c r="KII37" s="175"/>
      <c r="KIJ37" s="175"/>
      <c r="KIK37" s="175"/>
      <c r="KIL37" s="175"/>
      <c r="KIM37" s="175"/>
      <c r="KIN37" s="175"/>
      <c r="KIO37" s="175"/>
      <c r="KIP37" s="175"/>
      <c r="KIQ37" s="175"/>
      <c r="KIR37" s="175"/>
      <c r="KIS37" s="175"/>
      <c r="KIT37" s="175"/>
      <c r="KIU37" s="175"/>
      <c r="KIV37" s="175"/>
      <c r="KIW37" s="175"/>
      <c r="KIX37" s="175"/>
      <c r="KIY37" s="175"/>
      <c r="KIZ37" s="175"/>
      <c r="KJA37" s="175"/>
      <c r="KJB37" s="175"/>
      <c r="KJC37" s="175"/>
      <c r="KJD37" s="175"/>
      <c r="KJE37" s="175"/>
      <c r="KJF37" s="175"/>
      <c r="KJG37" s="175"/>
      <c r="KJH37" s="175"/>
      <c r="KJI37" s="175"/>
      <c r="KJJ37" s="175"/>
      <c r="KJK37" s="175"/>
      <c r="KJL37" s="175"/>
      <c r="KJM37" s="175"/>
      <c r="KJN37" s="175"/>
      <c r="KJO37" s="175"/>
      <c r="KJP37" s="175"/>
      <c r="KJQ37" s="175"/>
      <c r="KJR37" s="175"/>
      <c r="KJS37" s="175"/>
      <c r="KJT37" s="175"/>
      <c r="KJU37" s="175"/>
      <c r="KJV37" s="175"/>
      <c r="KJW37" s="175"/>
      <c r="KJX37" s="175"/>
      <c r="KJY37" s="175"/>
      <c r="KJZ37" s="175"/>
      <c r="KKA37" s="175"/>
      <c r="KKB37" s="175"/>
      <c r="KKC37" s="175"/>
      <c r="KKD37" s="175"/>
      <c r="KKE37" s="175"/>
      <c r="KKF37" s="175"/>
      <c r="KKG37" s="175"/>
      <c r="KKH37" s="175"/>
      <c r="KKI37" s="175"/>
      <c r="KKJ37" s="175"/>
      <c r="KKK37" s="175"/>
      <c r="KKL37" s="175"/>
      <c r="KKM37" s="175"/>
      <c r="KKN37" s="175"/>
      <c r="KKO37" s="175"/>
      <c r="KKP37" s="175"/>
      <c r="KKQ37" s="175"/>
      <c r="KKR37" s="175"/>
      <c r="KKS37" s="175"/>
      <c r="KKT37" s="175"/>
      <c r="KKU37" s="175"/>
      <c r="KKV37" s="175"/>
      <c r="KKW37" s="175"/>
      <c r="KKX37" s="175"/>
      <c r="KKY37" s="175"/>
      <c r="KKZ37" s="175"/>
      <c r="KLA37" s="175"/>
      <c r="KLB37" s="175"/>
      <c r="KLC37" s="175"/>
      <c r="KLD37" s="175"/>
      <c r="KLE37" s="175"/>
      <c r="KLF37" s="175"/>
      <c r="KLG37" s="175"/>
      <c r="KLH37" s="175"/>
      <c r="KLI37" s="175"/>
      <c r="KLJ37" s="175"/>
      <c r="KLK37" s="175"/>
      <c r="KLL37" s="175"/>
      <c r="KLM37" s="175"/>
      <c r="KLN37" s="175"/>
      <c r="KLO37" s="175"/>
      <c r="KLP37" s="175"/>
      <c r="KLQ37" s="175"/>
      <c r="KLR37" s="175"/>
      <c r="KLS37" s="175"/>
      <c r="KLT37" s="175"/>
      <c r="KLU37" s="175"/>
      <c r="KLV37" s="175"/>
      <c r="KLW37" s="175"/>
      <c r="KLX37" s="175"/>
      <c r="KLY37" s="175"/>
      <c r="KLZ37" s="175"/>
      <c r="KMA37" s="175"/>
      <c r="KMB37" s="175"/>
      <c r="KMC37" s="175"/>
      <c r="KMD37" s="175"/>
      <c r="KME37" s="175"/>
      <c r="KMF37" s="175"/>
      <c r="KMG37" s="175"/>
      <c r="KMH37" s="175"/>
      <c r="KMI37" s="175"/>
      <c r="KMJ37" s="175"/>
      <c r="KMK37" s="175"/>
      <c r="KML37" s="175"/>
      <c r="KMM37" s="175"/>
      <c r="KMN37" s="175"/>
      <c r="KMO37" s="175"/>
      <c r="KMP37" s="175"/>
      <c r="KMQ37" s="175"/>
      <c r="KMR37" s="175"/>
      <c r="KMS37" s="175"/>
      <c r="KMT37" s="175"/>
      <c r="KMU37" s="175"/>
      <c r="KMV37" s="175"/>
      <c r="KMW37" s="175"/>
      <c r="KMX37" s="175"/>
      <c r="KMY37" s="175"/>
      <c r="KMZ37" s="175"/>
      <c r="KNA37" s="175"/>
      <c r="KNB37" s="175"/>
      <c r="KNC37" s="175"/>
      <c r="KND37" s="175"/>
      <c r="KNE37" s="175"/>
      <c r="KNF37" s="175"/>
      <c r="KNG37" s="175"/>
      <c r="KNH37" s="175"/>
      <c r="KNI37" s="175"/>
      <c r="KNJ37" s="175"/>
      <c r="KNK37" s="175"/>
      <c r="KNL37" s="175"/>
      <c r="KNM37" s="175"/>
      <c r="KNN37" s="175"/>
      <c r="KNO37" s="175"/>
      <c r="KNP37" s="175"/>
      <c r="KNQ37" s="175"/>
      <c r="KNR37" s="175"/>
      <c r="KNS37" s="175"/>
      <c r="KNT37" s="175"/>
      <c r="KNU37" s="175"/>
      <c r="KNV37" s="175"/>
      <c r="KNW37" s="175"/>
      <c r="KNX37" s="175"/>
      <c r="KNY37" s="175"/>
      <c r="KNZ37" s="175"/>
      <c r="KOA37" s="175"/>
      <c r="KOB37" s="175"/>
      <c r="KOC37" s="175"/>
      <c r="KOD37" s="175"/>
      <c r="KOE37" s="175"/>
      <c r="KOF37" s="175"/>
      <c r="KOG37" s="175"/>
      <c r="KOH37" s="175"/>
      <c r="KOI37" s="175"/>
      <c r="KOJ37" s="175"/>
      <c r="KOK37" s="175"/>
      <c r="KOL37" s="175"/>
      <c r="KOM37" s="175"/>
      <c r="KON37" s="175"/>
      <c r="KOO37" s="175"/>
      <c r="KOP37" s="175"/>
      <c r="KOQ37" s="175"/>
      <c r="KOR37" s="175"/>
      <c r="KOS37" s="175"/>
      <c r="KOT37" s="175"/>
      <c r="KOU37" s="175"/>
      <c r="KOV37" s="175"/>
      <c r="KOW37" s="175"/>
      <c r="KOX37" s="175"/>
      <c r="KOY37" s="175"/>
      <c r="KOZ37" s="175"/>
      <c r="KPA37" s="175"/>
      <c r="KPB37" s="175"/>
      <c r="KPC37" s="175"/>
      <c r="KPD37" s="175"/>
      <c r="KPE37" s="175"/>
      <c r="KPF37" s="175"/>
      <c r="KPG37" s="175"/>
      <c r="KPH37" s="175"/>
      <c r="KPI37" s="175"/>
      <c r="KPJ37" s="175"/>
      <c r="KPK37" s="175"/>
      <c r="KPL37" s="175"/>
      <c r="KPM37" s="175"/>
      <c r="KPN37" s="175"/>
      <c r="KPO37" s="175"/>
      <c r="KPP37" s="175"/>
      <c r="KPQ37" s="175"/>
      <c r="KPR37" s="175"/>
      <c r="KPS37" s="175"/>
      <c r="KPT37" s="175"/>
      <c r="KPU37" s="175"/>
      <c r="KPV37" s="175"/>
      <c r="KPW37" s="175"/>
      <c r="KPX37" s="175"/>
      <c r="KPY37" s="175"/>
      <c r="KPZ37" s="175"/>
      <c r="KQA37" s="175"/>
      <c r="KQB37" s="175"/>
      <c r="KQC37" s="175"/>
      <c r="KQD37" s="175"/>
      <c r="KQE37" s="175"/>
      <c r="KQF37" s="175"/>
      <c r="KQG37" s="175"/>
      <c r="KQH37" s="175"/>
      <c r="KQI37" s="175"/>
      <c r="KQJ37" s="175"/>
      <c r="KQK37" s="175"/>
      <c r="KQL37" s="175"/>
      <c r="KQM37" s="175"/>
      <c r="KQN37" s="175"/>
      <c r="KQO37" s="175"/>
      <c r="KQP37" s="175"/>
      <c r="KQQ37" s="175"/>
      <c r="KQR37" s="175"/>
      <c r="KQS37" s="175"/>
      <c r="KQT37" s="175"/>
      <c r="KQU37" s="175"/>
      <c r="KQV37" s="175"/>
      <c r="KQW37" s="175"/>
      <c r="KQX37" s="175"/>
      <c r="KQY37" s="175"/>
      <c r="KQZ37" s="175"/>
      <c r="KRA37" s="175"/>
      <c r="KRB37" s="175"/>
      <c r="KRC37" s="175"/>
      <c r="KRD37" s="175"/>
      <c r="KRE37" s="175"/>
      <c r="KRF37" s="175"/>
      <c r="KRG37" s="175"/>
      <c r="KRH37" s="175"/>
      <c r="KRI37" s="175"/>
      <c r="KRJ37" s="175"/>
      <c r="KRK37" s="175"/>
      <c r="KRL37" s="175"/>
      <c r="KRM37" s="175"/>
      <c r="KRN37" s="175"/>
      <c r="KRO37" s="175"/>
      <c r="KRP37" s="175"/>
      <c r="KRQ37" s="175"/>
      <c r="KRR37" s="175"/>
      <c r="KRS37" s="175"/>
      <c r="KRT37" s="175"/>
      <c r="KRU37" s="175"/>
      <c r="KRV37" s="175"/>
      <c r="KRW37" s="175"/>
      <c r="KRX37" s="175"/>
      <c r="KRY37" s="175"/>
      <c r="KRZ37" s="175"/>
      <c r="KSA37" s="175"/>
      <c r="KSB37" s="175"/>
      <c r="KSC37" s="175"/>
      <c r="KSD37" s="175"/>
      <c r="KSE37" s="175"/>
      <c r="KSF37" s="175"/>
      <c r="KSG37" s="175"/>
      <c r="KSH37" s="175"/>
      <c r="KSI37" s="175"/>
      <c r="KSJ37" s="175"/>
      <c r="KSK37" s="175"/>
      <c r="KSL37" s="175"/>
      <c r="KSM37" s="175"/>
      <c r="KSN37" s="175"/>
      <c r="KSO37" s="175"/>
      <c r="KSP37" s="175"/>
      <c r="KSQ37" s="175"/>
      <c r="KSR37" s="175"/>
      <c r="KSS37" s="175"/>
      <c r="KST37" s="175"/>
      <c r="KSU37" s="175"/>
      <c r="KSV37" s="175"/>
      <c r="KSW37" s="175"/>
      <c r="KSX37" s="175"/>
      <c r="KSY37" s="175"/>
      <c r="KSZ37" s="175"/>
      <c r="KTA37" s="175"/>
      <c r="KTB37" s="175"/>
      <c r="KTC37" s="175"/>
      <c r="KTD37" s="175"/>
      <c r="KTE37" s="175"/>
      <c r="KTF37" s="175"/>
      <c r="KTG37" s="175"/>
      <c r="KTH37" s="175"/>
      <c r="KTI37" s="175"/>
      <c r="KTJ37" s="175"/>
      <c r="KTK37" s="175"/>
      <c r="KTL37" s="175"/>
      <c r="KTM37" s="175"/>
      <c r="KTN37" s="175"/>
      <c r="KTO37" s="175"/>
      <c r="KTP37" s="175"/>
      <c r="KTQ37" s="175"/>
      <c r="KTR37" s="175"/>
      <c r="KTS37" s="175"/>
      <c r="KTT37" s="175"/>
      <c r="KTU37" s="175"/>
      <c r="KTV37" s="175"/>
      <c r="KTW37" s="175"/>
      <c r="KTX37" s="175"/>
      <c r="KTY37" s="175"/>
      <c r="KTZ37" s="175"/>
      <c r="KUA37" s="175"/>
      <c r="KUB37" s="175"/>
      <c r="KUC37" s="175"/>
      <c r="KUD37" s="175"/>
      <c r="KUE37" s="175"/>
      <c r="KUF37" s="175"/>
      <c r="KUG37" s="175"/>
      <c r="KUH37" s="175"/>
      <c r="KUI37" s="175"/>
      <c r="KUJ37" s="175"/>
      <c r="KUK37" s="175"/>
      <c r="KUL37" s="175"/>
      <c r="KUM37" s="175"/>
      <c r="KUN37" s="175"/>
      <c r="KUO37" s="175"/>
      <c r="KUP37" s="175"/>
      <c r="KUQ37" s="175"/>
      <c r="KUR37" s="175"/>
      <c r="KUS37" s="175"/>
      <c r="KUT37" s="175"/>
      <c r="KUU37" s="175"/>
      <c r="KUV37" s="175"/>
      <c r="KUW37" s="175"/>
      <c r="KUX37" s="175"/>
      <c r="KUY37" s="175"/>
      <c r="KUZ37" s="175"/>
      <c r="KVA37" s="175"/>
      <c r="KVB37" s="175"/>
      <c r="KVC37" s="175"/>
      <c r="KVD37" s="175"/>
      <c r="KVE37" s="175"/>
      <c r="KVF37" s="175"/>
      <c r="KVG37" s="175"/>
      <c r="KVH37" s="175"/>
      <c r="KVI37" s="175"/>
      <c r="KVJ37" s="175"/>
      <c r="KVK37" s="175"/>
      <c r="KVL37" s="175"/>
      <c r="KVM37" s="175"/>
      <c r="KVN37" s="175"/>
      <c r="KVO37" s="175"/>
      <c r="KVP37" s="175"/>
      <c r="KVQ37" s="175"/>
      <c r="KVR37" s="175"/>
      <c r="KVS37" s="175"/>
      <c r="KVT37" s="175"/>
      <c r="KVU37" s="175"/>
      <c r="KVV37" s="175"/>
      <c r="KVW37" s="175"/>
      <c r="KVX37" s="175"/>
      <c r="KVY37" s="175"/>
      <c r="KVZ37" s="175"/>
      <c r="KWA37" s="175"/>
      <c r="KWB37" s="175"/>
      <c r="KWC37" s="175"/>
      <c r="KWD37" s="175"/>
      <c r="KWE37" s="175"/>
      <c r="KWF37" s="175"/>
      <c r="KWG37" s="175"/>
      <c r="KWH37" s="175"/>
      <c r="KWI37" s="175"/>
      <c r="KWJ37" s="175"/>
      <c r="KWK37" s="175"/>
      <c r="KWL37" s="175"/>
      <c r="KWM37" s="175"/>
      <c r="KWN37" s="175"/>
      <c r="KWO37" s="175"/>
      <c r="KWP37" s="175"/>
      <c r="KWQ37" s="175"/>
      <c r="KWR37" s="175"/>
      <c r="KWS37" s="175"/>
      <c r="KWT37" s="175"/>
      <c r="KWU37" s="175"/>
      <c r="KWV37" s="175"/>
      <c r="KWW37" s="175"/>
      <c r="KWX37" s="175"/>
      <c r="KWY37" s="175"/>
      <c r="KWZ37" s="175"/>
      <c r="KXA37" s="175"/>
      <c r="KXB37" s="175"/>
      <c r="KXC37" s="175"/>
      <c r="KXD37" s="175"/>
      <c r="KXE37" s="175"/>
      <c r="KXF37" s="175"/>
      <c r="KXG37" s="175"/>
      <c r="KXH37" s="175"/>
      <c r="KXI37" s="175"/>
      <c r="KXJ37" s="175"/>
      <c r="KXK37" s="175"/>
      <c r="KXL37" s="175"/>
      <c r="KXM37" s="175"/>
      <c r="KXN37" s="175"/>
      <c r="KXO37" s="175"/>
      <c r="KXP37" s="175"/>
      <c r="KXQ37" s="175"/>
      <c r="KXR37" s="175"/>
      <c r="KXS37" s="175"/>
      <c r="KXT37" s="175"/>
      <c r="KXU37" s="175"/>
      <c r="KXV37" s="175"/>
      <c r="KXW37" s="175"/>
      <c r="KXX37" s="175"/>
      <c r="KXY37" s="175"/>
      <c r="KXZ37" s="175"/>
      <c r="KYA37" s="175"/>
      <c r="KYB37" s="175"/>
      <c r="KYC37" s="175"/>
      <c r="KYD37" s="175"/>
      <c r="KYE37" s="175"/>
      <c r="KYF37" s="175"/>
      <c r="KYG37" s="175"/>
      <c r="KYH37" s="175"/>
      <c r="KYI37" s="175"/>
      <c r="KYJ37" s="175"/>
      <c r="KYK37" s="175"/>
      <c r="KYL37" s="175"/>
      <c r="KYM37" s="175"/>
      <c r="KYN37" s="175"/>
      <c r="KYO37" s="175"/>
      <c r="KYP37" s="175"/>
      <c r="KYQ37" s="175"/>
      <c r="KYR37" s="175"/>
      <c r="KYS37" s="175"/>
      <c r="KYT37" s="175"/>
      <c r="KYU37" s="175"/>
      <c r="KYV37" s="175"/>
      <c r="KYW37" s="175"/>
      <c r="KYX37" s="175"/>
      <c r="KYY37" s="175"/>
      <c r="KYZ37" s="175"/>
      <c r="KZA37" s="175"/>
      <c r="KZB37" s="175"/>
      <c r="KZC37" s="175"/>
      <c r="KZD37" s="175"/>
      <c r="KZE37" s="175"/>
      <c r="KZF37" s="175"/>
      <c r="KZG37" s="175"/>
      <c r="KZH37" s="175"/>
      <c r="KZI37" s="175"/>
      <c r="KZJ37" s="175"/>
      <c r="KZK37" s="175"/>
      <c r="KZL37" s="175"/>
      <c r="KZM37" s="175"/>
      <c r="KZN37" s="175"/>
      <c r="KZO37" s="175"/>
      <c r="KZP37" s="175"/>
      <c r="KZQ37" s="175"/>
      <c r="KZR37" s="175"/>
      <c r="KZS37" s="175"/>
      <c r="KZT37" s="175"/>
      <c r="KZU37" s="175"/>
      <c r="KZV37" s="175"/>
      <c r="KZW37" s="175"/>
      <c r="KZX37" s="175"/>
      <c r="KZY37" s="175"/>
      <c r="KZZ37" s="175"/>
      <c r="LAA37" s="175"/>
      <c r="LAB37" s="175"/>
      <c r="LAC37" s="175"/>
      <c r="LAD37" s="175"/>
      <c r="LAE37" s="175"/>
      <c r="LAF37" s="175"/>
      <c r="LAG37" s="175"/>
      <c r="LAH37" s="175"/>
      <c r="LAI37" s="175"/>
      <c r="LAJ37" s="175"/>
      <c r="LAK37" s="175"/>
      <c r="LAL37" s="175"/>
      <c r="LAM37" s="175"/>
      <c r="LAN37" s="175"/>
      <c r="LAO37" s="175"/>
      <c r="LAP37" s="175"/>
      <c r="LAQ37" s="175"/>
      <c r="LAR37" s="175"/>
      <c r="LAS37" s="175"/>
      <c r="LAT37" s="175"/>
      <c r="LAU37" s="175"/>
      <c r="LAV37" s="175"/>
      <c r="LAW37" s="175"/>
      <c r="LAX37" s="175"/>
      <c r="LAY37" s="175"/>
      <c r="LAZ37" s="175"/>
      <c r="LBA37" s="175"/>
      <c r="LBB37" s="175"/>
      <c r="LBC37" s="175"/>
      <c r="LBD37" s="175"/>
      <c r="LBE37" s="175"/>
      <c r="LBF37" s="175"/>
      <c r="LBG37" s="175"/>
      <c r="LBH37" s="175"/>
      <c r="LBI37" s="175"/>
      <c r="LBJ37" s="175"/>
      <c r="LBK37" s="175"/>
      <c r="LBL37" s="175"/>
      <c r="LBM37" s="175"/>
      <c r="LBN37" s="175"/>
      <c r="LBO37" s="175"/>
      <c r="LBP37" s="175"/>
      <c r="LBQ37" s="175"/>
      <c r="LBR37" s="175"/>
      <c r="LBS37" s="175"/>
      <c r="LBT37" s="175"/>
      <c r="LBU37" s="175"/>
      <c r="LBV37" s="175"/>
      <c r="LBW37" s="175"/>
      <c r="LBX37" s="175"/>
      <c r="LBY37" s="175"/>
      <c r="LBZ37" s="175"/>
      <c r="LCA37" s="175"/>
      <c r="LCB37" s="175"/>
      <c r="LCC37" s="175"/>
      <c r="LCD37" s="175"/>
      <c r="LCE37" s="175"/>
      <c r="LCF37" s="175"/>
      <c r="LCG37" s="175"/>
      <c r="LCH37" s="175"/>
      <c r="LCI37" s="175"/>
      <c r="LCJ37" s="175"/>
      <c r="LCK37" s="175"/>
      <c r="LCL37" s="175"/>
      <c r="LCM37" s="175"/>
      <c r="LCN37" s="175"/>
      <c r="LCO37" s="175"/>
      <c r="LCP37" s="175"/>
      <c r="LCQ37" s="175"/>
      <c r="LCR37" s="175"/>
      <c r="LCS37" s="175"/>
      <c r="LCT37" s="175"/>
      <c r="LCU37" s="175"/>
      <c r="LCV37" s="175"/>
      <c r="LCW37" s="175"/>
      <c r="LCX37" s="175"/>
      <c r="LCY37" s="175"/>
      <c r="LCZ37" s="175"/>
      <c r="LDA37" s="175"/>
      <c r="LDB37" s="175"/>
      <c r="LDC37" s="175"/>
      <c r="LDD37" s="175"/>
      <c r="LDE37" s="175"/>
      <c r="LDF37" s="175"/>
      <c r="LDG37" s="175"/>
      <c r="LDH37" s="175"/>
      <c r="LDI37" s="175"/>
      <c r="LDJ37" s="175"/>
      <c r="LDK37" s="175"/>
      <c r="LDL37" s="175"/>
      <c r="LDM37" s="175"/>
      <c r="LDN37" s="175"/>
      <c r="LDO37" s="175"/>
      <c r="LDP37" s="175"/>
      <c r="LDQ37" s="175"/>
      <c r="LDR37" s="175"/>
      <c r="LDS37" s="175"/>
      <c r="LDT37" s="175"/>
      <c r="LDU37" s="175"/>
      <c r="LDV37" s="175"/>
      <c r="LDW37" s="175"/>
      <c r="LDX37" s="175"/>
      <c r="LDY37" s="175"/>
      <c r="LDZ37" s="175"/>
      <c r="LEA37" s="175"/>
      <c r="LEB37" s="175"/>
      <c r="LEC37" s="175"/>
      <c r="LED37" s="175"/>
      <c r="LEE37" s="175"/>
      <c r="LEF37" s="175"/>
      <c r="LEG37" s="175"/>
      <c r="LEH37" s="175"/>
      <c r="LEI37" s="175"/>
      <c r="LEJ37" s="175"/>
      <c r="LEK37" s="175"/>
      <c r="LEL37" s="175"/>
      <c r="LEM37" s="175"/>
      <c r="LEN37" s="175"/>
      <c r="LEO37" s="175"/>
      <c r="LEP37" s="175"/>
      <c r="LEQ37" s="175"/>
      <c r="LER37" s="175"/>
      <c r="LES37" s="175"/>
      <c r="LET37" s="175"/>
      <c r="LEU37" s="175"/>
      <c r="LEV37" s="175"/>
      <c r="LEW37" s="175"/>
      <c r="LEX37" s="175"/>
      <c r="LEY37" s="175"/>
      <c r="LEZ37" s="175"/>
      <c r="LFA37" s="175"/>
      <c r="LFB37" s="175"/>
      <c r="LFC37" s="175"/>
      <c r="LFD37" s="175"/>
      <c r="LFE37" s="175"/>
      <c r="LFF37" s="175"/>
      <c r="LFG37" s="175"/>
      <c r="LFH37" s="175"/>
      <c r="LFI37" s="175"/>
      <c r="LFJ37" s="175"/>
      <c r="LFK37" s="175"/>
      <c r="LFL37" s="175"/>
      <c r="LFM37" s="175"/>
      <c r="LFN37" s="175"/>
      <c r="LFO37" s="175"/>
      <c r="LFP37" s="175"/>
      <c r="LFQ37" s="175"/>
      <c r="LFR37" s="175"/>
      <c r="LFS37" s="175"/>
      <c r="LFT37" s="175"/>
      <c r="LFU37" s="175"/>
      <c r="LFV37" s="175"/>
      <c r="LFW37" s="175"/>
      <c r="LFX37" s="175"/>
      <c r="LFY37" s="175"/>
      <c r="LFZ37" s="175"/>
      <c r="LGA37" s="175"/>
      <c r="LGB37" s="175"/>
      <c r="LGC37" s="175"/>
      <c r="LGD37" s="175"/>
      <c r="LGE37" s="175"/>
      <c r="LGF37" s="175"/>
      <c r="LGG37" s="175"/>
      <c r="LGH37" s="175"/>
      <c r="LGI37" s="175"/>
      <c r="LGJ37" s="175"/>
      <c r="LGK37" s="175"/>
      <c r="LGL37" s="175"/>
      <c r="LGM37" s="175"/>
      <c r="LGN37" s="175"/>
      <c r="LGO37" s="175"/>
      <c r="LGP37" s="175"/>
      <c r="LGQ37" s="175"/>
      <c r="LGR37" s="175"/>
      <c r="LGS37" s="175"/>
      <c r="LGT37" s="175"/>
      <c r="LGU37" s="175"/>
      <c r="LGV37" s="175"/>
      <c r="LGW37" s="175"/>
      <c r="LGX37" s="175"/>
      <c r="LGY37" s="175"/>
      <c r="LGZ37" s="175"/>
      <c r="LHA37" s="175"/>
      <c r="LHB37" s="175"/>
      <c r="LHC37" s="175"/>
      <c r="LHD37" s="175"/>
      <c r="LHE37" s="175"/>
      <c r="LHF37" s="175"/>
      <c r="LHG37" s="175"/>
      <c r="LHH37" s="175"/>
      <c r="LHI37" s="175"/>
      <c r="LHJ37" s="175"/>
      <c r="LHK37" s="175"/>
      <c r="LHL37" s="175"/>
      <c r="LHM37" s="175"/>
      <c r="LHN37" s="175"/>
      <c r="LHO37" s="175"/>
      <c r="LHP37" s="175"/>
      <c r="LHQ37" s="175"/>
      <c r="LHR37" s="175"/>
      <c r="LHS37" s="175"/>
      <c r="LHT37" s="175"/>
      <c r="LHU37" s="175"/>
      <c r="LHV37" s="175"/>
      <c r="LHW37" s="175"/>
      <c r="LHX37" s="175"/>
      <c r="LHY37" s="175"/>
      <c r="LHZ37" s="175"/>
      <c r="LIA37" s="175"/>
      <c r="LIB37" s="175"/>
      <c r="LIC37" s="175"/>
      <c r="LID37" s="175"/>
      <c r="LIE37" s="175"/>
      <c r="LIF37" s="175"/>
      <c r="LIG37" s="175"/>
      <c r="LIH37" s="175"/>
      <c r="LII37" s="175"/>
      <c r="LIJ37" s="175"/>
      <c r="LIK37" s="175"/>
      <c r="LIL37" s="175"/>
      <c r="LIM37" s="175"/>
      <c r="LIN37" s="175"/>
      <c r="LIO37" s="175"/>
      <c r="LIP37" s="175"/>
      <c r="LIQ37" s="175"/>
      <c r="LIR37" s="175"/>
      <c r="LIS37" s="175"/>
      <c r="LIT37" s="175"/>
      <c r="LIU37" s="175"/>
      <c r="LIV37" s="175"/>
      <c r="LIW37" s="175"/>
      <c r="LIX37" s="175"/>
      <c r="LIY37" s="175"/>
      <c r="LIZ37" s="175"/>
      <c r="LJA37" s="175"/>
      <c r="LJB37" s="175"/>
      <c r="LJC37" s="175"/>
      <c r="LJD37" s="175"/>
      <c r="LJE37" s="175"/>
      <c r="LJF37" s="175"/>
      <c r="LJG37" s="175"/>
      <c r="LJH37" s="175"/>
      <c r="LJI37" s="175"/>
      <c r="LJJ37" s="175"/>
      <c r="LJK37" s="175"/>
      <c r="LJL37" s="175"/>
      <c r="LJM37" s="175"/>
      <c r="LJN37" s="175"/>
      <c r="LJO37" s="175"/>
      <c r="LJP37" s="175"/>
      <c r="LJQ37" s="175"/>
      <c r="LJR37" s="175"/>
      <c r="LJS37" s="175"/>
      <c r="LJT37" s="175"/>
      <c r="LJU37" s="175"/>
      <c r="LJV37" s="175"/>
      <c r="LJW37" s="175"/>
      <c r="LJX37" s="175"/>
      <c r="LJY37" s="175"/>
      <c r="LJZ37" s="175"/>
      <c r="LKA37" s="175"/>
      <c r="LKB37" s="175"/>
      <c r="LKC37" s="175"/>
      <c r="LKD37" s="175"/>
      <c r="LKE37" s="175"/>
      <c r="LKF37" s="175"/>
      <c r="LKG37" s="175"/>
      <c r="LKH37" s="175"/>
      <c r="LKI37" s="175"/>
      <c r="LKJ37" s="175"/>
      <c r="LKK37" s="175"/>
      <c r="LKL37" s="175"/>
      <c r="LKM37" s="175"/>
      <c r="LKN37" s="175"/>
      <c r="LKO37" s="175"/>
      <c r="LKP37" s="175"/>
      <c r="LKQ37" s="175"/>
      <c r="LKR37" s="175"/>
      <c r="LKS37" s="175"/>
      <c r="LKT37" s="175"/>
      <c r="LKU37" s="175"/>
      <c r="LKV37" s="175"/>
      <c r="LKW37" s="175"/>
      <c r="LKX37" s="175"/>
      <c r="LKY37" s="175"/>
      <c r="LKZ37" s="175"/>
      <c r="LLA37" s="175"/>
      <c r="LLB37" s="175"/>
      <c r="LLC37" s="175"/>
      <c r="LLD37" s="175"/>
      <c r="LLE37" s="175"/>
      <c r="LLF37" s="175"/>
      <c r="LLG37" s="175"/>
      <c r="LLH37" s="175"/>
      <c r="LLI37" s="175"/>
      <c r="LLJ37" s="175"/>
      <c r="LLK37" s="175"/>
      <c r="LLL37" s="175"/>
      <c r="LLM37" s="175"/>
      <c r="LLN37" s="175"/>
      <c r="LLO37" s="175"/>
      <c r="LLP37" s="175"/>
      <c r="LLQ37" s="175"/>
      <c r="LLR37" s="175"/>
      <c r="LLS37" s="175"/>
      <c r="LLT37" s="175"/>
      <c r="LLU37" s="175"/>
      <c r="LLV37" s="175"/>
      <c r="LLW37" s="175"/>
      <c r="LLX37" s="175"/>
      <c r="LLY37" s="175"/>
      <c r="LLZ37" s="175"/>
      <c r="LMA37" s="175"/>
      <c r="LMB37" s="175"/>
      <c r="LMC37" s="175"/>
      <c r="LMD37" s="175"/>
      <c r="LME37" s="175"/>
      <c r="LMF37" s="175"/>
      <c r="LMG37" s="175"/>
      <c r="LMH37" s="175"/>
      <c r="LMI37" s="175"/>
      <c r="LMJ37" s="175"/>
      <c r="LMK37" s="175"/>
      <c r="LML37" s="175"/>
      <c r="LMM37" s="175"/>
      <c r="LMN37" s="175"/>
      <c r="LMO37" s="175"/>
      <c r="LMP37" s="175"/>
      <c r="LMQ37" s="175"/>
      <c r="LMR37" s="175"/>
      <c r="LMS37" s="175"/>
      <c r="LMT37" s="175"/>
      <c r="LMU37" s="175"/>
      <c r="LMV37" s="175"/>
      <c r="LMW37" s="175"/>
      <c r="LMX37" s="175"/>
      <c r="LMY37" s="175"/>
      <c r="LMZ37" s="175"/>
      <c r="LNA37" s="175"/>
      <c r="LNB37" s="175"/>
      <c r="LNC37" s="175"/>
      <c r="LND37" s="175"/>
      <c r="LNE37" s="175"/>
      <c r="LNF37" s="175"/>
      <c r="LNG37" s="175"/>
      <c r="LNH37" s="175"/>
      <c r="LNI37" s="175"/>
      <c r="LNJ37" s="175"/>
      <c r="LNK37" s="175"/>
      <c r="LNL37" s="175"/>
      <c r="LNM37" s="175"/>
      <c r="LNN37" s="175"/>
      <c r="LNO37" s="175"/>
      <c r="LNP37" s="175"/>
      <c r="LNQ37" s="175"/>
      <c r="LNR37" s="175"/>
      <c r="LNS37" s="175"/>
      <c r="LNT37" s="175"/>
      <c r="LNU37" s="175"/>
      <c r="LNV37" s="175"/>
      <c r="LNW37" s="175"/>
      <c r="LNX37" s="175"/>
      <c r="LNY37" s="175"/>
      <c r="LNZ37" s="175"/>
      <c r="LOA37" s="175"/>
      <c r="LOB37" s="175"/>
      <c r="LOC37" s="175"/>
      <c r="LOD37" s="175"/>
      <c r="LOE37" s="175"/>
      <c r="LOF37" s="175"/>
      <c r="LOG37" s="175"/>
      <c r="LOH37" s="175"/>
      <c r="LOI37" s="175"/>
      <c r="LOJ37" s="175"/>
      <c r="LOK37" s="175"/>
      <c r="LOL37" s="175"/>
      <c r="LOM37" s="175"/>
      <c r="LON37" s="175"/>
      <c r="LOO37" s="175"/>
      <c r="LOP37" s="175"/>
      <c r="LOQ37" s="175"/>
      <c r="LOR37" s="175"/>
      <c r="LOS37" s="175"/>
      <c r="LOT37" s="175"/>
      <c r="LOU37" s="175"/>
      <c r="LOV37" s="175"/>
      <c r="LOW37" s="175"/>
      <c r="LOX37" s="175"/>
      <c r="LOY37" s="175"/>
      <c r="LOZ37" s="175"/>
      <c r="LPA37" s="175"/>
      <c r="LPB37" s="175"/>
      <c r="LPC37" s="175"/>
      <c r="LPD37" s="175"/>
      <c r="LPE37" s="175"/>
      <c r="LPF37" s="175"/>
      <c r="LPG37" s="175"/>
      <c r="LPH37" s="175"/>
      <c r="LPI37" s="175"/>
      <c r="LPJ37" s="175"/>
      <c r="LPK37" s="175"/>
      <c r="LPL37" s="175"/>
      <c r="LPM37" s="175"/>
      <c r="LPN37" s="175"/>
      <c r="LPO37" s="175"/>
      <c r="LPP37" s="175"/>
      <c r="LPQ37" s="175"/>
      <c r="LPR37" s="175"/>
      <c r="LPS37" s="175"/>
      <c r="LPT37" s="175"/>
      <c r="LPU37" s="175"/>
      <c r="LPV37" s="175"/>
      <c r="LPW37" s="175"/>
      <c r="LPX37" s="175"/>
      <c r="LPY37" s="175"/>
      <c r="LPZ37" s="175"/>
      <c r="LQA37" s="175"/>
      <c r="LQB37" s="175"/>
      <c r="LQC37" s="175"/>
      <c r="LQD37" s="175"/>
      <c r="LQE37" s="175"/>
      <c r="LQF37" s="175"/>
      <c r="LQG37" s="175"/>
      <c r="LQH37" s="175"/>
      <c r="LQI37" s="175"/>
      <c r="LQJ37" s="175"/>
      <c r="LQK37" s="175"/>
      <c r="LQL37" s="175"/>
      <c r="LQM37" s="175"/>
      <c r="LQN37" s="175"/>
      <c r="LQO37" s="175"/>
      <c r="LQP37" s="175"/>
      <c r="LQQ37" s="175"/>
      <c r="LQR37" s="175"/>
      <c r="LQS37" s="175"/>
      <c r="LQT37" s="175"/>
      <c r="LQU37" s="175"/>
      <c r="LQV37" s="175"/>
      <c r="LQW37" s="175"/>
      <c r="LQX37" s="175"/>
      <c r="LQY37" s="175"/>
      <c r="LQZ37" s="175"/>
      <c r="LRA37" s="175"/>
      <c r="LRB37" s="175"/>
      <c r="LRC37" s="175"/>
      <c r="LRD37" s="175"/>
      <c r="LRE37" s="175"/>
      <c r="LRF37" s="175"/>
      <c r="LRG37" s="175"/>
      <c r="LRH37" s="175"/>
      <c r="LRI37" s="175"/>
      <c r="LRJ37" s="175"/>
      <c r="LRK37" s="175"/>
      <c r="LRL37" s="175"/>
      <c r="LRM37" s="175"/>
      <c r="LRN37" s="175"/>
      <c r="LRO37" s="175"/>
      <c r="LRP37" s="175"/>
      <c r="LRQ37" s="175"/>
      <c r="LRR37" s="175"/>
      <c r="LRS37" s="175"/>
      <c r="LRT37" s="175"/>
      <c r="LRU37" s="175"/>
      <c r="LRV37" s="175"/>
      <c r="LRW37" s="175"/>
      <c r="LRX37" s="175"/>
      <c r="LRY37" s="175"/>
      <c r="LRZ37" s="175"/>
      <c r="LSA37" s="175"/>
      <c r="LSB37" s="175"/>
      <c r="LSC37" s="175"/>
      <c r="LSD37" s="175"/>
      <c r="LSE37" s="175"/>
      <c r="LSF37" s="175"/>
      <c r="LSG37" s="175"/>
      <c r="LSH37" s="175"/>
      <c r="LSI37" s="175"/>
      <c r="LSJ37" s="175"/>
      <c r="LSK37" s="175"/>
      <c r="LSL37" s="175"/>
      <c r="LSM37" s="175"/>
      <c r="LSN37" s="175"/>
      <c r="LSO37" s="175"/>
      <c r="LSP37" s="175"/>
      <c r="LSQ37" s="175"/>
      <c r="LSR37" s="175"/>
      <c r="LSS37" s="175"/>
      <c r="LST37" s="175"/>
      <c r="LSU37" s="175"/>
      <c r="LSV37" s="175"/>
      <c r="LSW37" s="175"/>
      <c r="LSX37" s="175"/>
      <c r="LSY37" s="175"/>
      <c r="LSZ37" s="175"/>
      <c r="LTA37" s="175"/>
      <c r="LTB37" s="175"/>
      <c r="LTC37" s="175"/>
      <c r="LTD37" s="175"/>
      <c r="LTE37" s="175"/>
      <c r="LTF37" s="175"/>
      <c r="LTG37" s="175"/>
      <c r="LTH37" s="175"/>
      <c r="LTI37" s="175"/>
      <c r="LTJ37" s="175"/>
      <c r="LTK37" s="175"/>
      <c r="LTL37" s="175"/>
      <c r="LTM37" s="175"/>
      <c r="LTN37" s="175"/>
      <c r="LTO37" s="175"/>
      <c r="LTP37" s="175"/>
      <c r="LTQ37" s="175"/>
      <c r="LTR37" s="175"/>
      <c r="LTS37" s="175"/>
      <c r="LTT37" s="175"/>
      <c r="LTU37" s="175"/>
      <c r="LTV37" s="175"/>
      <c r="LTW37" s="175"/>
      <c r="LTX37" s="175"/>
      <c r="LTY37" s="175"/>
      <c r="LTZ37" s="175"/>
      <c r="LUA37" s="175"/>
      <c r="LUB37" s="175"/>
      <c r="LUC37" s="175"/>
      <c r="LUD37" s="175"/>
      <c r="LUE37" s="175"/>
      <c r="LUF37" s="175"/>
      <c r="LUG37" s="175"/>
      <c r="LUH37" s="175"/>
      <c r="LUI37" s="175"/>
      <c r="LUJ37" s="175"/>
      <c r="LUK37" s="175"/>
      <c r="LUL37" s="175"/>
      <c r="LUM37" s="175"/>
      <c r="LUN37" s="175"/>
      <c r="LUO37" s="175"/>
      <c r="LUP37" s="175"/>
      <c r="LUQ37" s="175"/>
      <c r="LUR37" s="175"/>
      <c r="LUS37" s="175"/>
      <c r="LUT37" s="175"/>
      <c r="LUU37" s="175"/>
      <c r="LUV37" s="175"/>
      <c r="LUW37" s="175"/>
      <c r="LUX37" s="175"/>
      <c r="LUY37" s="175"/>
      <c r="LUZ37" s="175"/>
      <c r="LVA37" s="175"/>
      <c r="LVB37" s="175"/>
      <c r="LVC37" s="175"/>
      <c r="LVD37" s="175"/>
      <c r="LVE37" s="175"/>
      <c r="LVF37" s="175"/>
      <c r="LVG37" s="175"/>
      <c r="LVH37" s="175"/>
      <c r="LVI37" s="175"/>
      <c r="LVJ37" s="175"/>
      <c r="LVK37" s="175"/>
      <c r="LVL37" s="175"/>
      <c r="LVM37" s="175"/>
      <c r="LVN37" s="175"/>
      <c r="LVO37" s="175"/>
      <c r="LVP37" s="175"/>
      <c r="LVQ37" s="175"/>
      <c r="LVR37" s="175"/>
      <c r="LVS37" s="175"/>
      <c r="LVT37" s="175"/>
      <c r="LVU37" s="175"/>
      <c r="LVV37" s="175"/>
      <c r="LVW37" s="175"/>
      <c r="LVX37" s="175"/>
      <c r="LVY37" s="175"/>
      <c r="LVZ37" s="175"/>
      <c r="LWA37" s="175"/>
      <c r="LWB37" s="175"/>
      <c r="LWC37" s="175"/>
      <c r="LWD37" s="175"/>
      <c r="LWE37" s="175"/>
      <c r="LWF37" s="175"/>
      <c r="LWG37" s="175"/>
      <c r="LWH37" s="175"/>
      <c r="LWI37" s="175"/>
      <c r="LWJ37" s="175"/>
      <c r="LWK37" s="175"/>
      <c r="LWL37" s="175"/>
      <c r="LWM37" s="175"/>
      <c r="LWN37" s="175"/>
      <c r="LWO37" s="175"/>
      <c r="LWP37" s="175"/>
      <c r="LWQ37" s="175"/>
      <c r="LWR37" s="175"/>
      <c r="LWS37" s="175"/>
      <c r="LWT37" s="175"/>
      <c r="LWU37" s="175"/>
      <c r="LWV37" s="175"/>
      <c r="LWW37" s="175"/>
      <c r="LWX37" s="175"/>
      <c r="LWY37" s="175"/>
      <c r="LWZ37" s="175"/>
      <c r="LXA37" s="175"/>
      <c r="LXB37" s="175"/>
      <c r="LXC37" s="175"/>
      <c r="LXD37" s="175"/>
      <c r="LXE37" s="175"/>
      <c r="LXF37" s="175"/>
      <c r="LXG37" s="175"/>
      <c r="LXH37" s="175"/>
      <c r="LXI37" s="175"/>
      <c r="LXJ37" s="175"/>
      <c r="LXK37" s="175"/>
      <c r="LXL37" s="175"/>
      <c r="LXM37" s="175"/>
      <c r="LXN37" s="175"/>
      <c r="LXO37" s="175"/>
      <c r="LXP37" s="175"/>
      <c r="LXQ37" s="175"/>
      <c r="LXR37" s="175"/>
      <c r="LXS37" s="175"/>
      <c r="LXT37" s="175"/>
      <c r="LXU37" s="175"/>
      <c r="LXV37" s="175"/>
      <c r="LXW37" s="175"/>
      <c r="LXX37" s="175"/>
      <c r="LXY37" s="175"/>
      <c r="LXZ37" s="175"/>
      <c r="LYA37" s="175"/>
      <c r="LYB37" s="175"/>
      <c r="LYC37" s="175"/>
      <c r="LYD37" s="175"/>
      <c r="LYE37" s="175"/>
      <c r="LYF37" s="175"/>
      <c r="LYG37" s="175"/>
      <c r="LYH37" s="175"/>
      <c r="LYI37" s="175"/>
      <c r="LYJ37" s="175"/>
      <c r="LYK37" s="175"/>
      <c r="LYL37" s="175"/>
      <c r="LYM37" s="175"/>
      <c r="LYN37" s="175"/>
      <c r="LYO37" s="175"/>
      <c r="LYP37" s="175"/>
      <c r="LYQ37" s="175"/>
      <c r="LYR37" s="175"/>
      <c r="LYS37" s="175"/>
      <c r="LYT37" s="175"/>
      <c r="LYU37" s="175"/>
      <c r="LYV37" s="175"/>
      <c r="LYW37" s="175"/>
      <c r="LYX37" s="175"/>
      <c r="LYY37" s="175"/>
      <c r="LYZ37" s="175"/>
      <c r="LZA37" s="175"/>
      <c r="LZB37" s="175"/>
      <c r="LZC37" s="175"/>
      <c r="LZD37" s="175"/>
      <c r="LZE37" s="175"/>
      <c r="LZF37" s="175"/>
      <c r="LZG37" s="175"/>
      <c r="LZH37" s="175"/>
      <c r="LZI37" s="175"/>
      <c r="LZJ37" s="175"/>
      <c r="LZK37" s="175"/>
      <c r="LZL37" s="175"/>
      <c r="LZM37" s="175"/>
      <c r="LZN37" s="175"/>
      <c r="LZO37" s="175"/>
      <c r="LZP37" s="175"/>
      <c r="LZQ37" s="175"/>
      <c r="LZR37" s="175"/>
      <c r="LZS37" s="175"/>
      <c r="LZT37" s="175"/>
      <c r="LZU37" s="175"/>
      <c r="LZV37" s="175"/>
      <c r="LZW37" s="175"/>
      <c r="LZX37" s="175"/>
      <c r="LZY37" s="175"/>
      <c r="LZZ37" s="175"/>
      <c r="MAA37" s="175"/>
      <c r="MAB37" s="175"/>
      <c r="MAC37" s="175"/>
      <c r="MAD37" s="175"/>
      <c r="MAE37" s="175"/>
      <c r="MAF37" s="175"/>
      <c r="MAG37" s="175"/>
      <c r="MAH37" s="175"/>
      <c r="MAI37" s="175"/>
      <c r="MAJ37" s="175"/>
      <c r="MAK37" s="175"/>
      <c r="MAL37" s="175"/>
      <c r="MAM37" s="175"/>
      <c r="MAN37" s="175"/>
      <c r="MAO37" s="175"/>
      <c r="MAP37" s="175"/>
      <c r="MAQ37" s="175"/>
      <c r="MAR37" s="175"/>
      <c r="MAS37" s="175"/>
      <c r="MAT37" s="175"/>
      <c r="MAU37" s="175"/>
      <c r="MAV37" s="175"/>
      <c r="MAW37" s="175"/>
      <c r="MAX37" s="175"/>
      <c r="MAY37" s="175"/>
      <c r="MAZ37" s="175"/>
      <c r="MBA37" s="175"/>
      <c r="MBB37" s="175"/>
      <c r="MBC37" s="175"/>
      <c r="MBD37" s="175"/>
      <c r="MBE37" s="175"/>
      <c r="MBF37" s="175"/>
      <c r="MBG37" s="175"/>
      <c r="MBH37" s="175"/>
      <c r="MBI37" s="175"/>
      <c r="MBJ37" s="175"/>
      <c r="MBK37" s="175"/>
      <c r="MBL37" s="175"/>
      <c r="MBM37" s="175"/>
      <c r="MBN37" s="175"/>
      <c r="MBO37" s="175"/>
      <c r="MBP37" s="175"/>
      <c r="MBQ37" s="175"/>
      <c r="MBR37" s="175"/>
      <c r="MBS37" s="175"/>
      <c r="MBT37" s="175"/>
      <c r="MBU37" s="175"/>
      <c r="MBV37" s="175"/>
      <c r="MBW37" s="175"/>
      <c r="MBX37" s="175"/>
      <c r="MBY37" s="175"/>
      <c r="MBZ37" s="175"/>
      <c r="MCA37" s="175"/>
      <c r="MCB37" s="175"/>
      <c r="MCC37" s="175"/>
      <c r="MCD37" s="175"/>
      <c r="MCE37" s="175"/>
      <c r="MCF37" s="175"/>
      <c r="MCG37" s="175"/>
      <c r="MCH37" s="175"/>
      <c r="MCI37" s="175"/>
      <c r="MCJ37" s="175"/>
      <c r="MCK37" s="175"/>
      <c r="MCL37" s="175"/>
      <c r="MCM37" s="175"/>
      <c r="MCN37" s="175"/>
      <c r="MCO37" s="175"/>
      <c r="MCP37" s="175"/>
      <c r="MCQ37" s="175"/>
      <c r="MCR37" s="175"/>
      <c r="MCS37" s="175"/>
      <c r="MCT37" s="175"/>
      <c r="MCU37" s="175"/>
      <c r="MCV37" s="175"/>
      <c r="MCW37" s="175"/>
      <c r="MCX37" s="175"/>
      <c r="MCY37" s="175"/>
      <c r="MCZ37" s="175"/>
      <c r="MDA37" s="175"/>
      <c r="MDB37" s="175"/>
      <c r="MDC37" s="175"/>
      <c r="MDD37" s="175"/>
      <c r="MDE37" s="175"/>
      <c r="MDF37" s="175"/>
      <c r="MDG37" s="175"/>
      <c r="MDH37" s="175"/>
      <c r="MDI37" s="175"/>
      <c r="MDJ37" s="175"/>
      <c r="MDK37" s="175"/>
      <c r="MDL37" s="175"/>
      <c r="MDM37" s="175"/>
      <c r="MDN37" s="175"/>
      <c r="MDO37" s="175"/>
      <c r="MDP37" s="175"/>
      <c r="MDQ37" s="175"/>
      <c r="MDR37" s="175"/>
      <c r="MDS37" s="175"/>
      <c r="MDT37" s="175"/>
      <c r="MDU37" s="175"/>
      <c r="MDV37" s="175"/>
      <c r="MDW37" s="175"/>
      <c r="MDX37" s="175"/>
      <c r="MDY37" s="175"/>
      <c r="MDZ37" s="175"/>
      <c r="MEA37" s="175"/>
      <c r="MEB37" s="175"/>
      <c r="MEC37" s="175"/>
      <c r="MED37" s="175"/>
      <c r="MEE37" s="175"/>
      <c r="MEF37" s="175"/>
      <c r="MEG37" s="175"/>
      <c r="MEH37" s="175"/>
      <c r="MEI37" s="175"/>
      <c r="MEJ37" s="175"/>
      <c r="MEK37" s="175"/>
      <c r="MEL37" s="175"/>
      <c r="MEM37" s="175"/>
      <c r="MEN37" s="175"/>
      <c r="MEO37" s="175"/>
      <c r="MEP37" s="175"/>
      <c r="MEQ37" s="175"/>
      <c r="MER37" s="175"/>
      <c r="MES37" s="175"/>
      <c r="MET37" s="175"/>
      <c r="MEU37" s="175"/>
      <c r="MEV37" s="175"/>
      <c r="MEW37" s="175"/>
      <c r="MEX37" s="175"/>
      <c r="MEY37" s="175"/>
      <c r="MEZ37" s="175"/>
      <c r="MFA37" s="175"/>
      <c r="MFB37" s="175"/>
      <c r="MFC37" s="175"/>
      <c r="MFD37" s="175"/>
      <c r="MFE37" s="175"/>
      <c r="MFF37" s="175"/>
      <c r="MFG37" s="175"/>
      <c r="MFH37" s="175"/>
      <c r="MFI37" s="175"/>
      <c r="MFJ37" s="175"/>
      <c r="MFK37" s="175"/>
      <c r="MFL37" s="175"/>
      <c r="MFM37" s="175"/>
      <c r="MFN37" s="175"/>
      <c r="MFO37" s="175"/>
      <c r="MFP37" s="175"/>
      <c r="MFQ37" s="175"/>
      <c r="MFR37" s="175"/>
      <c r="MFS37" s="175"/>
      <c r="MFT37" s="175"/>
      <c r="MFU37" s="175"/>
      <c r="MFV37" s="175"/>
      <c r="MFW37" s="175"/>
      <c r="MFX37" s="175"/>
      <c r="MFY37" s="175"/>
      <c r="MFZ37" s="175"/>
      <c r="MGA37" s="175"/>
      <c r="MGB37" s="175"/>
      <c r="MGC37" s="175"/>
      <c r="MGD37" s="175"/>
      <c r="MGE37" s="175"/>
      <c r="MGF37" s="175"/>
      <c r="MGG37" s="175"/>
      <c r="MGH37" s="175"/>
      <c r="MGI37" s="175"/>
      <c r="MGJ37" s="175"/>
      <c r="MGK37" s="175"/>
      <c r="MGL37" s="175"/>
      <c r="MGM37" s="175"/>
      <c r="MGN37" s="175"/>
      <c r="MGO37" s="175"/>
      <c r="MGP37" s="175"/>
      <c r="MGQ37" s="175"/>
      <c r="MGR37" s="175"/>
      <c r="MGS37" s="175"/>
      <c r="MGT37" s="175"/>
      <c r="MGU37" s="175"/>
      <c r="MGV37" s="175"/>
      <c r="MGW37" s="175"/>
      <c r="MGX37" s="175"/>
      <c r="MGY37" s="175"/>
      <c r="MGZ37" s="175"/>
      <c r="MHA37" s="175"/>
      <c r="MHB37" s="175"/>
      <c r="MHC37" s="175"/>
      <c r="MHD37" s="175"/>
      <c r="MHE37" s="175"/>
      <c r="MHF37" s="175"/>
      <c r="MHG37" s="175"/>
      <c r="MHH37" s="175"/>
      <c r="MHI37" s="175"/>
      <c r="MHJ37" s="175"/>
      <c r="MHK37" s="175"/>
      <c r="MHL37" s="175"/>
      <c r="MHM37" s="175"/>
      <c r="MHN37" s="175"/>
      <c r="MHO37" s="175"/>
      <c r="MHP37" s="175"/>
      <c r="MHQ37" s="175"/>
      <c r="MHR37" s="175"/>
      <c r="MHS37" s="175"/>
      <c r="MHT37" s="175"/>
      <c r="MHU37" s="175"/>
      <c r="MHV37" s="175"/>
      <c r="MHW37" s="175"/>
      <c r="MHX37" s="175"/>
      <c r="MHY37" s="175"/>
      <c r="MHZ37" s="175"/>
      <c r="MIA37" s="175"/>
      <c r="MIB37" s="175"/>
      <c r="MIC37" s="175"/>
      <c r="MID37" s="175"/>
      <c r="MIE37" s="175"/>
      <c r="MIF37" s="175"/>
      <c r="MIG37" s="175"/>
      <c r="MIH37" s="175"/>
      <c r="MII37" s="175"/>
      <c r="MIJ37" s="175"/>
      <c r="MIK37" s="175"/>
      <c r="MIL37" s="175"/>
      <c r="MIM37" s="175"/>
      <c r="MIN37" s="175"/>
      <c r="MIO37" s="175"/>
      <c r="MIP37" s="175"/>
      <c r="MIQ37" s="175"/>
      <c r="MIR37" s="175"/>
      <c r="MIS37" s="175"/>
      <c r="MIT37" s="175"/>
      <c r="MIU37" s="175"/>
      <c r="MIV37" s="175"/>
      <c r="MIW37" s="175"/>
      <c r="MIX37" s="175"/>
      <c r="MIY37" s="175"/>
      <c r="MIZ37" s="175"/>
      <c r="MJA37" s="175"/>
      <c r="MJB37" s="175"/>
      <c r="MJC37" s="175"/>
      <c r="MJD37" s="175"/>
      <c r="MJE37" s="175"/>
      <c r="MJF37" s="175"/>
      <c r="MJG37" s="175"/>
      <c r="MJH37" s="175"/>
      <c r="MJI37" s="175"/>
      <c r="MJJ37" s="175"/>
      <c r="MJK37" s="175"/>
      <c r="MJL37" s="175"/>
      <c r="MJM37" s="175"/>
      <c r="MJN37" s="175"/>
      <c r="MJO37" s="175"/>
      <c r="MJP37" s="175"/>
      <c r="MJQ37" s="175"/>
      <c r="MJR37" s="175"/>
      <c r="MJS37" s="175"/>
      <c r="MJT37" s="175"/>
      <c r="MJU37" s="175"/>
      <c r="MJV37" s="175"/>
      <c r="MJW37" s="175"/>
      <c r="MJX37" s="175"/>
      <c r="MJY37" s="175"/>
      <c r="MJZ37" s="175"/>
      <c r="MKA37" s="175"/>
      <c r="MKB37" s="175"/>
      <c r="MKC37" s="175"/>
      <c r="MKD37" s="175"/>
      <c r="MKE37" s="175"/>
      <c r="MKF37" s="175"/>
      <c r="MKG37" s="175"/>
      <c r="MKH37" s="175"/>
      <c r="MKI37" s="175"/>
      <c r="MKJ37" s="175"/>
      <c r="MKK37" s="175"/>
      <c r="MKL37" s="175"/>
      <c r="MKM37" s="175"/>
      <c r="MKN37" s="175"/>
      <c r="MKO37" s="175"/>
      <c r="MKP37" s="175"/>
      <c r="MKQ37" s="175"/>
      <c r="MKR37" s="175"/>
      <c r="MKS37" s="175"/>
      <c r="MKT37" s="175"/>
      <c r="MKU37" s="175"/>
      <c r="MKV37" s="175"/>
      <c r="MKW37" s="175"/>
      <c r="MKX37" s="175"/>
      <c r="MKY37" s="175"/>
      <c r="MKZ37" s="175"/>
      <c r="MLA37" s="175"/>
      <c r="MLB37" s="175"/>
      <c r="MLC37" s="175"/>
      <c r="MLD37" s="175"/>
      <c r="MLE37" s="175"/>
      <c r="MLF37" s="175"/>
      <c r="MLG37" s="175"/>
      <c r="MLH37" s="175"/>
      <c r="MLI37" s="175"/>
      <c r="MLJ37" s="175"/>
      <c r="MLK37" s="175"/>
      <c r="MLL37" s="175"/>
      <c r="MLM37" s="175"/>
      <c r="MLN37" s="175"/>
      <c r="MLO37" s="175"/>
      <c r="MLP37" s="175"/>
      <c r="MLQ37" s="175"/>
      <c r="MLR37" s="175"/>
      <c r="MLS37" s="175"/>
      <c r="MLT37" s="175"/>
      <c r="MLU37" s="175"/>
      <c r="MLV37" s="175"/>
      <c r="MLW37" s="175"/>
      <c r="MLX37" s="175"/>
      <c r="MLY37" s="175"/>
      <c r="MLZ37" s="175"/>
      <c r="MMA37" s="175"/>
      <c r="MMB37" s="175"/>
      <c r="MMC37" s="175"/>
      <c r="MMD37" s="175"/>
      <c r="MME37" s="175"/>
      <c r="MMF37" s="175"/>
      <c r="MMG37" s="175"/>
      <c r="MMH37" s="175"/>
      <c r="MMI37" s="175"/>
      <c r="MMJ37" s="175"/>
      <c r="MMK37" s="175"/>
      <c r="MML37" s="175"/>
      <c r="MMM37" s="175"/>
      <c r="MMN37" s="175"/>
      <c r="MMO37" s="175"/>
      <c r="MMP37" s="175"/>
      <c r="MMQ37" s="175"/>
      <c r="MMR37" s="175"/>
      <c r="MMS37" s="175"/>
      <c r="MMT37" s="175"/>
      <c r="MMU37" s="175"/>
      <c r="MMV37" s="175"/>
      <c r="MMW37" s="175"/>
      <c r="MMX37" s="175"/>
      <c r="MMY37" s="175"/>
      <c r="MMZ37" s="175"/>
      <c r="MNA37" s="175"/>
      <c r="MNB37" s="175"/>
      <c r="MNC37" s="175"/>
      <c r="MND37" s="175"/>
      <c r="MNE37" s="175"/>
      <c r="MNF37" s="175"/>
      <c r="MNG37" s="175"/>
      <c r="MNH37" s="175"/>
      <c r="MNI37" s="175"/>
      <c r="MNJ37" s="175"/>
      <c r="MNK37" s="175"/>
      <c r="MNL37" s="175"/>
      <c r="MNM37" s="175"/>
      <c r="MNN37" s="175"/>
      <c r="MNO37" s="175"/>
      <c r="MNP37" s="175"/>
      <c r="MNQ37" s="175"/>
      <c r="MNR37" s="175"/>
      <c r="MNS37" s="175"/>
      <c r="MNT37" s="175"/>
      <c r="MNU37" s="175"/>
      <c r="MNV37" s="175"/>
      <c r="MNW37" s="175"/>
      <c r="MNX37" s="175"/>
      <c r="MNY37" s="175"/>
      <c r="MNZ37" s="175"/>
      <c r="MOA37" s="175"/>
      <c r="MOB37" s="175"/>
      <c r="MOC37" s="175"/>
      <c r="MOD37" s="175"/>
      <c r="MOE37" s="175"/>
      <c r="MOF37" s="175"/>
      <c r="MOG37" s="175"/>
      <c r="MOH37" s="175"/>
      <c r="MOI37" s="175"/>
      <c r="MOJ37" s="175"/>
      <c r="MOK37" s="175"/>
      <c r="MOL37" s="175"/>
      <c r="MOM37" s="175"/>
      <c r="MON37" s="175"/>
      <c r="MOO37" s="175"/>
      <c r="MOP37" s="175"/>
      <c r="MOQ37" s="175"/>
      <c r="MOR37" s="175"/>
      <c r="MOS37" s="175"/>
      <c r="MOT37" s="175"/>
      <c r="MOU37" s="175"/>
      <c r="MOV37" s="175"/>
      <c r="MOW37" s="175"/>
      <c r="MOX37" s="175"/>
      <c r="MOY37" s="175"/>
      <c r="MOZ37" s="175"/>
      <c r="MPA37" s="175"/>
      <c r="MPB37" s="175"/>
      <c r="MPC37" s="175"/>
      <c r="MPD37" s="175"/>
      <c r="MPE37" s="175"/>
      <c r="MPF37" s="175"/>
      <c r="MPG37" s="175"/>
      <c r="MPH37" s="175"/>
      <c r="MPI37" s="175"/>
      <c r="MPJ37" s="175"/>
      <c r="MPK37" s="175"/>
      <c r="MPL37" s="175"/>
      <c r="MPM37" s="175"/>
      <c r="MPN37" s="175"/>
      <c r="MPO37" s="175"/>
      <c r="MPP37" s="175"/>
      <c r="MPQ37" s="175"/>
      <c r="MPR37" s="175"/>
      <c r="MPS37" s="175"/>
      <c r="MPT37" s="175"/>
      <c r="MPU37" s="175"/>
      <c r="MPV37" s="175"/>
      <c r="MPW37" s="175"/>
      <c r="MPX37" s="175"/>
      <c r="MPY37" s="175"/>
      <c r="MPZ37" s="175"/>
      <c r="MQA37" s="175"/>
      <c r="MQB37" s="175"/>
      <c r="MQC37" s="175"/>
      <c r="MQD37" s="175"/>
      <c r="MQE37" s="175"/>
      <c r="MQF37" s="175"/>
      <c r="MQG37" s="175"/>
      <c r="MQH37" s="175"/>
      <c r="MQI37" s="175"/>
      <c r="MQJ37" s="175"/>
      <c r="MQK37" s="175"/>
      <c r="MQL37" s="175"/>
      <c r="MQM37" s="175"/>
      <c r="MQN37" s="175"/>
      <c r="MQO37" s="175"/>
      <c r="MQP37" s="175"/>
      <c r="MQQ37" s="175"/>
      <c r="MQR37" s="175"/>
      <c r="MQS37" s="175"/>
      <c r="MQT37" s="175"/>
      <c r="MQU37" s="175"/>
      <c r="MQV37" s="175"/>
      <c r="MQW37" s="175"/>
      <c r="MQX37" s="175"/>
      <c r="MQY37" s="175"/>
      <c r="MQZ37" s="175"/>
      <c r="MRA37" s="175"/>
      <c r="MRB37" s="175"/>
      <c r="MRC37" s="175"/>
      <c r="MRD37" s="175"/>
      <c r="MRE37" s="175"/>
      <c r="MRF37" s="175"/>
      <c r="MRG37" s="175"/>
      <c r="MRH37" s="175"/>
      <c r="MRI37" s="175"/>
      <c r="MRJ37" s="175"/>
      <c r="MRK37" s="175"/>
      <c r="MRL37" s="175"/>
      <c r="MRM37" s="175"/>
      <c r="MRN37" s="175"/>
      <c r="MRO37" s="175"/>
      <c r="MRP37" s="175"/>
      <c r="MRQ37" s="175"/>
      <c r="MRR37" s="175"/>
      <c r="MRS37" s="175"/>
      <c r="MRT37" s="175"/>
      <c r="MRU37" s="175"/>
      <c r="MRV37" s="175"/>
      <c r="MRW37" s="175"/>
      <c r="MRX37" s="175"/>
      <c r="MRY37" s="175"/>
      <c r="MRZ37" s="175"/>
      <c r="MSA37" s="175"/>
      <c r="MSB37" s="175"/>
      <c r="MSC37" s="175"/>
      <c r="MSD37" s="175"/>
      <c r="MSE37" s="175"/>
      <c r="MSF37" s="175"/>
      <c r="MSG37" s="175"/>
      <c r="MSH37" s="175"/>
      <c r="MSI37" s="175"/>
      <c r="MSJ37" s="175"/>
      <c r="MSK37" s="175"/>
      <c r="MSL37" s="175"/>
      <c r="MSM37" s="175"/>
      <c r="MSN37" s="175"/>
      <c r="MSO37" s="175"/>
      <c r="MSP37" s="175"/>
      <c r="MSQ37" s="175"/>
      <c r="MSR37" s="175"/>
      <c r="MSS37" s="175"/>
      <c r="MST37" s="175"/>
      <c r="MSU37" s="175"/>
      <c r="MSV37" s="175"/>
      <c r="MSW37" s="175"/>
      <c r="MSX37" s="175"/>
      <c r="MSY37" s="175"/>
      <c r="MSZ37" s="175"/>
      <c r="MTA37" s="175"/>
      <c r="MTB37" s="175"/>
      <c r="MTC37" s="175"/>
      <c r="MTD37" s="175"/>
      <c r="MTE37" s="175"/>
      <c r="MTF37" s="175"/>
      <c r="MTG37" s="175"/>
      <c r="MTH37" s="175"/>
      <c r="MTI37" s="175"/>
      <c r="MTJ37" s="175"/>
      <c r="MTK37" s="175"/>
      <c r="MTL37" s="175"/>
      <c r="MTM37" s="175"/>
      <c r="MTN37" s="175"/>
      <c r="MTO37" s="175"/>
      <c r="MTP37" s="175"/>
      <c r="MTQ37" s="175"/>
      <c r="MTR37" s="175"/>
      <c r="MTS37" s="175"/>
      <c r="MTT37" s="175"/>
      <c r="MTU37" s="175"/>
      <c r="MTV37" s="175"/>
      <c r="MTW37" s="175"/>
      <c r="MTX37" s="175"/>
      <c r="MTY37" s="175"/>
      <c r="MTZ37" s="175"/>
      <c r="MUA37" s="175"/>
      <c r="MUB37" s="175"/>
      <c r="MUC37" s="175"/>
      <c r="MUD37" s="175"/>
      <c r="MUE37" s="175"/>
      <c r="MUF37" s="175"/>
      <c r="MUG37" s="175"/>
      <c r="MUH37" s="175"/>
      <c r="MUI37" s="175"/>
      <c r="MUJ37" s="175"/>
      <c r="MUK37" s="175"/>
      <c r="MUL37" s="175"/>
      <c r="MUM37" s="175"/>
      <c r="MUN37" s="175"/>
      <c r="MUO37" s="175"/>
      <c r="MUP37" s="175"/>
      <c r="MUQ37" s="175"/>
      <c r="MUR37" s="175"/>
      <c r="MUS37" s="175"/>
      <c r="MUT37" s="175"/>
      <c r="MUU37" s="175"/>
      <c r="MUV37" s="175"/>
      <c r="MUW37" s="175"/>
      <c r="MUX37" s="175"/>
      <c r="MUY37" s="175"/>
      <c r="MUZ37" s="175"/>
      <c r="MVA37" s="175"/>
      <c r="MVB37" s="175"/>
      <c r="MVC37" s="175"/>
      <c r="MVD37" s="175"/>
      <c r="MVE37" s="175"/>
      <c r="MVF37" s="175"/>
      <c r="MVG37" s="175"/>
      <c r="MVH37" s="175"/>
      <c r="MVI37" s="175"/>
      <c r="MVJ37" s="175"/>
      <c r="MVK37" s="175"/>
      <c r="MVL37" s="175"/>
      <c r="MVM37" s="175"/>
      <c r="MVN37" s="175"/>
      <c r="MVO37" s="175"/>
      <c r="MVP37" s="175"/>
      <c r="MVQ37" s="175"/>
      <c r="MVR37" s="175"/>
      <c r="MVS37" s="175"/>
      <c r="MVT37" s="175"/>
      <c r="MVU37" s="175"/>
      <c r="MVV37" s="175"/>
      <c r="MVW37" s="175"/>
      <c r="MVX37" s="175"/>
      <c r="MVY37" s="175"/>
      <c r="MVZ37" s="175"/>
      <c r="MWA37" s="175"/>
      <c r="MWB37" s="175"/>
      <c r="MWC37" s="175"/>
      <c r="MWD37" s="175"/>
      <c r="MWE37" s="175"/>
      <c r="MWF37" s="175"/>
      <c r="MWG37" s="175"/>
      <c r="MWH37" s="175"/>
      <c r="MWI37" s="175"/>
      <c r="MWJ37" s="175"/>
      <c r="MWK37" s="175"/>
      <c r="MWL37" s="175"/>
      <c r="MWM37" s="175"/>
      <c r="MWN37" s="175"/>
      <c r="MWO37" s="175"/>
      <c r="MWP37" s="175"/>
      <c r="MWQ37" s="175"/>
      <c r="MWR37" s="175"/>
      <c r="MWS37" s="175"/>
      <c r="MWT37" s="175"/>
      <c r="MWU37" s="175"/>
      <c r="MWV37" s="175"/>
      <c r="MWW37" s="175"/>
      <c r="MWX37" s="175"/>
      <c r="MWY37" s="175"/>
      <c r="MWZ37" s="175"/>
      <c r="MXA37" s="175"/>
      <c r="MXB37" s="175"/>
      <c r="MXC37" s="175"/>
      <c r="MXD37" s="175"/>
      <c r="MXE37" s="175"/>
      <c r="MXF37" s="175"/>
      <c r="MXG37" s="175"/>
      <c r="MXH37" s="175"/>
      <c r="MXI37" s="175"/>
      <c r="MXJ37" s="175"/>
      <c r="MXK37" s="175"/>
      <c r="MXL37" s="175"/>
      <c r="MXM37" s="175"/>
      <c r="MXN37" s="175"/>
      <c r="MXO37" s="175"/>
      <c r="MXP37" s="175"/>
      <c r="MXQ37" s="175"/>
      <c r="MXR37" s="175"/>
      <c r="MXS37" s="175"/>
      <c r="MXT37" s="175"/>
      <c r="MXU37" s="175"/>
      <c r="MXV37" s="175"/>
      <c r="MXW37" s="175"/>
      <c r="MXX37" s="175"/>
      <c r="MXY37" s="175"/>
      <c r="MXZ37" s="175"/>
      <c r="MYA37" s="175"/>
      <c r="MYB37" s="175"/>
      <c r="MYC37" s="175"/>
      <c r="MYD37" s="175"/>
      <c r="MYE37" s="175"/>
      <c r="MYF37" s="175"/>
      <c r="MYG37" s="175"/>
      <c r="MYH37" s="175"/>
      <c r="MYI37" s="175"/>
      <c r="MYJ37" s="175"/>
      <c r="MYK37" s="175"/>
      <c r="MYL37" s="175"/>
      <c r="MYM37" s="175"/>
      <c r="MYN37" s="175"/>
      <c r="MYO37" s="175"/>
      <c r="MYP37" s="175"/>
      <c r="MYQ37" s="175"/>
      <c r="MYR37" s="175"/>
      <c r="MYS37" s="175"/>
      <c r="MYT37" s="175"/>
      <c r="MYU37" s="175"/>
      <c r="MYV37" s="175"/>
      <c r="MYW37" s="175"/>
      <c r="MYX37" s="175"/>
      <c r="MYY37" s="175"/>
      <c r="MYZ37" s="175"/>
      <c r="MZA37" s="175"/>
      <c r="MZB37" s="175"/>
      <c r="MZC37" s="175"/>
      <c r="MZD37" s="175"/>
      <c r="MZE37" s="175"/>
      <c r="MZF37" s="175"/>
      <c r="MZG37" s="175"/>
      <c r="MZH37" s="175"/>
      <c r="MZI37" s="175"/>
      <c r="MZJ37" s="175"/>
      <c r="MZK37" s="175"/>
      <c r="MZL37" s="175"/>
      <c r="MZM37" s="175"/>
      <c r="MZN37" s="175"/>
      <c r="MZO37" s="175"/>
      <c r="MZP37" s="175"/>
      <c r="MZQ37" s="175"/>
      <c r="MZR37" s="175"/>
      <c r="MZS37" s="175"/>
      <c r="MZT37" s="175"/>
      <c r="MZU37" s="175"/>
      <c r="MZV37" s="175"/>
      <c r="MZW37" s="175"/>
      <c r="MZX37" s="175"/>
      <c r="MZY37" s="175"/>
      <c r="MZZ37" s="175"/>
      <c r="NAA37" s="175"/>
      <c r="NAB37" s="175"/>
      <c r="NAC37" s="175"/>
      <c r="NAD37" s="175"/>
      <c r="NAE37" s="175"/>
      <c r="NAF37" s="175"/>
      <c r="NAG37" s="175"/>
      <c r="NAH37" s="175"/>
      <c r="NAI37" s="175"/>
      <c r="NAJ37" s="175"/>
      <c r="NAK37" s="175"/>
      <c r="NAL37" s="175"/>
      <c r="NAM37" s="175"/>
      <c r="NAN37" s="175"/>
      <c r="NAO37" s="175"/>
      <c r="NAP37" s="175"/>
      <c r="NAQ37" s="175"/>
      <c r="NAR37" s="175"/>
      <c r="NAS37" s="175"/>
      <c r="NAT37" s="175"/>
      <c r="NAU37" s="175"/>
      <c r="NAV37" s="175"/>
      <c r="NAW37" s="175"/>
      <c r="NAX37" s="175"/>
      <c r="NAY37" s="175"/>
      <c r="NAZ37" s="175"/>
      <c r="NBA37" s="175"/>
      <c r="NBB37" s="175"/>
      <c r="NBC37" s="175"/>
      <c r="NBD37" s="175"/>
      <c r="NBE37" s="175"/>
      <c r="NBF37" s="175"/>
      <c r="NBG37" s="175"/>
      <c r="NBH37" s="175"/>
      <c r="NBI37" s="175"/>
      <c r="NBJ37" s="175"/>
      <c r="NBK37" s="175"/>
      <c r="NBL37" s="175"/>
      <c r="NBM37" s="175"/>
      <c r="NBN37" s="175"/>
      <c r="NBO37" s="175"/>
      <c r="NBP37" s="175"/>
      <c r="NBQ37" s="175"/>
      <c r="NBR37" s="175"/>
      <c r="NBS37" s="175"/>
      <c r="NBT37" s="175"/>
      <c r="NBU37" s="175"/>
      <c r="NBV37" s="175"/>
      <c r="NBW37" s="175"/>
      <c r="NBX37" s="175"/>
      <c r="NBY37" s="175"/>
      <c r="NBZ37" s="175"/>
      <c r="NCA37" s="175"/>
      <c r="NCB37" s="175"/>
      <c r="NCC37" s="175"/>
      <c r="NCD37" s="175"/>
      <c r="NCE37" s="175"/>
      <c r="NCF37" s="175"/>
      <c r="NCG37" s="175"/>
      <c r="NCH37" s="175"/>
      <c r="NCI37" s="175"/>
      <c r="NCJ37" s="175"/>
      <c r="NCK37" s="175"/>
      <c r="NCL37" s="175"/>
      <c r="NCM37" s="175"/>
      <c r="NCN37" s="175"/>
      <c r="NCO37" s="175"/>
      <c r="NCP37" s="175"/>
      <c r="NCQ37" s="175"/>
      <c r="NCR37" s="175"/>
      <c r="NCS37" s="175"/>
      <c r="NCT37" s="175"/>
      <c r="NCU37" s="175"/>
      <c r="NCV37" s="175"/>
      <c r="NCW37" s="175"/>
      <c r="NCX37" s="175"/>
      <c r="NCY37" s="175"/>
      <c r="NCZ37" s="175"/>
      <c r="NDA37" s="175"/>
      <c r="NDB37" s="175"/>
      <c r="NDC37" s="175"/>
      <c r="NDD37" s="175"/>
      <c r="NDE37" s="175"/>
      <c r="NDF37" s="175"/>
      <c r="NDG37" s="175"/>
      <c r="NDH37" s="175"/>
      <c r="NDI37" s="175"/>
      <c r="NDJ37" s="175"/>
      <c r="NDK37" s="175"/>
      <c r="NDL37" s="175"/>
      <c r="NDM37" s="175"/>
      <c r="NDN37" s="175"/>
      <c r="NDO37" s="175"/>
      <c r="NDP37" s="175"/>
      <c r="NDQ37" s="175"/>
      <c r="NDR37" s="175"/>
      <c r="NDS37" s="175"/>
      <c r="NDT37" s="175"/>
      <c r="NDU37" s="175"/>
      <c r="NDV37" s="175"/>
      <c r="NDW37" s="175"/>
      <c r="NDX37" s="175"/>
      <c r="NDY37" s="175"/>
      <c r="NDZ37" s="175"/>
      <c r="NEA37" s="175"/>
      <c r="NEB37" s="175"/>
      <c r="NEC37" s="175"/>
      <c r="NED37" s="175"/>
      <c r="NEE37" s="175"/>
      <c r="NEF37" s="175"/>
      <c r="NEG37" s="175"/>
      <c r="NEH37" s="175"/>
      <c r="NEI37" s="175"/>
      <c r="NEJ37" s="175"/>
      <c r="NEK37" s="175"/>
      <c r="NEL37" s="175"/>
      <c r="NEM37" s="175"/>
      <c r="NEN37" s="175"/>
      <c r="NEO37" s="175"/>
      <c r="NEP37" s="175"/>
      <c r="NEQ37" s="175"/>
      <c r="NER37" s="175"/>
      <c r="NES37" s="175"/>
      <c r="NET37" s="175"/>
      <c r="NEU37" s="175"/>
      <c r="NEV37" s="175"/>
      <c r="NEW37" s="175"/>
      <c r="NEX37" s="175"/>
      <c r="NEY37" s="175"/>
      <c r="NEZ37" s="175"/>
      <c r="NFA37" s="175"/>
      <c r="NFB37" s="175"/>
      <c r="NFC37" s="175"/>
      <c r="NFD37" s="175"/>
      <c r="NFE37" s="175"/>
      <c r="NFF37" s="175"/>
      <c r="NFG37" s="175"/>
      <c r="NFH37" s="175"/>
      <c r="NFI37" s="175"/>
      <c r="NFJ37" s="175"/>
      <c r="NFK37" s="175"/>
      <c r="NFL37" s="175"/>
      <c r="NFM37" s="175"/>
      <c r="NFN37" s="175"/>
      <c r="NFO37" s="175"/>
      <c r="NFP37" s="175"/>
      <c r="NFQ37" s="175"/>
      <c r="NFR37" s="175"/>
      <c r="NFS37" s="175"/>
      <c r="NFT37" s="175"/>
      <c r="NFU37" s="175"/>
      <c r="NFV37" s="175"/>
      <c r="NFW37" s="175"/>
      <c r="NFX37" s="175"/>
      <c r="NFY37" s="175"/>
      <c r="NFZ37" s="175"/>
      <c r="NGA37" s="175"/>
      <c r="NGB37" s="175"/>
      <c r="NGC37" s="175"/>
      <c r="NGD37" s="175"/>
      <c r="NGE37" s="175"/>
      <c r="NGF37" s="175"/>
      <c r="NGG37" s="175"/>
      <c r="NGH37" s="175"/>
      <c r="NGI37" s="175"/>
      <c r="NGJ37" s="175"/>
      <c r="NGK37" s="175"/>
      <c r="NGL37" s="175"/>
      <c r="NGM37" s="175"/>
      <c r="NGN37" s="175"/>
      <c r="NGO37" s="175"/>
      <c r="NGP37" s="175"/>
      <c r="NGQ37" s="175"/>
      <c r="NGR37" s="175"/>
      <c r="NGS37" s="175"/>
      <c r="NGT37" s="175"/>
      <c r="NGU37" s="175"/>
      <c r="NGV37" s="175"/>
      <c r="NGW37" s="175"/>
      <c r="NGX37" s="175"/>
      <c r="NGY37" s="175"/>
      <c r="NGZ37" s="175"/>
      <c r="NHA37" s="175"/>
      <c r="NHB37" s="175"/>
      <c r="NHC37" s="175"/>
      <c r="NHD37" s="175"/>
      <c r="NHE37" s="175"/>
      <c r="NHF37" s="175"/>
      <c r="NHG37" s="175"/>
      <c r="NHH37" s="175"/>
      <c r="NHI37" s="175"/>
      <c r="NHJ37" s="175"/>
      <c r="NHK37" s="175"/>
      <c r="NHL37" s="175"/>
      <c r="NHM37" s="175"/>
      <c r="NHN37" s="175"/>
      <c r="NHO37" s="175"/>
      <c r="NHP37" s="175"/>
      <c r="NHQ37" s="175"/>
      <c r="NHR37" s="175"/>
      <c r="NHS37" s="175"/>
      <c r="NHT37" s="175"/>
      <c r="NHU37" s="175"/>
      <c r="NHV37" s="175"/>
      <c r="NHW37" s="175"/>
      <c r="NHX37" s="175"/>
      <c r="NHY37" s="175"/>
      <c r="NHZ37" s="175"/>
      <c r="NIA37" s="175"/>
      <c r="NIB37" s="175"/>
      <c r="NIC37" s="175"/>
      <c r="NID37" s="175"/>
      <c r="NIE37" s="175"/>
      <c r="NIF37" s="175"/>
      <c r="NIG37" s="175"/>
      <c r="NIH37" s="175"/>
      <c r="NII37" s="175"/>
      <c r="NIJ37" s="175"/>
      <c r="NIK37" s="175"/>
      <c r="NIL37" s="175"/>
      <c r="NIM37" s="175"/>
      <c r="NIN37" s="175"/>
      <c r="NIO37" s="175"/>
      <c r="NIP37" s="175"/>
      <c r="NIQ37" s="175"/>
      <c r="NIR37" s="175"/>
      <c r="NIS37" s="175"/>
      <c r="NIT37" s="175"/>
      <c r="NIU37" s="175"/>
      <c r="NIV37" s="175"/>
      <c r="NIW37" s="175"/>
      <c r="NIX37" s="175"/>
      <c r="NIY37" s="175"/>
      <c r="NIZ37" s="175"/>
      <c r="NJA37" s="175"/>
      <c r="NJB37" s="175"/>
      <c r="NJC37" s="175"/>
      <c r="NJD37" s="175"/>
      <c r="NJE37" s="175"/>
      <c r="NJF37" s="175"/>
      <c r="NJG37" s="175"/>
      <c r="NJH37" s="175"/>
      <c r="NJI37" s="175"/>
      <c r="NJJ37" s="175"/>
      <c r="NJK37" s="175"/>
      <c r="NJL37" s="175"/>
      <c r="NJM37" s="175"/>
      <c r="NJN37" s="175"/>
      <c r="NJO37" s="175"/>
      <c r="NJP37" s="175"/>
      <c r="NJQ37" s="175"/>
      <c r="NJR37" s="175"/>
      <c r="NJS37" s="175"/>
      <c r="NJT37" s="175"/>
      <c r="NJU37" s="175"/>
      <c r="NJV37" s="175"/>
      <c r="NJW37" s="175"/>
      <c r="NJX37" s="175"/>
      <c r="NJY37" s="175"/>
      <c r="NJZ37" s="175"/>
      <c r="NKA37" s="175"/>
      <c r="NKB37" s="175"/>
      <c r="NKC37" s="175"/>
      <c r="NKD37" s="175"/>
      <c r="NKE37" s="175"/>
      <c r="NKF37" s="175"/>
      <c r="NKG37" s="175"/>
      <c r="NKH37" s="175"/>
      <c r="NKI37" s="175"/>
      <c r="NKJ37" s="175"/>
      <c r="NKK37" s="175"/>
      <c r="NKL37" s="175"/>
      <c r="NKM37" s="175"/>
      <c r="NKN37" s="175"/>
      <c r="NKO37" s="175"/>
      <c r="NKP37" s="175"/>
      <c r="NKQ37" s="175"/>
      <c r="NKR37" s="175"/>
      <c r="NKS37" s="175"/>
      <c r="NKT37" s="175"/>
      <c r="NKU37" s="175"/>
      <c r="NKV37" s="175"/>
      <c r="NKW37" s="175"/>
      <c r="NKX37" s="175"/>
      <c r="NKY37" s="175"/>
      <c r="NKZ37" s="175"/>
      <c r="NLA37" s="175"/>
      <c r="NLB37" s="175"/>
      <c r="NLC37" s="175"/>
      <c r="NLD37" s="175"/>
      <c r="NLE37" s="175"/>
      <c r="NLF37" s="175"/>
      <c r="NLG37" s="175"/>
      <c r="NLH37" s="175"/>
      <c r="NLI37" s="175"/>
      <c r="NLJ37" s="175"/>
      <c r="NLK37" s="175"/>
      <c r="NLL37" s="175"/>
      <c r="NLM37" s="175"/>
      <c r="NLN37" s="175"/>
      <c r="NLO37" s="175"/>
      <c r="NLP37" s="175"/>
      <c r="NLQ37" s="175"/>
      <c r="NLR37" s="175"/>
      <c r="NLS37" s="175"/>
      <c r="NLT37" s="175"/>
      <c r="NLU37" s="175"/>
      <c r="NLV37" s="175"/>
      <c r="NLW37" s="175"/>
      <c r="NLX37" s="175"/>
      <c r="NLY37" s="175"/>
      <c r="NLZ37" s="175"/>
      <c r="NMA37" s="175"/>
      <c r="NMB37" s="175"/>
      <c r="NMC37" s="175"/>
      <c r="NMD37" s="175"/>
      <c r="NME37" s="175"/>
      <c r="NMF37" s="175"/>
      <c r="NMG37" s="175"/>
      <c r="NMH37" s="175"/>
      <c r="NMI37" s="175"/>
      <c r="NMJ37" s="175"/>
      <c r="NMK37" s="175"/>
      <c r="NML37" s="175"/>
      <c r="NMM37" s="175"/>
      <c r="NMN37" s="175"/>
      <c r="NMO37" s="175"/>
      <c r="NMP37" s="175"/>
      <c r="NMQ37" s="175"/>
      <c r="NMR37" s="175"/>
      <c r="NMS37" s="175"/>
      <c r="NMT37" s="175"/>
      <c r="NMU37" s="175"/>
      <c r="NMV37" s="175"/>
      <c r="NMW37" s="175"/>
      <c r="NMX37" s="175"/>
      <c r="NMY37" s="175"/>
      <c r="NMZ37" s="175"/>
      <c r="NNA37" s="175"/>
      <c r="NNB37" s="175"/>
      <c r="NNC37" s="175"/>
      <c r="NND37" s="175"/>
      <c r="NNE37" s="175"/>
      <c r="NNF37" s="175"/>
      <c r="NNG37" s="175"/>
      <c r="NNH37" s="175"/>
      <c r="NNI37" s="175"/>
      <c r="NNJ37" s="175"/>
      <c r="NNK37" s="175"/>
      <c r="NNL37" s="175"/>
      <c r="NNM37" s="175"/>
      <c r="NNN37" s="175"/>
      <c r="NNO37" s="175"/>
      <c r="NNP37" s="175"/>
      <c r="NNQ37" s="175"/>
      <c r="NNR37" s="175"/>
      <c r="NNS37" s="175"/>
      <c r="NNT37" s="175"/>
      <c r="NNU37" s="175"/>
      <c r="NNV37" s="175"/>
      <c r="NNW37" s="175"/>
      <c r="NNX37" s="175"/>
      <c r="NNY37" s="175"/>
      <c r="NNZ37" s="175"/>
      <c r="NOA37" s="175"/>
      <c r="NOB37" s="175"/>
      <c r="NOC37" s="175"/>
      <c r="NOD37" s="175"/>
      <c r="NOE37" s="175"/>
      <c r="NOF37" s="175"/>
      <c r="NOG37" s="175"/>
      <c r="NOH37" s="175"/>
      <c r="NOI37" s="175"/>
      <c r="NOJ37" s="175"/>
      <c r="NOK37" s="175"/>
      <c r="NOL37" s="175"/>
      <c r="NOM37" s="175"/>
      <c r="NON37" s="175"/>
      <c r="NOO37" s="175"/>
      <c r="NOP37" s="175"/>
      <c r="NOQ37" s="175"/>
      <c r="NOR37" s="175"/>
      <c r="NOS37" s="175"/>
      <c r="NOT37" s="175"/>
      <c r="NOU37" s="175"/>
      <c r="NOV37" s="175"/>
      <c r="NOW37" s="175"/>
      <c r="NOX37" s="175"/>
      <c r="NOY37" s="175"/>
      <c r="NOZ37" s="175"/>
      <c r="NPA37" s="175"/>
      <c r="NPB37" s="175"/>
      <c r="NPC37" s="175"/>
      <c r="NPD37" s="175"/>
      <c r="NPE37" s="175"/>
      <c r="NPF37" s="175"/>
      <c r="NPG37" s="175"/>
      <c r="NPH37" s="175"/>
      <c r="NPI37" s="175"/>
      <c r="NPJ37" s="175"/>
      <c r="NPK37" s="175"/>
      <c r="NPL37" s="175"/>
      <c r="NPM37" s="175"/>
      <c r="NPN37" s="175"/>
      <c r="NPO37" s="175"/>
      <c r="NPP37" s="175"/>
      <c r="NPQ37" s="175"/>
      <c r="NPR37" s="175"/>
      <c r="NPS37" s="175"/>
      <c r="NPT37" s="175"/>
      <c r="NPU37" s="175"/>
      <c r="NPV37" s="175"/>
      <c r="NPW37" s="175"/>
      <c r="NPX37" s="175"/>
      <c r="NPY37" s="175"/>
      <c r="NPZ37" s="175"/>
      <c r="NQA37" s="175"/>
      <c r="NQB37" s="175"/>
      <c r="NQC37" s="175"/>
      <c r="NQD37" s="175"/>
      <c r="NQE37" s="175"/>
      <c r="NQF37" s="175"/>
      <c r="NQG37" s="175"/>
      <c r="NQH37" s="175"/>
      <c r="NQI37" s="175"/>
      <c r="NQJ37" s="175"/>
      <c r="NQK37" s="175"/>
      <c r="NQL37" s="175"/>
      <c r="NQM37" s="175"/>
      <c r="NQN37" s="175"/>
      <c r="NQO37" s="175"/>
      <c r="NQP37" s="175"/>
      <c r="NQQ37" s="175"/>
      <c r="NQR37" s="175"/>
      <c r="NQS37" s="175"/>
      <c r="NQT37" s="175"/>
      <c r="NQU37" s="175"/>
      <c r="NQV37" s="175"/>
      <c r="NQW37" s="175"/>
      <c r="NQX37" s="175"/>
      <c r="NQY37" s="175"/>
      <c r="NQZ37" s="175"/>
      <c r="NRA37" s="175"/>
      <c r="NRB37" s="175"/>
      <c r="NRC37" s="175"/>
      <c r="NRD37" s="175"/>
      <c r="NRE37" s="175"/>
      <c r="NRF37" s="175"/>
      <c r="NRG37" s="175"/>
      <c r="NRH37" s="175"/>
      <c r="NRI37" s="175"/>
      <c r="NRJ37" s="175"/>
      <c r="NRK37" s="175"/>
      <c r="NRL37" s="175"/>
      <c r="NRM37" s="175"/>
      <c r="NRN37" s="175"/>
      <c r="NRO37" s="175"/>
      <c r="NRP37" s="175"/>
      <c r="NRQ37" s="175"/>
      <c r="NRR37" s="175"/>
      <c r="NRS37" s="175"/>
      <c r="NRT37" s="175"/>
      <c r="NRU37" s="175"/>
      <c r="NRV37" s="175"/>
      <c r="NRW37" s="175"/>
      <c r="NRX37" s="175"/>
      <c r="NRY37" s="175"/>
      <c r="NRZ37" s="175"/>
      <c r="NSA37" s="175"/>
      <c r="NSB37" s="175"/>
      <c r="NSC37" s="175"/>
      <c r="NSD37" s="175"/>
      <c r="NSE37" s="175"/>
      <c r="NSF37" s="175"/>
      <c r="NSG37" s="175"/>
      <c r="NSH37" s="175"/>
      <c r="NSI37" s="175"/>
      <c r="NSJ37" s="175"/>
      <c r="NSK37" s="175"/>
      <c r="NSL37" s="175"/>
      <c r="NSM37" s="175"/>
      <c r="NSN37" s="175"/>
      <c r="NSO37" s="175"/>
      <c r="NSP37" s="175"/>
      <c r="NSQ37" s="175"/>
      <c r="NSR37" s="175"/>
      <c r="NSS37" s="175"/>
      <c r="NST37" s="175"/>
      <c r="NSU37" s="175"/>
      <c r="NSV37" s="175"/>
      <c r="NSW37" s="175"/>
      <c r="NSX37" s="175"/>
      <c r="NSY37" s="175"/>
      <c r="NSZ37" s="175"/>
      <c r="NTA37" s="175"/>
      <c r="NTB37" s="175"/>
      <c r="NTC37" s="175"/>
      <c r="NTD37" s="175"/>
      <c r="NTE37" s="175"/>
      <c r="NTF37" s="175"/>
      <c r="NTG37" s="175"/>
      <c r="NTH37" s="175"/>
      <c r="NTI37" s="175"/>
      <c r="NTJ37" s="175"/>
      <c r="NTK37" s="175"/>
      <c r="NTL37" s="175"/>
      <c r="NTM37" s="175"/>
      <c r="NTN37" s="175"/>
      <c r="NTO37" s="175"/>
      <c r="NTP37" s="175"/>
      <c r="NTQ37" s="175"/>
      <c r="NTR37" s="175"/>
      <c r="NTS37" s="175"/>
      <c r="NTT37" s="175"/>
      <c r="NTU37" s="175"/>
      <c r="NTV37" s="175"/>
      <c r="NTW37" s="175"/>
      <c r="NTX37" s="175"/>
      <c r="NTY37" s="175"/>
      <c r="NTZ37" s="175"/>
      <c r="NUA37" s="175"/>
      <c r="NUB37" s="175"/>
      <c r="NUC37" s="175"/>
      <c r="NUD37" s="175"/>
      <c r="NUE37" s="175"/>
      <c r="NUF37" s="175"/>
      <c r="NUG37" s="175"/>
      <c r="NUH37" s="175"/>
      <c r="NUI37" s="175"/>
      <c r="NUJ37" s="175"/>
      <c r="NUK37" s="175"/>
      <c r="NUL37" s="175"/>
      <c r="NUM37" s="175"/>
      <c r="NUN37" s="175"/>
      <c r="NUO37" s="175"/>
      <c r="NUP37" s="175"/>
      <c r="NUQ37" s="175"/>
      <c r="NUR37" s="175"/>
      <c r="NUS37" s="175"/>
      <c r="NUT37" s="175"/>
      <c r="NUU37" s="175"/>
      <c r="NUV37" s="175"/>
      <c r="NUW37" s="175"/>
      <c r="NUX37" s="175"/>
      <c r="NUY37" s="175"/>
      <c r="NUZ37" s="175"/>
      <c r="NVA37" s="175"/>
      <c r="NVB37" s="175"/>
      <c r="NVC37" s="175"/>
      <c r="NVD37" s="175"/>
      <c r="NVE37" s="175"/>
      <c r="NVF37" s="175"/>
      <c r="NVG37" s="175"/>
      <c r="NVH37" s="175"/>
      <c r="NVI37" s="175"/>
      <c r="NVJ37" s="175"/>
      <c r="NVK37" s="175"/>
      <c r="NVL37" s="175"/>
      <c r="NVM37" s="175"/>
      <c r="NVN37" s="175"/>
      <c r="NVO37" s="175"/>
      <c r="NVP37" s="175"/>
      <c r="NVQ37" s="175"/>
      <c r="NVR37" s="175"/>
      <c r="NVS37" s="175"/>
      <c r="NVT37" s="175"/>
      <c r="NVU37" s="175"/>
      <c r="NVV37" s="175"/>
      <c r="NVW37" s="175"/>
      <c r="NVX37" s="175"/>
      <c r="NVY37" s="175"/>
      <c r="NVZ37" s="175"/>
      <c r="NWA37" s="175"/>
      <c r="NWB37" s="175"/>
      <c r="NWC37" s="175"/>
      <c r="NWD37" s="175"/>
      <c r="NWE37" s="175"/>
      <c r="NWF37" s="175"/>
      <c r="NWG37" s="175"/>
      <c r="NWH37" s="175"/>
      <c r="NWI37" s="175"/>
      <c r="NWJ37" s="175"/>
      <c r="NWK37" s="175"/>
      <c r="NWL37" s="175"/>
      <c r="NWM37" s="175"/>
      <c r="NWN37" s="175"/>
      <c r="NWO37" s="175"/>
      <c r="NWP37" s="175"/>
      <c r="NWQ37" s="175"/>
      <c r="NWR37" s="175"/>
      <c r="NWS37" s="175"/>
      <c r="NWT37" s="175"/>
      <c r="NWU37" s="175"/>
      <c r="NWV37" s="175"/>
      <c r="NWW37" s="175"/>
      <c r="NWX37" s="175"/>
      <c r="NWY37" s="175"/>
      <c r="NWZ37" s="175"/>
      <c r="NXA37" s="175"/>
      <c r="NXB37" s="175"/>
      <c r="NXC37" s="175"/>
      <c r="NXD37" s="175"/>
      <c r="NXE37" s="175"/>
      <c r="NXF37" s="175"/>
      <c r="NXG37" s="175"/>
      <c r="NXH37" s="175"/>
      <c r="NXI37" s="175"/>
      <c r="NXJ37" s="175"/>
      <c r="NXK37" s="175"/>
      <c r="NXL37" s="175"/>
      <c r="NXM37" s="175"/>
      <c r="NXN37" s="175"/>
      <c r="NXO37" s="175"/>
      <c r="NXP37" s="175"/>
      <c r="NXQ37" s="175"/>
      <c r="NXR37" s="175"/>
      <c r="NXS37" s="175"/>
      <c r="NXT37" s="175"/>
      <c r="NXU37" s="175"/>
      <c r="NXV37" s="175"/>
      <c r="NXW37" s="175"/>
      <c r="NXX37" s="175"/>
      <c r="NXY37" s="175"/>
      <c r="NXZ37" s="175"/>
      <c r="NYA37" s="175"/>
      <c r="NYB37" s="175"/>
      <c r="NYC37" s="175"/>
      <c r="NYD37" s="175"/>
      <c r="NYE37" s="175"/>
      <c r="NYF37" s="175"/>
      <c r="NYG37" s="175"/>
      <c r="NYH37" s="175"/>
      <c r="NYI37" s="175"/>
      <c r="NYJ37" s="175"/>
      <c r="NYK37" s="175"/>
      <c r="NYL37" s="175"/>
      <c r="NYM37" s="175"/>
      <c r="NYN37" s="175"/>
      <c r="NYO37" s="175"/>
      <c r="NYP37" s="175"/>
      <c r="NYQ37" s="175"/>
      <c r="NYR37" s="175"/>
      <c r="NYS37" s="175"/>
      <c r="NYT37" s="175"/>
      <c r="NYU37" s="175"/>
      <c r="NYV37" s="175"/>
      <c r="NYW37" s="175"/>
      <c r="NYX37" s="175"/>
      <c r="NYY37" s="175"/>
      <c r="NYZ37" s="175"/>
      <c r="NZA37" s="175"/>
      <c r="NZB37" s="175"/>
      <c r="NZC37" s="175"/>
      <c r="NZD37" s="175"/>
      <c r="NZE37" s="175"/>
      <c r="NZF37" s="175"/>
      <c r="NZG37" s="175"/>
      <c r="NZH37" s="175"/>
      <c r="NZI37" s="175"/>
      <c r="NZJ37" s="175"/>
      <c r="NZK37" s="175"/>
      <c r="NZL37" s="175"/>
      <c r="NZM37" s="175"/>
      <c r="NZN37" s="175"/>
      <c r="NZO37" s="175"/>
      <c r="NZP37" s="175"/>
      <c r="NZQ37" s="175"/>
      <c r="NZR37" s="175"/>
      <c r="NZS37" s="175"/>
      <c r="NZT37" s="175"/>
      <c r="NZU37" s="175"/>
      <c r="NZV37" s="175"/>
      <c r="NZW37" s="175"/>
      <c r="NZX37" s="175"/>
      <c r="NZY37" s="175"/>
      <c r="NZZ37" s="175"/>
      <c r="OAA37" s="175"/>
      <c r="OAB37" s="175"/>
      <c r="OAC37" s="175"/>
      <c r="OAD37" s="175"/>
      <c r="OAE37" s="175"/>
      <c r="OAF37" s="175"/>
      <c r="OAG37" s="175"/>
      <c r="OAH37" s="175"/>
      <c r="OAI37" s="175"/>
      <c r="OAJ37" s="175"/>
      <c r="OAK37" s="175"/>
      <c r="OAL37" s="175"/>
      <c r="OAM37" s="175"/>
      <c r="OAN37" s="175"/>
      <c r="OAO37" s="175"/>
      <c r="OAP37" s="175"/>
      <c r="OAQ37" s="175"/>
      <c r="OAR37" s="175"/>
      <c r="OAS37" s="175"/>
      <c r="OAT37" s="175"/>
      <c r="OAU37" s="175"/>
      <c r="OAV37" s="175"/>
      <c r="OAW37" s="175"/>
      <c r="OAX37" s="175"/>
      <c r="OAY37" s="175"/>
      <c r="OAZ37" s="175"/>
      <c r="OBA37" s="175"/>
      <c r="OBB37" s="175"/>
      <c r="OBC37" s="175"/>
      <c r="OBD37" s="175"/>
      <c r="OBE37" s="175"/>
      <c r="OBF37" s="175"/>
      <c r="OBG37" s="175"/>
      <c r="OBH37" s="175"/>
      <c r="OBI37" s="175"/>
      <c r="OBJ37" s="175"/>
      <c r="OBK37" s="175"/>
      <c r="OBL37" s="175"/>
      <c r="OBM37" s="175"/>
      <c r="OBN37" s="175"/>
      <c r="OBO37" s="175"/>
      <c r="OBP37" s="175"/>
      <c r="OBQ37" s="175"/>
      <c r="OBR37" s="175"/>
      <c r="OBS37" s="175"/>
      <c r="OBT37" s="175"/>
      <c r="OBU37" s="175"/>
      <c r="OBV37" s="175"/>
      <c r="OBW37" s="175"/>
      <c r="OBX37" s="175"/>
      <c r="OBY37" s="175"/>
      <c r="OBZ37" s="175"/>
      <c r="OCA37" s="175"/>
      <c r="OCB37" s="175"/>
      <c r="OCC37" s="175"/>
      <c r="OCD37" s="175"/>
      <c r="OCE37" s="175"/>
      <c r="OCF37" s="175"/>
      <c r="OCG37" s="175"/>
      <c r="OCH37" s="175"/>
      <c r="OCI37" s="175"/>
      <c r="OCJ37" s="175"/>
      <c r="OCK37" s="175"/>
      <c r="OCL37" s="175"/>
      <c r="OCM37" s="175"/>
      <c r="OCN37" s="175"/>
      <c r="OCO37" s="175"/>
      <c r="OCP37" s="175"/>
      <c r="OCQ37" s="175"/>
      <c r="OCR37" s="175"/>
      <c r="OCS37" s="175"/>
      <c r="OCT37" s="175"/>
      <c r="OCU37" s="175"/>
      <c r="OCV37" s="175"/>
      <c r="OCW37" s="175"/>
      <c r="OCX37" s="175"/>
      <c r="OCY37" s="175"/>
      <c r="OCZ37" s="175"/>
      <c r="ODA37" s="175"/>
      <c r="ODB37" s="175"/>
      <c r="ODC37" s="175"/>
      <c r="ODD37" s="175"/>
      <c r="ODE37" s="175"/>
      <c r="ODF37" s="175"/>
      <c r="ODG37" s="175"/>
      <c r="ODH37" s="175"/>
      <c r="ODI37" s="175"/>
      <c r="ODJ37" s="175"/>
      <c r="ODK37" s="175"/>
      <c r="ODL37" s="175"/>
      <c r="ODM37" s="175"/>
      <c r="ODN37" s="175"/>
      <c r="ODO37" s="175"/>
      <c r="ODP37" s="175"/>
      <c r="ODQ37" s="175"/>
      <c r="ODR37" s="175"/>
      <c r="ODS37" s="175"/>
      <c r="ODT37" s="175"/>
      <c r="ODU37" s="175"/>
      <c r="ODV37" s="175"/>
      <c r="ODW37" s="175"/>
      <c r="ODX37" s="175"/>
      <c r="ODY37" s="175"/>
      <c r="ODZ37" s="175"/>
      <c r="OEA37" s="175"/>
      <c r="OEB37" s="175"/>
      <c r="OEC37" s="175"/>
      <c r="OED37" s="175"/>
      <c r="OEE37" s="175"/>
      <c r="OEF37" s="175"/>
      <c r="OEG37" s="175"/>
      <c r="OEH37" s="175"/>
      <c r="OEI37" s="175"/>
      <c r="OEJ37" s="175"/>
      <c r="OEK37" s="175"/>
      <c r="OEL37" s="175"/>
      <c r="OEM37" s="175"/>
      <c r="OEN37" s="175"/>
      <c r="OEO37" s="175"/>
      <c r="OEP37" s="175"/>
      <c r="OEQ37" s="175"/>
      <c r="OER37" s="175"/>
      <c r="OES37" s="175"/>
      <c r="OET37" s="175"/>
      <c r="OEU37" s="175"/>
      <c r="OEV37" s="175"/>
      <c r="OEW37" s="175"/>
      <c r="OEX37" s="175"/>
      <c r="OEY37" s="175"/>
      <c r="OEZ37" s="175"/>
      <c r="OFA37" s="175"/>
      <c r="OFB37" s="175"/>
      <c r="OFC37" s="175"/>
      <c r="OFD37" s="175"/>
      <c r="OFE37" s="175"/>
      <c r="OFF37" s="175"/>
      <c r="OFG37" s="175"/>
      <c r="OFH37" s="175"/>
      <c r="OFI37" s="175"/>
      <c r="OFJ37" s="175"/>
      <c r="OFK37" s="175"/>
      <c r="OFL37" s="175"/>
      <c r="OFM37" s="175"/>
      <c r="OFN37" s="175"/>
      <c r="OFO37" s="175"/>
      <c r="OFP37" s="175"/>
      <c r="OFQ37" s="175"/>
      <c r="OFR37" s="175"/>
      <c r="OFS37" s="175"/>
      <c r="OFT37" s="175"/>
      <c r="OFU37" s="175"/>
      <c r="OFV37" s="175"/>
      <c r="OFW37" s="175"/>
      <c r="OFX37" s="175"/>
      <c r="OFY37" s="175"/>
      <c r="OFZ37" s="175"/>
      <c r="OGA37" s="175"/>
      <c r="OGB37" s="175"/>
      <c r="OGC37" s="175"/>
      <c r="OGD37" s="175"/>
      <c r="OGE37" s="175"/>
      <c r="OGF37" s="175"/>
      <c r="OGG37" s="175"/>
      <c r="OGH37" s="175"/>
      <c r="OGI37" s="175"/>
      <c r="OGJ37" s="175"/>
      <c r="OGK37" s="175"/>
      <c r="OGL37" s="175"/>
      <c r="OGM37" s="175"/>
      <c r="OGN37" s="175"/>
      <c r="OGO37" s="175"/>
      <c r="OGP37" s="175"/>
      <c r="OGQ37" s="175"/>
      <c r="OGR37" s="175"/>
      <c r="OGS37" s="175"/>
      <c r="OGT37" s="175"/>
      <c r="OGU37" s="175"/>
      <c r="OGV37" s="175"/>
      <c r="OGW37" s="175"/>
      <c r="OGX37" s="175"/>
      <c r="OGY37" s="175"/>
      <c r="OGZ37" s="175"/>
      <c r="OHA37" s="175"/>
      <c r="OHB37" s="175"/>
      <c r="OHC37" s="175"/>
      <c r="OHD37" s="175"/>
      <c r="OHE37" s="175"/>
      <c r="OHF37" s="175"/>
      <c r="OHG37" s="175"/>
      <c r="OHH37" s="175"/>
      <c r="OHI37" s="175"/>
      <c r="OHJ37" s="175"/>
      <c r="OHK37" s="175"/>
      <c r="OHL37" s="175"/>
      <c r="OHM37" s="175"/>
      <c r="OHN37" s="175"/>
      <c r="OHO37" s="175"/>
      <c r="OHP37" s="175"/>
      <c r="OHQ37" s="175"/>
      <c r="OHR37" s="175"/>
      <c r="OHS37" s="175"/>
      <c r="OHT37" s="175"/>
      <c r="OHU37" s="175"/>
      <c r="OHV37" s="175"/>
      <c r="OHW37" s="175"/>
      <c r="OHX37" s="175"/>
      <c r="OHY37" s="175"/>
      <c r="OHZ37" s="175"/>
      <c r="OIA37" s="175"/>
      <c r="OIB37" s="175"/>
      <c r="OIC37" s="175"/>
      <c r="OID37" s="175"/>
      <c r="OIE37" s="175"/>
      <c r="OIF37" s="175"/>
      <c r="OIG37" s="175"/>
      <c r="OIH37" s="175"/>
      <c r="OII37" s="175"/>
      <c r="OIJ37" s="175"/>
      <c r="OIK37" s="175"/>
      <c r="OIL37" s="175"/>
      <c r="OIM37" s="175"/>
      <c r="OIN37" s="175"/>
      <c r="OIO37" s="175"/>
      <c r="OIP37" s="175"/>
      <c r="OIQ37" s="175"/>
      <c r="OIR37" s="175"/>
      <c r="OIS37" s="175"/>
      <c r="OIT37" s="175"/>
      <c r="OIU37" s="175"/>
      <c r="OIV37" s="175"/>
      <c r="OIW37" s="175"/>
      <c r="OIX37" s="175"/>
      <c r="OIY37" s="175"/>
      <c r="OIZ37" s="175"/>
      <c r="OJA37" s="175"/>
      <c r="OJB37" s="175"/>
      <c r="OJC37" s="175"/>
      <c r="OJD37" s="175"/>
      <c r="OJE37" s="175"/>
      <c r="OJF37" s="175"/>
      <c r="OJG37" s="175"/>
      <c r="OJH37" s="175"/>
      <c r="OJI37" s="175"/>
      <c r="OJJ37" s="175"/>
      <c r="OJK37" s="175"/>
      <c r="OJL37" s="175"/>
      <c r="OJM37" s="175"/>
      <c r="OJN37" s="175"/>
      <c r="OJO37" s="175"/>
      <c r="OJP37" s="175"/>
      <c r="OJQ37" s="175"/>
      <c r="OJR37" s="175"/>
      <c r="OJS37" s="175"/>
      <c r="OJT37" s="175"/>
      <c r="OJU37" s="175"/>
      <c r="OJV37" s="175"/>
      <c r="OJW37" s="175"/>
      <c r="OJX37" s="175"/>
      <c r="OJY37" s="175"/>
      <c r="OJZ37" s="175"/>
      <c r="OKA37" s="175"/>
      <c r="OKB37" s="175"/>
      <c r="OKC37" s="175"/>
      <c r="OKD37" s="175"/>
      <c r="OKE37" s="175"/>
      <c r="OKF37" s="175"/>
      <c r="OKG37" s="175"/>
      <c r="OKH37" s="175"/>
      <c r="OKI37" s="175"/>
      <c r="OKJ37" s="175"/>
      <c r="OKK37" s="175"/>
      <c r="OKL37" s="175"/>
      <c r="OKM37" s="175"/>
      <c r="OKN37" s="175"/>
      <c r="OKO37" s="175"/>
      <c r="OKP37" s="175"/>
      <c r="OKQ37" s="175"/>
      <c r="OKR37" s="175"/>
      <c r="OKS37" s="175"/>
      <c r="OKT37" s="175"/>
      <c r="OKU37" s="175"/>
      <c r="OKV37" s="175"/>
      <c r="OKW37" s="175"/>
      <c r="OKX37" s="175"/>
      <c r="OKY37" s="175"/>
      <c r="OKZ37" s="175"/>
      <c r="OLA37" s="175"/>
      <c r="OLB37" s="175"/>
      <c r="OLC37" s="175"/>
      <c r="OLD37" s="175"/>
      <c r="OLE37" s="175"/>
      <c r="OLF37" s="175"/>
      <c r="OLG37" s="175"/>
      <c r="OLH37" s="175"/>
      <c r="OLI37" s="175"/>
      <c r="OLJ37" s="175"/>
      <c r="OLK37" s="175"/>
      <c r="OLL37" s="175"/>
      <c r="OLM37" s="175"/>
      <c r="OLN37" s="175"/>
      <c r="OLO37" s="175"/>
      <c r="OLP37" s="175"/>
      <c r="OLQ37" s="175"/>
      <c r="OLR37" s="175"/>
      <c r="OLS37" s="175"/>
      <c r="OLT37" s="175"/>
      <c r="OLU37" s="175"/>
      <c r="OLV37" s="175"/>
      <c r="OLW37" s="175"/>
      <c r="OLX37" s="175"/>
      <c r="OLY37" s="175"/>
      <c r="OLZ37" s="175"/>
      <c r="OMA37" s="175"/>
      <c r="OMB37" s="175"/>
      <c r="OMC37" s="175"/>
      <c r="OMD37" s="175"/>
      <c r="OME37" s="175"/>
      <c r="OMF37" s="175"/>
      <c r="OMG37" s="175"/>
      <c r="OMH37" s="175"/>
      <c r="OMI37" s="175"/>
      <c r="OMJ37" s="175"/>
      <c r="OMK37" s="175"/>
      <c r="OML37" s="175"/>
      <c r="OMM37" s="175"/>
      <c r="OMN37" s="175"/>
      <c r="OMO37" s="175"/>
      <c r="OMP37" s="175"/>
      <c r="OMQ37" s="175"/>
      <c r="OMR37" s="175"/>
      <c r="OMS37" s="175"/>
      <c r="OMT37" s="175"/>
      <c r="OMU37" s="175"/>
      <c r="OMV37" s="175"/>
      <c r="OMW37" s="175"/>
      <c r="OMX37" s="175"/>
      <c r="OMY37" s="175"/>
      <c r="OMZ37" s="175"/>
      <c r="ONA37" s="175"/>
      <c r="ONB37" s="175"/>
      <c r="ONC37" s="175"/>
      <c r="OND37" s="175"/>
      <c r="ONE37" s="175"/>
      <c r="ONF37" s="175"/>
      <c r="ONG37" s="175"/>
      <c r="ONH37" s="175"/>
      <c r="ONI37" s="175"/>
      <c r="ONJ37" s="175"/>
      <c r="ONK37" s="175"/>
      <c r="ONL37" s="175"/>
      <c r="ONM37" s="175"/>
      <c r="ONN37" s="175"/>
      <c r="ONO37" s="175"/>
      <c r="ONP37" s="175"/>
      <c r="ONQ37" s="175"/>
      <c r="ONR37" s="175"/>
      <c r="ONS37" s="175"/>
      <c r="ONT37" s="175"/>
      <c r="ONU37" s="175"/>
      <c r="ONV37" s="175"/>
      <c r="ONW37" s="175"/>
      <c r="ONX37" s="175"/>
      <c r="ONY37" s="175"/>
      <c r="ONZ37" s="175"/>
      <c r="OOA37" s="175"/>
      <c r="OOB37" s="175"/>
      <c r="OOC37" s="175"/>
      <c r="OOD37" s="175"/>
      <c r="OOE37" s="175"/>
      <c r="OOF37" s="175"/>
      <c r="OOG37" s="175"/>
      <c r="OOH37" s="175"/>
      <c r="OOI37" s="175"/>
      <c r="OOJ37" s="175"/>
      <c r="OOK37" s="175"/>
      <c r="OOL37" s="175"/>
      <c r="OOM37" s="175"/>
      <c r="OON37" s="175"/>
      <c r="OOO37" s="175"/>
      <c r="OOP37" s="175"/>
      <c r="OOQ37" s="175"/>
      <c r="OOR37" s="175"/>
      <c r="OOS37" s="175"/>
      <c r="OOT37" s="175"/>
      <c r="OOU37" s="175"/>
      <c r="OOV37" s="175"/>
      <c r="OOW37" s="175"/>
      <c r="OOX37" s="175"/>
      <c r="OOY37" s="175"/>
      <c r="OOZ37" s="175"/>
      <c r="OPA37" s="175"/>
      <c r="OPB37" s="175"/>
      <c r="OPC37" s="175"/>
      <c r="OPD37" s="175"/>
      <c r="OPE37" s="175"/>
      <c r="OPF37" s="175"/>
      <c r="OPG37" s="175"/>
      <c r="OPH37" s="175"/>
      <c r="OPI37" s="175"/>
      <c r="OPJ37" s="175"/>
      <c r="OPK37" s="175"/>
      <c r="OPL37" s="175"/>
      <c r="OPM37" s="175"/>
      <c r="OPN37" s="175"/>
      <c r="OPO37" s="175"/>
      <c r="OPP37" s="175"/>
      <c r="OPQ37" s="175"/>
      <c r="OPR37" s="175"/>
      <c r="OPS37" s="175"/>
      <c r="OPT37" s="175"/>
      <c r="OPU37" s="175"/>
      <c r="OPV37" s="175"/>
      <c r="OPW37" s="175"/>
      <c r="OPX37" s="175"/>
      <c r="OPY37" s="175"/>
      <c r="OPZ37" s="175"/>
      <c r="OQA37" s="175"/>
      <c r="OQB37" s="175"/>
      <c r="OQC37" s="175"/>
      <c r="OQD37" s="175"/>
      <c r="OQE37" s="175"/>
      <c r="OQF37" s="175"/>
      <c r="OQG37" s="175"/>
      <c r="OQH37" s="175"/>
      <c r="OQI37" s="175"/>
      <c r="OQJ37" s="175"/>
      <c r="OQK37" s="175"/>
      <c r="OQL37" s="175"/>
      <c r="OQM37" s="175"/>
      <c r="OQN37" s="175"/>
      <c r="OQO37" s="175"/>
      <c r="OQP37" s="175"/>
      <c r="OQQ37" s="175"/>
      <c r="OQR37" s="175"/>
      <c r="OQS37" s="175"/>
      <c r="OQT37" s="175"/>
      <c r="OQU37" s="175"/>
      <c r="OQV37" s="175"/>
      <c r="OQW37" s="175"/>
      <c r="OQX37" s="175"/>
      <c r="OQY37" s="175"/>
      <c r="OQZ37" s="175"/>
      <c r="ORA37" s="175"/>
      <c r="ORB37" s="175"/>
      <c r="ORC37" s="175"/>
      <c r="ORD37" s="175"/>
      <c r="ORE37" s="175"/>
      <c r="ORF37" s="175"/>
      <c r="ORG37" s="175"/>
      <c r="ORH37" s="175"/>
      <c r="ORI37" s="175"/>
      <c r="ORJ37" s="175"/>
      <c r="ORK37" s="175"/>
      <c r="ORL37" s="175"/>
      <c r="ORM37" s="175"/>
      <c r="ORN37" s="175"/>
      <c r="ORO37" s="175"/>
      <c r="ORP37" s="175"/>
      <c r="ORQ37" s="175"/>
      <c r="ORR37" s="175"/>
      <c r="ORS37" s="175"/>
      <c r="ORT37" s="175"/>
      <c r="ORU37" s="175"/>
      <c r="ORV37" s="175"/>
      <c r="ORW37" s="175"/>
      <c r="ORX37" s="175"/>
      <c r="ORY37" s="175"/>
      <c r="ORZ37" s="175"/>
      <c r="OSA37" s="175"/>
      <c r="OSB37" s="175"/>
      <c r="OSC37" s="175"/>
      <c r="OSD37" s="175"/>
      <c r="OSE37" s="175"/>
      <c r="OSF37" s="175"/>
      <c r="OSG37" s="175"/>
      <c r="OSH37" s="175"/>
      <c r="OSI37" s="175"/>
      <c r="OSJ37" s="175"/>
      <c r="OSK37" s="175"/>
      <c r="OSL37" s="175"/>
      <c r="OSM37" s="175"/>
      <c r="OSN37" s="175"/>
      <c r="OSO37" s="175"/>
      <c r="OSP37" s="175"/>
      <c r="OSQ37" s="175"/>
      <c r="OSR37" s="175"/>
      <c r="OSS37" s="175"/>
      <c r="OST37" s="175"/>
      <c r="OSU37" s="175"/>
      <c r="OSV37" s="175"/>
      <c r="OSW37" s="175"/>
      <c r="OSX37" s="175"/>
      <c r="OSY37" s="175"/>
      <c r="OSZ37" s="175"/>
      <c r="OTA37" s="175"/>
      <c r="OTB37" s="175"/>
      <c r="OTC37" s="175"/>
      <c r="OTD37" s="175"/>
      <c r="OTE37" s="175"/>
      <c r="OTF37" s="175"/>
      <c r="OTG37" s="175"/>
      <c r="OTH37" s="175"/>
      <c r="OTI37" s="175"/>
      <c r="OTJ37" s="175"/>
      <c r="OTK37" s="175"/>
      <c r="OTL37" s="175"/>
      <c r="OTM37" s="175"/>
      <c r="OTN37" s="175"/>
      <c r="OTO37" s="175"/>
      <c r="OTP37" s="175"/>
      <c r="OTQ37" s="175"/>
      <c r="OTR37" s="175"/>
      <c r="OTS37" s="175"/>
      <c r="OTT37" s="175"/>
      <c r="OTU37" s="175"/>
      <c r="OTV37" s="175"/>
      <c r="OTW37" s="175"/>
      <c r="OTX37" s="175"/>
      <c r="OTY37" s="175"/>
      <c r="OTZ37" s="175"/>
      <c r="OUA37" s="175"/>
      <c r="OUB37" s="175"/>
      <c r="OUC37" s="175"/>
      <c r="OUD37" s="175"/>
      <c r="OUE37" s="175"/>
      <c r="OUF37" s="175"/>
      <c r="OUG37" s="175"/>
      <c r="OUH37" s="175"/>
      <c r="OUI37" s="175"/>
      <c r="OUJ37" s="175"/>
      <c r="OUK37" s="175"/>
      <c r="OUL37" s="175"/>
      <c r="OUM37" s="175"/>
      <c r="OUN37" s="175"/>
      <c r="OUO37" s="175"/>
      <c r="OUP37" s="175"/>
      <c r="OUQ37" s="175"/>
      <c r="OUR37" s="175"/>
      <c r="OUS37" s="175"/>
      <c r="OUT37" s="175"/>
      <c r="OUU37" s="175"/>
      <c r="OUV37" s="175"/>
      <c r="OUW37" s="175"/>
      <c r="OUX37" s="175"/>
      <c r="OUY37" s="175"/>
      <c r="OUZ37" s="175"/>
      <c r="OVA37" s="175"/>
      <c r="OVB37" s="175"/>
      <c r="OVC37" s="175"/>
      <c r="OVD37" s="175"/>
      <c r="OVE37" s="175"/>
      <c r="OVF37" s="175"/>
      <c r="OVG37" s="175"/>
      <c r="OVH37" s="175"/>
      <c r="OVI37" s="175"/>
      <c r="OVJ37" s="175"/>
      <c r="OVK37" s="175"/>
      <c r="OVL37" s="175"/>
      <c r="OVM37" s="175"/>
      <c r="OVN37" s="175"/>
      <c r="OVO37" s="175"/>
      <c r="OVP37" s="175"/>
      <c r="OVQ37" s="175"/>
      <c r="OVR37" s="175"/>
      <c r="OVS37" s="175"/>
      <c r="OVT37" s="175"/>
      <c r="OVU37" s="175"/>
      <c r="OVV37" s="175"/>
      <c r="OVW37" s="175"/>
      <c r="OVX37" s="175"/>
      <c r="OVY37" s="175"/>
      <c r="OVZ37" s="175"/>
      <c r="OWA37" s="175"/>
      <c r="OWB37" s="175"/>
      <c r="OWC37" s="175"/>
      <c r="OWD37" s="175"/>
      <c r="OWE37" s="175"/>
      <c r="OWF37" s="175"/>
      <c r="OWG37" s="175"/>
      <c r="OWH37" s="175"/>
      <c r="OWI37" s="175"/>
      <c r="OWJ37" s="175"/>
      <c r="OWK37" s="175"/>
      <c r="OWL37" s="175"/>
      <c r="OWM37" s="175"/>
      <c r="OWN37" s="175"/>
      <c r="OWO37" s="175"/>
      <c r="OWP37" s="175"/>
      <c r="OWQ37" s="175"/>
      <c r="OWR37" s="175"/>
      <c r="OWS37" s="175"/>
      <c r="OWT37" s="175"/>
      <c r="OWU37" s="175"/>
      <c r="OWV37" s="175"/>
      <c r="OWW37" s="175"/>
      <c r="OWX37" s="175"/>
      <c r="OWY37" s="175"/>
      <c r="OWZ37" s="175"/>
      <c r="OXA37" s="175"/>
      <c r="OXB37" s="175"/>
      <c r="OXC37" s="175"/>
      <c r="OXD37" s="175"/>
      <c r="OXE37" s="175"/>
      <c r="OXF37" s="175"/>
      <c r="OXG37" s="175"/>
      <c r="OXH37" s="175"/>
      <c r="OXI37" s="175"/>
      <c r="OXJ37" s="175"/>
      <c r="OXK37" s="175"/>
      <c r="OXL37" s="175"/>
      <c r="OXM37" s="175"/>
      <c r="OXN37" s="175"/>
      <c r="OXO37" s="175"/>
      <c r="OXP37" s="175"/>
      <c r="OXQ37" s="175"/>
      <c r="OXR37" s="175"/>
      <c r="OXS37" s="175"/>
      <c r="OXT37" s="175"/>
      <c r="OXU37" s="175"/>
      <c r="OXV37" s="175"/>
      <c r="OXW37" s="175"/>
      <c r="OXX37" s="175"/>
      <c r="OXY37" s="175"/>
      <c r="OXZ37" s="175"/>
      <c r="OYA37" s="175"/>
      <c r="OYB37" s="175"/>
      <c r="OYC37" s="175"/>
      <c r="OYD37" s="175"/>
      <c r="OYE37" s="175"/>
      <c r="OYF37" s="175"/>
      <c r="OYG37" s="175"/>
      <c r="OYH37" s="175"/>
      <c r="OYI37" s="175"/>
      <c r="OYJ37" s="175"/>
      <c r="OYK37" s="175"/>
      <c r="OYL37" s="175"/>
      <c r="OYM37" s="175"/>
      <c r="OYN37" s="175"/>
      <c r="OYO37" s="175"/>
      <c r="OYP37" s="175"/>
      <c r="OYQ37" s="175"/>
      <c r="OYR37" s="175"/>
      <c r="OYS37" s="175"/>
      <c r="OYT37" s="175"/>
      <c r="OYU37" s="175"/>
      <c r="OYV37" s="175"/>
      <c r="OYW37" s="175"/>
      <c r="OYX37" s="175"/>
      <c r="OYY37" s="175"/>
      <c r="OYZ37" s="175"/>
      <c r="OZA37" s="175"/>
      <c r="OZB37" s="175"/>
      <c r="OZC37" s="175"/>
      <c r="OZD37" s="175"/>
      <c r="OZE37" s="175"/>
      <c r="OZF37" s="175"/>
      <c r="OZG37" s="175"/>
      <c r="OZH37" s="175"/>
      <c r="OZI37" s="175"/>
      <c r="OZJ37" s="175"/>
      <c r="OZK37" s="175"/>
      <c r="OZL37" s="175"/>
      <c r="OZM37" s="175"/>
      <c r="OZN37" s="175"/>
      <c r="OZO37" s="175"/>
      <c r="OZP37" s="175"/>
      <c r="OZQ37" s="175"/>
      <c r="OZR37" s="175"/>
      <c r="OZS37" s="175"/>
      <c r="OZT37" s="175"/>
      <c r="OZU37" s="175"/>
      <c r="OZV37" s="175"/>
      <c r="OZW37" s="175"/>
      <c r="OZX37" s="175"/>
      <c r="OZY37" s="175"/>
      <c r="OZZ37" s="175"/>
      <c r="PAA37" s="175"/>
      <c r="PAB37" s="175"/>
      <c r="PAC37" s="175"/>
      <c r="PAD37" s="175"/>
      <c r="PAE37" s="175"/>
      <c r="PAF37" s="175"/>
      <c r="PAG37" s="175"/>
      <c r="PAH37" s="175"/>
      <c r="PAI37" s="175"/>
      <c r="PAJ37" s="175"/>
      <c r="PAK37" s="175"/>
      <c r="PAL37" s="175"/>
      <c r="PAM37" s="175"/>
      <c r="PAN37" s="175"/>
      <c r="PAO37" s="175"/>
      <c r="PAP37" s="175"/>
      <c r="PAQ37" s="175"/>
      <c r="PAR37" s="175"/>
      <c r="PAS37" s="175"/>
      <c r="PAT37" s="175"/>
      <c r="PAU37" s="175"/>
      <c r="PAV37" s="175"/>
      <c r="PAW37" s="175"/>
      <c r="PAX37" s="175"/>
      <c r="PAY37" s="175"/>
      <c r="PAZ37" s="175"/>
      <c r="PBA37" s="175"/>
      <c r="PBB37" s="175"/>
      <c r="PBC37" s="175"/>
      <c r="PBD37" s="175"/>
      <c r="PBE37" s="175"/>
      <c r="PBF37" s="175"/>
      <c r="PBG37" s="175"/>
      <c r="PBH37" s="175"/>
      <c r="PBI37" s="175"/>
      <c r="PBJ37" s="175"/>
      <c r="PBK37" s="175"/>
      <c r="PBL37" s="175"/>
      <c r="PBM37" s="175"/>
      <c r="PBN37" s="175"/>
      <c r="PBO37" s="175"/>
      <c r="PBP37" s="175"/>
      <c r="PBQ37" s="175"/>
      <c r="PBR37" s="175"/>
      <c r="PBS37" s="175"/>
      <c r="PBT37" s="175"/>
      <c r="PBU37" s="175"/>
      <c r="PBV37" s="175"/>
      <c r="PBW37" s="175"/>
      <c r="PBX37" s="175"/>
      <c r="PBY37" s="175"/>
      <c r="PBZ37" s="175"/>
      <c r="PCA37" s="175"/>
      <c r="PCB37" s="175"/>
      <c r="PCC37" s="175"/>
      <c r="PCD37" s="175"/>
      <c r="PCE37" s="175"/>
      <c r="PCF37" s="175"/>
      <c r="PCG37" s="175"/>
      <c r="PCH37" s="175"/>
      <c r="PCI37" s="175"/>
      <c r="PCJ37" s="175"/>
      <c r="PCK37" s="175"/>
      <c r="PCL37" s="175"/>
      <c r="PCM37" s="175"/>
      <c r="PCN37" s="175"/>
      <c r="PCO37" s="175"/>
      <c r="PCP37" s="175"/>
      <c r="PCQ37" s="175"/>
      <c r="PCR37" s="175"/>
      <c r="PCS37" s="175"/>
      <c r="PCT37" s="175"/>
      <c r="PCU37" s="175"/>
      <c r="PCV37" s="175"/>
      <c r="PCW37" s="175"/>
      <c r="PCX37" s="175"/>
      <c r="PCY37" s="175"/>
      <c r="PCZ37" s="175"/>
      <c r="PDA37" s="175"/>
      <c r="PDB37" s="175"/>
      <c r="PDC37" s="175"/>
      <c r="PDD37" s="175"/>
      <c r="PDE37" s="175"/>
      <c r="PDF37" s="175"/>
      <c r="PDG37" s="175"/>
      <c r="PDH37" s="175"/>
      <c r="PDI37" s="175"/>
      <c r="PDJ37" s="175"/>
      <c r="PDK37" s="175"/>
      <c r="PDL37" s="175"/>
      <c r="PDM37" s="175"/>
      <c r="PDN37" s="175"/>
      <c r="PDO37" s="175"/>
      <c r="PDP37" s="175"/>
      <c r="PDQ37" s="175"/>
      <c r="PDR37" s="175"/>
      <c r="PDS37" s="175"/>
      <c r="PDT37" s="175"/>
      <c r="PDU37" s="175"/>
      <c r="PDV37" s="175"/>
      <c r="PDW37" s="175"/>
      <c r="PDX37" s="175"/>
      <c r="PDY37" s="175"/>
      <c r="PDZ37" s="175"/>
      <c r="PEA37" s="175"/>
      <c r="PEB37" s="175"/>
      <c r="PEC37" s="175"/>
      <c r="PED37" s="175"/>
      <c r="PEE37" s="175"/>
      <c r="PEF37" s="175"/>
      <c r="PEG37" s="175"/>
      <c r="PEH37" s="175"/>
      <c r="PEI37" s="175"/>
      <c r="PEJ37" s="175"/>
      <c r="PEK37" s="175"/>
      <c r="PEL37" s="175"/>
      <c r="PEM37" s="175"/>
      <c r="PEN37" s="175"/>
      <c r="PEO37" s="175"/>
      <c r="PEP37" s="175"/>
      <c r="PEQ37" s="175"/>
      <c r="PER37" s="175"/>
      <c r="PES37" s="175"/>
      <c r="PET37" s="175"/>
      <c r="PEU37" s="175"/>
      <c r="PEV37" s="175"/>
      <c r="PEW37" s="175"/>
      <c r="PEX37" s="175"/>
      <c r="PEY37" s="175"/>
      <c r="PEZ37" s="175"/>
      <c r="PFA37" s="175"/>
      <c r="PFB37" s="175"/>
      <c r="PFC37" s="175"/>
      <c r="PFD37" s="175"/>
      <c r="PFE37" s="175"/>
      <c r="PFF37" s="175"/>
      <c r="PFG37" s="175"/>
      <c r="PFH37" s="175"/>
      <c r="PFI37" s="175"/>
      <c r="PFJ37" s="175"/>
      <c r="PFK37" s="175"/>
      <c r="PFL37" s="175"/>
      <c r="PFM37" s="175"/>
      <c r="PFN37" s="175"/>
      <c r="PFO37" s="175"/>
      <c r="PFP37" s="175"/>
      <c r="PFQ37" s="175"/>
      <c r="PFR37" s="175"/>
      <c r="PFS37" s="175"/>
      <c r="PFT37" s="175"/>
      <c r="PFU37" s="175"/>
      <c r="PFV37" s="175"/>
      <c r="PFW37" s="175"/>
      <c r="PFX37" s="175"/>
      <c r="PFY37" s="175"/>
      <c r="PFZ37" s="175"/>
      <c r="PGA37" s="175"/>
      <c r="PGB37" s="175"/>
      <c r="PGC37" s="175"/>
      <c r="PGD37" s="175"/>
      <c r="PGE37" s="175"/>
      <c r="PGF37" s="175"/>
      <c r="PGG37" s="175"/>
      <c r="PGH37" s="175"/>
      <c r="PGI37" s="175"/>
      <c r="PGJ37" s="175"/>
      <c r="PGK37" s="175"/>
      <c r="PGL37" s="175"/>
      <c r="PGM37" s="175"/>
      <c r="PGN37" s="175"/>
      <c r="PGO37" s="175"/>
      <c r="PGP37" s="175"/>
      <c r="PGQ37" s="175"/>
      <c r="PGR37" s="175"/>
      <c r="PGS37" s="175"/>
      <c r="PGT37" s="175"/>
      <c r="PGU37" s="175"/>
      <c r="PGV37" s="175"/>
      <c r="PGW37" s="175"/>
      <c r="PGX37" s="175"/>
      <c r="PGY37" s="175"/>
      <c r="PGZ37" s="175"/>
      <c r="PHA37" s="175"/>
      <c r="PHB37" s="175"/>
      <c r="PHC37" s="175"/>
      <c r="PHD37" s="175"/>
      <c r="PHE37" s="175"/>
      <c r="PHF37" s="175"/>
      <c r="PHG37" s="175"/>
      <c r="PHH37" s="175"/>
      <c r="PHI37" s="175"/>
      <c r="PHJ37" s="175"/>
      <c r="PHK37" s="175"/>
      <c r="PHL37" s="175"/>
      <c r="PHM37" s="175"/>
      <c r="PHN37" s="175"/>
      <c r="PHO37" s="175"/>
      <c r="PHP37" s="175"/>
      <c r="PHQ37" s="175"/>
      <c r="PHR37" s="175"/>
      <c r="PHS37" s="175"/>
      <c r="PHT37" s="175"/>
      <c r="PHU37" s="175"/>
      <c r="PHV37" s="175"/>
      <c r="PHW37" s="175"/>
      <c r="PHX37" s="175"/>
      <c r="PHY37" s="175"/>
      <c r="PHZ37" s="175"/>
      <c r="PIA37" s="175"/>
      <c r="PIB37" s="175"/>
      <c r="PIC37" s="175"/>
      <c r="PID37" s="175"/>
      <c r="PIE37" s="175"/>
      <c r="PIF37" s="175"/>
      <c r="PIG37" s="175"/>
      <c r="PIH37" s="175"/>
      <c r="PII37" s="175"/>
      <c r="PIJ37" s="175"/>
      <c r="PIK37" s="175"/>
      <c r="PIL37" s="175"/>
      <c r="PIM37" s="175"/>
      <c r="PIN37" s="175"/>
      <c r="PIO37" s="175"/>
      <c r="PIP37" s="175"/>
      <c r="PIQ37" s="175"/>
      <c r="PIR37" s="175"/>
      <c r="PIS37" s="175"/>
      <c r="PIT37" s="175"/>
      <c r="PIU37" s="175"/>
      <c r="PIV37" s="175"/>
      <c r="PIW37" s="175"/>
      <c r="PIX37" s="175"/>
      <c r="PIY37" s="175"/>
      <c r="PIZ37" s="175"/>
      <c r="PJA37" s="175"/>
      <c r="PJB37" s="175"/>
      <c r="PJC37" s="175"/>
      <c r="PJD37" s="175"/>
      <c r="PJE37" s="175"/>
      <c r="PJF37" s="175"/>
      <c r="PJG37" s="175"/>
      <c r="PJH37" s="175"/>
      <c r="PJI37" s="175"/>
      <c r="PJJ37" s="175"/>
      <c r="PJK37" s="175"/>
      <c r="PJL37" s="175"/>
      <c r="PJM37" s="175"/>
      <c r="PJN37" s="175"/>
      <c r="PJO37" s="175"/>
      <c r="PJP37" s="175"/>
      <c r="PJQ37" s="175"/>
      <c r="PJR37" s="175"/>
      <c r="PJS37" s="175"/>
      <c r="PJT37" s="175"/>
      <c r="PJU37" s="175"/>
      <c r="PJV37" s="175"/>
      <c r="PJW37" s="175"/>
      <c r="PJX37" s="175"/>
      <c r="PJY37" s="175"/>
      <c r="PJZ37" s="175"/>
      <c r="PKA37" s="175"/>
      <c r="PKB37" s="175"/>
      <c r="PKC37" s="175"/>
      <c r="PKD37" s="175"/>
      <c r="PKE37" s="175"/>
      <c r="PKF37" s="175"/>
      <c r="PKG37" s="175"/>
      <c r="PKH37" s="175"/>
      <c r="PKI37" s="175"/>
      <c r="PKJ37" s="175"/>
      <c r="PKK37" s="175"/>
      <c r="PKL37" s="175"/>
      <c r="PKM37" s="175"/>
      <c r="PKN37" s="175"/>
      <c r="PKO37" s="175"/>
      <c r="PKP37" s="175"/>
      <c r="PKQ37" s="175"/>
      <c r="PKR37" s="175"/>
      <c r="PKS37" s="175"/>
      <c r="PKT37" s="175"/>
      <c r="PKU37" s="175"/>
      <c r="PKV37" s="175"/>
      <c r="PKW37" s="175"/>
      <c r="PKX37" s="175"/>
      <c r="PKY37" s="175"/>
      <c r="PKZ37" s="175"/>
      <c r="PLA37" s="175"/>
      <c r="PLB37" s="175"/>
      <c r="PLC37" s="175"/>
      <c r="PLD37" s="175"/>
      <c r="PLE37" s="175"/>
      <c r="PLF37" s="175"/>
      <c r="PLG37" s="175"/>
      <c r="PLH37" s="175"/>
      <c r="PLI37" s="175"/>
      <c r="PLJ37" s="175"/>
      <c r="PLK37" s="175"/>
      <c r="PLL37" s="175"/>
      <c r="PLM37" s="175"/>
      <c r="PLN37" s="175"/>
      <c r="PLO37" s="175"/>
      <c r="PLP37" s="175"/>
      <c r="PLQ37" s="175"/>
      <c r="PLR37" s="175"/>
      <c r="PLS37" s="175"/>
      <c r="PLT37" s="175"/>
      <c r="PLU37" s="175"/>
      <c r="PLV37" s="175"/>
      <c r="PLW37" s="175"/>
      <c r="PLX37" s="175"/>
      <c r="PLY37" s="175"/>
      <c r="PLZ37" s="175"/>
      <c r="PMA37" s="175"/>
      <c r="PMB37" s="175"/>
      <c r="PMC37" s="175"/>
      <c r="PMD37" s="175"/>
      <c r="PME37" s="175"/>
      <c r="PMF37" s="175"/>
      <c r="PMG37" s="175"/>
      <c r="PMH37" s="175"/>
      <c r="PMI37" s="175"/>
      <c r="PMJ37" s="175"/>
      <c r="PMK37" s="175"/>
      <c r="PML37" s="175"/>
      <c r="PMM37" s="175"/>
      <c r="PMN37" s="175"/>
      <c r="PMO37" s="175"/>
      <c r="PMP37" s="175"/>
      <c r="PMQ37" s="175"/>
      <c r="PMR37" s="175"/>
      <c r="PMS37" s="175"/>
      <c r="PMT37" s="175"/>
      <c r="PMU37" s="175"/>
      <c r="PMV37" s="175"/>
      <c r="PMW37" s="175"/>
      <c r="PMX37" s="175"/>
      <c r="PMY37" s="175"/>
      <c r="PMZ37" s="175"/>
      <c r="PNA37" s="175"/>
      <c r="PNB37" s="175"/>
      <c r="PNC37" s="175"/>
      <c r="PND37" s="175"/>
      <c r="PNE37" s="175"/>
      <c r="PNF37" s="175"/>
      <c r="PNG37" s="175"/>
      <c r="PNH37" s="175"/>
      <c r="PNI37" s="175"/>
      <c r="PNJ37" s="175"/>
      <c r="PNK37" s="175"/>
      <c r="PNL37" s="175"/>
      <c r="PNM37" s="175"/>
      <c r="PNN37" s="175"/>
      <c r="PNO37" s="175"/>
      <c r="PNP37" s="175"/>
      <c r="PNQ37" s="175"/>
      <c r="PNR37" s="175"/>
      <c r="PNS37" s="175"/>
      <c r="PNT37" s="175"/>
      <c r="PNU37" s="175"/>
      <c r="PNV37" s="175"/>
      <c r="PNW37" s="175"/>
      <c r="PNX37" s="175"/>
      <c r="PNY37" s="175"/>
      <c r="PNZ37" s="175"/>
      <c r="POA37" s="175"/>
      <c r="POB37" s="175"/>
      <c r="POC37" s="175"/>
      <c r="POD37" s="175"/>
      <c r="POE37" s="175"/>
      <c r="POF37" s="175"/>
      <c r="POG37" s="175"/>
      <c r="POH37" s="175"/>
      <c r="POI37" s="175"/>
      <c r="POJ37" s="175"/>
      <c r="POK37" s="175"/>
      <c r="POL37" s="175"/>
      <c r="POM37" s="175"/>
      <c r="PON37" s="175"/>
      <c r="POO37" s="175"/>
      <c r="POP37" s="175"/>
      <c r="POQ37" s="175"/>
      <c r="POR37" s="175"/>
      <c r="POS37" s="175"/>
      <c r="POT37" s="175"/>
      <c r="POU37" s="175"/>
      <c r="POV37" s="175"/>
      <c r="POW37" s="175"/>
      <c r="POX37" s="175"/>
      <c r="POY37" s="175"/>
      <c r="POZ37" s="175"/>
      <c r="PPA37" s="175"/>
      <c r="PPB37" s="175"/>
      <c r="PPC37" s="175"/>
      <c r="PPD37" s="175"/>
      <c r="PPE37" s="175"/>
      <c r="PPF37" s="175"/>
      <c r="PPG37" s="175"/>
      <c r="PPH37" s="175"/>
      <c r="PPI37" s="175"/>
      <c r="PPJ37" s="175"/>
      <c r="PPK37" s="175"/>
      <c r="PPL37" s="175"/>
      <c r="PPM37" s="175"/>
      <c r="PPN37" s="175"/>
      <c r="PPO37" s="175"/>
      <c r="PPP37" s="175"/>
      <c r="PPQ37" s="175"/>
      <c r="PPR37" s="175"/>
      <c r="PPS37" s="175"/>
      <c r="PPT37" s="175"/>
      <c r="PPU37" s="175"/>
      <c r="PPV37" s="175"/>
      <c r="PPW37" s="175"/>
      <c r="PPX37" s="175"/>
      <c r="PPY37" s="175"/>
      <c r="PPZ37" s="175"/>
      <c r="PQA37" s="175"/>
      <c r="PQB37" s="175"/>
      <c r="PQC37" s="175"/>
      <c r="PQD37" s="175"/>
      <c r="PQE37" s="175"/>
      <c r="PQF37" s="175"/>
      <c r="PQG37" s="175"/>
      <c r="PQH37" s="175"/>
      <c r="PQI37" s="175"/>
      <c r="PQJ37" s="175"/>
      <c r="PQK37" s="175"/>
      <c r="PQL37" s="175"/>
      <c r="PQM37" s="175"/>
      <c r="PQN37" s="175"/>
      <c r="PQO37" s="175"/>
      <c r="PQP37" s="175"/>
      <c r="PQQ37" s="175"/>
      <c r="PQR37" s="175"/>
      <c r="PQS37" s="175"/>
      <c r="PQT37" s="175"/>
      <c r="PQU37" s="175"/>
      <c r="PQV37" s="175"/>
      <c r="PQW37" s="175"/>
      <c r="PQX37" s="175"/>
      <c r="PQY37" s="175"/>
      <c r="PQZ37" s="175"/>
      <c r="PRA37" s="175"/>
      <c r="PRB37" s="175"/>
      <c r="PRC37" s="175"/>
      <c r="PRD37" s="175"/>
      <c r="PRE37" s="175"/>
      <c r="PRF37" s="175"/>
      <c r="PRG37" s="175"/>
      <c r="PRH37" s="175"/>
      <c r="PRI37" s="175"/>
      <c r="PRJ37" s="175"/>
      <c r="PRK37" s="175"/>
      <c r="PRL37" s="175"/>
      <c r="PRM37" s="175"/>
      <c r="PRN37" s="175"/>
      <c r="PRO37" s="175"/>
      <c r="PRP37" s="175"/>
      <c r="PRQ37" s="175"/>
      <c r="PRR37" s="175"/>
      <c r="PRS37" s="175"/>
      <c r="PRT37" s="175"/>
      <c r="PRU37" s="175"/>
      <c r="PRV37" s="175"/>
      <c r="PRW37" s="175"/>
      <c r="PRX37" s="175"/>
      <c r="PRY37" s="175"/>
      <c r="PRZ37" s="175"/>
      <c r="PSA37" s="175"/>
      <c r="PSB37" s="175"/>
      <c r="PSC37" s="175"/>
      <c r="PSD37" s="175"/>
      <c r="PSE37" s="175"/>
      <c r="PSF37" s="175"/>
      <c r="PSG37" s="175"/>
      <c r="PSH37" s="175"/>
      <c r="PSI37" s="175"/>
      <c r="PSJ37" s="175"/>
      <c r="PSK37" s="175"/>
      <c r="PSL37" s="175"/>
      <c r="PSM37" s="175"/>
      <c r="PSN37" s="175"/>
      <c r="PSO37" s="175"/>
      <c r="PSP37" s="175"/>
      <c r="PSQ37" s="175"/>
      <c r="PSR37" s="175"/>
      <c r="PSS37" s="175"/>
      <c r="PST37" s="175"/>
      <c r="PSU37" s="175"/>
      <c r="PSV37" s="175"/>
      <c r="PSW37" s="175"/>
      <c r="PSX37" s="175"/>
      <c r="PSY37" s="175"/>
      <c r="PSZ37" s="175"/>
      <c r="PTA37" s="175"/>
      <c r="PTB37" s="175"/>
      <c r="PTC37" s="175"/>
      <c r="PTD37" s="175"/>
      <c r="PTE37" s="175"/>
      <c r="PTF37" s="175"/>
      <c r="PTG37" s="175"/>
      <c r="PTH37" s="175"/>
      <c r="PTI37" s="175"/>
      <c r="PTJ37" s="175"/>
      <c r="PTK37" s="175"/>
      <c r="PTL37" s="175"/>
      <c r="PTM37" s="175"/>
      <c r="PTN37" s="175"/>
      <c r="PTO37" s="175"/>
      <c r="PTP37" s="175"/>
      <c r="PTQ37" s="175"/>
      <c r="PTR37" s="175"/>
      <c r="PTS37" s="175"/>
      <c r="PTT37" s="175"/>
      <c r="PTU37" s="175"/>
      <c r="PTV37" s="175"/>
      <c r="PTW37" s="175"/>
      <c r="PTX37" s="175"/>
      <c r="PTY37" s="175"/>
      <c r="PTZ37" s="175"/>
      <c r="PUA37" s="175"/>
      <c r="PUB37" s="175"/>
      <c r="PUC37" s="175"/>
      <c r="PUD37" s="175"/>
      <c r="PUE37" s="175"/>
      <c r="PUF37" s="175"/>
      <c r="PUG37" s="175"/>
      <c r="PUH37" s="175"/>
      <c r="PUI37" s="175"/>
      <c r="PUJ37" s="175"/>
      <c r="PUK37" s="175"/>
      <c r="PUL37" s="175"/>
      <c r="PUM37" s="175"/>
      <c r="PUN37" s="175"/>
      <c r="PUO37" s="175"/>
      <c r="PUP37" s="175"/>
      <c r="PUQ37" s="175"/>
      <c r="PUR37" s="175"/>
      <c r="PUS37" s="175"/>
      <c r="PUT37" s="175"/>
      <c r="PUU37" s="175"/>
      <c r="PUV37" s="175"/>
      <c r="PUW37" s="175"/>
      <c r="PUX37" s="175"/>
      <c r="PUY37" s="175"/>
      <c r="PUZ37" s="175"/>
      <c r="PVA37" s="175"/>
      <c r="PVB37" s="175"/>
      <c r="PVC37" s="175"/>
      <c r="PVD37" s="175"/>
      <c r="PVE37" s="175"/>
      <c r="PVF37" s="175"/>
      <c r="PVG37" s="175"/>
      <c r="PVH37" s="175"/>
      <c r="PVI37" s="175"/>
      <c r="PVJ37" s="175"/>
      <c r="PVK37" s="175"/>
      <c r="PVL37" s="175"/>
      <c r="PVM37" s="175"/>
      <c r="PVN37" s="175"/>
      <c r="PVO37" s="175"/>
      <c r="PVP37" s="175"/>
      <c r="PVQ37" s="175"/>
      <c r="PVR37" s="175"/>
      <c r="PVS37" s="175"/>
      <c r="PVT37" s="175"/>
      <c r="PVU37" s="175"/>
      <c r="PVV37" s="175"/>
      <c r="PVW37" s="175"/>
      <c r="PVX37" s="175"/>
      <c r="PVY37" s="175"/>
      <c r="PVZ37" s="175"/>
      <c r="PWA37" s="175"/>
      <c r="PWB37" s="175"/>
      <c r="PWC37" s="175"/>
      <c r="PWD37" s="175"/>
      <c r="PWE37" s="175"/>
      <c r="PWF37" s="175"/>
      <c r="PWG37" s="175"/>
      <c r="PWH37" s="175"/>
      <c r="PWI37" s="175"/>
      <c r="PWJ37" s="175"/>
      <c r="PWK37" s="175"/>
      <c r="PWL37" s="175"/>
      <c r="PWM37" s="175"/>
      <c r="PWN37" s="175"/>
      <c r="PWO37" s="175"/>
      <c r="PWP37" s="175"/>
      <c r="PWQ37" s="175"/>
      <c r="PWR37" s="175"/>
      <c r="PWS37" s="175"/>
      <c r="PWT37" s="175"/>
      <c r="PWU37" s="175"/>
      <c r="PWV37" s="175"/>
      <c r="PWW37" s="175"/>
      <c r="PWX37" s="175"/>
      <c r="PWY37" s="175"/>
      <c r="PWZ37" s="175"/>
      <c r="PXA37" s="175"/>
      <c r="PXB37" s="175"/>
      <c r="PXC37" s="175"/>
      <c r="PXD37" s="175"/>
      <c r="PXE37" s="175"/>
      <c r="PXF37" s="175"/>
      <c r="PXG37" s="175"/>
      <c r="PXH37" s="175"/>
      <c r="PXI37" s="175"/>
      <c r="PXJ37" s="175"/>
      <c r="PXK37" s="175"/>
      <c r="PXL37" s="175"/>
      <c r="PXM37" s="175"/>
      <c r="PXN37" s="175"/>
      <c r="PXO37" s="175"/>
      <c r="PXP37" s="175"/>
      <c r="PXQ37" s="175"/>
      <c r="PXR37" s="175"/>
      <c r="PXS37" s="175"/>
      <c r="PXT37" s="175"/>
      <c r="PXU37" s="175"/>
      <c r="PXV37" s="175"/>
      <c r="PXW37" s="175"/>
      <c r="PXX37" s="175"/>
      <c r="PXY37" s="175"/>
      <c r="PXZ37" s="175"/>
      <c r="PYA37" s="175"/>
      <c r="PYB37" s="175"/>
      <c r="PYC37" s="175"/>
      <c r="PYD37" s="175"/>
      <c r="PYE37" s="175"/>
      <c r="PYF37" s="175"/>
      <c r="PYG37" s="175"/>
      <c r="PYH37" s="175"/>
      <c r="PYI37" s="175"/>
      <c r="PYJ37" s="175"/>
      <c r="PYK37" s="175"/>
      <c r="PYL37" s="175"/>
      <c r="PYM37" s="175"/>
      <c r="PYN37" s="175"/>
      <c r="PYO37" s="175"/>
      <c r="PYP37" s="175"/>
      <c r="PYQ37" s="175"/>
      <c r="PYR37" s="175"/>
      <c r="PYS37" s="175"/>
      <c r="PYT37" s="175"/>
      <c r="PYU37" s="175"/>
      <c r="PYV37" s="175"/>
      <c r="PYW37" s="175"/>
      <c r="PYX37" s="175"/>
      <c r="PYY37" s="175"/>
      <c r="PYZ37" s="175"/>
      <c r="PZA37" s="175"/>
      <c r="PZB37" s="175"/>
      <c r="PZC37" s="175"/>
      <c r="PZD37" s="175"/>
      <c r="PZE37" s="175"/>
      <c r="PZF37" s="175"/>
      <c r="PZG37" s="175"/>
      <c r="PZH37" s="175"/>
      <c r="PZI37" s="175"/>
      <c r="PZJ37" s="175"/>
      <c r="PZK37" s="175"/>
      <c r="PZL37" s="175"/>
      <c r="PZM37" s="175"/>
      <c r="PZN37" s="175"/>
      <c r="PZO37" s="175"/>
      <c r="PZP37" s="175"/>
      <c r="PZQ37" s="175"/>
      <c r="PZR37" s="175"/>
      <c r="PZS37" s="175"/>
      <c r="PZT37" s="175"/>
      <c r="PZU37" s="175"/>
      <c r="PZV37" s="175"/>
      <c r="PZW37" s="175"/>
      <c r="PZX37" s="175"/>
      <c r="PZY37" s="175"/>
      <c r="PZZ37" s="175"/>
      <c r="QAA37" s="175"/>
      <c r="QAB37" s="175"/>
      <c r="QAC37" s="175"/>
      <c r="QAD37" s="175"/>
      <c r="QAE37" s="175"/>
      <c r="QAF37" s="175"/>
      <c r="QAG37" s="175"/>
      <c r="QAH37" s="175"/>
      <c r="QAI37" s="175"/>
      <c r="QAJ37" s="175"/>
      <c r="QAK37" s="175"/>
      <c r="QAL37" s="175"/>
      <c r="QAM37" s="175"/>
      <c r="QAN37" s="175"/>
      <c r="QAO37" s="175"/>
      <c r="QAP37" s="175"/>
      <c r="QAQ37" s="175"/>
      <c r="QAR37" s="175"/>
      <c r="QAS37" s="175"/>
      <c r="QAT37" s="175"/>
      <c r="QAU37" s="175"/>
      <c r="QAV37" s="175"/>
      <c r="QAW37" s="175"/>
      <c r="QAX37" s="175"/>
      <c r="QAY37" s="175"/>
      <c r="QAZ37" s="175"/>
      <c r="QBA37" s="175"/>
      <c r="QBB37" s="175"/>
      <c r="QBC37" s="175"/>
      <c r="QBD37" s="175"/>
      <c r="QBE37" s="175"/>
      <c r="QBF37" s="175"/>
      <c r="QBG37" s="175"/>
      <c r="QBH37" s="175"/>
      <c r="QBI37" s="175"/>
      <c r="QBJ37" s="175"/>
      <c r="QBK37" s="175"/>
      <c r="QBL37" s="175"/>
      <c r="QBM37" s="175"/>
      <c r="QBN37" s="175"/>
      <c r="QBO37" s="175"/>
      <c r="QBP37" s="175"/>
      <c r="QBQ37" s="175"/>
      <c r="QBR37" s="175"/>
      <c r="QBS37" s="175"/>
      <c r="QBT37" s="175"/>
      <c r="QBU37" s="175"/>
      <c r="QBV37" s="175"/>
      <c r="QBW37" s="175"/>
      <c r="QBX37" s="175"/>
      <c r="QBY37" s="175"/>
      <c r="QBZ37" s="175"/>
      <c r="QCA37" s="175"/>
      <c r="QCB37" s="175"/>
      <c r="QCC37" s="175"/>
      <c r="QCD37" s="175"/>
      <c r="QCE37" s="175"/>
      <c r="QCF37" s="175"/>
      <c r="QCG37" s="175"/>
      <c r="QCH37" s="175"/>
      <c r="QCI37" s="175"/>
      <c r="QCJ37" s="175"/>
      <c r="QCK37" s="175"/>
      <c r="QCL37" s="175"/>
      <c r="QCM37" s="175"/>
      <c r="QCN37" s="175"/>
      <c r="QCO37" s="175"/>
      <c r="QCP37" s="175"/>
      <c r="QCQ37" s="175"/>
      <c r="QCR37" s="175"/>
      <c r="QCS37" s="175"/>
      <c r="QCT37" s="175"/>
      <c r="QCU37" s="175"/>
      <c r="QCV37" s="175"/>
      <c r="QCW37" s="175"/>
      <c r="QCX37" s="175"/>
      <c r="QCY37" s="175"/>
      <c r="QCZ37" s="175"/>
      <c r="QDA37" s="175"/>
      <c r="QDB37" s="175"/>
      <c r="QDC37" s="175"/>
      <c r="QDD37" s="175"/>
      <c r="QDE37" s="175"/>
      <c r="QDF37" s="175"/>
      <c r="QDG37" s="175"/>
      <c r="QDH37" s="175"/>
      <c r="QDI37" s="175"/>
      <c r="QDJ37" s="175"/>
      <c r="QDK37" s="175"/>
      <c r="QDL37" s="175"/>
      <c r="QDM37" s="175"/>
      <c r="QDN37" s="175"/>
      <c r="QDO37" s="175"/>
      <c r="QDP37" s="175"/>
      <c r="QDQ37" s="175"/>
      <c r="QDR37" s="175"/>
      <c r="QDS37" s="175"/>
      <c r="QDT37" s="175"/>
      <c r="QDU37" s="175"/>
      <c r="QDV37" s="175"/>
      <c r="QDW37" s="175"/>
      <c r="QDX37" s="175"/>
      <c r="QDY37" s="175"/>
      <c r="QDZ37" s="175"/>
      <c r="QEA37" s="175"/>
      <c r="QEB37" s="175"/>
      <c r="QEC37" s="175"/>
      <c r="QED37" s="175"/>
      <c r="QEE37" s="175"/>
      <c r="QEF37" s="175"/>
      <c r="QEG37" s="175"/>
      <c r="QEH37" s="175"/>
      <c r="QEI37" s="175"/>
      <c r="QEJ37" s="175"/>
      <c r="QEK37" s="175"/>
      <c r="QEL37" s="175"/>
      <c r="QEM37" s="175"/>
      <c r="QEN37" s="175"/>
      <c r="QEO37" s="175"/>
      <c r="QEP37" s="175"/>
      <c r="QEQ37" s="175"/>
      <c r="QER37" s="175"/>
      <c r="QES37" s="175"/>
      <c r="QET37" s="175"/>
      <c r="QEU37" s="175"/>
      <c r="QEV37" s="175"/>
      <c r="QEW37" s="175"/>
      <c r="QEX37" s="175"/>
      <c r="QEY37" s="175"/>
      <c r="QEZ37" s="175"/>
      <c r="QFA37" s="175"/>
      <c r="QFB37" s="175"/>
      <c r="QFC37" s="175"/>
      <c r="QFD37" s="175"/>
      <c r="QFE37" s="175"/>
      <c r="QFF37" s="175"/>
      <c r="QFG37" s="175"/>
      <c r="QFH37" s="175"/>
      <c r="QFI37" s="175"/>
      <c r="QFJ37" s="175"/>
      <c r="QFK37" s="175"/>
      <c r="QFL37" s="175"/>
      <c r="QFM37" s="175"/>
      <c r="QFN37" s="175"/>
      <c r="QFO37" s="175"/>
      <c r="QFP37" s="175"/>
      <c r="QFQ37" s="175"/>
      <c r="QFR37" s="175"/>
      <c r="QFS37" s="175"/>
      <c r="QFT37" s="175"/>
      <c r="QFU37" s="175"/>
      <c r="QFV37" s="175"/>
      <c r="QFW37" s="175"/>
      <c r="QFX37" s="175"/>
      <c r="QFY37" s="175"/>
      <c r="QFZ37" s="175"/>
      <c r="QGA37" s="175"/>
      <c r="QGB37" s="175"/>
      <c r="QGC37" s="175"/>
      <c r="QGD37" s="175"/>
      <c r="QGE37" s="175"/>
      <c r="QGF37" s="175"/>
      <c r="QGG37" s="175"/>
      <c r="QGH37" s="175"/>
      <c r="QGI37" s="175"/>
      <c r="QGJ37" s="175"/>
      <c r="QGK37" s="175"/>
      <c r="QGL37" s="175"/>
      <c r="QGM37" s="175"/>
      <c r="QGN37" s="175"/>
      <c r="QGO37" s="175"/>
      <c r="QGP37" s="175"/>
      <c r="QGQ37" s="175"/>
      <c r="QGR37" s="175"/>
      <c r="QGS37" s="175"/>
      <c r="QGT37" s="175"/>
      <c r="QGU37" s="175"/>
      <c r="QGV37" s="175"/>
      <c r="QGW37" s="175"/>
      <c r="QGX37" s="175"/>
      <c r="QGY37" s="175"/>
      <c r="QGZ37" s="175"/>
      <c r="QHA37" s="175"/>
      <c r="QHB37" s="175"/>
      <c r="QHC37" s="175"/>
      <c r="QHD37" s="175"/>
      <c r="QHE37" s="175"/>
      <c r="QHF37" s="175"/>
      <c r="QHG37" s="175"/>
      <c r="QHH37" s="175"/>
      <c r="QHI37" s="175"/>
      <c r="QHJ37" s="175"/>
      <c r="QHK37" s="175"/>
      <c r="QHL37" s="175"/>
      <c r="QHM37" s="175"/>
      <c r="QHN37" s="175"/>
      <c r="QHO37" s="175"/>
      <c r="QHP37" s="175"/>
      <c r="QHQ37" s="175"/>
      <c r="QHR37" s="175"/>
      <c r="QHS37" s="175"/>
      <c r="QHT37" s="175"/>
      <c r="QHU37" s="175"/>
      <c r="QHV37" s="175"/>
      <c r="QHW37" s="175"/>
      <c r="QHX37" s="175"/>
      <c r="QHY37" s="175"/>
      <c r="QHZ37" s="175"/>
      <c r="QIA37" s="175"/>
      <c r="QIB37" s="175"/>
      <c r="QIC37" s="175"/>
      <c r="QID37" s="175"/>
      <c r="QIE37" s="175"/>
      <c r="QIF37" s="175"/>
      <c r="QIG37" s="175"/>
      <c r="QIH37" s="175"/>
      <c r="QII37" s="175"/>
      <c r="QIJ37" s="175"/>
      <c r="QIK37" s="175"/>
      <c r="QIL37" s="175"/>
      <c r="QIM37" s="175"/>
      <c r="QIN37" s="175"/>
      <c r="QIO37" s="175"/>
      <c r="QIP37" s="175"/>
      <c r="QIQ37" s="175"/>
      <c r="QIR37" s="175"/>
      <c r="QIS37" s="175"/>
      <c r="QIT37" s="175"/>
      <c r="QIU37" s="175"/>
      <c r="QIV37" s="175"/>
      <c r="QIW37" s="175"/>
      <c r="QIX37" s="175"/>
      <c r="QIY37" s="175"/>
      <c r="QIZ37" s="175"/>
      <c r="QJA37" s="175"/>
      <c r="QJB37" s="175"/>
      <c r="QJC37" s="175"/>
      <c r="QJD37" s="175"/>
      <c r="QJE37" s="175"/>
      <c r="QJF37" s="175"/>
      <c r="QJG37" s="175"/>
      <c r="QJH37" s="175"/>
      <c r="QJI37" s="175"/>
      <c r="QJJ37" s="175"/>
      <c r="QJK37" s="175"/>
      <c r="QJL37" s="175"/>
      <c r="QJM37" s="175"/>
      <c r="QJN37" s="175"/>
      <c r="QJO37" s="175"/>
      <c r="QJP37" s="175"/>
      <c r="QJQ37" s="175"/>
      <c r="QJR37" s="175"/>
      <c r="QJS37" s="175"/>
      <c r="QJT37" s="175"/>
      <c r="QJU37" s="175"/>
      <c r="QJV37" s="175"/>
      <c r="QJW37" s="175"/>
      <c r="QJX37" s="175"/>
      <c r="QJY37" s="175"/>
      <c r="QJZ37" s="175"/>
      <c r="QKA37" s="175"/>
      <c r="QKB37" s="175"/>
      <c r="QKC37" s="175"/>
      <c r="QKD37" s="175"/>
      <c r="QKE37" s="175"/>
      <c r="QKF37" s="175"/>
      <c r="QKG37" s="175"/>
      <c r="QKH37" s="175"/>
      <c r="QKI37" s="175"/>
      <c r="QKJ37" s="175"/>
      <c r="QKK37" s="175"/>
      <c r="QKL37" s="175"/>
      <c r="QKM37" s="175"/>
      <c r="QKN37" s="175"/>
      <c r="QKO37" s="175"/>
      <c r="QKP37" s="175"/>
      <c r="QKQ37" s="175"/>
      <c r="QKR37" s="175"/>
      <c r="QKS37" s="175"/>
      <c r="QKT37" s="175"/>
      <c r="QKU37" s="175"/>
      <c r="QKV37" s="175"/>
      <c r="QKW37" s="175"/>
      <c r="QKX37" s="175"/>
      <c r="QKY37" s="175"/>
      <c r="QKZ37" s="175"/>
      <c r="QLA37" s="175"/>
      <c r="QLB37" s="175"/>
      <c r="QLC37" s="175"/>
      <c r="QLD37" s="175"/>
      <c r="QLE37" s="175"/>
      <c r="QLF37" s="175"/>
      <c r="QLG37" s="175"/>
      <c r="QLH37" s="175"/>
      <c r="QLI37" s="175"/>
      <c r="QLJ37" s="175"/>
      <c r="QLK37" s="175"/>
      <c r="QLL37" s="175"/>
      <c r="QLM37" s="175"/>
      <c r="QLN37" s="175"/>
      <c r="QLO37" s="175"/>
      <c r="QLP37" s="175"/>
      <c r="QLQ37" s="175"/>
      <c r="QLR37" s="175"/>
      <c r="QLS37" s="175"/>
      <c r="QLT37" s="175"/>
      <c r="QLU37" s="175"/>
      <c r="QLV37" s="175"/>
      <c r="QLW37" s="175"/>
      <c r="QLX37" s="175"/>
      <c r="QLY37" s="175"/>
      <c r="QLZ37" s="175"/>
      <c r="QMA37" s="175"/>
      <c r="QMB37" s="175"/>
      <c r="QMC37" s="175"/>
      <c r="QMD37" s="175"/>
      <c r="QME37" s="175"/>
      <c r="QMF37" s="175"/>
      <c r="QMG37" s="175"/>
      <c r="QMH37" s="175"/>
      <c r="QMI37" s="175"/>
      <c r="QMJ37" s="175"/>
      <c r="QMK37" s="175"/>
      <c r="QML37" s="175"/>
      <c r="QMM37" s="175"/>
      <c r="QMN37" s="175"/>
      <c r="QMO37" s="175"/>
      <c r="QMP37" s="175"/>
      <c r="QMQ37" s="175"/>
      <c r="QMR37" s="175"/>
      <c r="QMS37" s="175"/>
      <c r="QMT37" s="175"/>
      <c r="QMU37" s="175"/>
      <c r="QMV37" s="175"/>
      <c r="QMW37" s="175"/>
      <c r="QMX37" s="175"/>
      <c r="QMY37" s="175"/>
      <c r="QMZ37" s="175"/>
      <c r="QNA37" s="175"/>
      <c r="QNB37" s="175"/>
      <c r="QNC37" s="175"/>
      <c r="QND37" s="175"/>
      <c r="QNE37" s="175"/>
      <c r="QNF37" s="175"/>
      <c r="QNG37" s="175"/>
      <c r="QNH37" s="175"/>
      <c r="QNI37" s="175"/>
      <c r="QNJ37" s="175"/>
      <c r="QNK37" s="175"/>
      <c r="QNL37" s="175"/>
      <c r="QNM37" s="175"/>
      <c r="QNN37" s="175"/>
      <c r="QNO37" s="175"/>
      <c r="QNP37" s="175"/>
      <c r="QNQ37" s="175"/>
      <c r="QNR37" s="175"/>
      <c r="QNS37" s="175"/>
      <c r="QNT37" s="175"/>
      <c r="QNU37" s="175"/>
      <c r="QNV37" s="175"/>
      <c r="QNW37" s="175"/>
      <c r="QNX37" s="175"/>
      <c r="QNY37" s="175"/>
      <c r="QNZ37" s="175"/>
      <c r="QOA37" s="175"/>
      <c r="QOB37" s="175"/>
      <c r="QOC37" s="175"/>
      <c r="QOD37" s="175"/>
      <c r="QOE37" s="175"/>
      <c r="QOF37" s="175"/>
      <c r="QOG37" s="175"/>
      <c r="QOH37" s="175"/>
      <c r="QOI37" s="175"/>
      <c r="QOJ37" s="175"/>
      <c r="QOK37" s="175"/>
      <c r="QOL37" s="175"/>
      <c r="QOM37" s="175"/>
      <c r="QON37" s="175"/>
      <c r="QOO37" s="175"/>
      <c r="QOP37" s="175"/>
      <c r="QOQ37" s="175"/>
      <c r="QOR37" s="175"/>
      <c r="QOS37" s="175"/>
      <c r="QOT37" s="175"/>
      <c r="QOU37" s="175"/>
      <c r="QOV37" s="175"/>
      <c r="QOW37" s="175"/>
      <c r="QOX37" s="175"/>
      <c r="QOY37" s="175"/>
      <c r="QOZ37" s="175"/>
      <c r="QPA37" s="175"/>
      <c r="QPB37" s="175"/>
      <c r="QPC37" s="175"/>
      <c r="QPD37" s="175"/>
      <c r="QPE37" s="175"/>
      <c r="QPF37" s="175"/>
      <c r="QPG37" s="175"/>
      <c r="QPH37" s="175"/>
      <c r="QPI37" s="175"/>
      <c r="QPJ37" s="175"/>
      <c r="QPK37" s="175"/>
      <c r="QPL37" s="175"/>
      <c r="QPM37" s="175"/>
      <c r="QPN37" s="175"/>
      <c r="QPO37" s="175"/>
      <c r="QPP37" s="175"/>
      <c r="QPQ37" s="175"/>
      <c r="QPR37" s="175"/>
      <c r="QPS37" s="175"/>
      <c r="QPT37" s="175"/>
      <c r="QPU37" s="175"/>
      <c r="QPV37" s="175"/>
      <c r="QPW37" s="175"/>
      <c r="QPX37" s="175"/>
      <c r="QPY37" s="175"/>
      <c r="QPZ37" s="175"/>
      <c r="QQA37" s="175"/>
      <c r="QQB37" s="175"/>
      <c r="QQC37" s="175"/>
      <c r="QQD37" s="175"/>
      <c r="QQE37" s="175"/>
      <c r="QQF37" s="175"/>
      <c r="QQG37" s="175"/>
      <c r="QQH37" s="175"/>
      <c r="QQI37" s="175"/>
      <c r="QQJ37" s="175"/>
      <c r="QQK37" s="175"/>
      <c r="QQL37" s="175"/>
      <c r="QQM37" s="175"/>
      <c r="QQN37" s="175"/>
      <c r="QQO37" s="175"/>
      <c r="QQP37" s="175"/>
      <c r="QQQ37" s="175"/>
      <c r="QQR37" s="175"/>
      <c r="QQS37" s="175"/>
      <c r="QQT37" s="175"/>
      <c r="QQU37" s="175"/>
      <c r="QQV37" s="175"/>
      <c r="QQW37" s="175"/>
      <c r="QQX37" s="175"/>
      <c r="QQY37" s="175"/>
      <c r="QQZ37" s="175"/>
      <c r="QRA37" s="175"/>
      <c r="QRB37" s="175"/>
      <c r="QRC37" s="175"/>
      <c r="QRD37" s="175"/>
      <c r="QRE37" s="175"/>
      <c r="QRF37" s="175"/>
      <c r="QRG37" s="175"/>
      <c r="QRH37" s="175"/>
      <c r="QRI37" s="175"/>
      <c r="QRJ37" s="175"/>
      <c r="QRK37" s="175"/>
      <c r="QRL37" s="175"/>
      <c r="QRM37" s="175"/>
      <c r="QRN37" s="175"/>
      <c r="QRO37" s="175"/>
      <c r="QRP37" s="175"/>
      <c r="QRQ37" s="175"/>
      <c r="QRR37" s="175"/>
      <c r="QRS37" s="175"/>
      <c r="QRT37" s="175"/>
      <c r="QRU37" s="175"/>
      <c r="QRV37" s="175"/>
      <c r="QRW37" s="175"/>
      <c r="QRX37" s="175"/>
      <c r="QRY37" s="175"/>
      <c r="QRZ37" s="175"/>
      <c r="QSA37" s="175"/>
      <c r="QSB37" s="175"/>
      <c r="QSC37" s="175"/>
      <c r="QSD37" s="175"/>
      <c r="QSE37" s="175"/>
      <c r="QSF37" s="175"/>
      <c r="QSG37" s="175"/>
      <c r="QSH37" s="175"/>
      <c r="QSI37" s="175"/>
      <c r="QSJ37" s="175"/>
      <c r="QSK37" s="175"/>
      <c r="QSL37" s="175"/>
      <c r="QSM37" s="175"/>
      <c r="QSN37" s="175"/>
      <c r="QSO37" s="175"/>
      <c r="QSP37" s="175"/>
      <c r="QSQ37" s="175"/>
      <c r="QSR37" s="175"/>
      <c r="QSS37" s="175"/>
      <c r="QST37" s="175"/>
      <c r="QSU37" s="175"/>
      <c r="QSV37" s="175"/>
      <c r="QSW37" s="175"/>
      <c r="QSX37" s="175"/>
      <c r="QSY37" s="175"/>
      <c r="QSZ37" s="175"/>
      <c r="QTA37" s="175"/>
      <c r="QTB37" s="175"/>
      <c r="QTC37" s="175"/>
      <c r="QTD37" s="175"/>
      <c r="QTE37" s="175"/>
      <c r="QTF37" s="175"/>
      <c r="QTG37" s="175"/>
      <c r="QTH37" s="175"/>
      <c r="QTI37" s="175"/>
      <c r="QTJ37" s="175"/>
      <c r="QTK37" s="175"/>
      <c r="QTL37" s="175"/>
      <c r="QTM37" s="175"/>
      <c r="QTN37" s="175"/>
      <c r="QTO37" s="175"/>
      <c r="QTP37" s="175"/>
      <c r="QTQ37" s="175"/>
      <c r="QTR37" s="175"/>
      <c r="QTS37" s="175"/>
      <c r="QTT37" s="175"/>
      <c r="QTU37" s="175"/>
      <c r="QTV37" s="175"/>
      <c r="QTW37" s="175"/>
      <c r="QTX37" s="175"/>
      <c r="QTY37" s="175"/>
      <c r="QTZ37" s="175"/>
      <c r="QUA37" s="175"/>
      <c r="QUB37" s="175"/>
      <c r="QUC37" s="175"/>
      <c r="QUD37" s="175"/>
      <c r="QUE37" s="175"/>
      <c r="QUF37" s="175"/>
      <c r="QUG37" s="175"/>
      <c r="QUH37" s="175"/>
      <c r="QUI37" s="175"/>
      <c r="QUJ37" s="175"/>
      <c r="QUK37" s="175"/>
      <c r="QUL37" s="175"/>
      <c r="QUM37" s="175"/>
      <c r="QUN37" s="175"/>
      <c r="QUO37" s="175"/>
      <c r="QUP37" s="175"/>
      <c r="QUQ37" s="175"/>
      <c r="QUR37" s="175"/>
      <c r="QUS37" s="175"/>
      <c r="QUT37" s="175"/>
      <c r="QUU37" s="175"/>
      <c r="QUV37" s="175"/>
      <c r="QUW37" s="175"/>
      <c r="QUX37" s="175"/>
      <c r="QUY37" s="175"/>
      <c r="QUZ37" s="175"/>
      <c r="QVA37" s="175"/>
      <c r="QVB37" s="175"/>
      <c r="QVC37" s="175"/>
      <c r="QVD37" s="175"/>
      <c r="QVE37" s="175"/>
      <c r="QVF37" s="175"/>
      <c r="QVG37" s="175"/>
      <c r="QVH37" s="175"/>
      <c r="QVI37" s="175"/>
      <c r="QVJ37" s="175"/>
      <c r="QVK37" s="175"/>
      <c r="QVL37" s="175"/>
      <c r="QVM37" s="175"/>
      <c r="QVN37" s="175"/>
      <c r="QVO37" s="175"/>
      <c r="QVP37" s="175"/>
      <c r="QVQ37" s="175"/>
      <c r="QVR37" s="175"/>
      <c r="QVS37" s="175"/>
      <c r="QVT37" s="175"/>
      <c r="QVU37" s="175"/>
      <c r="QVV37" s="175"/>
      <c r="QVW37" s="175"/>
      <c r="QVX37" s="175"/>
      <c r="QVY37" s="175"/>
      <c r="QVZ37" s="175"/>
      <c r="QWA37" s="175"/>
      <c r="QWB37" s="175"/>
      <c r="QWC37" s="175"/>
      <c r="QWD37" s="175"/>
      <c r="QWE37" s="175"/>
      <c r="QWF37" s="175"/>
      <c r="QWG37" s="175"/>
      <c r="QWH37" s="175"/>
      <c r="QWI37" s="175"/>
      <c r="QWJ37" s="175"/>
      <c r="QWK37" s="175"/>
      <c r="QWL37" s="175"/>
      <c r="QWM37" s="175"/>
      <c r="QWN37" s="175"/>
      <c r="QWO37" s="175"/>
      <c r="QWP37" s="175"/>
      <c r="QWQ37" s="175"/>
      <c r="QWR37" s="175"/>
      <c r="QWS37" s="175"/>
      <c r="QWT37" s="175"/>
      <c r="QWU37" s="175"/>
      <c r="QWV37" s="175"/>
      <c r="QWW37" s="175"/>
      <c r="QWX37" s="175"/>
      <c r="QWY37" s="175"/>
      <c r="QWZ37" s="175"/>
      <c r="QXA37" s="175"/>
      <c r="QXB37" s="175"/>
      <c r="QXC37" s="175"/>
      <c r="QXD37" s="175"/>
      <c r="QXE37" s="175"/>
      <c r="QXF37" s="175"/>
      <c r="QXG37" s="175"/>
      <c r="QXH37" s="175"/>
      <c r="QXI37" s="175"/>
      <c r="QXJ37" s="175"/>
      <c r="QXK37" s="175"/>
      <c r="QXL37" s="175"/>
      <c r="QXM37" s="175"/>
      <c r="QXN37" s="175"/>
      <c r="QXO37" s="175"/>
      <c r="QXP37" s="175"/>
      <c r="QXQ37" s="175"/>
      <c r="QXR37" s="175"/>
      <c r="QXS37" s="175"/>
      <c r="QXT37" s="175"/>
      <c r="QXU37" s="175"/>
      <c r="QXV37" s="175"/>
      <c r="QXW37" s="175"/>
      <c r="QXX37" s="175"/>
      <c r="QXY37" s="175"/>
      <c r="QXZ37" s="175"/>
      <c r="QYA37" s="175"/>
      <c r="QYB37" s="175"/>
      <c r="QYC37" s="175"/>
      <c r="QYD37" s="175"/>
      <c r="QYE37" s="175"/>
      <c r="QYF37" s="175"/>
      <c r="QYG37" s="175"/>
      <c r="QYH37" s="175"/>
      <c r="QYI37" s="175"/>
      <c r="QYJ37" s="175"/>
      <c r="QYK37" s="175"/>
      <c r="QYL37" s="175"/>
      <c r="QYM37" s="175"/>
      <c r="QYN37" s="175"/>
      <c r="QYO37" s="175"/>
      <c r="QYP37" s="175"/>
      <c r="QYQ37" s="175"/>
      <c r="QYR37" s="175"/>
      <c r="QYS37" s="175"/>
      <c r="QYT37" s="175"/>
      <c r="QYU37" s="175"/>
      <c r="QYV37" s="175"/>
      <c r="QYW37" s="175"/>
      <c r="QYX37" s="175"/>
      <c r="QYY37" s="175"/>
      <c r="QYZ37" s="175"/>
      <c r="QZA37" s="175"/>
      <c r="QZB37" s="175"/>
      <c r="QZC37" s="175"/>
      <c r="QZD37" s="175"/>
      <c r="QZE37" s="175"/>
      <c r="QZF37" s="175"/>
      <c r="QZG37" s="175"/>
      <c r="QZH37" s="175"/>
      <c r="QZI37" s="175"/>
      <c r="QZJ37" s="175"/>
      <c r="QZK37" s="175"/>
      <c r="QZL37" s="175"/>
      <c r="QZM37" s="175"/>
      <c r="QZN37" s="175"/>
      <c r="QZO37" s="175"/>
      <c r="QZP37" s="175"/>
      <c r="QZQ37" s="175"/>
      <c r="QZR37" s="175"/>
      <c r="QZS37" s="175"/>
      <c r="QZT37" s="175"/>
      <c r="QZU37" s="175"/>
      <c r="QZV37" s="175"/>
      <c r="QZW37" s="175"/>
      <c r="QZX37" s="175"/>
      <c r="QZY37" s="175"/>
      <c r="QZZ37" s="175"/>
      <c r="RAA37" s="175"/>
      <c r="RAB37" s="175"/>
      <c r="RAC37" s="175"/>
      <c r="RAD37" s="175"/>
      <c r="RAE37" s="175"/>
      <c r="RAF37" s="175"/>
      <c r="RAG37" s="175"/>
      <c r="RAH37" s="175"/>
      <c r="RAI37" s="175"/>
      <c r="RAJ37" s="175"/>
      <c r="RAK37" s="175"/>
      <c r="RAL37" s="175"/>
      <c r="RAM37" s="175"/>
      <c r="RAN37" s="175"/>
      <c r="RAO37" s="175"/>
      <c r="RAP37" s="175"/>
      <c r="RAQ37" s="175"/>
      <c r="RAR37" s="175"/>
      <c r="RAS37" s="175"/>
      <c r="RAT37" s="175"/>
      <c r="RAU37" s="175"/>
      <c r="RAV37" s="175"/>
      <c r="RAW37" s="175"/>
      <c r="RAX37" s="175"/>
      <c r="RAY37" s="175"/>
      <c r="RAZ37" s="175"/>
      <c r="RBA37" s="175"/>
      <c r="RBB37" s="175"/>
      <c r="RBC37" s="175"/>
      <c r="RBD37" s="175"/>
      <c r="RBE37" s="175"/>
      <c r="RBF37" s="175"/>
      <c r="RBG37" s="175"/>
      <c r="RBH37" s="175"/>
      <c r="RBI37" s="175"/>
      <c r="RBJ37" s="175"/>
      <c r="RBK37" s="175"/>
      <c r="RBL37" s="175"/>
      <c r="RBM37" s="175"/>
      <c r="RBN37" s="175"/>
      <c r="RBO37" s="175"/>
      <c r="RBP37" s="175"/>
      <c r="RBQ37" s="175"/>
      <c r="RBR37" s="175"/>
      <c r="RBS37" s="175"/>
      <c r="RBT37" s="175"/>
      <c r="RBU37" s="175"/>
      <c r="RBV37" s="175"/>
      <c r="RBW37" s="175"/>
      <c r="RBX37" s="175"/>
      <c r="RBY37" s="175"/>
      <c r="RBZ37" s="175"/>
      <c r="RCA37" s="175"/>
      <c r="RCB37" s="175"/>
      <c r="RCC37" s="175"/>
      <c r="RCD37" s="175"/>
      <c r="RCE37" s="175"/>
      <c r="RCF37" s="175"/>
      <c r="RCG37" s="175"/>
      <c r="RCH37" s="175"/>
      <c r="RCI37" s="175"/>
      <c r="RCJ37" s="175"/>
      <c r="RCK37" s="175"/>
      <c r="RCL37" s="175"/>
      <c r="RCM37" s="175"/>
      <c r="RCN37" s="175"/>
      <c r="RCO37" s="175"/>
      <c r="RCP37" s="175"/>
      <c r="RCQ37" s="175"/>
      <c r="RCR37" s="175"/>
      <c r="RCS37" s="175"/>
      <c r="RCT37" s="175"/>
      <c r="RCU37" s="175"/>
      <c r="RCV37" s="175"/>
      <c r="RCW37" s="175"/>
      <c r="RCX37" s="175"/>
      <c r="RCY37" s="175"/>
      <c r="RCZ37" s="175"/>
      <c r="RDA37" s="175"/>
      <c r="RDB37" s="175"/>
      <c r="RDC37" s="175"/>
      <c r="RDD37" s="175"/>
      <c r="RDE37" s="175"/>
      <c r="RDF37" s="175"/>
      <c r="RDG37" s="175"/>
      <c r="RDH37" s="175"/>
      <c r="RDI37" s="175"/>
      <c r="RDJ37" s="175"/>
      <c r="RDK37" s="175"/>
      <c r="RDL37" s="175"/>
      <c r="RDM37" s="175"/>
      <c r="RDN37" s="175"/>
      <c r="RDO37" s="175"/>
      <c r="RDP37" s="175"/>
      <c r="RDQ37" s="175"/>
      <c r="RDR37" s="175"/>
      <c r="RDS37" s="175"/>
      <c r="RDT37" s="175"/>
      <c r="RDU37" s="175"/>
      <c r="RDV37" s="175"/>
      <c r="RDW37" s="175"/>
      <c r="RDX37" s="175"/>
      <c r="RDY37" s="175"/>
      <c r="RDZ37" s="175"/>
      <c r="REA37" s="175"/>
      <c r="REB37" s="175"/>
      <c r="REC37" s="175"/>
      <c r="RED37" s="175"/>
      <c r="REE37" s="175"/>
      <c r="REF37" s="175"/>
      <c r="REG37" s="175"/>
      <c r="REH37" s="175"/>
      <c r="REI37" s="175"/>
      <c r="REJ37" s="175"/>
      <c r="REK37" s="175"/>
      <c r="REL37" s="175"/>
      <c r="REM37" s="175"/>
      <c r="REN37" s="175"/>
      <c r="REO37" s="175"/>
      <c r="REP37" s="175"/>
      <c r="REQ37" s="175"/>
      <c r="RER37" s="175"/>
      <c r="RES37" s="175"/>
      <c r="RET37" s="175"/>
      <c r="REU37" s="175"/>
      <c r="REV37" s="175"/>
      <c r="REW37" s="175"/>
      <c r="REX37" s="175"/>
      <c r="REY37" s="175"/>
      <c r="REZ37" s="175"/>
      <c r="RFA37" s="175"/>
      <c r="RFB37" s="175"/>
      <c r="RFC37" s="175"/>
      <c r="RFD37" s="175"/>
      <c r="RFE37" s="175"/>
      <c r="RFF37" s="175"/>
      <c r="RFG37" s="175"/>
      <c r="RFH37" s="175"/>
      <c r="RFI37" s="175"/>
      <c r="RFJ37" s="175"/>
      <c r="RFK37" s="175"/>
      <c r="RFL37" s="175"/>
      <c r="RFM37" s="175"/>
      <c r="RFN37" s="175"/>
      <c r="RFO37" s="175"/>
      <c r="RFP37" s="175"/>
      <c r="RFQ37" s="175"/>
      <c r="RFR37" s="175"/>
      <c r="RFS37" s="175"/>
      <c r="RFT37" s="175"/>
      <c r="RFU37" s="175"/>
      <c r="RFV37" s="175"/>
      <c r="RFW37" s="175"/>
      <c r="RFX37" s="175"/>
      <c r="RFY37" s="175"/>
      <c r="RFZ37" s="175"/>
      <c r="RGA37" s="175"/>
      <c r="RGB37" s="175"/>
      <c r="RGC37" s="175"/>
      <c r="RGD37" s="175"/>
      <c r="RGE37" s="175"/>
      <c r="RGF37" s="175"/>
      <c r="RGG37" s="175"/>
      <c r="RGH37" s="175"/>
      <c r="RGI37" s="175"/>
      <c r="RGJ37" s="175"/>
      <c r="RGK37" s="175"/>
      <c r="RGL37" s="175"/>
      <c r="RGM37" s="175"/>
      <c r="RGN37" s="175"/>
      <c r="RGO37" s="175"/>
      <c r="RGP37" s="175"/>
      <c r="RGQ37" s="175"/>
      <c r="RGR37" s="175"/>
      <c r="RGS37" s="175"/>
      <c r="RGT37" s="175"/>
      <c r="RGU37" s="175"/>
      <c r="RGV37" s="175"/>
      <c r="RGW37" s="175"/>
      <c r="RGX37" s="175"/>
      <c r="RGY37" s="175"/>
      <c r="RGZ37" s="175"/>
      <c r="RHA37" s="175"/>
      <c r="RHB37" s="175"/>
      <c r="RHC37" s="175"/>
      <c r="RHD37" s="175"/>
      <c r="RHE37" s="175"/>
      <c r="RHF37" s="175"/>
      <c r="RHG37" s="175"/>
      <c r="RHH37" s="175"/>
      <c r="RHI37" s="175"/>
      <c r="RHJ37" s="175"/>
      <c r="RHK37" s="175"/>
      <c r="RHL37" s="175"/>
      <c r="RHM37" s="175"/>
      <c r="RHN37" s="175"/>
      <c r="RHO37" s="175"/>
      <c r="RHP37" s="175"/>
      <c r="RHQ37" s="175"/>
      <c r="RHR37" s="175"/>
      <c r="RHS37" s="175"/>
      <c r="RHT37" s="175"/>
      <c r="RHU37" s="175"/>
      <c r="RHV37" s="175"/>
      <c r="RHW37" s="175"/>
      <c r="RHX37" s="175"/>
      <c r="RHY37" s="175"/>
      <c r="RHZ37" s="175"/>
      <c r="RIA37" s="175"/>
      <c r="RIB37" s="175"/>
      <c r="RIC37" s="175"/>
      <c r="RID37" s="175"/>
      <c r="RIE37" s="175"/>
      <c r="RIF37" s="175"/>
      <c r="RIG37" s="175"/>
      <c r="RIH37" s="175"/>
      <c r="RII37" s="175"/>
      <c r="RIJ37" s="175"/>
      <c r="RIK37" s="175"/>
      <c r="RIL37" s="175"/>
      <c r="RIM37" s="175"/>
      <c r="RIN37" s="175"/>
      <c r="RIO37" s="175"/>
      <c r="RIP37" s="175"/>
      <c r="RIQ37" s="175"/>
      <c r="RIR37" s="175"/>
      <c r="RIS37" s="175"/>
      <c r="RIT37" s="175"/>
      <c r="RIU37" s="175"/>
      <c r="RIV37" s="175"/>
      <c r="RIW37" s="175"/>
      <c r="RIX37" s="175"/>
      <c r="RIY37" s="175"/>
      <c r="RIZ37" s="175"/>
      <c r="RJA37" s="175"/>
      <c r="RJB37" s="175"/>
      <c r="RJC37" s="175"/>
      <c r="RJD37" s="175"/>
      <c r="RJE37" s="175"/>
      <c r="RJF37" s="175"/>
      <c r="RJG37" s="175"/>
      <c r="RJH37" s="175"/>
      <c r="RJI37" s="175"/>
      <c r="RJJ37" s="175"/>
      <c r="RJK37" s="175"/>
      <c r="RJL37" s="175"/>
      <c r="RJM37" s="175"/>
      <c r="RJN37" s="175"/>
      <c r="RJO37" s="175"/>
      <c r="RJP37" s="175"/>
      <c r="RJQ37" s="175"/>
      <c r="RJR37" s="175"/>
      <c r="RJS37" s="175"/>
      <c r="RJT37" s="175"/>
      <c r="RJU37" s="175"/>
      <c r="RJV37" s="175"/>
      <c r="RJW37" s="175"/>
      <c r="RJX37" s="175"/>
      <c r="RJY37" s="175"/>
      <c r="RJZ37" s="175"/>
      <c r="RKA37" s="175"/>
      <c r="RKB37" s="175"/>
      <c r="RKC37" s="175"/>
      <c r="RKD37" s="175"/>
      <c r="RKE37" s="175"/>
      <c r="RKF37" s="175"/>
      <c r="RKG37" s="175"/>
      <c r="RKH37" s="175"/>
      <c r="RKI37" s="175"/>
      <c r="RKJ37" s="175"/>
      <c r="RKK37" s="175"/>
      <c r="RKL37" s="175"/>
      <c r="RKM37" s="175"/>
      <c r="RKN37" s="175"/>
      <c r="RKO37" s="175"/>
      <c r="RKP37" s="175"/>
      <c r="RKQ37" s="175"/>
      <c r="RKR37" s="175"/>
      <c r="RKS37" s="175"/>
      <c r="RKT37" s="175"/>
      <c r="RKU37" s="175"/>
      <c r="RKV37" s="175"/>
      <c r="RKW37" s="175"/>
      <c r="RKX37" s="175"/>
      <c r="RKY37" s="175"/>
      <c r="RKZ37" s="175"/>
      <c r="RLA37" s="175"/>
      <c r="RLB37" s="175"/>
      <c r="RLC37" s="175"/>
      <c r="RLD37" s="175"/>
      <c r="RLE37" s="175"/>
      <c r="RLF37" s="175"/>
      <c r="RLG37" s="175"/>
      <c r="RLH37" s="175"/>
      <c r="RLI37" s="175"/>
      <c r="RLJ37" s="175"/>
      <c r="RLK37" s="175"/>
      <c r="RLL37" s="175"/>
      <c r="RLM37" s="175"/>
      <c r="RLN37" s="175"/>
      <c r="RLO37" s="175"/>
      <c r="RLP37" s="175"/>
      <c r="RLQ37" s="175"/>
      <c r="RLR37" s="175"/>
      <c r="RLS37" s="175"/>
      <c r="RLT37" s="175"/>
      <c r="RLU37" s="175"/>
      <c r="RLV37" s="175"/>
      <c r="RLW37" s="175"/>
      <c r="RLX37" s="175"/>
      <c r="RLY37" s="175"/>
      <c r="RLZ37" s="175"/>
      <c r="RMA37" s="175"/>
      <c r="RMB37" s="175"/>
      <c r="RMC37" s="175"/>
      <c r="RMD37" s="175"/>
      <c r="RME37" s="175"/>
      <c r="RMF37" s="175"/>
      <c r="RMG37" s="175"/>
      <c r="RMH37" s="175"/>
      <c r="RMI37" s="175"/>
      <c r="RMJ37" s="175"/>
      <c r="RMK37" s="175"/>
      <c r="RML37" s="175"/>
      <c r="RMM37" s="175"/>
      <c r="RMN37" s="175"/>
      <c r="RMO37" s="175"/>
      <c r="RMP37" s="175"/>
      <c r="RMQ37" s="175"/>
      <c r="RMR37" s="175"/>
      <c r="RMS37" s="175"/>
      <c r="RMT37" s="175"/>
      <c r="RMU37" s="175"/>
      <c r="RMV37" s="175"/>
      <c r="RMW37" s="175"/>
      <c r="RMX37" s="175"/>
      <c r="RMY37" s="175"/>
      <c r="RMZ37" s="175"/>
      <c r="RNA37" s="175"/>
      <c r="RNB37" s="175"/>
      <c r="RNC37" s="175"/>
      <c r="RND37" s="175"/>
      <c r="RNE37" s="175"/>
      <c r="RNF37" s="175"/>
      <c r="RNG37" s="175"/>
      <c r="RNH37" s="175"/>
      <c r="RNI37" s="175"/>
      <c r="RNJ37" s="175"/>
      <c r="RNK37" s="175"/>
      <c r="RNL37" s="175"/>
      <c r="RNM37" s="175"/>
      <c r="RNN37" s="175"/>
      <c r="RNO37" s="175"/>
      <c r="RNP37" s="175"/>
      <c r="RNQ37" s="175"/>
      <c r="RNR37" s="175"/>
      <c r="RNS37" s="175"/>
      <c r="RNT37" s="175"/>
      <c r="RNU37" s="175"/>
      <c r="RNV37" s="175"/>
      <c r="RNW37" s="175"/>
      <c r="RNX37" s="175"/>
      <c r="RNY37" s="175"/>
      <c r="RNZ37" s="175"/>
      <c r="ROA37" s="175"/>
      <c r="ROB37" s="175"/>
      <c r="ROC37" s="175"/>
      <c r="ROD37" s="175"/>
      <c r="ROE37" s="175"/>
      <c r="ROF37" s="175"/>
      <c r="ROG37" s="175"/>
      <c r="ROH37" s="175"/>
      <c r="ROI37" s="175"/>
      <c r="ROJ37" s="175"/>
      <c r="ROK37" s="175"/>
      <c r="ROL37" s="175"/>
      <c r="ROM37" s="175"/>
      <c r="RON37" s="175"/>
      <c r="ROO37" s="175"/>
      <c r="ROP37" s="175"/>
      <c r="ROQ37" s="175"/>
      <c r="ROR37" s="175"/>
      <c r="ROS37" s="175"/>
      <c r="ROT37" s="175"/>
      <c r="ROU37" s="175"/>
      <c r="ROV37" s="175"/>
      <c r="ROW37" s="175"/>
      <c r="ROX37" s="175"/>
      <c r="ROY37" s="175"/>
      <c r="ROZ37" s="175"/>
      <c r="RPA37" s="175"/>
      <c r="RPB37" s="175"/>
      <c r="RPC37" s="175"/>
      <c r="RPD37" s="175"/>
      <c r="RPE37" s="175"/>
      <c r="RPF37" s="175"/>
      <c r="RPG37" s="175"/>
      <c r="RPH37" s="175"/>
      <c r="RPI37" s="175"/>
      <c r="RPJ37" s="175"/>
      <c r="RPK37" s="175"/>
      <c r="RPL37" s="175"/>
      <c r="RPM37" s="175"/>
      <c r="RPN37" s="175"/>
      <c r="RPO37" s="175"/>
      <c r="RPP37" s="175"/>
      <c r="RPQ37" s="175"/>
      <c r="RPR37" s="175"/>
      <c r="RPS37" s="175"/>
      <c r="RPT37" s="175"/>
      <c r="RPU37" s="175"/>
      <c r="RPV37" s="175"/>
      <c r="RPW37" s="175"/>
      <c r="RPX37" s="175"/>
      <c r="RPY37" s="175"/>
      <c r="RPZ37" s="175"/>
      <c r="RQA37" s="175"/>
      <c r="RQB37" s="175"/>
      <c r="RQC37" s="175"/>
      <c r="RQD37" s="175"/>
      <c r="RQE37" s="175"/>
      <c r="RQF37" s="175"/>
      <c r="RQG37" s="175"/>
      <c r="RQH37" s="175"/>
      <c r="RQI37" s="175"/>
      <c r="RQJ37" s="175"/>
      <c r="RQK37" s="175"/>
      <c r="RQL37" s="175"/>
      <c r="RQM37" s="175"/>
      <c r="RQN37" s="175"/>
      <c r="RQO37" s="175"/>
      <c r="RQP37" s="175"/>
      <c r="RQQ37" s="175"/>
      <c r="RQR37" s="175"/>
      <c r="RQS37" s="175"/>
      <c r="RQT37" s="175"/>
      <c r="RQU37" s="175"/>
      <c r="RQV37" s="175"/>
      <c r="RQW37" s="175"/>
      <c r="RQX37" s="175"/>
      <c r="RQY37" s="175"/>
      <c r="RQZ37" s="175"/>
      <c r="RRA37" s="175"/>
      <c r="RRB37" s="175"/>
      <c r="RRC37" s="175"/>
      <c r="RRD37" s="175"/>
      <c r="RRE37" s="175"/>
      <c r="RRF37" s="175"/>
      <c r="RRG37" s="175"/>
      <c r="RRH37" s="175"/>
      <c r="RRI37" s="175"/>
      <c r="RRJ37" s="175"/>
      <c r="RRK37" s="175"/>
      <c r="RRL37" s="175"/>
      <c r="RRM37" s="175"/>
      <c r="RRN37" s="175"/>
      <c r="RRO37" s="175"/>
      <c r="RRP37" s="175"/>
      <c r="RRQ37" s="175"/>
      <c r="RRR37" s="175"/>
      <c r="RRS37" s="175"/>
      <c r="RRT37" s="175"/>
      <c r="RRU37" s="175"/>
      <c r="RRV37" s="175"/>
      <c r="RRW37" s="175"/>
      <c r="RRX37" s="175"/>
      <c r="RRY37" s="175"/>
      <c r="RRZ37" s="175"/>
      <c r="RSA37" s="175"/>
      <c r="RSB37" s="175"/>
      <c r="RSC37" s="175"/>
      <c r="RSD37" s="175"/>
      <c r="RSE37" s="175"/>
      <c r="RSF37" s="175"/>
      <c r="RSG37" s="175"/>
      <c r="RSH37" s="175"/>
      <c r="RSI37" s="175"/>
      <c r="RSJ37" s="175"/>
      <c r="RSK37" s="175"/>
      <c r="RSL37" s="175"/>
      <c r="RSM37" s="175"/>
      <c r="RSN37" s="175"/>
      <c r="RSO37" s="175"/>
      <c r="RSP37" s="175"/>
      <c r="RSQ37" s="175"/>
      <c r="RSR37" s="175"/>
      <c r="RSS37" s="175"/>
      <c r="RST37" s="175"/>
      <c r="RSU37" s="175"/>
      <c r="RSV37" s="175"/>
      <c r="RSW37" s="175"/>
      <c r="RSX37" s="175"/>
      <c r="RSY37" s="175"/>
      <c r="RSZ37" s="175"/>
      <c r="RTA37" s="175"/>
      <c r="RTB37" s="175"/>
      <c r="RTC37" s="175"/>
      <c r="RTD37" s="175"/>
      <c r="RTE37" s="175"/>
      <c r="RTF37" s="175"/>
      <c r="RTG37" s="175"/>
      <c r="RTH37" s="175"/>
      <c r="RTI37" s="175"/>
      <c r="RTJ37" s="175"/>
      <c r="RTK37" s="175"/>
      <c r="RTL37" s="175"/>
      <c r="RTM37" s="175"/>
      <c r="RTN37" s="175"/>
      <c r="RTO37" s="175"/>
      <c r="RTP37" s="175"/>
      <c r="RTQ37" s="175"/>
      <c r="RTR37" s="175"/>
      <c r="RTS37" s="175"/>
      <c r="RTT37" s="175"/>
      <c r="RTU37" s="175"/>
      <c r="RTV37" s="175"/>
      <c r="RTW37" s="175"/>
      <c r="RTX37" s="175"/>
      <c r="RTY37" s="175"/>
      <c r="RTZ37" s="175"/>
      <c r="RUA37" s="175"/>
      <c r="RUB37" s="175"/>
      <c r="RUC37" s="175"/>
      <c r="RUD37" s="175"/>
      <c r="RUE37" s="175"/>
      <c r="RUF37" s="175"/>
      <c r="RUG37" s="175"/>
      <c r="RUH37" s="175"/>
      <c r="RUI37" s="175"/>
      <c r="RUJ37" s="175"/>
      <c r="RUK37" s="175"/>
      <c r="RUL37" s="175"/>
      <c r="RUM37" s="175"/>
      <c r="RUN37" s="175"/>
      <c r="RUO37" s="175"/>
      <c r="RUP37" s="175"/>
      <c r="RUQ37" s="175"/>
      <c r="RUR37" s="175"/>
      <c r="RUS37" s="175"/>
      <c r="RUT37" s="175"/>
      <c r="RUU37" s="175"/>
      <c r="RUV37" s="175"/>
      <c r="RUW37" s="175"/>
      <c r="RUX37" s="175"/>
      <c r="RUY37" s="175"/>
      <c r="RUZ37" s="175"/>
      <c r="RVA37" s="175"/>
      <c r="RVB37" s="175"/>
      <c r="RVC37" s="175"/>
      <c r="RVD37" s="175"/>
      <c r="RVE37" s="175"/>
      <c r="RVF37" s="175"/>
      <c r="RVG37" s="175"/>
      <c r="RVH37" s="175"/>
      <c r="RVI37" s="175"/>
      <c r="RVJ37" s="175"/>
      <c r="RVK37" s="175"/>
      <c r="RVL37" s="175"/>
      <c r="RVM37" s="175"/>
      <c r="RVN37" s="175"/>
      <c r="RVO37" s="175"/>
      <c r="RVP37" s="175"/>
      <c r="RVQ37" s="175"/>
      <c r="RVR37" s="175"/>
      <c r="RVS37" s="175"/>
      <c r="RVT37" s="175"/>
      <c r="RVU37" s="175"/>
      <c r="RVV37" s="175"/>
      <c r="RVW37" s="175"/>
      <c r="RVX37" s="175"/>
      <c r="RVY37" s="175"/>
      <c r="RVZ37" s="175"/>
      <c r="RWA37" s="175"/>
      <c r="RWB37" s="175"/>
      <c r="RWC37" s="175"/>
      <c r="RWD37" s="175"/>
      <c r="RWE37" s="175"/>
      <c r="RWF37" s="175"/>
      <c r="RWG37" s="175"/>
      <c r="RWH37" s="175"/>
      <c r="RWI37" s="175"/>
      <c r="RWJ37" s="175"/>
      <c r="RWK37" s="175"/>
      <c r="RWL37" s="175"/>
      <c r="RWM37" s="175"/>
      <c r="RWN37" s="175"/>
      <c r="RWO37" s="175"/>
      <c r="RWP37" s="175"/>
      <c r="RWQ37" s="175"/>
      <c r="RWR37" s="175"/>
      <c r="RWS37" s="175"/>
      <c r="RWT37" s="175"/>
      <c r="RWU37" s="175"/>
      <c r="RWV37" s="175"/>
      <c r="RWW37" s="175"/>
      <c r="RWX37" s="175"/>
      <c r="RWY37" s="175"/>
      <c r="RWZ37" s="175"/>
      <c r="RXA37" s="175"/>
      <c r="RXB37" s="175"/>
      <c r="RXC37" s="175"/>
      <c r="RXD37" s="175"/>
      <c r="RXE37" s="175"/>
      <c r="RXF37" s="175"/>
      <c r="RXG37" s="175"/>
      <c r="RXH37" s="175"/>
      <c r="RXI37" s="175"/>
      <c r="RXJ37" s="175"/>
      <c r="RXK37" s="175"/>
      <c r="RXL37" s="175"/>
      <c r="RXM37" s="175"/>
      <c r="RXN37" s="175"/>
      <c r="RXO37" s="175"/>
      <c r="RXP37" s="175"/>
      <c r="RXQ37" s="175"/>
      <c r="RXR37" s="175"/>
      <c r="RXS37" s="175"/>
      <c r="RXT37" s="175"/>
      <c r="RXU37" s="175"/>
      <c r="RXV37" s="175"/>
      <c r="RXW37" s="175"/>
      <c r="RXX37" s="175"/>
      <c r="RXY37" s="175"/>
      <c r="RXZ37" s="175"/>
      <c r="RYA37" s="175"/>
      <c r="RYB37" s="175"/>
      <c r="RYC37" s="175"/>
      <c r="RYD37" s="175"/>
      <c r="RYE37" s="175"/>
      <c r="RYF37" s="175"/>
      <c r="RYG37" s="175"/>
      <c r="RYH37" s="175"/>
      <c r="RYI37" s="175"/>
      <c r="RYJ37" s="175"/>
      <c r="RYK37" s="175"/>
      <c r="RYL37" s="175"/>
      <c r="RYM37" s="175"/>
      <c r="RYN37" s="175"/>
      <c r="RYO37" s="175"/>
      <c r="RYP37" s="175"/>
      <c r="RYQ37" s="175"/>
      <c r="RYR37" s="175"/>
      <c r="RYS37" s="175"/>
      <c r="RYT37" s="175"/>
      <c r="RYU37" s="175"/>
      <c r="RYV37" s="175"/>
      <c r="RYW37" s="175"/>
      <c r="RYX37" s="175"/>
      <c r="RYY37" s="175"/>
      <c r="RYZ37" s="175"/>
      <c r="RZA37" s="175"/>
      <c r="RZB37" s="175"/>
      <c r="RZC37" s="175"/>
      <c r="RZD37" s="175"/>
      <c r="RZE37" s="175"/>
      <c r="RZF37" s="175"/>
      <c r="RZG37" s="175"/>
      <c r="RZH37" s="175"/>
      <c r="RZI37" s="175"/>
      <c r="RZJ37" s="175"/>
      <c r="RZK37" s="175"/>
      <c r="RZL37" s="175"/>
      <c r="RZM37" s="175"/>
      <c r="RZN37" s="175"/>
      <c r="RZO37" s="175"/>
      <c r="RZP37" s="175"/>
      <c r="RZQ37" s="175"/>
      <c r="RZR37" s="175"/>
      <c r="RZS37" s="175"/>
      <c r="RZT37" s="175"/>
      <c r="RZU37" s="175"/>
      <c r="RZV37" s="175"/>
      <c r="RZW37" s="175"/>
      <c r="RZX37" s="175"/>
      <c r="RZY37" s="175"/>
      <c r="RZZ37" s="175"/>
      <c r="SAA37" s="175"/>
      <c r="SAB37" s="175"/>
      <c r="SAC37" s="175"/>
      <c r="SAD37" s="175"/>
      <c r="SAE37" s="175"/>
      <c r="SAF37" s="175"/>
      <c r="SAG37" s="175"/>
      <c r="SAH37" s="175"/>
      <c r="SAI37" s="175"/>
      <c r="SAJ37" s="175"/>
      <c r="SAK37" s="175"/>
      <c r="SAL37" s="175"/>
      <c r="SAM37" s="175"/>
      <c r="SAN37" s="175"/>
      <c r="SAO37" s="175"/>
      <c r="SAP37" s="175"/>
      <c r="SAQ37" s="175"/>
      <c r="SAR37" s="175"/>
      <c r="SAS37" s="175"/>
      <c r="SAT37" s="175"/>
      <c r="SAU37" s="175"/>
      <c r="SAV37" s="175"/>
      <c r="SAW37" s="175"/>
      <c r="SAX37" s="175"/>
      <c r="SAY37" s="175"/>
      <c r="SAZ37" s="175"/>
      <c r="SBA37" s="175"/>
      <c r="SBB37" s="175"/>
      <c r="SBC37" s="175"/>
      <c r="SBD37" s="175"/>
      <c r="SBE37" s="175"/>
      <c r="SBF37" s="175"/>
      <c r="SBG37" s="175"/>
      <c r="SBH37" s="175"/>
      <c r="SBI37" s="175"/>
      <c r="SBJ37" s="175"/>
      <c r="SBK37" s="175"/>
      <c r="SBL37" s="175"/>
      <c r="SBM37" s="175"/>
      <c r="SBN37" s="175"/>
      <c r="SBO37" s="175"/>
      <c r="SBP37" s="175"/>
      <c r="SBQ37" s="175"/>
      <c r="SBR37" s="175"/>
      <c r="SBS37" s="175"/>
      <c r="SBT37" s="175"/>
      <c r="SBU37" s="175"/>
      <c r="SBV37" s="175"/>
      <c r="SBW37" s="175"/>
      <c r="SBX37" s="175"/>
      <c r="SBY37" s="175"/>
      <c r="SBZ37" s="175"/>
      <c r="SCA37" s="175"/>
      <c r="SCB37" s="175"/>
      <c r="SCC37" s="175"/>
      <c r="SCD37" s="175"/>
      <c r="SCE37" s="175"/>
      <c r="SCF37" s="175"/>
      <c r="SCG37" s="175"/>
      <c r="SCH37" s="175"/>
      <c r="SCI37" s="175"/>
      <c r="SCJ37" s="175"/>
      <c r="SCK37" s="175"/>
      <c r="SCL37" s="175"/>
      <c r="SCM37" s="175"/>
      <c r="SCN37" s="175"/>
      <c r="SCO37" s="175"/>
      <c r="SCP37" s="175"/>
      <c r="SCQ37" s="175"/>
      <c r="SCR37" s="175"/>
      <c r="SCS37" s="175"/>
      <c r="SCT37" s="175"/>
      <c r="SCU37" s="175"/>
      <c r="SCV37" s="175"/>
      <c r="SCW37" s="175"/>
      <c r="SCX37" s="175"/>
      <c r="SCY37" s="175"/>
      <c r="SCZ37" s="175"/>
      <c r="SDA37" s="175"/>
      <c r="SDB37" s="175"/>
      <c r="SDC37" s="175"/>
      <c r="SDD37" s="175"/>
      <c r="SDE37" s="175"/>
      <c r="SDF37" s="175"/>
      <c r="SDG37" s="175"/>
      <c r="SDH37" s="175"/>
      <c r="SDI37" s="175"/>
      <c r="SDJ37" s="175"/>
      <c r="SDK37" s="175"/>
      <c r="SDL37" s="175"/>
      <c r="SDM37" s="175"/>
      <c r="SDN37" s="175"/>
      <c r="SDO37" s="175"/>
      <c r="SDP37" s="175"/>
      <c r="SDQ37" s="175"/>
      <c r="SDR37" s="175"/>
      <c r="SDS37" s="175"/>
      <c r="SDT37" s="175"/>
      <c r="SDU37" s="175"/>
      <c r="SDV37" s="175"/>
      <c r="SDW37" s="175"/>
      <c r="SDX37" s="175"/>
      <c r="SDY37" s="175"/>
      <c r="SDZ37" s="175"/>
      <c r="SEA37" s="175"/>
      <c r="SEB37" s="175"/>
      <c r="SEC37" s="175"/>
      <c r="SED37" s="175"/>
      <c r="SEE37" s="175"/>
      <c r="SEF37" s="175"/>
      <c r="SEG37" s="175"/>
      <c r="SEH37" s="175"/>
      <c r="SEI37" s="175"/>
      <c r="SEJ37" s="175"/>
      <c r="SEK37" s="175"/>
      <c r="SEL37" s="175"/>
      <c r="SEM37" s="175"/>
      <c r="SEN37" s="175"/>
      <c r="SEO37" s="175"/>
      <c r="SEP37" s="175"/>
      <c r="SEQ37" s="175"/>
      <c r="SER37" s="175"/>
      <c r="SES37" s="175"/>
      <c r="SET37" s="175"/>
      <c r="SEU37" s="175"/>
      <c r="SEV37" s="175"/>
      <c r="SEW37" s="175"/>
      <c r="SEX37" s="175"/>
      <c r="SEY37" s="175"/>
      <c r="SEZ37" s="175"/>
      <c r="SFA37" s="175"/>
      <c r="SFB37" s="175"/>
      <c r="SFC37" s="175"/>
      <c r="SFD37" s="175"/>
      <c r="SFE37" s="175"/>
      <c r="SFF37" s="175"/>
      <c r="SFG37" s="175"/>
      <c r="SFH37" s="175"/>
      <c r="SFI37" s="175"/>
      <c r="SFJ37" s="175"/>
      <c r="SFK37" s="175"/>
      <c r="SFL37" s="175"/>
      <c r="SFM37" s="175"/>
      <c r="SFN37" s="175"/>
      <c r="SFO37" s="175"/>
      <c r="SFP37" s="175"/>
      <c r="SFQ37" s="175"/>
      <c r="SFR37" s="175"/>
      <c r="SFS37" s="175"/>
      <c r="SFT37" s="175"/>
      <c r="SFU37" s="175"/>
      <c r="SFV37" s="175"/>
      <c r="SFW37" s="175"/>
      <c r="SFX37" s="175"/>
      <c r="SFY37" s="175"/>
      <c r="SFZ37" s="175"/>
      <c r="SGA37" s="175"/>
      <c r="SGB37" s="175"/>
      <c r="SGC37" s="175"/>
      <c r="SGD37" s="175"/>
      <c r="SGE37" s="175"/>
      <c r="SGF37" s="175"/>
      <c r="SGG37" s="175"/>
      <c r="SGH37" s="175"/>
      <c r="SGI37" s="175"/>
      <c r="SGJ37" s="175"/>
      <c r="SGK37" s="175"/>
      <c r="SGL37" s="175"/>
      <c r="SGM37" s="175"/>
      <c r="SGN37" s="175"/>
      <c r="SGO37" s="175"/>
      <c r="SGP37" s="175"/>
      <c r="SGQ37" s="175"/>
      <c r="SGR37" s="175"/>
      <c r="SGS37" s="175"/>
      <c r="SGT37" s="175"/>
      <c r="SGU37" s="175"/>
      <c r="SGV37" s="175"/>
      <c r="SGW37" s="175"/>
      <c r="SGX37" s="175"/>
      <c r="SGY37" s="175"/>
      <c r="SGZ37" s="175"/>
      <c r="SHA37" s="175"/>
      <c r="SHB37" s="175"/>
      <c r="SHC37" s="175"/>
      <c r="SHD37" s="175"/>
      <c r="SHE37" s="175"/>
      <c r="SHF37" s="175"/>
      <c r="SHG37" s="175"/>
      <c r="SHH37" s="175"/>
      <c r="SHI37" s="175"/>
      <c r="SHJ37" s="175"/>
      <c r="SHK37" s="175"/>
      <c r="SHL37" s="175"/>
      <c r="SHM37" s="175"/>
      <c r="SHN37" s="175"/>
      <c r="SHO37" s="175"/>
      <c r="SHP37" s="175"/>
      <c r="SHQ37" s="175"/>
      <c r="SHR37" s="175"/>
      <c r="SHS37" s="175"/>
      <c r="SHT37" s="175"/>
      <c r="SHU37" s="175"/>
      <c r="SHV37" s="175"/>
      <c r="SHW37" s="175"/>
      <c r="SHX37" s="175"/>
      <c r="SHY37" s="175"/>
      <c r="SHZ37" s="175"/>
      <c r="SIA37" s="175"/>
      <c r="SIB37" s="175"/>
      <c r="SIC37" s="175"/>
      <c r="SID37" s="175"/>
      <c r="SIE37" s="175"/>
      <c r="SIF37" s="175"/>
      <c r="SIG37" s="175"/>
      <c r="SIH37" s="175"/>
      <c r="SII37" s="175"/>
      <c r="SIJ37" s="175"/>
      <c r="SIK37" s="175"/>
      <c r="SIL37" s="175"/>
      <c r="SIM37" s="175"/>
      <c r="SIN37" s="175"/>
      <c r="SIO37" s="175"/>
      <c r="SIP37" s="175"/>
      <c r="SIQ37" s="175"/>
      <c r="SIR37" s="175"/>
      <c r="SIS37" s="175"/>
      <c r="SIT37" s="175"/>
      <c r="SIU37" s="175"/>
      <c r="SIV37" s="175"/>
      <c r="SIW37" s="175"/>
      <c r="SIX37" s="175"/>
      <c r="SIY37" s="175"/>
      <c r="SIZ37" s="175"/>
      <c r="SJA37" s="175"/>
      <c r="SJB37" s="175"/>
      <c r="SJC37" s="175"/>
      <c r="SJD37" s="175"/>
      <c r="SJE37" s="175"/>
      <c r="SJF37" s="175"/>
      <c r="SJG37" s="175"/>
      <c r="SJH37" s="175"/>
      <c r="SJI37" s="175"/>
      <c r="SJJ37" s="175"/>
      <c r="SJK37" s="175"/>
      <c r="SJL37" s="175"/>
      <c r="SJM37" s="175"/>
      <c r="SJN37" s="175"/>
      <c r="SJO37" s="175"/>
      <c r="SJP37" s="175"/>
      <c r="SJQ37" s="175"/>
      <c r="SJR37" s="175"/>
      <c r="SJS37" s="175"/>
      <c r="SJT37" s="175"/>
      <c r="SJU37" s="175"/>
      <c r="SJV37" s="175"/>
      <c r="SJW37" s="175"/>
      <c r="SJX37" s="175"/>
      <c r="SJY37" s="175"/>
      <c r="SJZ37" s="175"/>
      <c r="SKA37" s="175"/>
      <c r="SKB37" s="175"/>
      <c r="SKC37" s="175"/>
      <c r="SKD37" s="175"/>
      <c r="SKE37" s="175"/>
      <c r="SKF37" s="175"/>
      <c r="SKG37" s="175"/>
      <c r="SKH37" s="175"/>
      <c r="SKI37" s="175"/>
      <c r="SKJ37" s="175"/>
      <c r="SKK37" s="175"/>
      <c r="SKL37" s="175"/>
      <c r="SKM37" s="175"/>
      <c r="SKN37" s="175"/>
      <c r="SKO37" s="175"/>
      <c r="SKP37" s="175"/>
      <c r="SKQ37" s="175"/>
      <c r="SKR37" s="175"/>
      <c r="SKS37" s="175"/>
      <c r="SKT37" s="175"/>
      <c r="SKU37" s="175"/>
      <c r="SKV37" s="175"/>
      <c r="SKW37" s="175"/>
      <c r="SKX37" s="175"/>
      <c r="SKY37" s="175"/>
      <c r="SKZ37" s="175"/>
      <c r="SLA37" s="175"/>
      <c r="SLB37" s="175"/>
      <c r="SLC37" s="175"/>
      <c r="SLD37" s="175"/>
      <c r="SLE37" s="175"/>
      <c r="SLF37" s="175"/>
      <c r="SLG37" s="175"/>
      <c r="SLH37" s="175"/>
      <c r="SLI37" s="175"/>
      <c r="SLJ37" s="175"/>
      <c r="SLK37" s="175"/>
      <c r="SLL37" s="175"/>
      <c r="SLM37" s="175"/>
      <c r="SLN37" s="175"/>
      <c r="SLO37" s="175"/>
      <c r="SLP37" s="175"/>
      <c r="SLQ37" s="175"/>
      <c r="SLR37" s="175"/>
      <c r="SLS37" s="175"/>
      <c r="SLT37" s="175"/>
      <c r="SLU37" s="175"/>
      <c r="SLV37" s="175"/>
      <c r="SLW37" s="175"/>
      <c r="SLX37" s="175"/>
      <c r="SLY37" s="175"/>
      <c r="SLZ37" s="175"/>
      <c r="SMA37" s="175"/>
      <c r="SMB37" s="175"/>
      <c r="SMC37" s="175"/>
      <c r="SMD37" s="175"/>
      <c r="SME37" s="175"/>
      <c r="SMF37" s="175"/>
      <c r="SMG37" s="175"/>
      <c r="SMH37" s="175"/>
      <c r="SMI37" s="175"/>
      <c r="SMJ37" s="175"/>
      <c r="SMK37" s="175"/>
      <c r="SML37" s="175"/>
      <c r="SMM37" s="175"/>
      <c r="SMN37" s="175"/>
      <c r="SMO37" s="175"/>
      <c r="SMP37" s="175"/>
      <c r="SMQ37" s="175"/>
      <c r="SMR37" s="175"/>
      <c r="SMS37" s="175"/>
      <c r="SMT37" s="175"/>
      <c r="SMU37" s="175"/>
      <c r="SMV37" s="175"/>
      <c r="SMW37" s="175"/>
      <c r="SMX37" s="175"/>
      <c r="SMY37" s="175"/>
      <c r="SMZ37" s="175"/>
      <c r="SNA37" s="175"/>
      <c r="SNB37" s="175"/>
      <c r="SNC37" s="175"/>
      <c r="SND37" s="175"/>
      <c r="SNE37" s="175"/>
      <c r="SNF37" s="175"/>
      <c r="SNG37" s="175"/>
      <c r="SNH37" s="175"/>
      <c r="SNI37" s="175"/>
      <c r="SNJ37" s="175"/>
      <c r="SNK37" s="175"/>
      <c r="SNL37" s="175"/>
      <c r="SNM37" s="175"/>
      <c r="SNN37" s="175"/>
      <c r="SNO37" s="175"/>
      <c r="SNP37" s="175"/>
      <c r="SNQ37" s="175"/>
      <c r="SNR37" s="175"/>
      <c r="SNS37" s="175"/>
      <c r="SNT37" s="175"/>
      <c r="SNU37" s="175"/>
      <c r="SNV37" s="175"/>
      <c r="SNW37" s="175"/>
      <c r="SNX37" s="175"/>
      <c r="SNY37" s="175"/>
      <c r="SNZ37" s="175"/>
      <c r="SOA37" s="175"/>
      <c r="SOB37" s="175"/>
      <c r="SOC37" s="175"/>
      <c r="SOD37" s="175"/>
      <c r="SOE37" s="175"/>
      <c r="SOF37" s="175"/>
      <c r="SOG37" s="175"/>
      <c r="SOH37" s="175"/>
      <c r="SOI37" s="175"/>
      <c r="SOJ37" s="175"/>
      <c r="SOK37" s="175"/>
      <c r="SOL37" s="175"/>
      <c r="SOM37" s="175"/>
      <c r="SON37" s="175"/>
      <c r="SOO37" s="175"/>
      <c r="SOP37" s="175"/>
      <c r="SOQ37" s="175"/>
      <c r="SOR37" s="175"/>
      <c r="SOS37" s="175"/>
      <c r="SOT37" s="175"/>
      <c r="SOU37" s="175"/>
      <c r="SOV37" s="175"/>
      <c r="SOW37" s="175"/>
      <c r="SOX37" s="175"/>
      <c r="SOY37" s="175"/>
      <c r="SOZ37" s="175"/>
      <c r="SPA37" s="175"/>
      <c r="SPB37" s="175"/>
      <c r="SPC37" s="175"/>
      <c r="SPD37" s="175"/>
      <c r="SPE37" s="175"/>
      <c r="SPF37" s="175"/>
      <c r="SPG37" s="175"/>
      <c r="SPH37" s="175"/>
      <c r="SPI37" s="175"/>
      <c r="SPJ37" s="175"/>
      <c r="SPK37" s="175"/>
      <c r="SPL37" s="175"/>
      <c r="SPM37" s="175"/>
      <c r="SPN37" s="175"/>
      <c r="SPO37" s="175"/>
      <c r="SPP37" s="175"/>
      <c r="SPQ37" s="175"/>
      <c r="SPR37" s="175"/>
      <c r="SPS37" s="175"/>
      <c r="SPT37" s="175"/>
      <c r="SPU37" s="175"/>
      <c r="SPV37" s="175"/>
      <c r="SPW37" s="175"/>
      <c r="SPX37" s="175"/>
      <c r="SPY37" s="175"/>
      <c r="SPZ37" s="175"/>
      <c r="SQA37" s="175"/>
      <c r="SQB37" s="175"/>
      <c r="SQC37" s="175"/>
      <c r="SQD37" s="175"/>
      <c r="SQE37" s="175"/>
      <c r="SQF37" s="175"/>
      <c r="SQG37" s="175"/>
      <c r="SQH37" s="175"/>
      <c r="SQI37" s="175"/>
      <c r="SQJ37" s="175"/>
      <c r="SQK37" s="175"/>
      <c r="SQL37" s="175"/>
      <c r="SQM37" s="175"/>
      <c r="SQN37" s="175"/>
      <c r="SQO37" s="175"/>
      <c r="SQP37" s="175"/>
      <c r="SQQ37" s="175"/>
      <c r="SQR37" s="175"/>
      <c r="SQS37" s="175"/>
      <c r="SQT37" s="175"/>
      <c r="SQU37" s="175"/>
      <c r="SQV37" s="175"/>
      <c r="SQW37" s="175"/>
      <c r="SQX37" s="175"/>
      <c r="SQY37" s="175"/>
      <c r="SQZ37" s="175"/>
      <c r="SRA37" s="175"/>
      <c r="SRB37" s="175"/>
      <c r="SRC37" s="175"/>
      <c r="SRD37" s="175"/>
      <c r="SRE37" s="175"/>
      <c r="SRF37" s="175"/>
      <c r="SRG37" s="175"/>
      <c r="SRH37" s="175"/>
      <c r="SRI37" s="175"/>
      <c r="SRJ37" s="175"/>
      <c r="SRK37" s="175"/>
      <c r="SRL37" s="175"/>
      <c r="SRM37" s="175"/>
      <c r="SRN37" s="175"/>
      <c r="SRO37" s="175"/>
      <c r="SRP37" s="175"/>
      <c r="SRQ37" s="175"/>
      <c r="SRR37" s="175"/>
      <c r="SRS37" s="175"/>
      <c r="SRT37" s="175"/>
      <c r="SRU37" s="175"/>
      <c r="SRV37" s="175"/>
      <c r="SRW37" s="175"/>
      <c r="SRX37" s="175"/>
      <c r="SRY37" s="175"/>
      <c r="SRZ37" s="175"/>
      <c r="SSA37" s="175"/>
      <c r="SSB37" s="175"/>
      <c r="SSC37" s="175"/>
      <c r="SSD37" s="175"/>
      <c r="SSE37" s="175"/>
      <c r="SSF37" s="175"/>
      <c r="SSG37" s="175"/>
      <c r="SSH37" s="175"/>
      <c r="SSI37" s="175"/>
      <c r="SSJ37" s="175"/>
      <c r="SSK37" s="175"/>
      <c r="SSL37" s="175"/>
      <c r="SSM37" s="175"/>
      <c r="SSN37" s="175"/>
      <c r="SSO37" s="175"/>
      <c r="SSP37" s="175"/>
      <c r="SSQ37" s="175"/>
      <c r="SSR37" s="175"/>
      <c r="SSS37" s="175"/>
      <c r="SST37" s="175"/>
      <c r="SSU37" s="175"/>
      <c r="SSV37" s="175"/>
      <c r="SSW37" s="175"/>
      <c r="SSX37" s="175"/>
      <c r="SSY37" s="175"/>
      <c r="SSZ37" s="175"/>
      <c r="STA37" s="175"/>
      <c r="STB37" s="175"/>
      <c r="STC37" s="175"/>
      <c r="STD37" s="175"/>
      <c r="STE37" s="175"/>
      <c r="STF37" s="175"/>
      <c r="STG37" s="175"/>
      <c r="STH37" s="175"/>
      <c r="STI37" s="175"/>
      <c r="STJ37" s="175"/>
      <c r="STK37" s="175"/>
      <c r="STL37" s="175"/>
      <c r="STM37" s="175"/>
      <c r="STN37" s="175"/>
      <c r="STO37" s="175"/>
      <c r="STP37" s="175"/>
      <c r="STQ37" s="175"/>
      <c r="STR37" s="175"/>
      <c r="STS37" s="175"/>
      <c r="STT37" s="175"/>
      <c r="STU37" s="175"/>
      <c r="STV37" s="175"/>
      <c r="STW37" s="175"/>
      <c r="STX37" s="175"/>
      <c r="STY37" s="175"/>
      <c r="STZ37" s="175"/>
      <c r="SUA37" s="175"/>
      <c r="SUB37" s="175"/>
      <c r="SUC37" s="175"/>
      <c r="SUD37" s="175"/>
      <c r="SUE37" s="175"/>
      <c r="SUF37" s="175"/>
      <c r="SUG37" s="175"/>
      <c r="SUH37" s="175"/>
      <c r="SUI37" s="175"/>
      <c r="SUJ37" s="175"/>
      <c r="SUK37" s="175"/>
      <c r="SUL37" s="175"/>
      <c r="SUM37" s="175"/>
      <c r="SUN37" s="175"/>
      <c r="SUO37" s="175"/>
      <c r="SUP37" s="175"/>
      <c r="SUQ37" s="175"/>
      <c r="SUR37" s="175"/>
      <c r="SUS37" s="175"/>
      <c r="SUT37" s="175"/>
      <c r="SUU37" s="175"/>
      <c r="SUV37" s="175"/>
      <c r="SUW37" s="175"/>
      <c r="SUX37" s="175"/>
      <c r="SUY37" s="175"/>
      <c r="SUZ37" s="175"/>
      <c r="SVA37" s="175"/>
      <c r="SVB37" s="175"/>
      <c r="SVC37" s="175"/>
      <c r="SVD37" s="175"/>
      <c r="SVE37" s="175"/>
      <c r="SVF37" s="175"/>
      <c r="SVG37" s="175"/>
      <c r="SVH37" s="175"/>
      <c r="SVI37" s="175"/>
      <c r="SVJ37" s="175"/>
      <c r="SVK37" s="175"/>
      <c r="SVL37" s="175"/>
      <c r="SVM37" s="175"/>
      <c r="SVN37" s="175"/>
      <c r="SVO37" s="175"/>
      <c r="SVP37" s="175"/>
      <c r="SVQ37" s="175"/>
      <c r="SVR37" s="175"/>
      <c r="SVS37" s="175"/>
      <c r="SVT37" s="175"/>
      <c r="SVU37" s="175"/>
      <c r="SVV37" s="175"/>
      <c r="SVW37" s="175"/>
      <c r="SVX37" s="175"/>
      <c r="SVY37" s="175"/>
      <c r="SVZ37" s="175"/>
      <c r="SWA37" s="175"/>
      <c r="SWB37" s="175"/>
      <c r="SWC37" s="175"/>
      <c r="SWD37" s="175"/>
      <c r="SWE37" s="175"/>
      <c r="SWF37" s="175"/>
      <c r="SWG37" s="175"/>
      <c r="SWH37" s="175"/>
      <c r="SWI37" s="175"/>
      <c r="SWJ37" s="175"/>
      <c r="SWK37" s="175"/>
      <c r="SWL37" s="175"/>
      <c r="SWM37" s="175"/>
      <c r="SWN37" s="175"/>
      <c r="SWO37" s="175"/>
      <c r="SWP37" s="175"/>
      <c r="SWQ37" s="175"/>
      <c r="SWR37" s="175"/>
      <c r="SWS37" s="175"/>
      <c r="SWT37" s="175"/>
      <c r="SWU37" s="175"/>
      <c r="SWV37" s="175"/>
      <c r="SWW37" s="175"/>
      <c r="SWX37" s="175"/>
      <c r="SWY37" s="175"/>
      <c r="SWZ37" s="175"/>
      <c r="SXA37" s="175"/>
      <c r="SXB37" s="175"/>
      <c r="SXC37" s="175"/>
      <c r="SXD37" s="175"/>
      <c r="SXE37" s="175"/>
      <c r="SXF37" s="175"/>
      <c r="SXG37" s="175"/>
      <c r="SXH37" s="175"/>
      <c r="SXI37" s="175"/>
      <c r="SXJ37" s="175"/>
      <c r="SXK37" s="175"/>
      <c r="SXL37" s="175"/>
      <c r="SXM37" s="175"/>
      <c r="SXN37" s="175"/>
      <c r="SXO37" s="175"/>
      <c r="SXP37" s="175"/>
      <c r="SXQ37" s="175"/>
      <c r="SXR37" s="175"/>
      <c r="SXS37" s="175"/>
      <c r="SXT37" s="175"/>
      <c r="SXU37" s="175"/>
      <c r="SXV37" s="175"/>
      <c r="SXW37" s="175"/>
      <c r="SXX37" s="175"/>
      <c r="SXY37" s="175"/>
      <c r="SXZ37" s="175"/>
      <c r="SYA37" s="175"/>
      <c r="SYB37" s="175"/>
      <c r="SYC37" s="175"/>
      <c r="SYD37" s="175"/>
      <c r="SYE37" s="175"/>
      <c r="SYF37" s="175"/>
      <c r="SYG37" s="175"/>
      <c r="SYH37" s="175"/>
      <c r="SYI37" s="175"/>
      <c r="SYJ37" s="175"/>
      <c r="SYK37" s="175"/>
      <c r="SYL37" s="175"/>
      <c r="SYM37" s="175"/>
      <c r="SYN37" s="175"/>
      <c r="SYO37" s="175"/>
      <c r="SYP37" s="175"/>
      <c r="SYQ37" s="175"/>
      <c r="SYR37" s="175"/>
      <c r="SYS37" s="175"/>
      <c r="SYT37" s="175"/>
      <c r="SYU37" s="175"/>
      <c r="SYV37" s="175"/>
      <c r="SYW37" s="175"/>
      <c r="SYX37" s="175"/>
      <c r="SYY37" s="175"/>
      <c r="SYZ37" s="175"/>
      <c r="SZA37" s="175"/>
      <c r="SZB37" s="175"/>
      <c r="SZC37" s="175"/>
      <c r="SZD37" s="175"/>
      <c r="SZE37" s="175"/>
      <c r="SZF37" s="175"/>
      <c r="SZG37" s="175"/>
      <c r="SZH37" s="175"/>
      <c r="SZI37" s="175"/>
      <c r="SZJ37" s="175"/>
      <c r="SZK37" s="175"/>
      <c r="SZL37" s="175"/>
      <c r="SZM37" s="175"/>
      <c r="SZN37" s="175"/>
      <c r="SZO37" s="175"/>
      <c r="SZP37" s="175"/>
      <c r="SZQ37" s="175"/>
      <c r="SZR37" s="175"/>
      <c r="SZS37" s="175"/>
      <c r="SZT37" s="175"/>
      <c r="SZU37" s="175"/>
      <c r="SZV37" s="175"/>
      <c r="SZW37" s="175"/>
      <c r="SZX37" s="175"/>
      <c r="SZY37" s="175"/>
      <c r="SZZ37" s="175"/>
      <c r="TAA37" s="175"/>
      <c r="TAB37" s="175"/>
      <c r="TAC37" s="175"/>
      <c r="TAD37" s="175"/>
      <c r="TAE37" s="175"/>
      <c r="TAF37" s="175"/>
      <c r="TAG37" s="175"/>
      <c r="TAH37" s="175"/>
      <c r="TAI37" s="175"/>
      <c r="TAJ37" s="175"/>
      <c r="TAK37" s="175"/>
      <c r="TAL37" s="175"/>
      <c r="TAM37" s="175"/>
      <c r="TAN37" s="175"/>
      <c r="TAO37" s="175"/>
      <c r="TAP37" s="175"/>
      <c r="TAQ37" s="175"/>
      <c r="TAR37" s="175"/>
      <c r="TAS37" s="175"/>
      <c r="TAT37" s="175"/>
      <c r="TAU37" s="175"/>
      <c r="TAV37" s="175"/>
      <c r="TAW37" s="175"/>
      <c r="TAX37" s="175"/>
      <c r="TAY37" s="175"/>
      <c r="TAZ37" s="175"/>
      <c r="TBA37" s="175"/>
      <c r="TBB37" s="175"/>
      <c r="TBC37" s="175"/>
      <c r="TBD37" s="175"/>
      <c r="TBE37" s="175"/>
      <c r="TBF37" s="175"/>
      <c r="TBG37" s="175"/>
      <c r="TBH37" s="175"/>
      <c r="TBI37" s="175"/>
      <c r="TBJ37" s="175"/>
      <c r="TBK37" s="175"/>
      <c r="TBL37" s="175"/>
      <c r="TBM37" s="175"/>
      <c r="TBN37" s="175"/>
      <c r="TBO37" s="175"/>
      <c r="TBP37" s="175"/>
      <c r="TBQ37" s="175"/>
      <c r="TBR37" s="175"/>
      <c r="TBS37" s="175"/>
      <c r="TBT37" s="175"/>
      <c r="TBU37" s="175"/>
      <c r="TBV37" s="175"/>
      <c r="TBW37" s="175"/>
      <c r="TBX37" s="175"/>
      <c r="TBY37" s="175"/>
      <c r="TBZ37" s="175"/>
      <c r="TCA37" s="175"/>
      <c r="TCB37" s="175"/>
      <c r="TCC37" s="175"/>
      <c r="TCD37" s="175"/>
      <c r="TCE37" s="175"/>
      <c r="TCF37" s="175"/>
      <c r="TCG37" s="175"/>
      <c r="TCH37" s="175"/>
      <c r="TCI37" s="175"/>
      <c r="TCJ37" s="175"/>
      <c r="TCK37" s="175"/>
      <c r="TCL37" s="175"/>
      <c r="TCM37" s="175"/>
      <c r="TCN37" s="175"/>
      <c r="TCO37" s="175"/>
      <c r="TCP37" s="175"/>
      <c r="TCQ37" s="175"/>
      <c r="TCR37" s="175"/>
      <c r="TCS37" s="175"/>
      <c r="TCT37" s="175"/>
      <c r="TCU37" s="175"/>
      <c r="TCV37" s="175"/>
      <c r="TCW37" s="175"/>
      <c r="TCX37" s="175"/>
      <c r="TCY37" s="175"/>
      <c r="TCZ37" s="175"/>
      <c r="TDA37" s="175"/>
      <c r="TDB37" s="175"/>
      <c r="TDC37" s="175"/>
      <c r="TDD37" s="175"/>
      <c r="TDE37" s="175"/>
      <c r="TDF37" s="175"/>
      <c r="TDG37" s="175"/>
      <c r="TDH37" s="175"/>
      <c r="TDI37" s="175"/>
      <c r="TDJ37" s="175"/>
      <c r="TDK37" s="175"/>
      <c r="TDL37" s="175"/>
      <c r="TDM37" s="175"/>
      <c r="TDN37" s="175"/>
      <c r="TDO37" s="175"/>
      <c r="TDP37" s="175"/>
      <c r="TDQ37" s="175"/>
      <c r="TDR37" s="175"/>
      <c r="TDS37" s="175"/>
      <c r="TDT37" s="175"/>
      <c r="TDU37" s="175"/>
      <c r="TDV37" s="175"/>
      <c r="TDW37" s="175"/>
      <c r="TDX37" s="175"/>
      <c r="TDY37" s="175"/>
      <c r="TDZ37" s="175"/>
      <c r="TEA37" s="175"/>
      <c r="TEB37" s="175"/>
      <c r="TEC37" s="175"/>
      <c r="TED37" s="175"/>
      <c r="TEE37" s="175"/>
      <c r="TEF37" s="175"/>
      <c r="TEG37" s="175"/>
      <c r="TEH37" s="175"/>
      <c r="TEI37" s="175"/>
      <c r="TEJ37" s="175"/>
      <c r="TEK37" s="175"/>
      <c r="TEL37" s="175"/>
      <c r="TEM37" s="175"/>
      <c r="TEN37" s="175"/>
      <c r="TEO37" s="175"/>
      <c r="TEP37" s="175"/>
      <c r="TEQ37" s="175"/>
      <c r="TER37" s="175"/>
      <c r="TES37" s="175"/>
      <c r="TET37" s="175"/>
      <c r="TEU37" s="175"/>
      <c r="TEV37" s="175"/>
      <c r="TEW37" s="175"/>
      <c r="TEX37" s="175"/>
      <c r="TEY37" s="175"/>
      <c r="TEZ37" s="175"/>
      <c r="TFA37" s="175"/>
      <c r="TFB37" s="175"/>
      <c r="TFC37" s="175"/>
      <c r="TFD37" s="175"/>
      <c r="TFE37" s="175"/>
      <c r="TFF37" s="175"/>
      <c r="TFG37" s="175"/>
      <c r="TFH37" s="175"/>
      <c r="TFI37" s="175"/>
      <c r="TFJ37" s="175"/>
      <c r="TFK37" s="175"/>
      <c r="TFL37" s="175"/>
      <c r="TFM37" s="175"/>
      <c r="TFN37" s="175"/>
      <c r="TFO37" s="175"/>
      <c r="TFP37" s="175"/>
      <c r="TFQ37" s="175"/>
      <c r="TFR37" s="175"/>
      <c r="TFS37" s="175"/>
      <c r="TFT37" s="175"/>
      <c r="TFU37" s="175"/>
      <c r="TFV37" s="175"/>
      <c r="TFW37" s="175"/>
      <c r="TFX37" s="175"/>
      <c r="TFY37" s="175"/>
      <c r="TFZ37" s="175"/>
      <c r="TGA37" s="175"/>
      <c r="TGB37" s="175"/>
      <c r="TGC37" s="175"/>
      <c r="TGD37" s="175"/>
      <c r="TGE37" s="175"/>
      <c r="TGF37" s="175"/>
      <c r="TGG37" s="175"/>
      <c r="TGH37" s="175"/>
      <c r="TGI37" s="175"/>
      <c r="TGJ37" s="175"/>
      <c r="TGK37" s="175"/>
      <c r="TGL37" s="175"/>
      <c r="TGM37" s="175"/>
      <c r="TGN37" s="175"/>
      <c r="TGO37" s="175"/>
      <c r="TGP37" s="175"/>
      <c r="TGQ37" s="175"/>
      <c r="TGR37" s="175"/>
      <c r="TGS37" s="175"/>
      <c r="TGT37" s="175"/>
      <c r="TGU37" s="175"/>
      <c r="TGV37" s="175"/>
      <c r="TGW37" s="175"/>
      <c r="TGX37" s="175"/>
      <c r="TGY37" s="175"/>
      <c r="TGZ37" s="175"/>
      <c r="THA37" s="175"/>
      <c r="THB37" s="175"/>
      <c r="THC37" s="175"/>
      <c r="THD37" s="175"/>
      <c r="THE37" s="175"/>
      <c r="THF37" s="175"/>
      <c r="THG37" s="175"/>
      <c r="THH37" s="175"/>
      <c r="THI37" s="175"/>
      <c r="THJ37" s="175"/>
      <c r="THK37" s="175"/>
      <c r="THL37" s="175"/>
      <c r="THM37" s="175"/>
      <c r="THN37" s="175"/>
      <c r="THO37" s="175"/>
      <c r="THP37" s="175"/>
      <c r="THQ37" s="175"/>
      <c r="THR37" s="175"/>
      <c r="THS37" s="175"/>
      <c r="THT37" s="175"/>
      <c r="THU37" s="175"/>
      <c r="THV37" s="175"/>
      <c r="THW37" s="175"/>
      <c r="THX37" s="175"/>
      <c r="THY37" s="175"/>
      <c r="THZ37" s="175"/>
      <c r="TIA37" s="175"/>
      <c r="TIB37" s="175"/>
      <c r="TIC37" s="175"/>
      <c r="TID37" s="175"/>
      <c r="TIE37" s="175"/>
      <c r="TIF37" s="175"/>
      <c r="TIG37" s="175"/>
      <c r="TIH37" s="175"/>
      <c r="TII37" s="175"/>
      <c r="TIJ37" s="175"/>
      <c r="TIK37" s="175"/>
      <c r="TIL37" s="175"/>
      <c r="TIM37" s="175"/>
      <c r="TIN37" s="175"/>
      <c r="TIO37" s="175"/>
      <c r="TIP37" s="175"/>
      <c r="TIQ37" s="175"/>
      <c r="TIR37" s="175"/>
      <c r="TIS37" s="175"/>
      <c r="TIT37" s="175"/>
      <c r="TIU37" s="175"/>
      <c r="TIV37" s="175"/>
      <c r="TIW37" s="175"/>
      <c r="TIX37" s="175"/>
      <c r="TIY37" s="175"/>
      <c r="TIZ37" s="175"/>
      <c r="TJA37" s="175"/>
      <c r="TJB37" s="175"/>
      <c r="TJC37" s="175"/>
      <c r="TJD37" s="175"/>
      <c r="TJE37" s="175"/>
      <c r="TJF37" s="175"/>
      <c r="TJG37" s="175"/>
      <c r="TJH37" s="175"/>
      <c r="TJI37" s="175"/>
      <c r="TJJ37" s="175"/>
      <c r="TJK37" s="175"/>
      <c r="TJL37" s="175"/>
      <c r="TJM37" s="175"/>
      <c r="TJN37" s="175"/>
      <c r="TJO37" s="175"/>
      <c r="TJP37" s="175"/>
      <c r="TJQ37" s="175"/>
      <c r="TJR37" s="175"/>
      <c r="TJS37" s="175"/>
      <c r="TJT37" s="175"/>
      <c r="TJU37" s="175"/>
      <c r="TJV37" s="175"/>
      <c r="TJW37" s="175"/>
      <c r="TJX37" s="175"/>
      <c r="TJY37" s="175"/>
      <c r="TJZ37" s="175"/>
      <c r="TKA37" s="175"/>
      <c r="TKB37" s="175"/>
      <c r="TKC37" s="175"/>
      <c r="TKD37" s="175"/>
      <c r="TKE37" s="175"/>
      <c r="TKF37" s="175"/>
      <c r="TKG37" s="175"/>
      <c r="TKH37" s="175"/>
      <c r="TKI37" s="175"/>
      <c r="TKJ37" s="175"/>
      <c r="TKK37" s="175"/>
      <c r="TKL37" s="175"/>
      <c r="TKM37" s="175"/>
      <c r="TKN37" s="175"/>
      <c r="TKO37" s="175"/>
      <c r="TKP37" s="175"/>
      <c r="TKQ37" s="175"/>
      <c r="TKR37" s="175"/>
      <c r="TKS37" s="175"/>
      <c r="TKT37" s="175"/>
      <c r="TKU37" s="175"/>
      <c r="TKV37" s="175"/>
      <c r="TKW37" s="175"/>
      <c r="TKX37" s="175"/>
      <c r="TKY37" s="175"/>
      <c r="TKZ37" s="175"/>
      <c r="TLA37" s="175"/>
      <c r="TLB37" s="175"/>
      <c r="TLC37" s="175"/>
      <c r="TLD37" s="175"/>
      <c r="TLE37" s="175"/>
      <c r="TLF37" s="175"/>
      <c r="TLG37" s="175"/>
      <c r="TLH37" s="175"/>
      <c r="TLI37" s="175"/>
      <c r="TLJ37" s="175"/>
      <c r="TLK37" s="175"/>
      <c r="TLL37" s="175"/>
      <c r="TLM37" s="175"/>
      <c r="TLN37" s="175"/>
      <c r="TLO37" s="175"/>
      <c r="TLP37" s="175"/>
      <c r="TLQ37" s="175"/>
      <c r="TLR37" s="175"/>
      <c r="TLS37" s="175"/>
      <c r="TLT37" s="175"/>
      <c r="TLU37" s="175"/>
      <c r="TLV37" s="175"/>
      <c r="TLW37" s="175"/>
      <c r="TLX37" s="175"/>
      <c r="TLY37" s="175"/>
      <c r="TLZ37" s="175"/>
      <c r="TMA37" s="175"/>
      <c r="TMB37" s="175"/>
      <c r="TMC37" s="175"/>
      <c r="TMD37" s="175"/>
      <c r="TME37" s="175"/>
      <c r="TMF37" s="175"/>
      <c r="TMG37" s="175"/>
      <c r="TMH37" s="175"/>
      <c r="TMI37" s="175"/>
      <c r="TMJ37" s="175"/>
      <c r="TMK37" s="175"/>
      <c r="TML37" s="175"/>
      <c r="TMM37" s="175"/>
      <c r="TMN37" s="175"/>
      <c r="TMO37" s="175"/>
      <c r="TMP37" s="175"/>
      <c r="TMQ37" s="175"/>
      <c r="TMR37" s="175"/>
      <c r="TMS37" s="175"/>
      <c r="TMT37" s="175"/>
      <c r="TMU37" s="175"/>
      <c r="TMV37" s="175"/>
      <c r="TMW37" s="175"/>
      <c r="TMX37" s="175"/>
      <c r="TMY37" s="175"/>
      <c r="TMZ37" s="175"/>
      <c r="TNA37" s="175"/>
      <c r="TNB37" s="175"/>
      <c r="TNC37" s="175"/>
      <c r="TND37" s="175"/>
      <c r="TNE37" s="175"/>
      <c r="TNF37" s="175"/>
      <c r="TNG37" s="175"/>
      <c r="TNH37" s="175"/>
      <c r="TNI37" s="175"/>
      <c r="TNJ37" s="175"/>
      <c r="TNK37" s="175"/>
      <c r="TNL37" s="175"/>
      <c r="TNM37" s="175"/>
      <c r="TNN37" s="175"/>
      <c r="TNO37" s="175"/>
      <c r="TNP37" s="175"/>
      <c r="TNQ37" s="175"/>
      <c r="TNR37" s="175"/>
      <c r="TNS37" s="175"/>
      <c r="TNT37" s="175"/>
      <c r="TNU37" s="175"/>
      <c r="TNV37" s="175"/>
      <c r="TNW37" s="175"/>
      <c r="TNX37" s="175"/>
      <c r="TNY37" s="175"/>
      <c r="TNZ37" s="175"/>
      <c r="TOA37" s="175"/>
      <c r="TOB37" s="175"/>
      <c r="TOC37" s="175"/>
      <c r="TOD37" s="175"/>
      <c r="TOE37" s="175"/>
      <c r="TOF37" s="175"/>
      <c r="TOG37" s="175"/>
      <c r="TOH37" s="175"/>
      <c r="TOI37" s="175"/>
      <c r="TOJ37" s="175"/>
      <c r="TOK37" s="175"/>
      <c r="TOL37" s="175"/>
      <c r="TOM37" s="175"/>
      <c r="TON37" s="175"/>
      <c r="TOO37" s="175"/>
      <c r="TOP37" s="175"/>
      <c r="TOQ37" s="175"/>
      <c r="TOR37" s="175"/>
      <c r="TOS37" s="175"/>
      <c r="TOT37" s="175"/>
      <c r="TOU37" s="175"/>
      <c r="TOV37" s="175"/>
      <c r="TOW37" s="175"/>
      <c r="TOX37" s="175"/>
      <c r="TOY37" s="175"/>
      <c r="TOZ37" s="175"/>
      <c r="TPA37" s="175"/>
      <c r="TPB37" s="175"/>
      <c r="TPC37" s="175"/>
      <c r="TPD37" s="175"/>
      <c r="TPE37" s="175"/>
      <c r="TPF37" s="175"/>
      <c r="TPG37" s="175"/>
      <c r="TPH37" s="175"/>
      <c r="TPI37" s="175"/>
      <c r="TPJ37" s="175"/>
      <c r="TPK37" s="175"/>
      <c r="TPL37" s="175"/>
      <c r="TPM37" s="175"/>
      <c r="TPN37" s="175"/>
      <c r="TPO37" s="175"/>
      <c r="TPP37" s="175"/>
      <c r="TPQ37" s="175"/>
      <c r="TPR37" s="175"/>
      <c r="TPS37" s="175"/>
      <c r="TPT37" s="175"/>
      <c r="TPU37" s="175"/>
      <c r="TPV37" s="175"/>
      <c r="TPW37" s="175"/>
      <c r="TPX37" s="175"/>
      <c r="TPY37" s="175"/>
      <c r="TPZ37" s="175"/>
      <c r="TQA37" s="175"/>
      <c r="TQB37" s="175"/>
      <c r="TQC37" s="175"/>
      <c r="TQD37" s="175"/>
      <c r="TQE37" s="175"/>
      <c r="TQF37" s="175"/>
      <c r="TQG37" s="175"/>
      <c r="TQH37" s="175"/>
      <c r="TQI37" s="175"/>
      <c r="TQJ37" s="175"/>
      <c r="TQK37" s="175"/>
      <c r="TQL37" s="175"/>
      <c r="TQM37" s="175"/>
      <c r="TQN37" s="175"/>
      <c r="TQO37" s="175"/>
      <c r="TQP37" s="175"/>
      <c r="TQQ37" s="175"/>
      <c r="TQR37" s="175"/>
      <c r="TQS37" s="175"/>
      <c r="TQT37" s="175"/>
      <c r="TQU37" s="175"/>
      <c r="TQV37" s="175"/>
      <c r="TQW37" s="175"/>
      <c r="TQX37" s="175"/>
      <c r="TQY37" s="175"/>
      <c r="TQZ37" s="175"/>
      <c r="TRA37" s="175"/>
      <c r="TRB37" s="175"/>
      <c r="TRC37" s="175"/>
      <c r="TRD37" s="175"/>
      <c r="TRE37" s="175"/>
      <c r="TRF37" s="175"/>
      <c r="TRG37" s="175"/>
      <c r="TRH37" s="175"/>
      <c r="TRI37" s="175"/>
      <c r="TRJ37" s="175"/>
      <c r="TRK37" s="175"/>
      <c r="TRL37" s="175"/>
      <c r="TRM37" s="175"/>
      <c r="TRN37" s="175"/>
      <c r="TRO37" s="175"/>
      <c r="TRP37" s="175"/>
      <c r="TRQ37" s="175"/>
      <c r="TRR37" s="175"/>
      <c r="TRS37" s="175"/>
      <c r="TRT37" s="175"/>
      <c r="TRU37" s="175"/>
      <c r="TRV37" s="175"/>
      <c r="TRW37" s="175"/>
      <c r="TRX37" s="175"/>
      <c r="TRY37" s="175"/>
      <c r="TRZ37" s="175"/>
      <c r="TSA37" s="175"/>
      <c r="TSB37" s="175"/>
      <c r="TSC37" s="175"/>
      <c r="TSD37" s="175"/>
      <c r="TSE37" s="175"/>
      <c r="TSF37" s="175"/>
      <c r="TSG37" s="175"/>
      <c r="TSH37" s="175"/>
      <c r="TSI37" s="175"/>
      <c r="TSJ37" s="175"/>
      <c r="TSK37" s="175"/>
      <c r="TSL37" s="175"/>
      <c r="TSM37" s="175"/>
      <c r="TSN37" s="175"/>
      <c r="TSO37" s="175"/>
      <c r="TSP37" s="175"/>
      <c r="TSQ37" s="175"/>
      <c r="TSR37" s="175"/>
      <c r="TSS37" s="175"/>
      <c r="TST37" s="175"/>
      <c r="TSU37" s="175"/>
      <c r="TSV37" s="175"/>
      <c r="TSW37" s="175"/>
      <c r="TSX37" s="175"/>
      <c r="TSY37" s="175"/>
      <c r="TSZ37" s="175"/>
      <c r="TTA37" s="175"/>
      <c r="TTB37" s="175"/>
      <c r="TTC37" s="175"/>
      <c r="TTD37" s="175"/>
      <c r="TTE37" s="175"/>
      <c r="TTF37" s="175"/>
      <c r="TTG37" s="175"/>
      <c r="TTH37" s="175"/>
      <c r="TTI37" s="175"/>
      <c r="TTJ37" s="175"/>
      <c r="TTK37" s="175"/>
      <c r="TTL37" s="175"/>
      <c r="TTM37" s="175"/>
      <c r="TTN37" s="175"/>
      <c r="TTO37" s="175"/>
      <c r="TTP37" s="175"/>
      <c r="TTQ37" s="175"/>
      <c r="TTR37" s="175"/>
      <c r="TTS37" s="175"/>
      <c r="TTT37" s="175"/>
      <c r="TTU37" s="175"/>
      <c r="TTV37" s="175"/>
      <c r="TTW37" s="175"/>
      <c r="TTX37" s="175"/>
      <c r="TTY37" s="175"/>
      <c r="TTZ37" s="175"/>
      <c r="TUA37" s="175"/>
      <c r="TUB37" s="175"/>
      <c r="TUC37" s="175"/>
      <c r="TUD37" s="175"/>
      <c r="TUE37" s="175"/>
      <c r="TUF37" s="175"/>
      <c r="TUG37" s="175"/>
      <c r="TUH37" s="175"/>
      <c r="TUI37" s="175"/>
      <c r="TUJ37" s="175"/>
      <c r="TUK37" s="175"/>
      <c r="TUL37" s="175"/>
      <c r="TUM37" s="175"/>
      <c r="TUN37" s="175"/>
      <c r="TUO37" s="175"/>
      <c r="TUP37" s="175"/>
      <c r="TUQ37" s="175"/>
      <c r="TUR37" s="175"/>
      <c r="TUS37" s="175"/>
      <c r="TUT37" s="175"/>
      <c r="TUU37" s="175"/>
      <c r="TUV37" s="175"/>
      <c r="TUW37" s="175"/>
      <c r="TUX37" s="175"/>
      <c r="TUY37" s="175"/>
      <c r="TUZ37" s="175"/>
      <c r="TVA37" s="175"/>
      <c r="TVB37" s="175"/>
      <c r="TVC37" s="175"/>
      <c r="TVD37" s="175"/>
      <c r="TVE37" s="175"/>
      <c r="TVF37" s="175"/>
      <c r="TVG37" s="175"/>
      <c r="TVH37" s="175"/>
      <c r="TVI37" s="175"/>
      <c r="TVJ37" s="175"/>
      <c r="TVK37" s="175"/>
      <c r="TVL37" s="175"/>
      <c r="TVM37" s="175"/>
      <c r="TVN37" s="175"/>
      <c r="TVO37" s="175"/>
      <c r="TVP37" s="175"/>
      <c r="TVQ37" s="175"/>
      <c r="TVR37" s="175"/>
      <c r="TVS37" s="175"/>
      <c r="TVT37" s="175"/>
      <c r="TVU37" s="175"/>
      <c r="TVV37" s="175"/>
      <c r="TVW37" s="175"/>
      <c r="TVX37" s="175"/>
      <c r="TVY37" s="175"/>
      <c r="TVZ37" s="175"/>
      <c r="TWA37" s="175"/>
      <c r="TWB37" s="175"/>
      <c r="TWC37" s="175"/>
      <c r="TWD37" s="175"/>
      <c r="TWE37" s="175"/>
      <c r="TWF37" s="175"/>
      <c r="TWG37" s="175"/>
      <c r="TWH37" s="175"/>
      <c r="TWI37" s="175"/>
      <c r="TWJ37" s="175"/>
      <c r="TWK37" s="175"/>
      <c r="TWL37" s="175"/>
      <c r="TWM37" s="175"/>
      <c r="TWN37" s="175"/>
      <c r="TWO37" s="175"/>
      <c r="TWP37" s="175"/>
      <c r="TWQ37" s="175"/>
      <c r="TWR37" s="175"/>
      <c r="TWS37" s="175"/>
      <c r="TWT37" s="175"/>
      <c r="TWU37" s="175"/>
      <c r="TWV37" s="175"/>
      <c r="TWW37" s="175"/>
      <c r="TWX37" s="175"/>
      <c r="TWY37" s="175"/>
      <c r="TWZ37" s="175"/>
      <c r="TXA37" s="175"/>
      <c r="TXB37" s="175"/>
      <c r="TXC37" s="175"/>
      <c r="TXD37" s="175"/>
      <c r="TXE37" s="175"/>
      <c r="TXF37" s="175"/>
      <c r="TXG37" s="175"/>
      <c r="TXH37" s="175"/>
      <c r="TXI37" s="175"/>
      <c r="TXJ37" s="175"/>
      <c r="TXK37" s="175"/>
      <c r="TXL37" s="175"/>
      <c r="TXM37" s="175"/>
      <c r="TXN37" s="175"/>
      <c r="TXO37" s="175"/>
      <c r="TXP37" s="175"/>
      <c r="TXQ37" s="175"/>
      <c r="TXR37" s="175"/>
      <c r="TXS37" s="175"/>
      <c r="TXT37" s="175"/>
      <c r="TXU37" s="175"/>
      <c r="TXV37" s="175"/>
      <c r="TXW37" s="175"/>
      <c r="TXX37" s="175"/>
      <c r="TXY37" s="175"/>
      <c r="TXZ37" s="175"/>
      <c r="TYA37" s="175"/>
      <c r="TYB37" s="175"/>
      <c r="TYC37" s="175"/>
      <c r="TYD37" s="175"/>
      <c r="TYE37" s="175"/>
      <c r="TYF37" s="175"/>
      <c r="TYG37" s="175"/>
      <c r="TYH37" s="175"/>
      <c r="TYI37" s="175"/>
      <c r="TYJ37" s="175"/>
      <c r="TYK37" s="175"/>
      <c r="TYL37" s="175"/>
      <c r="TYM37" s="175"/>
      <c r="TYN37" s="175"/>
      <c r="TYO37" s="175"/>
      <c r="TYP37" s="175"/>
      <c r="TYQ37" s="175"/>
      <c r="TYR37" s="175"/>
      <c r="TYS37" s="175"/>
      <c r="TYT37" s="175"/>
      <c r="TYU37" s="175"/>
      <c r="TYV37" s="175"/>
      <c r="TYW37" s="175"/>
      <c r="TYX37" s="175"/>
      <c r="TYY37" s="175"/>
      <c r="TYZ37" s="175"/>
      <c r="TZA37" s="175"/>
      <c r="TZB37" s="175"/>
      <c r="TZC37" s="175"/>
      <c r="TZD37" s="175"/>
      <c r="TZE37" s="175"/>
      <c r="TZF37" s="175"/>
      <c r="TZG37" s="175"/>
      <c r="TZH37" s="175"/>
      <c r="TZI37" s="175"/>
      <c r="TZJ37" s="175"/>
      <c r="TZK37" s="175"/>
      <c r="TZL37" s="175"/>
      <c r="TZM37" s="175"/>
      <c r="TZN37" s="175"/>
      <c r="TZO37" s="175"/>
      <c r="TZP37" s="175"/>
      <c r="TZQ37" s="175"/>
      <c r="TZR37" s="175"/>
      <c r="TZS37" s="175"/>
      <c r="TZT37" s="175"/>
      <c r="TZU37" s="175"/>
      <c r="TZV37" s="175"/>
      <c r="TZW37" s="175"/>
      <c r="TZX37" s="175"/>
      <c r="TZY37" s="175"/>
      <c r="TZZ37" s="175"/>
      <c r="UAA37" s="175"/>
      <c r="UAB37" s="175"/>
      <c r="UAC37" s="175"/>
      <c r="UAD37" s="175"/>
      <c r="UAE37" s="175"/>
      <c r="UAF37" s="175"/>
      <c r="UAG37" s="175"/>
      <c r="UAH37" s="175"/>
      <c r="UAI37" s="175"/>
      <c r="UAJ37" s="175"/>
      <c r="UAK37" s="175"/>
      <c r="UAL37" s="175"/>
      <c r="UAM37" s="175"/>
      <c r="UAN37" s="175"/>
      <c r="UAO37" s="175"/>
      <c r="UAP37" s="175"/>
      <c r="UAQ37" s="175"/>
      <c r="UAR37" s="175"/>
      <c r="UAS37" s="175"/>
      <c r="UAT37" s="175"/>
      <c r="UAU37" s="175"/>
      <c r="UAV37" s="175"/>
      <c r="UAW37" s="175"/>
      <c r="UAX37" s="175"/>
      <c r="UAY37" s="175"/>
      <c r="UAZ37" s="175"/>
      <c r="UBA37" s="175"/>
      <c r="UBB37" s="175"/>
      <c r="UBC37" s="175"/>
      <c r="UBD37" s="175"/>
      <c r="UBE37" s="175"/>
      <c r="UBF37" s="175"/>
      <c r="UBG37" s="175"/>
      <c r="UBH37" s="175"/>
      <c r="UBI37" s="175"/>
      <c r="UBJ37" s="175"/>
      <c r="UBK37" s="175"/>
      <c r="UBL37" s="175"/>
      <c r="UBM37" s="175"/>
      <c r="UBN37" s="175"/>
      <c r="UBO37" s="175"/>
      <c r="UBP37" s="175"/>
      <c r="UBQ37" s="175"/>
      <c r="UBR37" s="175"/>
      <c r="UBS37" s="175"/>
      <c r="UBT37" s="175"/>
      <c r="UBU37" s="175"/>
      <c r="UBV37" s="175"/>
      <c r="UBW37" s="175"/>
      <c r="UBX37" s="175"/>
      <c r="UBY37" s="175"/>
      <c r="UBZ37" s="175"/>
      <c r="UCA37" s="175"/>
      <c r="UCB37" s="175"/>
      <c r="UCC37" s="175"/>
      <c r="UCD37" s="175"/>
      <c r="UCE37" s="175"/>
      <c r="UCF37" s="175"/>
      <c r="UCG37" s="175"/>
      <c r="UCH37" s="175"/>
      <c r="UCI37" s="175"/>
      <c r="UCJ37" s="175"/>
      <c r="UCK37" s="175"/>
      <c r="UCL37" s="175"/>
      <c r="UCM37" s="175"/>
      <c r="UCN37" s="175"/>
      <c r="UCO37" s="175"/>
      <c r="UCP37" s="175"/>
      <c r="UCQ37" s="175"/>
      <c r="UCR37" s="175"/>
      <c r="UCS37" s="175"/>
      <c r="UCT37" s="175"/>
      <c r="UCU37" s="175"/>
      <c r="UCV37" s="175"/>
      <c r="UCW37" s="175"/>
      <c r="UCX37" s="175"/>
      <c r="UCY37" s="175"/>
      <c r="UCZ37" s="175"/>
      <c r="UDA37" s="175"/>
      <c r="UDB37" s="175"/>
      <c r="UDC37" s="175"/>
      <c r="UDD37" s="175"/>
      <c r="UDE37" s="175"/>
      <c r="UDF37" s="175"/>
      <c r="UDG37" s="175"/>
      <c r="UDH37" s="175"/>
      <c r="UDI37" s="175"/>
      <c r="UDJ37" s="175"/>
      <c r="UDK37" s="175"/>
      <c r="UDL37" s="175"/>
      <c r="UDM37" s="175"/>
      <c r="UDN37" s="175"/>
      <c r="UDO37" s="175"/>
      <c r="UDP37" s="175"/>
      <c r="UDQ37" s="175"/>
      <c r="UDR37" s="175"/>
      <c r="UDS37" s="175"/>
      <c r="UDT37" s="175"/>
      <c r="UDU37" s="175"/>
      <c r="UDV37" s="175"/>
      <c r="UDW37" s="175"/>
      <c r="UDX37" s="175"/>
      <c r="UDY37" s="175"/>
      <c r="UDZ37" s="175"/>
      <c r="UEA37" s="175"/>
      <c r="UEB37" s="175"/>
      <c r="UEC37" s="175"/>
      <c r="UED37" s="175"/>
      <c r="UEE37" s="175"/>
      <c r="UEF37" s="175"/>
      <c r="UEG37" s="175"/>
      <c r="UEH37" s="175"/>
      <c r="UEI37" s="175"/>
      <c r="UEJ37" s="175"/>
      <c r="UEK37" s="175"/>
      <c r="UEL37" s="175"/>
      <c r="UEM37" s="175"/>
      <c r="UEN37" s="175"/>
      <c r="UEO37" s="175"/>
      <c r="UEP37" s="175"/>
      <c r="UEQ37" s="175"/>
      <c r="UER37" s="175"/>
      <c r="UES37" s="175"/>
      <c r="UET37" s="175"/>
      <c r="UEU37" s="175"/>
      <c r="UEV37" s="175"/>
      <c r="UEW37" s="175"/>
      <c r="UEX37" s="175"/>
      <c r="UEY37" s="175"/>
      <c r="UEZ37" s="175"/>
      <c r="UFA37" s="175"/>
      <c r="UFB37" s="175"/>
      <c r="UFC37" s="175"/>
      <c r="UFD37" s="175"/>
      <c r="UFE37" s="175"/>
      <c r="UFF37" s="175"/>
      <c r="UFG37" s="175"/>
      <c r="UFH37" s="175"/>
      <c r="UFI37" s="175"/>
      <c r="UFJ37" s="175"/>
      <c r="UFK37" s="175"/>
      <c r="UFL37" s="175"/>
      <c r="UFM37" s="175"/>
      <c r="UFN37" s="175"/>
      <c r="UFO37" s="175"/>
      <c r="UFP37" s="175"/>
      <c r="UFQ37" s="175"/>
      <c r="UFR37" s="175"/>
      <c r="UFS37" s="175"/>
      <c r="UFT37" s="175"/>
      <c r="UFU37" s="175"/>
      <c r="UFV37" s="175"/>
      <c r="UFW37" s="175"/>
      <c r="UFX37" s="175"/>
      <c r="UFY37" s="175"/>
      <c r="UFZ37" s="175"/>
      <c r="UGA37" s="175"/>
      <c r="UGB37" s="175"/>
      <c r="UGC37" s="175"/>
      <c r="UGD37" s="175"/>
      <c r="UGE37" s="175"/>
      <c r="UGF37" s="175"/>
      <c r="UGG37" s="175"/>
      <c r="UGH37" s="175"/>
      <c r="UGI37" s="175"/>
      <c r="UGJ37" s="175"/>
      <c r="UGK37" s="175"/>
      <c r="UGL37" s="175"/>
      <c r="UGM37" s="175"/>
      <c r="UGN37" s="175"/>
      <c r="UGO37" s="175"/>
      <c r="UGP37" s="175"/>
      <c r="UGQ37" s="175"/>
      <c r="UGR37" s="175"/>
      <c r="UGS37" s="175"/>
      <c r="UGT37" s="175"/>
      <c r="UGU37" s="175"/>
      <c r="UGV37" s="175"/>
      <c r="UGW37" s="175"/>
      <c r="UGX37" s="175"/>
      <c r="UGY37" s="175"/>
      <c r="UGZ37" s="175"/>
      <c r="UHA37" s="175"/>
      <c r="UHB37" s="175"/>
      <c r="UHC37" s="175"/>
      <c r="UHD37" s="175"/>
      <c r="UHE37" s="175"/>
      <c r="UHF37" s="175"/>
      <c r="UHG37" s="175"/>
      <c r="UHH37" s="175"/>
      <c r="UHI37" s="175"/>
      <c r="UHJ37" s="175"/>
      <c r="UHK37" s="175"/>
      <c r="UHL37" s="175"/>
      <c r="UHM37" s="175"/>
      <c r="UHN37" s="175"/>
      <c r="UHO37" s="175"/>
      <c r="UHP37" s="175"/>
      <c r="UHQ37" s="175"/>
      <c r="UHR37" s="175"/>
      <c r="UHS37" s="175"/>
      <c r="UHT37" s="175"/>
      <c r="UHU37" s="175"/>
      <c r="UHV37" s="175"/>
      <c r="UHW37" s="175"/>
      <c r="UHX37" s="175"/>
      <c r="UHY37" s="175"/>
      <c r="UHZ37" s="175"/>
      <c r="UIA37" s="175"/>
      <c r="UIB37" s="175"/>
      <c r="UIC37" s="175"/>
      <c r="UID37" s="175"/>
      <c r="UIE37" s="175"/>
      <c r="UIF37" s="175"/>
      <c r="UIG37" s="175"/>
      <c r="UIH37" s="175"/>
      <c r="UII37" s="175"/>
      <c r="UIJ37" s="175"/>
      <c r="UIK37" s="175"/>
      <c r="UIL37" s="175"/>
      <c r="UIM37" s="175"/>
      <c r="UIN37" s="175"/>
      <c r="UIO37" s="175"/>
      <c r="UIP37" s="175"/>
      <c r="UIQ37" s="175"/>
      <c r="UIR37" s="175"/>
      <c r="UIS37" s="175"/>
      <c r="UIT37" s="175"/>
      <c r="UIU37" s="175"/>
      <c r="UIV37" s="175"/>
      <c r="UIW37" s="175"/>
      <c r="UIX37" s="175"/>
      <c r="UIY37" s="175"/>
      <c r="UIZ37" s="175"/>
      <c r="UJA37" s="175"/>
      <c r="UJB37" s="175"/>
      <c r="UJC37" s="175"/>
      <c r="UJD37" s="175"/>
      <c r="UJE37" s="175"/>
      <c r="UJF37" s="175"/>
      <c r="UJG37" s="175"/>
      <c r="UJH37" s="175"/>
      <c r="UJI37" s="175"/>
      <c r="UJJ37" s="175"/>
      <c r="UJK37" s="175"/>
      <c r="UJL37" s="175"/>
      <c r="UJM37" s="175"/>
      <c r="UJN37" s="175"/>
      <c r="UJO37" s="175"/>
      <c r="UJP37" s="175"/>
      <c r="UJQ37" s="175"/>
      <c r="UJR37" s="175"/>
      <c r="UJS37" s="175"/>
      <c r="UJT37" s="175"/>
      <c r="UJU37" s="175"/>
      <c r="UJV37" s="175"/>
      <c r="UJW37" s="175"/>
      <c r="UJX37" s="175"/>
      <c r="UJY37" s="175"/>
      <c r="UJZ37" s="175"/>
      <c r="UKA37" s="175"/>
      <c r="UKB37" s="175"/>
      <c r="UKC37" s="175"/>
      <c r="UKD37" s="175"/>
      <c r="UKE37" s="175"/>
      <c r="UKF37" s="175"/>
      <c r="UKG37" s="175"/>
      <c r="UKH37" s="175"/>
      <c r="UKI37" s="175"/>
      <c r="UKJ37" s="175"/>
      <c r="UKK37" s="175"/>
      <c r="UKL37" s="175"/>
      <c r="UKM37" s="175"/>
      <c r="UKN37" s="175"/>
      <c r="UKO37" s="175"/>
      <c r="UKP37" s="175"/>
      <c r="UKQ37" s="175"/>
      <c r="UKR37" s="175"/>
      <c r="UKS37" s="175"/>
      <c r="UKT37" s="175"/>
      <c r="UKU37" s="175"/>
      <c r="UKV37" s="175"/>
      <c r="UKW37" s="175"/>
      <c r="UKX37" s="175"/>
      <c r="UKY37" s="175"/>
      <c r="UKZ37" s="175"/>
      <c r="ULA37" s="175"/>
      <c r="ULB37" s="175"/>
      <c r="ULC37" s="175"/>
      <c r="ULD37" s="175"/>
      <c r="ULE37" s="175"/>
      <c r="ULF37" s="175"/>
      <c r="ULG37" s="175"/>
      <c r="ULH37" s="175"/>
      <c r="ULI37" s="175"/>
      <c r="ULJ37" s="175"/>
      <c r="ULK37" s="175"/>
      <c r="ULL37" s="175"/>
      <c r="ULM37" s="175"/>
      <c r="ULN37" s="175"/>
      <c r="ULO37" s="175"/>
      <c r="ULP37" s="175"/>
      <c r="ULQ37" s="175"/>
      <c r="ULR37" s="175"/>
      <c r="ULS37" s="175"/>
      <c r="ULT37" s="175"/>
      <c r="ULU37" s="175"/>
      <c r="ULV37" s="175"/>
      <c r="ULW37" s="175"/>
      <c r="ULX37" s="175"/>
      <c r="ULY37" s="175"/>
      <c r="ULZ37" s="175"/>
      <c r="UMA37" s="175"/>
      <c r="UMB37" s="175"/>
      <c r="UMC37" s="175"/>
      <c r="UMD37" s="175"/>
      <c r="UME37" s="175"/>
      <c r="UMF37" s="175"/>
      <c r="UMG37" s="175"/>
      <c r="UMH37" s="175"/>
      <c r="UMI37" s="175"/>
      <c r="UMJ37" s="175"/>
      <c r="UMK37" s="175"/>
      <c r="UML37" s="175"/>
      <c r="UMM37" s="175"/>
      <c r="UMN37" s="175"/>
      <c r="UMO37" s="175"/>
      <c r="UMP37" s="175"/>
      <c r="UMQ37" s="175"/>
      <c r="UMR37" s="175"/>
      <c r="UMS37" s="175"/>
      <c r="UMT37" s="175"/>
      <c r="UMU37" s="175"/>
      <c r="UMV37" s="175"/>
      <c r="UMW37" s="175"/>
      <c r="UMX37" s="175"/>
      <c r="UMY37" s="175"/>
      <c r="UMZ37" s="175"/>
      <c r="UNA37" s="175"/>
      <c r="UNB37" s="175"/>
      <c r="UNC37" s="175"/>
      <c r="UND37" s="175"/>
      <c r="UNE37" s="175"/>
      <c r="UNF37" s="175"/>
      <c r="UNG37" s="175"/>
      <c r="UNH37" s="175"/>
      <c r="UNI37" s="175"/>
      <c r="UNJ37" s="175"/>
      <c r="UNK37" s="175"/>
      <c r="UNL37" s="175"/>
      <c r="UNM37" s="175"/>
      <c r="UNN37" s="175"/>
      <c r="UNO37" s="175"/>
      <c r="UNP37" s="175"/>
      <c r="UNQ37" s="175"/>
      <c r="UNR37" s="175"/>
      <c r="UNS37" s="175"/>
      <c r="UNT37" s="175"/>
      <c r="UNU37" s="175"/>
      <c r="UNV37" s="175"/>
      <c r="UNW37" s="175"/>
      <c r="UNX37" s="175"/>
      <c r="UNY37" s="175"/>
      <c r="UNZ37" s="175"/>
      <c r="UOA37" s="175"/>
      <c r="UOB37" s="175"/>
      <c r="UOC37" s="175"/>
      <c r="UOD37" s="175"/>
      <c r="UOE37" s="175"/>
      <c r="UOF37" s="175"/>
      <c r="UOG37" s="175"/>
      <c r="UOH37" s="175"/>
      <c r="UOI37" s="175"/>
      <c r="UOJ37" s="175"/>
      <c r="UOK37" s="175"/>
      <c r="UOL37" s="175"/>
      <c r="UOM37" s="175"/>
      <c r="UON37" s="175"/>
      <c r="UOO37" s="175"/>
      <c r="UOP37" s="175"/>
      <c r="UOQ37" s="175"/>
      <c r="UOR37" s="175"/>
      <c r="UOS37" s="175"/>
      <c r="UOT37" s="175"/>
      <c r="UOU37" s="175"/>
      <c r="UOV37" s="175"/>
      <c r="UOW37" s="175"/>
      <c r="UOX37" s="175"/>
      <c r="UOY37" s="175"/>
      <c r="UOZ37" s="175"/>
      <c r="UPA37" s="175"/>
      <c r="UPB37" s="175"/>
      <c r="UPC37" s="175"/>
      <c r="UPD37" s="175"/>
      <c r="UPE37" s="175"/>
      <c r="UPF37" s="175"/>
      <c r="UPG37" s="175"/>
      <c r="UPH37" s="175"/>
      <c r="UPI37" s="175"/>
      <c r="UPJ37" s="175"/>
      <c r="UPK37" s="175"/>
      <c r="UPL37" s="175"/>
      <c r="UPM37" s="175"/>
      <c r="UPN37" s="175"/>
      <c r="UPO37" s="175"/>
      <c r="UPP37" s="175"/>
      <c r="UPQ37" s="175"/>
      <c r="UPR37" s="175"/>
      <c r="UPS37" s="175"/>
      <c r="UPT37" s="175"/>
      <c r="UPU37" s="175"/>
      <c r="UPV37" s="175"/>
      <c r="UPW37" s="175"/>
      <c r="UPX37" s="175"/>
      <c r="UPY37" s="175"/>
      <c r="UPZ37" s="175"/>
      <c r="UQA37" s="175"/>
      <c r="UQB37" s="175"/>
      <c r="UQC37" s="175"/>
      <c r="UQD37" s="175"/>
      <c r="UQE37" s="175"/>
      <c r="UQF37" s="175"/>
      <c r="UQG37" s="175"/>
      <c r="UQH37" s="175"/>
      <c r="UQI37" s="175"/>
      <c r="UQJ37" s="175"/>
      <c r="UQK37" s="175"/>
      <c r="UQL37" s="175"/>
      <c r="UQM37" s="175"/>
      <c r="UQN37" s="175"/>
      <c r="UQO37" s="175"/>
      <c r="UQP37" s="175"/>
      <c r="UQQ37" s="175"/>
      <c r="UQR37" s="175"/>
      <c r="UQS37" s="175"/>
      <c r="UQT37" s="175"/>
      <c r="UQU37" s="175"/>
      <c r="UQV37" s="175"/>
      <c r="UQW37" s="175"/>
      <c r="UQX37" s="175"/>
      <c r="UQY37" s="175"/>
      <c r="UQZ37" s="175"/>
      <c r="URA37" s="175"/>
      <c r="URB37" s="175"/>
      <c r="URC37" s="175"/>
      <c r="URD37" s="175"/>
      <c r="URE37" s="175"/>
      <c r="URF37" s="175"/>
      <c r="URG37" s="175"/>
      <c r="URH37" s="175"/>
      <c r="URI37" s="175"/>
      <c r="URJ37" s="175"/>
      <c r="URK37" s="175"/>
      <c r="URL37" s="175"/>
      <c r="URM37" s="175"/>
      <c r="URN37" s="175"/>
      <c r="URO37" s="175"/>
      <c r="URP37" s="175"/>
      <c r="URQ37" s="175"/>
      <c r="URR37" s="175"/>
      <c r="URS37" s="175"/>
      <c r="URT37" s="175"/>
      <c r="URU37" s="175"/>
      <c r="URV37" s="175"/>
      <c r="URW37" s="175"/>
      <c r="URX37" s="175"/>
      <c r="URY37" s="175"/>
      <c r="URZ37" s="175"/>
      <c r="USA37" s="175"/>
      <c r="USB37" s="175"/>
      <c r="USC37" s="175"/>
      <c r="USD37" s="175"/>
      <c r="USE37" s="175"/>
      <c r="USF37" s="175"/>
      <c r="USG37" s="175"/>
      <c r="USH37" s="175"/>
      <c r="USI37" s="175"/>
      <c r="USJ37" s="175"/>
      <c r="USK37" s="175"/>
      <c r="USL37" s="175"/>
      <c r="USM37" s="175"/>
      <c r="USN37" s="175"/>
      <c r="USO37" s="175"/>
      <c r="USP37" s="175"/>
      <c r="USQ37" s="175"/>
      <c r="USR37" s="175"/>
      <c r="USS37" s="175"/>
      <c r="UST37" s="175"/>
      <c r="USU37" s="175"/>
      <c r="USV37" s="175"/>
      <c r="USW37" s="175"/>
      <c r="USX37" s="175"/>
      <c r="USY37" s="175"/>
      <c r="USZ37" s="175"/>
      <c r="UTA37" s="175"/>
      <c r="UTB37" s="175"/>
      <c r="UTC37" s="175"/>
      <c r="UTD37" s="175"/>
      <c r="UTE37" s="175"/>
      <c r="UTF37" s="175"/>
      <c r="UTG37" s="175"/>
      <c r="UTH37" s="175"/>
      <c r="UTI37" s="175"/>
      <c r="UTJ37" s="175"/>
      <c r="UTK37" s="175"/>
      <c r="UTL37" s="175"/>
      <c r="UTM37" s="175"/>
      <c r="UTN37" s="175"/>
      <c r="UTO37" s="175"/>
      <c r="UTP37" s="175"/>
      <c r="UTQ37" s="175"/>
      <c r="UTR37" s="175"/>
      <c r="UTS37" s="175"/>
      <c r="UTT37" s="175"/>
      <c r="UTU37" s="175"/>
      <c r="UTV37" s="175"/>
      <c r="UTW37" s="175"/>
      <c r="UTX37" s="175"/>
      <c r="UTY37" s="175"/>
      <c r="UTZ37" s="175"/>
      <c r="UUA37" s="175"/>
      <c r="UUB37" s="175"/>
      <c r="UUC37" s="175"/>
      <c r="UUD37" s="175"/>
      <c r="UUE37" s="175"/>
      <c r="UUF37" s="175"/>
      <c r="UUG37" s="175"/>
      <c r="UUH37" s="175"/>
      <c r="UUI37" s="175"/>
      <c r="UUJ37" s="175"/>
      <c r="UUK37" s="175"/>
      <c r="UUL37" s="175"/>
      <c r="UUM37" s="175"/>
      <c r="UUN37" s="175"/>
      <c r="UUO37" s="175"/>
      <c r="UUP37" s="175"/>
      <c r="UUQ37" s="175"/>
      <c r="UUR37" s="175"/>
      <c r="UUS37" s="175"/>
      <c r="UUT37" s="175"/>
      <c r="UUU37" s="175"/>
      <c r="UUV37" s="175"/>
      <c r="UUW37" s="175"/>
      <c r="UUX37" s="175"/>
      <c r="UUY37" s="175"/>
      <c r="UUZ37" s="175"/>
      <c r="UVA37" s="175"/>
      <c r="UVB37" s="175"/>
      <c r="UVC37" s="175"/>
      <c r="UVD37" s="175"/>
      <c r="UVE37" s="175"/>
      <c r="UVF37" s="175"/>
      <c r="UVG37" s="175"/>
      <c r="UVH37" s="175"/>
      <c r="UVI37" s="175"/>
      <c r="UVJ37" s="175"/>
      <c r="UVK37" s="175"/>
      <c r="UVL37" s="175"/>
      <c r="UVM37" s="175"/>
      <c r="UVN37" s="175"/>
      <c r="UVO37" s="175"/>
      <c r="UVP37" s="175"/>
      <c r="UVQ37" s="175"/>
      <c r="UVR37" s="175"/>
      <c r="UVS37" s="175"/>
      <c r="UVT37" s="175"/>
      <c r="UVU37" s="175"/>
      <c r="UVV37" s="175"/>
      <c r="UVW37" s="175"/>
      <c r="UVX37" s="175"/>
      <c r="UVY37" s="175"/>
      <c r="UVZ37" s="175"/>
      <c r="UWA37" s="175"/>
      <c r="UWB37" s="175"/>
      <c r="UWC37" s="175"/>
      <c r="UWD37" s="175"/>
      <c r="UWE37" s="175"/>
      <c r="UWF37" s="175"/>
      <c r="UWG37" s="175"/>
      <c r="UWH37" s="175"/>
      <c r="UWI37" s="175"/>
      <c r="UWJ37" s="175"/>
      <c r="UWK37" s="175"/>
      <c r="UWL37" s="175"/>
      <c r="UWM37" s="175"/>
      <c r="UWN37" s="175"/>
      <c r="UWO37" s="175"/>
      <c r="UWP37" s="175"/>
      <c r="UWQ37" s="175"/>
      <c r="UWR37" s="175"/>
      <c r="UWS37" s="175"/>
      <c r="UWT37" s="175"/>
      <c r="UWU37" s="175"/>
      <c r="UWV37" s="175"/>
      <c r="UWW37" s="175"/>
      <c r="UWX37" s="175"/>
      <c r="UWY37" s="175"/>
      <c r="UWZ37" s="175"/>
      <c r="UXA37" s="175"/>
      <c r="UXB37" s="175"/>
      <c r="UXC37" s="175"/>
      <c r="UXD37" s="175"/>
      <c r="UXE37" s="175"/>
      <c r="UXF37" s="175"/>
      <c r="UXG37" s="175"/>
      <c r="UXH37" s="175"/>
      <c r="UXI37" s="175"/>
      <c r="UXJ37" s="175"/>
      <c r="UXK37" s="175"/>
      <c r="UXL37" s="175"/>
      <c r="UXM37" s="175"/>
      <c r="UXN37" s="175"/>
      <c r="UXO37" s="175"/>
      <c r="UXP37" s="175"/>
      <c r="UXQ37" s="175"/>
      <c r="UXR37" s="175"/>
      <c r="UXS37" s="175"/>
      <c r="UXT37" s="175"/>
      <c r="UXU37" s="175"/>
      <c r="UXV37" s="175"/>
      <c r="UXW37" s="175"/>
      <c r="UXX37" s="175"/>
      <c r="UXY37" s="175"/>
      <c r="UXZ37" s="175"/>
      <c r="UYA37" s="175"/>
      <c r="UYB37" s="175"/>
      <c r="UYC37" s="175"/>
      <c r="UYD37" s="175"/>
      <c r="UYE37" s="175"/>
      <c r="UYF37" s="175"/>
      <c r="UYG37" s="175"/>
      <c r="UYH37" s="175"/>
      <c r="UYI37" s="175"/>
      <c r="UYJ37" s="175"/>
      <c r="UYK37" s="175"/>
      <c r="UYL37" s="175"/>
      <c r="UYM37" s="175"/>
      <c r="UYN37" s="175"/>
      <c r="UYO37" s="175"/>
      <c r="UYP37" s="175"/>
      <c r="UYQ37" s="175"/>
      <c r="UYR37" s="175"/>
      <c r="UYS37" s="175"/>
      <c r="UYT37" s="175"/>
      <c r="UYU37" s="175"/>
      <c r="UYV37" s="175"/>
      <c r="UYW37" s="175"/>
      <c r="UYX37" s="175"/>
      <c r="UYY37" s="175"/>
      <c r="UYZ37" s="175"/>
      <c r="UZA37" s="175"/>
      <c r="UZB37" s="175"/>
      <c r="UZC37" s="175"/>
      <c r="UZD37" s="175"/>
      <c r="UZE37" s="175"/>
      <c r="UZF37" s="175"/>
      <c r="UZG37" s="175"/>
      <c r="UZH37" s="175"/>
      <c r="UZI37" s="175"/>
      <c r="UZJ37" s="175"/>
      <c r="UZK37" s="175"/>
      <c r="UZL37" s="175"/>
      <c r="UZM37" s="175"/>
      <c r="UZN37" s="175"/>
      <c r="UZO37" s="175"/>
      <c r="UZP37" s="175"/>
      <c r="UZQ37" s="175"/>
      <c r="UZR37" s="175"/>
      <c r="UZS37" s="175"/>
      <c r="UZT37" s="175"/>
      <c r="UZU37" s="175"/>
      <c r="UZV37" s="175"/>
      <c r="UZW37" s="175"/>
      <c r="UZX37" s="175"/>
      <c r="UZY37" s="175"/>
      <c r="UZZ37" s="175"/>
      <c r="VAA37" s="175"/>
      <c r="VAB37" s="175"/>
      <c r="VAC37" s="175"/>
      <c r="VAD37" s="175"/>
      <c r="VAE37" s="175"/>
      <c r="VAF37" s="175"/>
      <c r="VAG37" s="175"/>
      <c r="VAH37" s="175"/>
      <c r="VAI37" s="175"/>
      <c r="VAJ37" s="175"/>
      <c r="VAK37" s="175"/>
      <c r="VAL37" s="175"/>
      <c r="VAM37" s="175"/>
      <c r="VAN37" s="175"/>
      <c r="VAO37" s="175"/>
      <c r="VAP37" s="175"/>
      <c r="VAQ37" s="175"/>
      <c r="VAR37" s="175"/>
      <c r="VAS37" s="175"/>
      <c r="VAT37" s="175"/>
      <c r="VAU37" s="175"/>
      <c r="VAV37" s="175"/>
      <c r="VAW37" s="175"/>
      <c r="VAX37" s="175"/>
      <c r="VAY37" s="175"/>
      <c r="VAZ37" s="175"/>
      <c r="VBA37" s="175"/>
      <c r="VBB37" s="175"/>
      <c r="VBC37" s="175"/>
      <c r="VBD37" s="175"/>
      <c r="VBE37" s="175"/>
      <c r="VBF37" s="175"/>
      <c r="VBG37" s="175"/>
      <c r="VBH37" s="175"/>
      <c r="VBI37" s="175"/>
      <c r="VBJ37" s="175"/>
      <c r="VBK37" s="175"/>
      <c r="VBL37" s="175"/>
      <c r="VBM37" s="175"/>
      <c r="VBN37" s="175"/>
      <c r="VBO37" s="175"/>
      <c r="VBP37" s="175"/>
      <c r="VBQ37" s="175"/>
      <c r="VBR37" s="175"/>
      <c r="VBS37" s="175"/>
      <c r="VBT37" s="175"/>
      <c r="VBU37" s="175"/>
      <c r="VBV37" s="175"/>
      <c r="VBW37" s="175"/>
      <c r="VBX37" s="175"/>
      <c r="VBY37" s="175"/>
      <c r="VBZ37" s="175"/>
      <c r="VCA37" s="175"/>
      <c r="VCB37" s="175"/>
      <c r="VCC37" s="175"/>
      <c r="VCD37" s="175"/>
      <c r="VCE37" s="175"/>
      <c r="VCF37" s="175"/>
      <c r="VCG37" s="175"/>
      <c r="VCH37" s="175"/>
      <c r="VCI37" s="175"/>
      <c r="VCJ37" s="175"/>
      <c r="VCK37" s="175"/>
      <c r="VCL37" s="175"/>
      <c r="VCM37" s="175"/>
      <c r="VCN37" s="175"/>
      <c r="VCO37" s="175"/>
      <c r="VCP37" s="175"/>
      <c r="VCQ37" s="175"/>
      <c r="VCR37" s="175"/>
      <c r="VCS37" s="175"/>
      <c r="VCT37" s="175"/>
      <c r="VCU37" s="175"/>
      <c r="VCV37" s="175"/>
      <c r="VCW37" s="175"/>
      <c r="VCX37" s="175"/>
      <c r="VCY37" s="175"/>
      <c r="VCZ37" s="175"/>
      <c r="VDA37" s="175"/>
      <c r="VDB37" s="175"/>
      <c r="VDC37" s="175"/>
      <c r="VDD37" s="175"/>
      <c r="VDE37" s="175"/>
      <c r="VDF37" s="175"/>
      <c r="VDG37" s="175"/>
      <c r="VDH37" s="175"/>
      <c r="VDI37" s="175"/>
      <c r="VDJ37" s="175"/>
      <c r="VDK37" s="175"/>
      <c r="VDL37" s="175"/>
      <c r="VDM37" s="175"/>
      <c r="VDN37" s="175"/>
      <c r="VDO37" s="175"/>
      <c r="VDP37" s="175"/>
      <c r="VDQ37" s="175"/>
      <c r="VDR37" s="175"/>
      <c r="VDS37" s="175"/>
      <c r="VDT37" s="175"/>
      <c r="VDU37" s="175"/>
      <c r="VDV37" s="175"/>
      <c r="VDW37" s="175"/>
      <c r="VDX37" s="175"/>
      <c r="VDY37" s="175"/>
      <c r="VDZ37" s="175"/>
      <c r="VEA37" s="175"/>
      <c r="VEB37" s="175"/>
      <c r="VEC37" s="175"/>
      <c r="VED37" s="175"/>
      <c r="VEE37" s="175"/>
      <c r="VEF37" s="175"/>
      <c r="VEG37" s="175"/>
      <c r="VEH37" s="175"/>
      <c r="VEI37" s="175"/>
      <c r="VEJ37" s="175"/>
      <c r="VEK37" s="175"/>
      <c r="VEL37" s="175"/>
      <c r="VEM37" s="175"/>
      <c r="VEN37" s="175"/>
      <c r="VEO37" s="175"/>
      <c r="VEP37" s="175"/>
      <c r="VEQ37" s="175"/>
      <c r="VER37" s="175"/>
      <c r="VES37" s="175"/>
      <c r="VET37" s="175"/>
      <c r="VEU37" s="175"/>
      <c r="VEV37" s="175"/>
      <c r="VEW37" s="175"/>
      <c r="VEX37" s="175"/>
      <c r="VEY37" s="175"/>
      <c r="VEZ37" s="175"/>
      <c r="VFA37" s="175"/>
      <c r="VFB37" s="175"/>
      <c r="VFC37" s="175"/>
      <c r="VFD37" s="175"/>
      <c r="VFE37" s="175"/>
      <c r="VFF37" s="175"/>
      <c r="VFG37" s="175"/>
      <c r="VFH37" s="175"/>
      <c r="VFI37" s="175"/>
      <c r="VFJ37" s="175"/>
      <c r="VFK37" s="175"/>
      <c r="VFL37" s="175"/>
      <c r="VFM37" s="175"/>
      <c r="VFN37" s="175"/>
      <c r="VFO37" s="175"/>
      <c r="VFP37" s="175"/>
      <c r="VFQ37" s="175"/>
      <c r="VFR37" s="175"/>
      <c r="VFS37" s="175"/>
      <c r="VFT37" s="175"/>
      <c r="VFU37" s="175"/>
      <c r="VFV37" s="175"/>
      <c r="VFW37" s="175"/>
      <c r="VFX37" s="175"/>
      <c r="VFY37" s="175"/>
      <c r="VFZ37" s="175"/>
      <c r="VGA37" s="175"/>
      <c r="VGB37" s="175"/>
      <c r="VGC37" s="175"/>
      <c r="VGD37" s="175"/>
      <c r="VGE37" s="175"/>
      <c r="VGF37" s="175"/>
      <c r="VGG37" s="175"/>
      <c r="VGH37" s="175"/>
      <c r="VGI37" s="175"/>
      <c r="VGJ37" s="175"/>
      <c r="VGK37" s="175"/>
      <c r="VGL37" s="175"/>
      <c r="VGM37" s="175"/>
      <c r="VGN37" s="175"/>
      <c r="VGO37" s="175"/>
      <c r="VGP37" s="175"/>
      <c r="VGQ37" s="175"/>
      <c r="VGR37" s="175"/>
      <c r="VGS37" s="175"/>
      <c r="VGT37" s="175"/>
      <c r="VGU37" s="175"/>
      <c r="VGV37" s="175"/>
      <c r="VGW37" s="175"/>
      <c r="VGX37" s="175"/>
      <c r="VGY37" s="175"/>
      <c r="VGZ37" s="175"/>
      <c r="VHA37" s="175"/>
      <c r="VHB37" s="175"/>
      <c r="VHC37" s="175"/>
      <c r="VHD37" s="175"/>
      <c r="VHE37" s="175"/>
      <c r="VHF37" s="175"/>
      <c r="VHG37" s="175"/>
      <c r="VHH37" s="175"/>
      <c r="VHI37" s="175"/>
      <c r="VHJ37" s="175"/>
      <c r="VHK37" s="175"/>
      <c r="VHL37" s="175"/>
      <c r="VHM37" s="175"/>
      <c r="VHN37" s="175"/>
      <c r="VHO37" s="175"/>
      <c r="VHP37" s="175"/>
      <c r="VHQ37" s="175"/>
      <c r="VHR37" s="175"/>
      <c r="VHS37" s="175"/>
      <c r="VHT37" s="175"/>
      <c r="VHU37" s="175"/>
      <c r="VHV37" s="175"/>
      <c r="VHW37" s="175"/>
      <c r="VHX37" s="175"/>
      <c r="VHY37" s="175"/>
      <c r="VHZ37" s="175"/>
      <c r="VIA37" s="175"/>
      <c r="VIB37" s="175"/>
      <c r="VIC37" s="175"/>
      <c r="VID37" s="175"/>
      <c r="VIE37" s="175"/>
      <c r="VIF37" s="175"/>
      <c r="VIG37" s="175"/>
      <c r="VIH37" s="175"/>
      <c r="VII37" s="175"/>
      <c r="VIJ37" s="175"/>
      <c r="VIK37" s="175"/>
      <c r="VIL37" s="175"/>
      <c r="VIM37" s="175"/>
      <c r="VIN37" s="175"/>
      <c r="VIO37" s="175"/>
      <c r="VIP37" s="175"/>
      <c r="VIQ37" s="175"/>
      <c r="VIR37" s="175"/>
      <c r="VIS37" s="175"/>
      <c r="VIT37" s="175"/>
      <c r="VIU37" s="175"/>
      <c r="VIV37" s="175"/>
      <c r="VIW37" s="175"/>
      <c r="VIX37" s="175"/>
      <c r="VIY37" s="175"/>
      <c r="VIZ37" s="175"/>
      <c r="VJA37" s="175"/>
      <c r="VJB37" s="175"/>
      <c r="VJC37" s="175"/>
      <c r="VJD37" s="175"/>
      <c r="VJE37" s="175"/>
      <c r="VJF37" s="175"/>
      <c r="VJG37" s="175"/>
      <c r="VJH37" s="175"/>
      <c r="VJI37" s="175"/>
      <c r="VJJ37" s="175"/>
      <c r="VJK37" s="175"/>
      <c r="VJL37" s="175"/>
      <c r="VJM37" s="175"/>
      <c r="VJN37" s="175"/>
      <c r="VJO37" s="175"/>
      <c r="VJP37" s="175"/>
      <c r="VJQ37" s="175"/>
      <c r="VJR37" s="175"/>
      <c r="VJS37" s="175"/>
      <c r="VJT37" s="175"/>
      <c r="VJU37" s="175"/>
      <c r="VJV37" s="175"/>
      <c r="VJW37" s="175"/>
      <c r="VJX37" s="175"/>
      <c r="VJY37" s="175"/>
      <c r="VJZ37" s="175"/>
      <c r="VKA37" s="175"/>
      <c r="VKB37" s="175"/>
      <c r="VKC37" s="175"/>
      <c r="VKD37" s="175"/>
      <c r="VKE37" s="175"/>
      <c r="VKF37" s="175"/>
      <c r="VKG37" s="175"/>
      <c r="VKH37" s="175"/>
      <c r="VKI37" s="175"/>
      <c r="VKJ37" s="175"/>
      <c r="VKK37" s="175"/>
      <c r="VKL37" s="175"/>
      <c r="VKM37" s="175"/>
      <c r="VKN37" s="175"/>
      <c r="VKO37" s="175"/>
      <c r="VKP37" s="175"/>
      <c r="VKQ37" s="175"/>
      <c r="VKR37" s="175"/>
      <c r="VKS37" s="175"/>
      <c r="VKT37" s="175"/>
      <c r="VKU37" s="175"/>
      <c r="VKV37" s="175"/>
      <c r="VKW37" s="175"/>
      <c r="VKX37" s="175"/>
      <c r="VKY37" s="175"/>
      <c r="VKZ37" s="175"/>
      <c r="VLA37" s="175"/>
      <c r="VLB37" s="175"/>
      <c r="VLC37" s="175"/>
      <c r="VLD37" s="175"/>
      <c r="VLE37" s="175"/>
      <c r="VLF37" s="175"/>
      <c r="VLG37" s="175"/>
      <c r="VLH37" s="175"/>
      <c r="VLI37" s="175"/>
      <c r="VLJ37" s="175"/>
      <c r="VLK37" s="175"/>
      <c r="VLL37" s="175"/>
      <c r="VLM37" s="175"/>
      <c r="VLN37" s="175"/>
      <c r="VLO37" s="175"/>
      <c r="VLP37" s="175"/>
      <c r="VLQ37" s="175"/>
      <c r="VLR37" s="175"/>
      <c r="VLS37" s="175"/>
      <c r="VLT37" s="175"/>
      <c r="VLU37" s="175"/>
      <c r="VLV37" s="175"/>
      <c r="VLW37" s="175"/>
      <c r="VLX37" s="175"/>
      <c r="VLY37" s="175"/>
      <c r="VLZ37" s="175"/>
      <c r="VMA37" s="175"/>
      <c r="VMB37" s="175"/>
      <c r="VMC37" s="175"/>
      <c r="VMD37" s="175"/>
      <c r="VME37" s="175"/>
      <c r="VMF37" s="175"/>
      <c r="VMG37" s="175"/>
      <c r="VMH37" s="175"/>
      <c r="VMI37" s="175"/>
      <c r="VMJ37" s="175"/>
      <c r="VMK37" s="175"/>
      <c r="VML37" s="175"/>
      <c r="VMM37" s="175"/>
      <c r="VMN37" s="175"/>
      <c r="VMO37" s="175"/>
      <c r="VMP37" s="175"/>
      <c r="VMQ37" s="175"/>
      <c r="VMR37" s="175"/>
      <c r="VMS37" s="175"/>
      <c r="VMT37" s="175"/>
      <c r="VMU37" s="175"/>
      <c r="VMV37" s="175"/>
      <c r="VMW37" s="175"/>
      <c r="VMX37" s="175"/>
      <c r="VMY37" s="175"/>
      <c r="VMZ37" s="175"/>
      <c r="VNA37" s="175"/>
      <c r="VNB37" s="175"/>
      <c r="VNC37" s="175"/>
      <c r="VND37" s="175"/>
      <c r="VNE37" s="175"/>
      <c r="VNF37" s="175"/>
      <c r="VNG37" s="175"/>
      <c r="VNH37" s="175"/>
      <c r="VNI37" s="175"/>
      <c r="VNJ37" s="175"/>
      <c r="VNK37" s="175"/>
      <c r="VNL37" s="175"/>
      <c r="VNM37" s="175"/>
      <c r="VNN37" s="175"/>
      <c r="VNO37" s="175"/>
      <c r="VNP37" s="175"/>
      <c r="VNQ37" s="175"/>
      <c r="VNR37" s="175"/>
      <c r="VNS37" s="175"/>
      <c r="VNT37" s="175"/>
      <c r="VNU37" s="175"/>
      <c r="VNV37" s="175"/>
      <c r="VNW37" s="175"/>
      <c r="VNX37" s="175"/>
      <c r="VNY37" s="175"/>
      <c r="VNZ37" s="175"/>
      <c r="VOA37" s="175"/>
      <c r="VOB37" s="175"/>
      <c r="VOC37" s="175"/>
      <c r="VOD37" s="175"/>
      <c r="VOE37" s="175"/>
      <c r="VOF37" s="175"/>
      <c r="VOG37" s="175"/>
      <c r="VOH37" s="175"/>
      <c r="VOI37" s="175"/>
      <c r="VOJ37" s="175"/>
      <c r="VOK37" s="175"/>
      <c r="VOL37" s="175"/>
      <c r="VOM37" s="175"/>
      <c r="VON37" s="175"/>
      <c r="VOO37" s="175"/>
      <c r="VOP37" s="175"/>
      <c r="VOQ37" s="175"/>
      <c r="VOR37" s="175"/>
      <c r="VOS37" s="175"/>
      <c r="VOT37" s="175"/>
      <c r="VOU37" s="175"/>
      <c r="VOV37" s="175"/>
      <c r="VOW37" s="175"/>
      <c r="VOX37" s="175"/>
      <c r="VOY37" s="175"/>
      <c r="VOZ37" s="175"/>
      <c r="VPA37" s="175"/>
      <c r="VPB37" s="175"/>
      <c r="VPC37" s="175"/>
      <c r="VPD37" s="175"/>
      <c r="VPE37" s="175"/>
      <c r="VPF37" s="175"/>
      <c r="VPG37" s="175"/>
      <c r="VPH37" s="175"/>
      <c r="VPI37" s="175"/>
      <c r="VPJ37" s="175"/>
      <c r="VPK37" s="175"/>
      <c r="VPL37" s="175"/>
      <c r="VPM37" s="175"/>
      <c r="VPN37" s="175"/>
      <c r="VPO37" s="175"/>
      <c r="VPP37" s="175"/>
      <c r="VPQ37" s="175"/>
      <c r="VPR37" s="175"/>
      <c r="VPS37" s="175"/>
      <c r="VPT37" s="175"/>
      <c r="VPU37" s="175"/>
      <c r="VPV37" s="175"/>
      <c r="VPW37" s="175"/>
      <c r="VPX37" s="175"/>
      <c r="VPY37" s="175"/>
      <c r="VPZ37" s="175"/>
      <c r="VQA37" s="175"/>
      <c r="VQB37" s="175"/>
      <c r="VQC37" s="175"/>
      <c r="VQD37" s="175"/>
      <c r="VQE37" s="175"/>
      <c r="VQF37" s="175"/>
      <c r="VQG37" s="175"/>
      <c r="VQH37" s="175"/>
      <c r="VQI37" s="175"/>
      <c r="VQJ37" s="175"/>
      <c r="VQK37" s="175"/>
      <c r="VQL37" s="175"/>
      <c r="VQM37" s="175"/>
      <c r="VQN37" s="175"/>
      <c r="VQO37" s="175"/>
      <c r="VQP37" s="175"/>
      <c r="VQQ37" s="175"/>
      <c r="VQR37" s="175"/>
      <c r="VQS37" s="175"/>
      <c r="VQT37" s="175"/>
      <c r="VQU37" s="175"/>
      <c r="VQV37" s="175"/>
      <c r="VQW37" s="175"/>
      <c r="VQX37" s="175"/>
      <c r="VQY37" s="175"/>
      <c r="VQZ37" s="175"/>
      <c r="VRA37" s="175"/>
      <c r="VRB37" s="175"/>
      <c r="VRC37" s="175"/>
      <c r="VRD37" s="175"/>
      <c r="VRE37" s="175"/>
      <c r="VRF37" s="175"/>
      <c r="VRG37" s="175"/>
      <c r="VRH37" s="175"/>
      <c r="VRI37" s="175"/>
      <c r="VRJ37" s="175"/>
      <c r="VRK37" s="175"/>
      <c r="VRL37" s="175"/>
      <c r="VRM37" s="175"/>
      <c r="VRN37" s="175"/>
      <c r="VRO37" s="175"/>
      <c r="VRP37" s="175"/>
      <c r="VRQ37" s="175"/>
      <c r="VRR37" s="175"/>
      <c r="VRS37" s="175"/>
      <c r="VRT37" s="175"/>
      <c r="VRU37" s="175"/>
      <c r="VRV37" s="175"/>
      <c r="VRW37" s="175"/>
      <c r="VRX37" s="175"/>
      <c r="VRY37" s="175"/>
      <c r="VRZ37" s="175"/>
      <c r="VSA37" s="175"/>
      <c r="VSB37" s="175"/>
      <c r="VSC37" s="175"/>
      <c r="VSD37" s="175"/>
      <c r="VSE37" s="175"/>
      <c r="VSF37" s="175"/>
      <c r="VSG37" s="175"/>
      <c r="VSH37" s="175"/>
      <c r="VSI37" s="175"/>
      <c r="VSJ37" s="175"/>
      <c r="VSK37" s="175"/>
      <c r="VSL37" s="175"/>
      <c r="VSM37" s="175"/>
      <c r="VSN37" s="175"/>
      <c r="VSO37" s="175"/>
      <c r="VSP37" s="175"/>
      <c r="VSQ37" s="175"/>
      <c r="VSR37" s="175"/>
      <c r="VSS37" s="175"/>
      <c r="VST37" s="175"/>
      <c r="VSU37" s="175"/>
      <c r="VSV37" s="175"/>
      <c r="VSW37" s="175"/>
      <c r="VSX37" s="175"/>
      <c r="VSY37" s="175"/>
      <c r="VSZ37" s="175"/>
      <c r="VTA37" s="175"/>
      <c r="VTB37" s="175"/>
      <c r="VTC37" s="175"/>
      <c r="VTD37" s="175"/>
      <c r="VTE37" s="175"/>
      <c r="VTF37" s="175"/>
      <c r="VTG37" s="175"/>
      <c r="VTH37" s="175"/>
      <c r="VTI37" s="175"/>
      <c r="VTJ37" s="175"/>
      <c r="VTK37" s="175"/>
      <c r="VTL37" s="175"/>
      <c r="VTM37" s="175"/>
      <c r="VTN37" s="175"/>
      <c r="VTO37" s="175"/>
      <c r="VTP37" s="175"/>
      <c r="VTQ37" s="175"/>
      <c r="VTR37" s="175"/>
      <c r="VTS37" s="175"/>
      <c r="VTT37" s="175"/>
      <c r="VTU37" s="175"/>
      <c r="VTV37" s="175"/>
      <c r="VTW37" s="175"/>
      <c r="VTX37" s="175"/>
      <c r="VTY37" s="175"/>
      <c r="VTZ37" s="175"/>
      <c r="VUA37" s="175"/>
      <c r="VUB37" s="175"/>
      <c r="VUC37" s="175"/>
      <c r="VUD37" s="175"/>
      <c r="VUE37" s="175"/>
      <c r="VUF37" s="175"/>
      <c r="VUG37" s="175"/>
      <c r="VUH37" s="175"/>
      <c r="VUI37" s="175"/>
      <c r="VUJ37" s="175"/>
      <c r="VUK37" s="175"/>
      <c r="VUL37" s="175"/>
      <c r="VUM37" s="175"/>
      <c r="VUN37" s="175"/>
      <c r="VUO37" s="175"/>
      <c r="VUP37" s="175"/>
      <c r="VUQ37" s="175"/>
      <c r="VUR37" s="175"/>
      <c r="VUS37" s="175"/>
      <c r="VUT37" s="175"/>
      <c r="VUU37" s="175"/>
      <c r="VUV37" s="175"/>
      <c r="VUW37" s="175"/>
      <c r="VUX37" s="175"/>
      <c r="VUY37" s="175"/>
      <c r="VUZ37" s="175"/>
      <c r="VVA37" s="175"/>
      <c r="VVB37" s="175"/>
      <c r="VVC37" s="175"/>
      <c r="VVD37" s="175"/>
      <c r="VVE37" s="175"/>
      <c r="VVF37" s="175"/>
      <c r="VVG37" s="175"/>
      <c r="VVH37" s="175"/>
      <c r="VVI37" s="175"/>
      <c r="VVJ37" s="175"/>
      <c r="VVK37" s="175"/>
      <c r="VVL37" s="175"/>
      <c r="VVM37" s="175"/>
      <c r="VVN37" s="175"/>
      <c r="VVO37" s="175"/>
      <c r="VVP37" s="175"/>
      <c r="VVQ37" s="175"/>
      <c r="VVR37" s="175"/>
      <c r="VVS37" s="175"/>
      <c r="VVT37" s="175"/>
      <c r="VVU37" s="175"/>
      <c r="VVV37" s="175"/>
      <c r="VVW37" s="175"/>
      <c r="VVX37" s="175"/>
      <c r="VVY37" s="175"/>
      <c r="VVZ37" s="175"/>
      <c r="VWA37" s="175"/>
      <c r="VWB37" s="175"/>
      <c r="VWC37" s="175"/>
      <c r="VWD37" s="175"/>
      <c r="VWE37" s="175"/>
      <c r="VWF37" s="175"/>
      <c r="VWG37" s="175"/>
      <c r="VWH37" s="175"/>
      <c r="VWI37" s="175"/>
      <c r="VWJ37" s="175"/>
      <c r="VWK37" s="175"/>
      <c r="VWL37" s="175"/>
      <c r="VWM37" s="175"/>
      <c r="VWN37" s="175"/>
      <c r="VWO37" s="175"/>
      <c r="VWP37" s="175"/>
      <c r="VWQ37" s="175"/>
      <c r="VWR37" s="175"/>
      <c r="VWS37" s="175"/>
      <c r="VWT37" s="175"/>
      <c r="VWU37" s="175"/>
      <c r="VWV37" s="175"/>
      <c r="VWW37" s="175"/>
      <c r="VWX37" s="175"/>
      <c r="VWY37" s="175"/>
      <c r="VWZ37" s="175"/>
      <c r="VXA37" s="175"/>
      <c r="VXB37" s="175"/>
      <c r="VXC37" s="175"/>
      <c r="VXD37" s="175"/>
      <c r="VXE37" s="175"/>
      <c r="VXF37" s="175"/>
      <c r="VXG37" s="175"/>
      <c r="VXH37" s="175"/>
      <c r="VXI37" s="175"/>
      <c r="VXJ37" s="175"/>
      <c r="VXK37" s="175"/>
      <c r="VXL37" s="175"/>
      <c r="VXM37" s="175"/>
      <c r="VXN37" s="175"/>
      <c r="VXO37" s="175"/>
      <c r="VXP37" s="175"/>
      <c r="VXQ37" s="175"/>
      <c r="VXR37" s="175"/>
      <c r="VXS37" s="175"/>
      <c r="VXT37" s="175"/>
      <c r="VXU37" s="175"/>
      <c r="VXV37" s="175"/>
      <c r="VXW37" s="175"/>
      <c r="VXX37" s="175"/>
      <c r="VXY37" s="175"/>
      <c r="VXZ37" s="175"/>
      <c r="VYA37" s="175"/>
      <c r="VYB37" s="175"/>
      <c r="VYC37" s="175"/>
      <c r="VYD37" s="175"/>
      <c r="VYE37" s="175"/>
      <c r="VYF37" s="175"/>
      <c r="VYG37" s="175"/>
      <c r="VYH37" s="175"/>
      <c r="VYI37" s="175"/>
      <c r="VYJ37" s="175"/>
      <c r="VYK37" s="175"/>
      <c r="VYL37" s="175"/>
      <c r="VYM37" s="175"/>
      <c r="VYN37" s="175"/>
      <c r="VYO37" s="175"/>
      <c r="VYP37" s="175"/>
      <c r="VYQ37" s="175"/>
      <c r="VYR37" s="175"/>
      <c r="VYS37" s="175"/>
      <c r="VYT37" s="175"/>
      <c r="VYU37" s="175"/>
      <c r="VYV37" s="175"/>
      <c r="VYW37" s="175"/>
      <c r="VYX37" s="175"/>
      <c r="VYY37" s="175"/>
      <c r="VYZ37" s="175"/>
      <c r="VZA37" s="175"/>
      <c r="VZB37" s="175"/>
      <c r="VZC37" s="175"/>
      <c r="VZD37" s="175"/>
      <c r="VZE37" s="175"/>
      <c r="VZF37" s="175"/>
      <c r="VZG37" s="175"/>
      <c r="VZH37" s="175"/>
      <c r="VZI37" s="175"/>
      <c r="VZJ37" s="175"/>
      <c r="VZK37" s="175"/>
      <c r="VZL37" s="175"/>
      <c r="VZM37" s="175"/>
      <c r="VZN37" s="175"/>
      <c r="VZO37" s="175"/>
      <c r="VZP37" s="175"/>
      <c r="VZQ37" s="175"/>
      <c r="VZR37" s="175"/>
      <c r="VZS37" s="175"/>
      <c r="VZT37" s="175"/>
      <c r="VZU37" s="175"/>
      <c r="VZV37" s="175"/>
      <c r="VZW37" s="175"/>
      <c r="VZX37" s="175"/>
      <c r="VZY37" s="175"/>
      <c r="VZZ37" s="175"/>
      <c r="WAA37" s="175"/>
      <c r="WAB37" s="175"/>
      <c r="WAC37" s="175"/>
      <c r="WAD37" s="175"/>
      <c r="WAE37" s="175"/>
      <c r="WAF37" s="175"/>
      <c r="WAG37" s="175"/>
      <c r="WAH37" s="175"/>
      <c r="WAI37" s="175"/>
      <c r="WAJ37" s="175"/>
      <c r="WAK37" s="175"/>
      <c r="WAL37" s="175"/>
      <c r="WAM37" s="175"/>
      <c r="WAN37" s="175"/>
      <c r="WAO37" s="175"/>
      <c r="WAP37" s="175"/>
      <c r="WAQ37" s="175"/>
      <c r="WAR37" s="175"/>
      <c r="WAS37" s="175"/>
      <c r="WAT37" s="175"/>
      <c r="WAU37" s="175"/>
      <c r="WAV37" s="175"/>
      <c r="WAW37" s="175"/>
      <c r="WAX37" s="175"/>
      <c r="WAY37" s="175"/>
      <c r="WAZ37" s="175"/>
      <c r="WBA37" s="175"/>
      <c r="WBB37" s="175"/>
      <c r="WBC37" s="175"/>
      <c r="WBD37" s="175"/>
      <c r="WBE37" s="175"/>
      <c r="WBF37" s="175"/>
      <c r="WBG37" s="175"/>
      <c r="WBH37" s="175"/>
      <c r="WBI37" s="175"/>
      <c r="WBJ37" s="175"/>
      <c r="WBK37" s="175"/>
      <c r="WBL37" s="175"/>
      <c r="WBM37" s="175"/>
      <c r="WBN37" s="175"/>
      <c r="WBO37" s="175"/>
      <c r="WBP37" s="175"/>
      <c r="WBQ37" s="175"/>
      <c r="WBR37" s="175"/>
      <c r="WBS37" s="175"/>
      <c r="WBT37" s="175"/>
      <c r="WBU37" s="175"/>
      <c r="WBV37" s="175"/>
      <c r="WBW37" s="175"/>
      <c r="WBX37" s="175"/>
      <c r="WBY37" s="175"/>
      <c r="WBZ37" s="175"/>
      <c r="WCA37" s="175"/>
      <c r="WCB37" s="175"/>
      <c r="WCC37" s="175"/>
      <c r="WCD37" s="175"/>
      <c r="WCE37" s="175"/>
      <c r="WCF37" s="175"/>
      <c r="WCG37" s="175"/>
      <c r="WCH37" s="175"/>
      <c r="WCI37" s="175"/>
      <c r="WCJ37" s="175"/>
      <c r="WCK37" s="175"/>
      <c r="WCL37" s="175"/>
      <c r="WCM37" s="175"/>
      <c r="WCN37" s="175"/>
      <c r="WCO37" s="175"/>
      <c r="WCP37" s="175"/>
      <c r="WCQ37" s="175"/>
      <c r="WCR37" s="175"/>
      <c r="WCS37" s="175"/>
      <c r="WCT37" s="175"/>
      <c r="WCU37" s="175"/>
      <c r="WCV37" s="175"/>
      <c r="WCW37" s="175"/>
      <c r="WCX37" s="175"/>
      <c r="WCY37" s="175"/>
      <c r="WCZ37" s="175"/>
      <c r="WDA37" s="175"/>
      <c r="WDB37" s="175"/>
      <c r="WDC37" s="175"/>
      <c r="WDD37" s="175"/>
      <c r="WDE37" s="175"/>
      <c r="WDF37" s="175"/>
      <c r="WDG37" s="175"/>
      <c r="WDH37" s="175"/>
      <c r="WDI37" s="175"/>
      <c r="WDJ37" s="175"/>
      <c r="WDK37" s="175"/>
      <c r="WDL37" s="175"/>
      <c r="WDM37" s="175"/>
      <c r="WDN37" s="175"/>
      <c r="WDO37" s="175"/>
      <c r="WDP37" s="175"/>
      <c r="WDQ37" s="175"/>
      <c r="WDR37" s="175"/>
      <c r="WDS37" s="175"/>
      <c r="WDT37" s="175"/>
      <c r="WDU37" s="175"/>
      <c r="WDV37" s="175"/>
      <c r="WDW37" s="175"/>
      <c r="WDX37" s="175"/>
      <c r="WDY37" s="175"/>
      <c r="WDZ37" s="175"/>
      <c r="WEA37" s="175"/>
      <c r="WEB37" s="175"/>
      <c r="WEC37" s="175"/>
      <c r="WED37" s="175"/>
      <c r="WEE37" s="175"/>
      <c r="WEF37" s="175"/>
      <c r="WEG37" s="175"/>
      <c r="WEH37" s="175"/>
      <c r="WEI37" s="175"/>
      <c r="WEJ37" s="175"/>
      <c r="WEK37" s="175"/>
      <c r="WEL37" s="175"/>
      <c r="WEM37" s="175"/>
      <c r="WEN37" s="175"/>
      <c r="WEO37" s="175"/>
      <c r="WEP37" s="175"/>
      <c r="WEQ37" s="175"/>
      <c r="WER37" s="175"/>
      <c r="WES37" s="175"/>
      <c r="WET37" s="175"/>
      <c r="WEU37" s="175"/>
      <c r="WEV37" s="175"/>
      <c r="WEW37" s="175"/>
      <c r="WEX37" s="175"/>
      <c r="WEY37" s="175"/>
      <c r="WEZ37" s="175"/>
      <c r="WFA37" s="175"/>
      <c r="WFB37" s="175"/>
      <c r="WFC37" s="175"/>
      <c r="WFD37" s="175"/>
      <c r="WFE37" s="175"/>
      <c r="WFF37" s="175"/>
      <c r="WFG37" s="175"/>
      <c r="WFH37" s="175"/>
      <c r="WFI37" s="175"/>
      <c r="WFJ37" s="175"/>
      <c r="WFK37" s="175"/>
      <c r="WFL37" s="175"/>
      <c r="WFM37" s="175"/>
      <c r="WFN37" s="175"/>
      <c r="WFO37" s="175"/>
      <c r="WFP37" s="175"/>
      <c r="WFQ37" s="175"/>
      <c r="WFR37" s="175"/>
      <c r="WFS37" s="175"/>
      <c r="WFT37" s="175"/>
      <c r="WFU37" s="175"/>
      <c r="WFV37" s="175"/>
      <c r="WFW37" s="175"/>
      <c r="WFX37" s="175"/>
      <c r="WFY37" s="175"/>
      <c r="WFZ37" s="175"/>
      <c r="WGA37" s="175"/>
      <c r="WGB37" s="175"/>
      <c r="WGC37" s="175"/>
      <c r="WGD37" s="175"/>
      <c r="WGE37" s="175"/>
      <c r="WGF37" s="175"/>
      <c r="WGG37" s="175"/>
      <c r="WGH37" s="175"/>
      <c r="WGI37" s="175"/>
      <c r="WGJ37" s="175"/>
      <c r="WGK37" s="175"/>
      <c r="WGL37" s="175"/>
      <c r="WGM37" s="175"/>
      <c r="WGN37" s="175"/>
      <c r="WGO37" s="175"/>
      <c r="WGP37" s="175"/>
      <c r="WGQ37" s="175"/>
      <c r="WGR37" s="175"/>
      <c r="WGS37" s="175"/>
      <c r="WGT37" s="175"/>
      <c r="WGU37" s="175"/>
      <c r="WGV37" s="175"/>
      <c r="WGW37" s="175"/>
      <c r="WGX37" s="175"/>
      <c r="WGY37" s="175"/>
      <c r="WGZ37" s="175"/>
      <c r="WHA37" s="175"/>
      <c r="WHB37" s="175"/>
      <c r="WHC37" s="175"/>
      <c r="WHD37" s="175"/>
      <c r="WHE37" s="175"/>
      <c r="WHF37" s="175"/>
      <c r="WHG37" s="175"/>
      <c r="WHH37" s="175"/>
      <c r="WHI37" s="175"/>
      <c r="WHJ37" s="175"/>
      <c r="WHK37" s="175"/>
      <c r="WHL37" s="175"/>
      <c r="WHM37" s="175"/>
      <c r="WHN37" s="175"/>
      <c r="WHO37" s="175"/>
      <c r="WHP37" s="175"/>
      <c r="WHQ37" s="175"/>
      <c r="WHR37" s="175"/>
      <c r="WHS37" s="175"/>
      <c r="WHT37" s="175"/>
      <c r="WHU37" s="175"/>
      <c r="WHV37" s="175"/>
      <c r="WHW37" s="175"/>
      <c r="WHX37" s="175"/>
      <c r="WHY37" s="175"/>
      <c r="WHZ37" s="175"/>
      <c r="WIA37" s="175"/>
      <c r="WIB37" s="175"/>
      <c r="WIC37" s="175"/>
      <c r="WID37" s="175"/>
      <c r="WIE37" s="175"/>
      <c r="WIF37" s="175"/>
      <c r="WIG37" s="175"/>
      <c r="WIH37" s="175"/>
      <c r="WII37" s="175"/>
      <c r="WIJ37" s="175"/>
      <c r="WIK37" s="175"/>
      <c r="WIL37" s="175"/>
      <c r="WIM37" s="175"/>
      <c r="WIN37" s="175"/>
      <c r="WIO37" s="175"/>
      <c r="WIP37" s="175"/>
      <c r="WIQ37" s="175"/>
      <c r="WIR37" s="175"/>
      <c r="WIS37" s="175"/>
      <c r="WIT37" s="175"/>
      <c r="WIU37" s="175"/>
      <c r="WIV37" s="175"/>
      <c r="WIW37" s="175"/>
      <c r="WIX37" s="175"/>
      <c r="WIY37" s="175"/>
      <c r="WIZ37" s="175"/>
      <c r="WJA37" s="175"/>
      <c r="WJB37" s="175"/>
      <c r="WJC37" s="175"/>
      <c r="WJD37" s="175"/>
      <c r="WJE37" s="175"/>
      <c r="WJF37" s="175"/>
      <c r="WJG37" s="175"/>
      <c r="WJH37" s="175"/>
      <c r="WJI37" s="175"/>
      <c r="WJJ37" s="175"/>
      <c r="WJK37" s="175"/>
      <c r="WJL37" s="175"/>
      <c r="WJM37" s="175"/>
      <c r="WJN37" s="175"/>
      <c r="WJO37" s="175"/>
      <c r="WJP37" s="175"/>
      <c r="WJQ37" s="175"/>
      <c r="WJR37" s="175"/>
      <c r="WJS37" s="175"/>
      <c r="WJT37" s="175"/>
      <c r="WJU37" s="175"/>
      <c r="WJV37" s="175"/>
      <c r="WJW37" s="175"/>
      <c r="WJX37" s="175"/>
      <c r="WJY37" s="175"/>
      <c r="WJZ37" s="175"/>
      <c r="WKA37" s="175"/>
      <c r="WKB37" s="175"/>
      <c r="WKC37" s="175"/>
      <c r="WKD37" s="175"/>
      <c r="WKE37" s="175"/>
      <c r="WKF37" s="175"/>
      <c r="WKG37" s="175"/>
      <c r="WKH37" s="175"/>
      <c r="WKI37" s="175"/>
      <c r="WKJ37" s="175"/>
      <c r="WKK37" s="175"/>
      <c r="WKL37" s="175"/>
      <c r="WKM37" s="175"/>
      <c r="WKN37" s="175"/>
      <c r="WKO37" s="175"/>
      <c r="WKP37" s="175"/>
      <c r="WKQ37" s="175"/>
      <c r="WKR37" s="175"/>
      <c r="WKS37" s="175"/>
      <c r="WKT37" s="175"/>
      <c r="WKU37" s="175"/>
      <c r="WKV37" s="175"/>
      <c r="WKW37" s="175"/>
      <c r="WKX37" s="175"/>
      <c r="WKY37" s="175"/>
      <c r="WKZ37" s="175"/>
      <c r="WLA37" s="175"/>
      <c r="WLB37" s="175"/>
      <c r="WLC37" s="175"/>
      <c r="WLD37" s="175"/>
      <c r="WLE37" s="175"/>
      <c r="WLF37" s="175"/>
      <c r="WLG37" s="175"/>
      <c r="WLH37" s="175"/>
      <c r="WLI37" s="175"/>
      <c r="WLJ37" s="175"/>
      <c r="WLK37" s="175"/>
      <c r="WLL37" s="175"/>
      <c r="WLM37" s="175"/>
      <c r="WLN37" s="175"/>
      <c r="WLO37" s="175"/>
      <c r="WLP37" s="175"/>
      <c r="WLQ37" s="175"/>
      <c r="WLR37" s="175"/>
      <c r="WLS37" s="175"/>
      <c r="WLT37" s="175"/>
      <c r="WLU37" s="175"/>
      <c r="WLV37" s="175"/>
      <c r="WLW37" s="175"/>
      <c r="WLX37" s="175"/>
      <c r="WLY37" s="175"/>
      <c r="WLZ37" s="175"/>
      <c r="WMA37" s="175"/>
      <c r="WMB37" s="175"/>
      <c r="WMC37" s="175"/>
      <c r="WMD37" s="175"/>
      <c r="WME37" s="175"/>
      <c r="WMF37" s="175"/>
      <c r="WMG37" s="175"/>
      <c r="WMH37" s="175"/>
      <c r="WMI37" s="175"/>
      <c r="WMJ37" s="175"/>
      <c r="WMK37" s="175"/>
      <c r="WML37" s="175"/>
      <c r="WMM37" s="175"/>
      <c r="WMN37" s="175"/>
      <c r="WMO37" s="175"/>
      <c r="WMP37" s="175"/>
      <c r="WMQ37" s="175"/>
      <c r="WMR37" s="175"/>
      <c r="WMS37" s="175"/>
      <c r="WMT37" s="175"/>
      <c r="WMU37" s="175"/>
      <c r="WMV37" s="175"/>
      <c r="WMW37" s="175"/>
      <c r="WMX37" s="175"/>
      <c r="WMY37" s="175"/>
      <c r="WMZ37" s="175"/>
      <c r="WNA37" s="175"/>
      <c r="WNB37" s="175"/>
      <c r="WNC37" s="175"/>
      <c r="WND37" s="175"/>
      <c r="WNE37" s="175"/>
      <c r="WNF37" s="175"/>
      <c r="WNG37" s="175"/>
      <c r="WNH37" s="175"/>
      <c r="WNI37" s="175"/>
      <c r="WNJ37" s="175"/>
      <c r="WNK37" s="175"/>
      <c r="WNL37" s="175"/>
      <c r="WNM37" s="175"/>
      <c r="WNN37" s="175"/>
      <c r="WNO37" s="175"/>
      <c r="WNP37" s="175"/>
      <c r="WNQ37" s="175"/>
      <c r="WNR37" s="175"/>
      <c r="WNS37" s="175"/>
      <c r="WNT37" s="175"/>
      <c r="WNU37" s="175"/>
      <c r="WNV37" s="175"/>
      <c r="WNW37" s="175"/>
      <c r="WNX37" s="175"/>
      <c r="WNY37" s="175"/>
      <c r="WNZ37" s="175"/>
      <c r="WOA37" s="175"/>
      <c r="WOB37" s="175"/>
      <c r="WOC37" s="175"/>
      <c r="WOD37" s="175"/>
      <c r="WOE37" s="175"/>
      <c r="WOF37" s="175"/>
      <c r="WOG37" s="175"/>
      <c r="WOH37" s="175"/>
      <c r="WOI37" s="175"/>
      <c r="WOJ37" s="175"/>
      <c r="WOK37" s="175"/>
      <c r="WOL37" s="175"/>
      <c r="WOM37" s="175"/>
      <c r="WON37" s="175"/>
      <c r="WOO37" s="175"/>
      <c r="WOP37" s="175"/>
      <c r="WOQ37" s="175"/>
      <c r="WOR37" s="175"/>
      <c r="WOS37" s="175"/>
      <c r="WOT37" s="175"/>
      <c r="WOU37" s="175"/>
      <c r="WOV37" s="175"/>
      <c r="WOW37" s="175"/>
      <c r="WOX37" s="175"/>
      <c r="WOY37" s="175"/>
      <c r="WOZ37" s="175"/>
      <c r="WPA37" s="175"/>
      <c r="WPB37" s="175"/>
      <c r="WPC37" s="175"/>
      <c r="WPD37" s="175"/>
      <c r="WPE37" s="175"/>
      <c r="WPF37" s="175"/>
      <c r="WPG37" s="175"/>
      <c r="WPH37" s="175"/>
      <c r="WPI37" s="175"/>
      <c r="WPJ37" s="175"/>
      <c r="WPK37" s="175"/>
      <c r="WPL37" s="175"/>
      <c r="WPM37" s="175"/>
      <c r="WPN37" s="175"/>
      <c r="WPO37" s="175"/>
      <c r="WPP37" s="173"/>
      <c r="WPQ37" s="175"/>
      <c r="WPR37" s="175"/>
      <c r="WPS37" s="175"/>
      <c r="WPT37" s="175"/>
      <c r="WPU37" s="173"/>
      <c r="WPV37" s="173"/>
      <c r="WPW37" s="173"/>
      <c r="WPX37" s="173"/>
      <c r="WPY37" s="173"/>
      <c r="WPZ37" s="173"/>
      <c r="WQA37" s="173"/>
      <c r="WQB37" s="173"/>
      <c r="WQC37" s="173"/>
      <c r="WQD37" s="173"/>
      <c r="WQE37" s="173"/>
      <c r="WQF37" s="173"/>
      <c r="WQG37" s="173"/>
      <c r="WQH37" s="173"/>
      <c r="WQI37" s="173"/>
      <c r="WQJ37" s="173"/>
      <c r="WQK37" s="173"/>
      <c r="WQL37" s="173"/>
      <c r="WQM37" s="173"/>
      <c r="WQN37" s="173"/>
      <c r="WQO37" s="173"/>
      <c r="WQP37" s="173"/>
      <c r="WQQ37" s="173"/>
      <c r="WQR37" s="173"/>
      <c r="WQS37" s="173"/>
      <c r="WQT37" s="173"/>
      <c r="WQU37" s="173"/>
      <c r="WQV37" s="173"/>
      <c r="WQW37" s="173"/>
      <c r="WQX37" s="173"/>
      <c r="WQY37" s="173"/>
      <c r="WQZ37" s="173"/>
      <c r="WRA37" s="173"/>
      <c r="WRB37" s="173"/>
      <c r="WRC37" s="173"/>
      <c r="WRD37" s="173"/>
      <c r="WRE37" s="173"/>
      <c r="WRF37" s="173"/>
      <c r="WRG37" s="173"/>
      <c r="WRH37" s="173"/>
      <c r="WRI37" s="173"/>
    </row>
    <row r="38" spans="1:16025" s="40" customFormat="1" ht="30">
      <c r="A38" s="162"/>
      <c r="B38" s="154"/>
      <c r="C38" s="2" t="s">
        <v>4</v>
      </c>
      <c r="D38" s="52">
        <f>D30</f>
        <v>12093.1</v>
      </c>
      <c r="E38" s="52">
        <f t="shared" si="25"/>
        <v>0</v>
      </c>
      <c r="F38" s="52">
        <f t="shared" si="25"/>
        <v>0</v>
      </c>
      <c r="G38" s="52">
        <f t="shared" si="25"/>
        <v>0</v>
      </c>
      <c r="H38" s="52">
        <f>H30</f>
        <v>0</v>
      </c>
      <c r="I38" s="53">
        <f t="shared" si="18"/>
        <v>0</v>
      </c>
      <c r="J38" s="53"/>
      <c r="K38" s="53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/>
      <c r="EL38" s="171"/>
      <c r="EM38" s="171"/>
      <c r="EN38" s="171"/>
      <c r="EO38" s="171"/>
      <c r="EP38" s="171"/>
      <c r="EQ38" s="171"/>
      <c r="ER38" s="171"/>
      <c r="ES38" s="171"/>
      <c r="ET38" s="171"/>
      <c r="EU38" s="171"/>
      <c r="EV38" s="171"/>
      <c r="EW38" s="171"/>
      <c r="EX38" s="171"/>
      <c r="EY38" s="171"/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1"/>
      <c r="FK38" s="171"/>
      <c r="FL38" s="171"/>
      <c r="FM38" s="171"/>
      <c r="FN38" s="171"/>
      <c r="FO38" s="171"/>
      <c r="FP38" s="171"/>
      <c r="FQ38" s="171"/>
      <c r="FR38" s="171"/>
      <c r="FS38" s="171"/>
      <c r="FT38" s="171"/>
      <c r="FU38" s="171"/>
      <c r="FV38" s="171"/>
      <c r="FW38" s="171"/>
      <c r="FX38" s="171"/>
      <c r="FY38" s="171"/>
      <c r="FZ38" s="171"/>
      <c r="GA38" s="171"/>
      <c r="GB38" s="171"/>
      <c r="GC38" s="171"/>
      <c r="GD38" s="171"/>
      <c r="GE38" s="171"/>
      <c r="GF38" s="171"/>
      <c r="GG38" s="171"/>
      <c r="GH38" s="171"/>
      <c r="GI38" s="171"/>
      <c r="GJ38" s="171"/>
      <c r="GK38" s="171"/>
      <c r="GL38" s="171"/>
      <c r="GM38" s="171"/>
      <c r="GN38" s="171"/>
      <c r="GO38" s="171"/>
      <c r="GP38" s="171"/>
      <c r="GQ38" s="171"/>
      <c r="GR38" s="171"/>
      <c r="GS38" s="171"/>
      <c r="GT38" s="171"/>
      <c r="GU38" s="171"/>
      <c r="GV38" s="171"/>
      <c r="GW38" s="171"/>
      <c r="GX38" s="171"/>
      <c r="GY38" s="171"/>
      <c r="GZ38" s="171"/>
      <c r="HA38" s="171"/>
      <c r="HB38" s="171"/>
      <c r="HC38" s="171"/>
      <c r="HD38" s="171"/>
      <c r="HE38" s="171"/>
      <c r="HF38" s="171"/>
      <c r="HG38" s="171"/>
      <c r="HH38" s="171"/>
      <c r="HI38" s="171"/>
      <c r="HJ38" s="171"/>
      <c r="HK38" s="171"/>
      <c r="HL38" s="171"/>
      <c r="HM38" s="171"/>
      <c r="HN38" s="171"/>
      <c r="HO38" s="171"/>
      <c r="HP38" s="171"/>
      <c r="HQ38" s="171"/>
      <c r="HR38" s="171"/>
      <c r="HS38" s="171"/>
      <c r="HT38" s="171"/>
      <c r="HU38" s="171"/>
      <c r="HV38" s="171"/>
      <c r="HW38" s="171"/>
      <c r="HX38" s="171"/>
      <c r="HY38" s="171"/>
      <c r="HZ38" s="171"/>
      <c r="IA38" s="171"/>
      <c r="IB38" s="171"/>
      <c r="IC38" s="171"/>
      <c r="ID38" s="171"/>
      <c r="IE38" s="171"/>
      <c r="IF38" s="171"/>
      <c r="IG38" s="171"/>
      <c r="IH38" s="171"/>
      <c r="II38" s="171"/>
      <c r="IJ38" s="171"/>
      <c r="IK38" s="171"/>
      <c r="IL38" s="171"/>
      <c r="IM38" s="171"/>
      <c r="IN38" s="171"/>
      <c r="IO38" s="171"/>
      <c r="IP38" s="171"/>
      <c r="IQ38" s="171"/>
      <c r="IR38" s="171"/>
      <c r="IS38" s="171"/>
      <c r="IT38" s="171"/>
      <c r="IU38" s="171"/>
      <c r="IV38" s="171"/>
      <c r="IW38" s="171"/>
      <c r="IX38" s="171"/>
      <c r="IY38" s="171"/>
      <c r="IZ38" s="171"/>
      <c r="JA38" s="171"/>
      <c r="JB38" s="171"/>
      <c r="JC38" s="171"/>
      <c r="JD38" s="171"/>
      <c r="JE38" s="171"/>
      <c r="JF38" s="171"/>
      <c r="JG38" s="171"/>
      <c r="JH38" s="171"/>
      <c r="JI38" s="171"/>
      <c r="JJ38" s="171"/>
      <c r="JK38" s="171"/>
      <c r="JL38" s="171"/>
      <c r="JM38" s="171"/>
      <c r="JN38" s="171"/>
      <c r="JO38" s="171"/>
      <c r="JP38" s="171"/>
      <c r="JQ38" s="171"/>
      <c r="JR38" s="171"/>
      <c r="JS38" s="171"/>
      <c r="JT38" s="171"/>
      <c r="JU38" s="171"/>
      <c r="JV38" s="171"/>
      <c r="JW38" s="171"/>
      <c r="JX38" s="171"/>
      <c r="JY38" s="171"/>
      <c r="JZ38" s="171"/>
      <c r="KA38" s="171"/>
      <c r="KB38" s="171"/>
      <c r="KC38" s="171"/>
      <c r="KD38" s="171"/>
      <c r="KE38" s="171"/>
      <c r="KF38" s="171"/>
      <c r="KG38" s="171"/>
      <c r="KH38" s="171"/>
      <c r="KI38" s="171"/>
      <c r="KJ38" s="171"/>
      <c r="KK38" s="171"/>
      <c r="KL38" s="171"/>
      <c r="KM38" s="171"/>
      <c r="KN38" s="171"/>
      <c r="KO38" s="177"/>
      <c r="KP38" s="175"/>
      <c r="KQ38" s="175"/>
      <c r="KR38" s="175"/>
      <c r="KS38" s="175"/>
      <c r="KT38" s="175"/>
      <c r="KU38" s="175"/>
      <c r="KV38" s="175"/>
      <c r="KW38" s="175"/>
      <c r="KX38" s="175"/>
      <c r="KY38" s="175"/>
      <c r="KZ38" s="175"/>
      <c r="LA38" s="175"/>
      <c r="LB38" s="175"/>
      <c r="LC38" s="175"/>
      <c r="LD38" s="175"/>
      <c r="LE38" s="175"/>
      <c r="LF38" s="175"/>
      <c r="LG38" s="175"/>
      <c r="LH38" s="175"/>
      <c r="LI38" s="175"/>
      <c r="LJ38" s="175"/>
      <c r="LK38" s="175"/>
      <c r="LL38" s="175"/>
      <c r="LM38" s="175"/>
      <c r="LN38" s="175"/>
      <c r="LO38" s="175"/>
      <c r="LP38" s="175"/>
      <c r="LQ38" s="175"/>
      <c r="LR38" s="175"/>
      <c r="LS38" s="175"/>
      <c r="LT38" s="175"/>
      <c r="LU38" s="175"/>
      <c r="LV38" s="175"/>
      <c r="LW38" s="175"/>
      <c r="LX38" s="175"/>
      <c r="LY38" s="175"/>
      <c r="LZ38" s="175"/>
      <c r="MA38" s="175"/>
      <c r="MB38" s="175"/>
      <c r="MC38" s="175"/>
      <c r="MD38" s="175"/>
      <c r="ME38" s="175"/>
      <c r="MF38" s="175"/>
      <c r="MG38" s="175"/>
      <c r="MH38" s="175"/>
      <c r="MI38" s="175"/>
      <c r="MJ38" s="175"/>
      <c r="MK38" s="175"/>
      <c r="ML38" s="175"/>
      <c r="MM38" s="175"/>
      <c r="MN38" s="175"/>
      <c r="MO38" s="175"/>
      <c r="MP38" s="175"/>
      <c r="MQ38" s="175"/>
      <c r="MR38" s="175"/>
      <c r="MS38" s="175"/>
      <c r="MT38" s="175"/>
      <c r="MU38" s="175"/>
      <c r="MV38" s="175"/>
      <c r="MW38" s="175"/>
      <c r="MX38" s="175"/>
      <c r="MY38" s="175"/>
      <c r="MZ38" s="175"/>
      <c r="NA38" s="175"/>
      <c r="NB38" s="175"/>
      <c r="NC38" s="175"/>
      <c r="ND38" s="175"/>
      <c r="NE38" s="175"/>
      <c r="NF38" s="175"/>
      <c r="NG38" s="175"/>
      <c r="NH38" s="175"/>
      <c r="NI38" s="175"/>
      <c r="NJ38" s="175"/>
      <c r="NK38" s="175"/>
      <c r="NL38" s="175"/>
      <c r="NM38" s="175"/>
      <c r="NN38" s="175"/>
      <c r="NO38" s="175"/>
      <c r="NP38" s="175"/>
      <c r="NQ38" s="175"/>
      <c r="NR38" s="175"/>
      <c r="NS38" s="175"/>
      <c r="NT38" s="175"/>
      <c r="NU38" s="175"/>
      <c r="NV38" s="175"/>
      <c r="NW38" s="175"/>
      <c r="NX38" s="175"/>
      <c r="NY38" s="175"/>
      <c r="NZ38" s="175"/>
      <c r="OA38" s="175"/>
      <c r="OB38" s="175"/>
      <c r="OC38" s="175"/>
      <c r="OD38" s="175"/>
      <c r="OE38" s="175"/>
      <c r="OF38" s="175"/>
      <c r="OG38" s="175"/>
      <c r="OH38" s="175"/>
      <c r="OI38" s="175"/>
      <c r="OJ38" s="175"/>
      <c r="OK38" s="175"/>
      <c r="OL38" s="175"/>
      <c r="OM38" s="175"/>
      <c r="ON38" s="175"/>
      <c r="OO38" s="175"/>
      <c r="OP38" s="175"/>
      <c r="OQ38" s="175"/>
      <c r="OR38" s="175"/>
      <c r="OS38" s="175"/>
      <c r="OT38" s="175"/>
      <c r="OU38" s="175"/>
      <c r="OV38" s="175"/>
      <c r="OW38" s="175"/>
      <c r="OX38" s="175"/>
      <c r="OY38" s="175"/>
      <c r="OZ38" s="175"/>
      <c r="PA38" s="175"/>
      <c r="PB38" s="175"/>
      <c r="PC38" s="175"/>
      <c r="PD38" s="175"/>
      <c r="PE38" s="175"/>
      <c r="PF38" s="175"/>
      <c r="PG38" s="175"/>
      <c r="PH38" s="175"/>
      <c r="PI38" s="175"/>
      <c r="PJ38" s="175"/>
      <c r="PK38" s="175"/>
      <c r="PL38" s="175"/>
      <c r="PM38" s="175"/>
      <c r="PN38" s="175"/>
      <c r="PO38" s="175"/>
      <c r="PP38" s="175"/>
      <c r="PQ38" s="175"/>
      <c r="PR38" s="175"/>
      <c r="PS38" s="175"/>
      <c r="PT38" s="175"/>
      <c r="PU38" s="175"/>
      <c r="PV38" s="175"/>
      <c r="PW38" s="175"/>
      <c r="PX38" s="175"/>
      <c r="PY38" s="175"/>
      <c r="PZ38" s="175"/>
      <c r="QA38" s="175"/>
      <c r="QB38" s="175"/>
      <c r="QC38" s="175"/>
      <c r="QD38" s="175"/>
      <c r="QE38" s="175"/>
      <c r="QF38" s="175"/>
      <c r="QG38" s="175"/>
      <c r="QH38" s="175"/>
      <c r="QI38" s="175"/>
      <c r="QJ38" s="175"/>
      <c r="QK38" s="175"/>
      <c r="QL38" s="175"/>
      <c r="QM38" s="175"/>
      <c r="QN38" s="175"/>
      <c r="QO38" s="175"/>
      <c r="QP38" s="175"/>
      <c r="QQ38" s="175"/>
      <c r="QR38" s="175"/>
      <c r="QS38" s="175"/>
      <c r="QT38" s="175"/>
      <c r="QU38" s="175"/>
      <c r="QV38" s="175"/>
      <c r="QW38" s="175"/>
      <c r="QX38" s="175"/>
      <c r="QY38" s="175"/>
      <c r="QZ38" s="175"/>
      <c r="RA38" s="175"/>
      <c r="RB38" s="175"/>
      <c r="RC38" s="175"/>
      <c r="RD38" s="175"/>
      <c r="RE38" s="175"/>
      <c r="RF38" s="175"/>
      <c r="RG38" s="175"/>
      <c r="RH38" s="175"/>
      <c r="RI38" s="175"/>
      <c r="RJ38" s="175"/>
      <c r="RK38" s="175"/>
      <c r="RL38" s="175"/>
      <c r="RM38" s="175"/>
      <c r="RN38" s="175"/>
      <c r="RO38" s="175"/>
      <c r="RP38" s="175"/>
      <c r="RQ38" s="175"/>
      <c r="RR38" s="175"/>
      <c r="RS38" s="175"/>
      <c r="RT38" s="175"/>
      <c r="RU38" s="175"/>
      <c r="RV38" s="175"/>
      <c r="RW38" s="175"/>
      <c r="RX38" s="175"/>
      <c r="RY38" s="175"/>
      <c r="RZ38" s="175"/>
      <c r="SA38" s="175"/>
      <c r="SB38" s="175"/>
      <c r="SC38" s="175"/>
      <c r="SD38" s="175"/>
      <c r="SE38" s="175"/>
      <c r="SF38" s="175"/>
      <c r="SG38" s="175"/>
      <c r="SH38" s="175"/>
      <c r="SI38" s="175"/>
      <c r="SJ38" s="175"/>
      <c r="SK38" s="175"/>
      <c r="SL38" s="175"/>
      <c r="SM38" s="175"/>
      <c r="SN38" s="175"/>
      <c r="SO38" s="175"/>
      <c r="SP38" s="175"/>
      <c r="SQ38" s="175"/>
      <c r="SR38" s="175"/>
      <c r="SS38" s="175"/>
      <c r="ST38" s="175"/>
      <c r="SU38" s="175"/>
      <c r="SV38" s="175"/>
      <c r="SW38" s="175"/>
      <c r="SX38" s="175"/>
      <c r="SY38" s="175"/>
      <c r="SZ38" s="175"/>
      <c r="TA38" s="175"/>
      <c r="TB38" s="175"/>
      <c r="TC38" s="175"/>
      <c r="TD38" s="175"/>
      <c r="TE38" s="175"/>
      <c r="TF38" s="175"/>
      <c r="TG38" s="175"/>
      <c r="TH38" s="175"/>
      <c r="TI38" s="175"/>
      <c r="TJ38" s="175"/>
      <c r="TK38" s="175"/>
      <c r="TL38" s="175"/>
      <c r="TM38" s="175"/>
      <c r="TN38" s="175"/>
      <c r="TO38" s="175"/>
      <c r="TP38" s="175"/>
      <c r="TQ38" s="175"/>
      <c r="TR38" s="175"/>
      <c r="TS38" s="175"/>
      <c r="TT38" s="175"/>
      <c r="TU38" s="175"/>
      <c r="TV38" s="175"/>
      <c r="TW38" s="175"/>
      <c r="TX38" s="175"/>
      <c r="TY38" s="175"/>
      <c r="TZ38" s="175"/>
      <c r="UA38" s="175"/>
      <c r="UB38" s="175"/>
      <c r="UC38" s="175"/>
      <c r="UD38" s="175"/>
      <c r="UE38" s="175"/>
      <c r="UF38" s="175"/>
      <c r="UG38" s="175"/>
      <c r="UH38" s="175"/>
      <c r="UI38" s="175"/>
      <c r="UJ38" s="175"/>
      <c r="UK38" s="175"/>
      <c r="UL38" s="175"/>
      <c r="UM38" s="175"/>
      <c r="UN38" s="175"/>
      <c r="UO38" s="175"/>
      <c r="UP38" s="175"/>
      <c r="UQ38" s="175"/>
      <c r="UR38" s="175"/>
      <c r="US38" s="175"/>
      <c r="UT38" s="175"/>
      <c r="UU38" s="175"/>
      <c r="UV38" s="175"/>
      <c r="UW38" s="175"/>
      <c r="UX38" s="175"/>
      <c r="UY38" s="175"/>
      <c r="UZ38" s="175"/>
      <c r="VA38" s="175"/>
      <c r="VB38" s="175"/>
      <c r="VC38" s="175"/>
      <c r="VD38" s="175"/>
      <c r="VE38" s="175"/>
      <c r="VF38" s="175"/>
      <c r="VG38" s="175"/>
      <c r="VH38" s="175"/>
      <c r="VI38" s="175"/>
      <c r="VJ38" s="175"/>
      <c r="VK38" s="175"/>
      <c r="VL38" s="175"/>
      <c r="VM38" s="175"/>
      <c r="VN38" s="175"/>
      <c r="VO38" s="175"/>
      <c r="VP38" s="175"/>
      <c r="VQ38" s="175"/>
      <c r="VR38" s="175"/>
      <c r="VS38" s="175"/>
      <c r="VT38" s="175"/>
      <c r="VU38" s="175"/>
      <c r="VV38" s="175"/>
      <c r="VW38" s="175"/>
      <c r="VX38" s="175"/>
      <c r="VY38" s="175"/>
      <c r="VZ38" s="175"/>
      <c r="WA38" s="175"/>
      <c r="WB38" s="175"/>
      <c r="WC38" s="175"/>
      <c r="WD38" s="175"/>
      <c r="WE38" s="175"/>
      <c r="WF38" s="175"/>
      <c r="WG38" s="175"/>
      <c r="WH38" s="175"/>
      <c r="WI38" s="175"/>
      <c r="WJ38" s="175"/>
      <c r="WK38" s="175"/>
      <c r="WL38" s="175"/>
      <c r="WM38" s="175"/>
      <c r="WN38" s="175"/>
      <c r="WO38" s="175"/>
      <c r="WP38" s="175"/>
      <c r="WQ38" s="175"/>
      <c r="WR38" s="175"/>
      <c r="WS38" s="175"/>
      <c r="WT38" s="175"/>
      <c r="WU38" s="175"/>
      <c r="WV38" s="175"/>
      <c r="WW38" s="175"/>
      <c r="WX38" s="175"/>
      <c r="WY38" s="175"/>
      <c r="WZ38" s="175"/>
      <c r="XA38" s="175"/>
      <c r="XB38" s="175"/>
      <c r="XC38" s="175"/>
      <c r="XD38" s="175"/>
      <c r="XE38" s="175"/>
      <c r="XF38" s="175"/>
      <c r="XG38" s="175"/>
      <c r="XH38" s="175"/>
      <c r="XI38" s="175"/>
      <c r="XJ38" s="175"/>
      <c r="XK38" s="175"/>
      <c r="XL38" s="175"/>
      <c r="XM38" s="175"/>
      <c r="XN38" s="175"/>
      <c r="XO38" s="175"/>
      <c r="XP38" s="175"/>
      <c r="XQ38" s="175"/>
      <c r="XR38" s="175"/>
      <c r="XS38" s="175"/>
      <c r="XT38" s="175"/>
      <c r="XU38" s="175"/>
      <c r="XV38" s="175"/>
      <c r="XW38" s="175"/>
      <c r="XX38" s="175"/>
      <c r="XY38" s="175"/>
      <c r="XZ38" s="175"/>
      <c r="YA38" s="175"/>
      <c r="YB38" s="175"/>
      <c r="YC38" s="175"/>
      <c r="YD38" s="175"/>
      <c r="YE38" s="175"/>
      <c r="YF38" s="175"/>
      <c r="YG38" s="175"/>
      <c r="YH38" s="175"/>
      <c r="YI38" s="175"/>
      <c r="YJ38" s="175"/>
      <c r="YK38" s="175"/>
      <c r="YL38" s="175"/>
      <c r="YM38" s="175"/>
      <c r="YN38" s="175"/>
      <c r="YO38" s="175"/>
      <c r="YP38" s="175"/>
      <c r="YQ38" s="175"/>
      <c r="YR38" s="175"/>
      <c r="YS38" s="175"/>
      <c r="YT38" s="175"/>
      <c r="YU38" s="175"/>
      <c r="YV38" s="175"/>
      <c r="YW38" s="175"/>
      <c r="YX38" s="175"/>
      <c r="YY38" s="175"/>
      <c r="YZ38" s="175"/>
      <c r="ZA38" s="175"/>
      <c r="ZB38" s="175"/>
      <c r="ZC38" s="175"/>
      <c r="ZD38" s="175"/>
      <c r="ZE38" s="175"/>
      <c r="ZF38" s="175"/>
      <c r="ZG38" s="175"/>
      <c r="ZH38" s="175"/>
      <c r="ZI38" s="175"/>
      <c r="ZJ38" s="175"/>
      <c r="ZK38" s="175"/>
      <c r="ZL38" s="175"/>
      <c r="ZM38" s="175"/>
      <c r="ZN38" s="175"/>
      <c r="ZO38" s="175"/>
      <c r="ZP38" s="175"/>
      <c r="ZQ38" s="175"/>
      <c r="ZR38" s="175"/>
      <c r="ZS38" s="175"/>
      <c r="ZT38" s="175"/>
      <c r="ZU38" s="175"/>
      <c r="ZV38" s="175"/>
      <c r="ZW38" s="175"/>
      <c r="ZX38" s="175"/>
      <c r="ZY38" s="175"/>
      <c r="ZZ38" s="175"/>
      <c r="AAA38" s="175"/>
      <c r="AAB38" s="175"/>
      <c r="AAC38" s="175"/>
      <c r="AAD38" s="175"/>
      <c r="AAE38" s="175"/>
      <c r="AAF38" s="175"/>
      <c r="AAG38" s="175"/>
      <c r="AAH38" s="175"/>
      <c r="AAI38" s="175"/>
      <c r="AAJ38" s="175"/>
      <c r="AAK38" s="175"/>
      <c r="AAL38" s="175"/>
      <c r="AAM38" s="175"/>
      <c r="AAN38" s="175"/>
      <c r="AAO38" s="175"/>
      <c r="AAP38" s="175"/>
      <c r="AAQ38" s="175"/>
      <c r="AAR38" s="175"/>
      <c r="AAS38" s="175"/>
      <c r="AAT38" s="175"/>
      <c r="AAU38" s="175"/>
      <c r="AAV38" s="175"/>
      <c r="AAW38" s="175"/>
      <c r="AAX38" s="175"/>
      <c r="AAY38" s="175"/>
      <c r="AAZ38" s="175"/>
      <c r="ABA38" s="175"/>
      <c r="ABB38" s="175"/>
      <c r="ABC38" s="175"/>
      <c r="ABD38" s="175"/>
      <c r="ABE38" s="175"/>
      <c r="ABF38" s="175"/>
      <c r="ABG38" s="175"/>
      <c r="ABH38" s="175"/>
      <c r="ABI38" s="175"/>
      <c r="ABJ38" s="175"/>
      <c r="ABK38" s="175"/>
      <c r="ABL38" s="175"/>
      <c r="ABM38" s="175"/>
      <c r="ABN38" s="175"/>
      <c r="ABO38" s="175"/>
      <c r="ABP38" s="175"/>
      <c r="ABQ38" s="175"/>
      <c r="ABR38" s="175"/>
      <c r="ABS38" s="175"/>
      <c r="ABT38" s="175"/>
      <c r="ABU38" s="175"/>
      <c r="ABV38" s="175"/>
      <c r="ABW38" s="175"/>
      <c r="ABX38" s="175"/>
      <c r="ABY38" s="175"/>
      <c r="ABZ38" s="175"/>
      <c r="ACA38" s="175"/>
      <c r="ACB38" s="175"/>
      <c r="ACC38" s="175"/>
      <c r="ACD38" s="175"/>
      <c r="ACE38" s="175"/>
      <c r="ACF38" s="175"/>
      <c r="ACG38" s="175"/>
      <c r="ACH38" s="175"/>
      <c r="ACI38" s="175"/>
      <c r="ACJ38" s="175"/>
      <c r="ACK38" s="175"/>
      <c r="ACL38" s="175"/>
      <c r="ACM38" s="175"/>
      <c r="ACN38" s="175"/>
      <c r="ACO38" s="175"/>
      <c r="ACP38" s="175"/>
      <c r="ACQ38" s="175"/>
      <c r="ACR38" s="175"/>
      <c r="ACS38" s="175"/>
      <c r="ACT38" s="175"/>
      <c r="ACU38" s="175"/>
      <c r="ACV38" s="175"/>
      <c r="ACW38" s="175"/>
      <c r="ACX38" s="175"/>
      <c r="ACY38" s="175"/>
      <c r="ACZ38" s="175"/>
      <c r="ADA38" s="175"/>
      <c r="ADB38" s="175"/>
      <c r="ADC38" s="175"/>
      <c r="ADD38" s="175"/>
      <c r="ADE38" s="175"/>
      <c r="ADF38" s="175"/>
      <c r="ADG38" s="175"/>
      <c r="ADH38" s="175"/>
      <c r="ADI38" s="175"/>
      <c r="ADJ38" s="175"/>
      <c r="ADK38" s="175"/>
      <c r="ADL38" s="175"/>
      <c r="ADM38" s="175"/>
      <c r="ADN38" s="175"/>
      <c r="ADO38" s="175"/>
      <c r="ADP38" s="175"/>
      <c r="ADQ38" s="175"/>
      <c r="ADR38" s="175"/>
      <c r="ADS38" s="175"/>
      <c r="ADT38" s="175"/>
      <c r="ADU38" s="175"/>
      <c r="ADV38" s="175"/>
      <c r="ADW38" s="175"/>
      <c r="ADX38" s="175"/>
      <c r="ADY38" s="175"/>
      <c r="ADZ38" s="175"/>
      <c r="AEA38" s="175"/>
      <c r="AEB38" s="175"/>
      <c r="AEC38" s="175"/>
      <c r="AED38" s="175"/>
      <c r="AEE38" s="175"/>
      <c r="AEF38" s="175"/>
      <c r="AEG38" s="175"/>
      <c r="AEH38" s="175"/>
      <c r="AEI38" s="175"/>
      <c r="AEJ38" s="175"/>
      <c r="AEK38" s="175"/>
      <c r="AEL38" s="175"/>
      <c r="AEM38" s="175"/>
      <c r="AEN38" s="175"/>
      <c r="AEO38" s="175"/>
      <c r="AEP38" s="175"/>
      <c r="AEQ38" s="175"/>
      <c r="AER38" s="175"/>
      <c r="AES38" s="175"/>
      <c r="AET38" s="175"/>
      <c r="AEU38" s="175"/>
      <c r="AEV38" s="175"/>
      <c r="AEW38" s="175"/>
      <c r="AEX38" s="175"/>
      <c r="AEY38" s="175"/>
      <c r="AEZ38" s="175"/>
      <c r="AFA38" s="175"/>
      <c r="AFB38" s="175"/>
      <c r="AFC38" s="175"/>
      <c r="AFD38" s="175"/>
      <c r="AFE38" s="175"/>
      <c r="AFF38" s="175"/>
      <c r="AFG38" s="175"/>
      <c r="AFH38" s="175"/>
      <c r="AFI38" s="175"/>
      <c r="AFJ38" s="175"/>
      <c r="AFK38" s="175"/>
      <c r="AFL38" s="175"/>
      <c r="AFM38" s="175"/>
      <c r="AFN38" s="175"/>
      <c r="AFO38" s="175"/>
      <c r="AFP38" s="175"/>
      <c r="AFQ38" s="175"/>
      <c r="AFR38" s="175"/>
      <c r="AFS38" s="175"/>
      <c r="AFT38" s="175"/>
      <c r="AFU38" s="175"/>
      <c r="AFV38" s="175"/>
      <c r="AFW38" s="175"/>
      <c r="AFX38" s="175"/>
      <c r="AFY38" s="175"/>
      <c r="AFZ38" s="175"/>
      <c r="AGA38" s="175"/>
      <c r="AGB38" s="175"/>
      <c r="AGC38" s="175"/>
      <c r="AGD38" s="175"/>
      <c r="AGE38" s="175"/>
      <c r="AGF38" s="175"/>
      <c r="AGG38" s="175"/>
      <c r="AGH38" s="175"/>
      <c r="AGI38" s="175"/>
      <c r="AGJ38" s="175"/>
      <c r="AGK38" s="175"/>
      <c r="AGL38" s="175"/>
      <c r="AGM38" s="175"/>
      <c r="AGN38" s="175"/>
      <c r="AGO38" s="175"/>
      <c r="AGP38" s="175"/>
      <c r="AGQ38" s="175"/>
      <c r="AGR38" s="175"/>
      <c r="AGS38" s="175"/>
      <c r="AGT38" s="175"/>
      <c r="AGU38" s="175"/>
      <c r="AGV38" s="175"/>
      <c r="AGW38" s="175"/>
      <c r="AGX38" s="175"/>
      <c r="AGY38" s="175"/>
      <c r="AGZ38" s="175"/>
      <c r="AHA38" s="175"/>
      <c r="AHB38" s="175"/>
      <c r="AHC38" s="175"/>
      <c r="AHD38" s="175"/>
      <c r="AHE38" s="175"/>
      <c r="AHF38" s="175"/>
      <c r="AHG38" s="175"/>
      <c r="AHH38" s="175"/>
      <c r="AHI38" s="175"/>
      <c r="AHJ38" s="175"/>
      <c r="AHK38" s="175"/>
      <c r="AHL38" s="175"/>
      <c r="AHM38" s="175"/>
      <c r="AHN38" s="175"/>
      <c r="AHO38" s="175"/>
      <c r="AHP38" s="175"/>
      <c r="AHQ38" s="175"/>
      <c r="AHR38" s="175"/>
      <c r="AHS38" s="175"/>
      <c r="AHT38" s="175"/>
      <c r="AHU38" s="175"/>
      <c r="AHV38" s="175"/>
      <c r="AHW38" s="175"/>
      <c r="AHX38" s="175"/>
      <c r="AHY38" s="175"/>
      <c r="AHZ38" s="175"/>
      <c r="AIA38" s="175"/>
      <c r="AIB38" s="175"/>
      <c r="AIC38" s="175"/>
      <c r="AID38" s="175"/>
      <c r="AIE38" s="175"/>
      <c r="AIF38" s="175"/>
      <c r="AIG38" s="175"/>
      <c r="AIH38" s="175"/>
      <c r="AII38" s="175"/>
      <c r="AIJ38" s="175"/>
      <c r="AIK38" s="175"/>
      <c r="AIL38" s="175"/>
      <c r="AIM38" s="175"/>
      <c r="AIN38" s="175"/>
      <c r="AIO38" s="175"/>
      <c r="AIP38" s="175"/>
      <c r="AIQ38" s="175"/>
      <c r="AIR38" s="175"/>
      <c r="AIS38" s="175"/>
      <c r="AIT38" s="175"/>
      <c r="AIU38" s="175"/>
      <c r="AIV38" s="175"/>
      <c r="AIW38" s="175"/>
      <c r="AIX38" s="175"/>
      <c r="AIY38" s="175"/>
      <c r="AIZ38" s="175"/>
      <c r="AJA38" s="175"/>
      <c r="AJB38" s="175"/>
      <c r="AJC38" s="175"/>
      <c r="AJD38" s="175"/>
      <c r="AJE38" s="175"/>
      <c r="AJF38" s="175"/>
      <c r="AJG38" s="175"/>
      <c r="AJH38" s="175"/>
      <c r="AJI38" s="175"/>
      <c r="AJJ38" s="175"/>
      <c r="AJK38" s="175"/>
      <c r="AJL38" s="175"/>
      <c r="AJM38" s="175"/>
      <c r="AJN38" s="175"/>
      <c r="AJO38" s="175"/>
      <c r="AJP38" s="175"/>
      <c r="AJQ38" s="175"/>
      <c r="AJR38" s="175"/>
      <c r="AJS38" s="175"/>
      <c r="AJT38" s="175"/>
      <c r="AJU38" s="175"/>
      <c r="AJV38" s="175"/>
      <c r="AJW38" s="175"/>
      <c r="AJX38" s="175"/>
      <c r="AJY38" s="175"/>
      <c r="AJZ38" s="175"/>
      <c r="AKA38" s="175"/>
      <c r="AKB38" s="175"/>
      <c r="AKC38" s="175"/>
      <c r="AKD38" s="175"/>
      <c r="AKE38" s="175"/>
      <c r="AKF38" s="175"/>
      <c r="AKG38" s="175"/>
      <c r="AKH38" s="175"/>
      <c r="AKI38" s="175"/>
      <c r="AKJ38" s="175"/>
      <c r="AKK38" s="175"/>
      <c r="AKL38" s="175"/>
      <c r="AKM38" s="175"/>
      <c r="AKN38" s="175"/>
      <c r="AKO38" s="175"/>
      <c r="AKP38" s="175"/>
      <c r="AKQ38" s="175"/>
      <c r="AKR38" s="175"/>
      <c r="AKS38" s="175"/>
      <c r="AKT38" s="175"/>
      <c r="AKU38" s="175"/>
      <c r="AKV38" s="175"/>
      <c r="AKW38" s="175"/>
      <c r="AKX38" s="175"/>
      <c r="AKY38" s="175"/>
      <c r="AKZ38" s="175"/>
      <c r="ALA38" s="175"/>
      <c r="ALB38" s="175"/>
      <c r="ALC38" s="175"/>
      <c r="ALD38" s="175"/>
      <c r="ALE38" s="175"/>
      <c r="ALF38" s="175"/>
      <c r="ALG38" s="175"/>
      <c r="ALH38" s="175"/>
      <c r="ALI38" s="175"/>
      <c r="ALJ38" s="175"/>
      <c r="ALK38" s="175"/>
      <c r="ALL38" s="175"/>
      <c r="ALM38" s="175"/>
      <c r="ALN38" s="175"/>
      <c r="ALO38" s="175"/>
      <c r="ALP38" s="175"/>
      <c r="ALQ38" s="175"/>
      <c r="ALR38" s="175"/>
      <c r="ALS38" s="175"/>
      <c r="ALT38" s="175"/>
      <c r="ALU38" s="175"/>
      <c r="ALV38" s="175"/>
      <c r="ALW38" s="175"/>
      <c r="ALX38" s="175"/>
      <c r="ALY38" s="175"/>
      <c r="ALZ38" s="175"/>
      <c r="AMA38" s="175"/>
      <c r="AMB38" s="175"/>
      <c r="AMC38" s="175"/>
      <c r="AMD38" s="175"/>
      <c r="AME38" s="175"/>
      <c r="AMF38" s="175"/>
      <c r="AMG38" s="175"/>
      <c r="AMH38" s="175"/>
      <c r="AMI38" s="175"/>
      <c r="AMJ38" s="175"/>
      <c r="AMK38" s="175"/>
      <c r="AML38" s="175"/>
      <c r="AMM38" s="175"/>
      <c r="AMN38" s="175"/>
      <c r="AMO38" s="175"/>
      <c r="AMP38" s="175"/>
      <c r="AMQ38" s="175"/>
      <c r="AMR38" s="175"/>
      <c r="AMS38" s="175"/>
      <c r="AMT38" s="175"/>
      <c r="AMU38" s="175"/>
      <c r="AMV38" s="175"/>
      <c r="AMW38" s="175"/>
      <c r="AMX38" s="175"/>
      <c r="AMY38" s="175"/>
      <c r="AMZ38" s="175"/>
      <c r="ANA38" s="175"/>
      <c r="ANB38" s="175"/>
      <c r="ANC38" s="175"/>
      <c r="AND38" s="175"/>
      <c r="ANE38" s="175"/>
      <c r="ANF38" s="175"/>
      <c r="ANG38" s="175"/>
      <c r="ANH38" s="175"/>
      <c r="ANI38" s="175"/>
      <c r="ANJ38" s="175"/>
      <c r="ANK38" s="175"/>
      <c r="ANL38" s="175"/>
      <c r="ANM38" s="175"/>
      <c r="ANN38" s="175"/>
      <c r="ANO38" s="175"/>
      <c r="ANP38" s="175"/>
      <c r="ANQ38" s="175"/>
      <c r="ANR38" s="175"/>
      <c r="ANS38" s="175"/>
      <c r="ANT38" s="175"/>
      <c r="ANU38" s="175"/>
      <c r="ANV38" s="175"/>
      <c r="ANW38" s="175"/>
      <c r="ANX38" s="175"/>
      <c r="ANY38" s="175"/>
      <c r="ANZ38" s="175"/>
      <c r="AOA38" s="175"/>
      <c r="AOB38" s="175"/>
      <c r="AOC38" s="175"/>
      <c r="AOD38" s="175"/>
      <c r="AOE38" s="175"/>
      <c r="AOF38" s="175"/>
      <c r="AOG38" s="175"/>
      <c r="AOH38" s="175"/>
      <c r="AOI38" s="175"/>
      <c r="AOJ38" s="175"/>
      <c r="AOK38" s="175"/>
      <c r="AOL38" s="175"/>
      <c r="AOM38" s="175"/>
      <c r="AON38" s="175"/>
      <c r="AOO38" s="175"/>
      <c r="AOP38" s="175"/>
      <c r="AOQ38" s="175"/>
      <c r="AOR38" s="175"/>
      <c r="AOS38" s="175"/>
      <c r="AOT38" s="175"/>
      <c r="AOU38" s="175"/>
      <c r="AOV38" s="175"/>
      <c r="AOW38" s="175"/>
      <c r="AOX38" s="175"/>
      <c r="AOY38" s="175"/>
      <c r="AOZ38" s="175"/>
      <c r="APA38" s="175"/>
      <c r="APB38" s="175"/>
      <c r="APC38" s="175"/>
      <c r="APD38" s="175"/>
      <c r="APE38" s="175"/>
      <c r="APF38" s="175"/>
      <c r="APG38" s="175"/>
      <c r="APH38" s="175"/>
      <c r="API38" s="175"/>
      <c r="APJ38" s="175"/>
      <c r="APK38" s="175"/>
      <c r="APL38" s="175"/>
      <c r="APM38" s="175"/>
      <c r="APN38" s="175"/>
      <c r="APO38" s="175"/>
      <c r="APP38" s="175"/>
      <c r="APQ38" s="175"/>
      <c r="APR38" s="175"/>
      <c r="APS38" s="175"/>
      <c r="APT38" s="175"/>
      <c r="APU38" s="175"/>
      <c r="APV38" s="175"/>
      <c r="APW38" s="175"/>
      <c r="APX38" s="175"/>
      <c r="APY38" s="175"/>
      <c r="APZ38" s="175"/>
      <c r="AQA38" s="175"/>
      <c r="AQB38" s="175"/>
      <c r="AQC38" s="175"/>
      <c r="AQD38" s="175"/>
      <c r="AQE38" s="175"/>
      <c r="AQF38" s="175"/>
      <c r="AQG38" s="175"/>
      <c r="AQH38" s="175"/>
      <c r="AQI38" s="175"/>
      <c r="AQJ38" s="175"/>
      <c r="AQK38" s="175"/>
      <c r="AQL38" s="175"/>
      <c r="AQM38" s="175"/>
      <c r="AQN38" s="175"/>
      <c r="AQO38" s="175"/>
      <c r="AQP38" s="175"/>
      <c r="AQQ38" s="175"/>
      <c r="AQR38" s="175"/>
      <c r="AQS38" s="175"/>
      <c r="AQT38" s="175"/>
      <c r="AQU38" s="175"/>
      <c r="AQV38" s="175"/>
      <c r="AQW38" s="175"/>
      <c r="AQX38" s="175"/>
      <c r="AQY38" s="175"/>
      <c r="AQZ38" s="175"/>
      <c r="ARA38" s="175"/>
      <c r="ARB38" s="175"/>
      <c r="ARC38" s="175"/>
      <c r="ARD38" s="175"/>
      <c r="ARE38" s="175"/>
      <c r="ARF38" s="175"/>
      <c r="ARG38" s="175"/>
      <c r="ARH38" s="175"/>
      <c r="ARI38" s="175"/>
      <c r="ARJ38" s="175"/>
      <c r="ARK38" s="175"/>
      <c r="ARL38" s="175"/>
      <c r="ARM38" s="175"/>
      <c r="ARN38" s="175"/>
      <c r="ARO38" s="175"/>
      <c r="ARP38" s="175"/>
      <c r="ARQ38" s="175"/>
      <c r="ARR38" s="175"/>
      <c r="ARS38" s="175"/>
      <c r="ART38" s="175"/>
      <c r="ARU38" s="175"/>
      <c r="ARV38" s="175"/>
      <c r="ARW38" s="175"/>
      <c r="ARX38" s="175"/>
      <c r="ARY38" s="175"/>
      <c r="ARZ38" s="175"/>
      <c r="ASA38" s="175"/>
      <c r="ASB38" s="175"/>
      <c r="ASC38" s="175"/>
      <c r="ASD38" s="175"/>
      <c r="ASE38" s="175"/>
      <c r="ASF38" s="175"/>
      <c r="ASG38" s="175"/>
      <c r="ASH38" s="175"/>
      <c r="ASI38" s="175"/>
      <c r="ASJ38" s="175"/>
      <c r="ASK38" s="175"/>
      <c r="ASL38" s="175"/>
      <c r="ASM38" s="175"/>
      <c r="ASN38" s="175"/>
      <c r="ASO38" s="175"/>
      <c r="ASP38" s="175"/>
      <c r="ASQ38" s="175"/>
      <c r="ASR38" s="175"/>
      <c r="ASS38" s="175"/>
      <c r="AST38" s="175"/>
      <c r="ASU38" s="175"/>
      <c r="ASV38" s="175"/>
      <c r="ASW38" s="175"/>
      <c r="ASX38" s="175"/>
      <c r="ASY38" s="175"/>
      <c r="ASZ38" s="175"/>
      <c r="ATA38" s="175"/>
      <c r="ATB38" s="175"/>
      <c r="ATC38" s="175"/>
      <c r="ATD38" s="175"/>
      <c r="ATE38" s="175"/>
      <c r="ATF38" s="175"/>
      <c r="ATG38" s="175"/>
      <c r="ATH38" s="175"/>
      <c r="ATI38" s="175"/>
      <c r="ATJ38" s="175"/>
      <c r="ATK38" s="175"/>
      <c r="ATL38" s="175"/>
      <c r="ATM38" s="175"/>
      <c r="ATN38" s="175"/>
      <c r="ATO38" s="175"/>
      <c r="ATP38" s="175"/>
      <c r="ATQ38" s="175"/>
      <c r="ATR38" s="175"/>
      <c r="ATS38" s="175"/>
      <c r="ATT38" s="175"/>
      <c r="ATU38" s="175"/>
      <c r="ATV38" s="175"/>
      <c r="ATW38" s="175"/>
      <c r="ATX38" s="175"/>
      <c r="ATY38" s="175"/>
      <c r="ATZ38" s="175"/>
      <c r="AUA38" s="175"/>
      <c r="AUB38" s="175"/>
      <c r="AUC38" s="175"/>
      <c r="AUD38" s="175"/>
      <c r="AUE38" s="175"/>
      <c r="AUF38" s="175"/>
      <c r="AUG38" s="175"/>
      <c r="AUH38" s="175"/>
      <c r="AUI38" s="175"/>
      <c r="AUJ38" s="175"/>
      <c r="AUK38" s="175"/>
      <c r="AUL38" s="175"/>
      <c r="AUM38" s="175"/>
      <c r="AUN38" s="175"/>
      <c r="AUO38" s="175"/>
      <c r="AUP38" s="175"/>
      <c r="AUQ38" s="175"/>
      <c r="AUR38" s="175"/>
      <c r="AUS38" s="175"/>
      <c r="AUT38" s="175"/>
      <c r="AUU38" s="175"/>
      <c r="AUV38" s="175"/>
      <c r="AUW38" s="175"/>
      <c r="AUX38" s="175"/>
      <c r="AUY38" s="175"/>
      <c r="AUZ38" s="175"/>
      <c r="AVA38" s="175"/>
      <c r="AVB38" s="175"/>
      <c r="AVC38" s="175"/>
      <c r="AVD38" s="175"/>
      <c r="AVE38" s="175"/>
      <c r="AVF38" s="175"/>
      <c r="AVG38" s="175"/>
      <c r="AVH38" s="175"/>
      <c r="AVI38" s="175"/>
      <c r="AVJ38" s="175"/>
      <c r="AVK38" s="175"/>
      <c r="AVL38" s="175"/>
      <c r="AVM38" s="175"/>
      <c r="AVN38" s="175"/>
      <c r="AVO38" s="175"/>
      <c r="AVP38" s="175"/>
      <c r="AVQ38" s="175"/>
      <c r="AVR38" s="175"/>
      <c r="AVS38" s="175"/>
      <c r="AVT38" s="175"/>
      <c r="AVU38" s="175"/>
      <c r="AVV38" s="175"/>
      <c r="AVW38" s="175"/>
      <c r="AVX38" s="175"/>
      <c r="AVY38" s="175"/>
      <c r="AVZ38" s="175"/>
      <c r="AWA38" s="175"/>
      <c r="AWB38" s="175"/>
      <c r="AWC38" s="175"/>
      <c r="AWD38" s="175"/>
      <c r="AWE38" s="175"/>
      <c r="AWF38" s="175"/>
      <c r="AWG38" s="175"/>
      <c r="AWH38" s="175"/>
      <c r="AWI38" s="175"/>
      <c r="AWJ38" s="175"/>
      <c r="AWK38" s="175"/>
      <c r="AWL38" s="175"/>
      <c r="AWM38" s="175"/>
      <c r="AWN38" s="175"/>
      <c r="AWO38" s="175"/>
      <c r="AWP38" s="175"/>
      <c r="AWQ38" s="175"/>
      <c r="AWR38" s="175"/>
      <c r="AWS38" s="175"/>
      <c r="AWT38" s="175"/>
      <c r="AWU38" s="175"/>
      <c r="AWV38" s="175"/>
      <c r="AWW38" s="175"/>
      <c r="AWX38" s="175"/>
      <c r="AWY38" s="175"/>
      <c r="AWZ38" s="175"/>
      <c r="AXA38" s="175"/>
      <c r="AXB38" s="175"/>
      <c r="AXC38" s="175"/>
      <c r="AXD38" s="175"/>
      <c r="AXE38" s="175"/>
      <c r="AXF38" s="175"/>
      <c r="AXG38" s="175"/>
      <c r="AXH38" s="175"/>
      <c r="AXI38" s="175"/>
      <c r="AXJ38" s="175"/>
      <c r="AXK38" s="175"/>
      <c r="AXL38" s="175"/>
      <c r="AXM38" s="175"/>
      <c r="AXN38" s="175"/>
      <c r="AXO38" s="175"/>
      <c r="AXP38" s="175"/>
      <c r="AXQ38" s="175"/>
      <c r="AXR38" s="175"/>
      <c r="AXS38" s="175"/>
      <c r="AXT38" s="175"/>
      <c r="AXU38" s="175"/>
      <c r="AXV38" s="175"/>
      <c r="AXW38" s="175"/>
      <c r="AXX38" s="175"/>
      <c r="AXY38" s="175"/>
      <c r="AXZ38" s="175"/>
      <c r="AYA38" s="175"/>
      <c r="AYB38" s="175"/>
      <c r="AYC38" s="175"/>
      <c r="AYD38" s="175"/>
      <c r="AYE38" s="175"/>
      <c r="AYF38" s="175"/>
      <c r="AYG38" s="175"/>
      <c r="AYH38" s="175"/>
      <c r="AYI38" s="175"/>
      <c r="AYJ38" s="175"/>
      <c r="AYK38" s="175"/>
      <c r="AYL38" s="175"/>
      <c r="AYM38" s="175"/>
      <c r="AYN38" s="175"/>
      <c r="AYO38" s="175"/>
      <c r="AYP38" s="175"/>
      <c r="AYQ38" s="175"/>
      <c r="AYR38" s="175"/>
      <c r="AYS38" s="175"/>
      <c r="AYT38" s="175"/>
      <c r="AYU38" s="175"/>
      <c r="AYV38" s="175"/>
      <c r="AYW38" s="175"/>
      <c r="AYX38" s="175"/>
      <c r="AYY38" s="175"/>
      <c r="AYZ38" s="175"/>
      <c r="AZA38" s="175"/>
      <c r="AZB38" s="175"/>
      <c r="AZC38" s="175"/>
      <c r="AZD38" s="175"/>
      <c r="AZE38" s="175"/>
      <c r="AZF38" s="175"/>
      <c r="AZG38" s="175"/>
      <c r="AZH38" s="175"/>
      <c r="AZI38" s="175"/>
      <c r="AZJ38" s="175"/>
      <c r="AZK38" s="175"/>
      <c r="AZL38" s="175"/>
      <c r="AZM38" s="175"/>
      <c r="AZN38" s="175"/>
      <c r="AZO38" s="175"/>
      <c r="AZP38" s="175"/>
      <c r="AZQ38" s="175"/>
      <c r="AZR38" s="175"/>
      <c r="AZS38" s="175"/>
      <c r="AZT38" s="175"/>
      <c r="AZU38" s="175"/>
      <c r="AZV38" s="175"/>
      <c r="AZW38" s="175"/>
      <c r="AZX38" s="175"/>
      <c r="AZY38" s="175"/>
      <c r="AZZ38" s="175"/>
      <c r="BAA38" s="175"/>
      <c r="BAB38" s="175"/>
      <c r="BAC38" s="175"/>
      <c r="BAD38" s="175"/>
      <c r="BAE38" s="175"/>
      <c r="BAF38" s="175"/>
      <c r="BAG38" s="175"/>
      <c r="BAH38" s="175"/>
      <c r="BAI38" s="175"/>
      <c r="BAJ38" s="175"/>
      <c r="BAK38" s="175"/>
      <c r="BAL38" s="175"/>
      <c r="BAM38" s="175"/>
      <c r="BAN38" s="175"/>
      <c r="BAO38" s="175"/>
      <c r="BAP38" s="175"/>
      <c r="BAQ38" s="175"/>
      <c r="BAR38" s="175"/>
      <c r="BAS38" s="175"/>
      <c r="BAT38" s="175"/>
      <c r="BAU38" s="175"/>
      <c r="BAV38" s="175"/>
      <c r="BAW38" s="175"/>
      <c r="BAX38" s="175"/>
      <c r="BAY38" s="175"/>
      <c r="BAZ38" s="175"/>
      <c r="BBA38" s="175"/>
      <c r="BBB38" s="175"/>
      <c r="BBC38" s="175"/>
      <c r="BBD38" s="175"/>
      <c r="BBE38" s="175"/>
      <c r="BBF38" s="175"/>
      <c r="BBG38" s="175"/>
      <c r="BBH38" s="175"/>
      <c r="BBI38" s="175"/>
      <c r="BBJ38" s="175"/>
      <c r="BBK38" s="175"/>
      <c r="BBL38" s="175"/>
      <c r="BBM38" s="175"/>
      <c r="BBN38" s="175"/>
      <c r="BBO38" s="175"/>
      <c r="BBP38" s="175"/>
      <c r="BBQ38" s="175"/>
      <c r="BBR38" s="175"/>
      <c r="BBS38" s="175"/>
      <c r="BBT38" s="175"/>
      <c r="BBU38" s="175"/>
      <c r="BBV38" s="175"/>
      <c r="BBW38" s="175"/>
      <c r="BBX38" s="175"/>
      <c r="BBY38" s="175"/>
      <c r="BBZ38" s="175"/>
      <c r="BCA38" s="175"/>
      <c r="BCB38" s="175"/>
      <c r="BCC38" s="175"/>
      <c r="BCD38" s="175"/>
      <c r="BCE38" s="175"/>
      <c r="BCF38" s="175"/>
      <c r="BCG38" s="175"/>
      <c r="BCH38" s="175"/>
      <c r="BCI38" s="175"/>
      <c r="BCJ38" s="175"/>
      <c r="BCK38" s="175"/>
      <c r="BCL38" s="175"/>
      <c r="BCM38" s="175"/>
      <c r="BCN38" s="175"/>
      <c r="BCO38" s="175"/>
      <c r="BCP38" s="175"/>
      <c r="BCQ38" s="175"/>
      <c r="BCR38" s="175"/>
      <c r="BCS38" s="175"/>
      <c r="BCT38" s="175"/>
      <c r="BCU38" s="175"/>
      <c r="BCV38" s="175"/>
      <c r="BCW38" s="175"/>
      <c r="BCX38" s="175"/>
      <c r="BCY38" s="175"/>
      <c r="BCZ38" s="175"/>
      <c r="BDA38" s="175"/>
      <c r="BDB38" s="175"/>
      <c r="BDC38" s="175"/>
      <c r="BDD38" s="175"/>
      <c r="BDE38" s="175"/>
      <c r="BDF38" s="175"/>
      <c r="BDG38" s="175"/>
      <c r="BDH38" s="175"/>
      <c r="BDI38" s="175"/>
      <c r="BDJ38" s="175"/>
      <c r="BDK38" s="175"/>
      <c r="BDL38" s="175"/>
      <c r="BDM38" s="175"/>
      <c r="BDN38" s="175"/>
      <c r="BDO38" s="175"/>
      <c r="BDP38" s="175"/>
      <c r="BDQ38" s="175"/>
      <c r="BDR38" s="175"/>
      <c r="BDS38" s="175"/>
      <c r="BDT38" s="175"/>
      <c r="BDU38" s="175"/>
      <c r="BDV38" s="175"/>
      <c r="BDW38" s="175"/>
      <c r="BDX38" s="175"/>
      <c r="BDY38" s="175"/>
      <c r="BDZ38" s="175"/>
      <c r="BEA38" s="175"/>
      <c r="BEB38" s="175"/>
      <c r="BEC38" s="175"/>
      <c r="BED38" s="175"/>
      <c r="BEE38" s="175"/>
      <c r="BEF38" s="175"/>
      <c r="BEG38" s="175"/>
      <c r="BEH38" s="175"/>
      <c r="BEI38" s="175"/>
      <c r="BEJ38" s="175"/>
      <c r="BEK38" s="175"/>
      <c r="BEL38" s="175"/>
      <c r="BEM38" s="175"/>
      <c r="BEN38" s="175"/>
      <c r="BEO38" s="175"/>
      <c r="BEP38" s="175"/>
      <c r="BEQ38" s="175"/>
      <c r="BER38" s="175"/>
      <c r="BES38" s="175"/>
      <c r="BET38" s="175"/>
      <c r="BEU38" s="175"/>
      <c r="BEV38" s="175"/>
      <c r="BEW38" s="175"/>
      <c r="BEX38" s="175"/>
      <c r="BEY38" s="175"/>
      <c r="BEZ38" s="175"/>
      <c r="BFA38" s="175"/>
      <c r="BFB38" s="175"/>
      <c r="BFC38" s="175"/>
      <c r="BFD38" s="175"/>
      <c r="BFE38" s="175"/>
      <c r="BFF38" s="175"/>
      <c r="BFG38" s="175"/>
      <c r="BFH38" s="175"/>
      <c r="BFI38" s="175"/>
      <c r="BFJ38" s="175"/>
      <c r="BFK38" s="175"/>
      <c r="BFL38" s="175"/>
      <c r="BFM38" s="175"/>
      <c r="BFN38" s="175"/>
      <c r="BFO38" s="175"/>
      <c r="BFP38" s="175"/>
      <c r="BFQ38" s="175"/>
      <c r="BFR38" s="175"/>
      <c r="BFS38" s="175"/>
      <c r="BFT38" s="175"/>
      <c r="BFU38" s="175"/>
      <c r="BFV38" s="175"/>
      <c r="BFW38" s="175"/>
      <c r="BFX38" s="175"/>
      <c r="BFY38" s="175"/>
      <c r="BFZ38" s="175"/>
      <c r="BGA38" s="175"/>
      <c r="BGB38" s="175"/>
      <c r="BGC38" s="175"/>
      <c r="BGD38" s="175"/>
      <c r="BGE38" s="175"/>
      <c r="BGF38" s="175"/>
      <c r="BGG38" s="175"/>
      <c r="BGH38" s="175"/>
      <c r="BGI38" s="175"/>
      <c r="BGJ38" s="175"/>
      <c r="BGK38" s="175"/>
      <c r="BGL38" s="175"/>
      <c r="BGM38" s="175"/>
      <c r="BGN38" s="175"/>
      <c r="BGO38" s="175"/>
      <c r="BGP38" s="175"/>
      <c r="BGQ38" s="175"/>
      <c r="BGR38" s="175"/>
      <c r="BGS38" s="175"/>
      <c r="BGT38" s="175"/>
      <c r="BGU38" s="175"/>
      <c r="BGV38" s="175"/>
      <c r="BGW38" s="175"/>
      <c r="BGX38" s="175"/>
      <c r="BGY38" s="175"/>
      <c r="BGZ38" s="175"/>
      <c r="BHA38" s="175"/>
      <c r="BHB38" s="175"/>
      <c r="BHC38" s="175"/>
      <c r="BHD38" s="175"/>
      <c r="BHE38" s="175"/>
      <c r="BHF38" s="175"/>
      <c r="BHG38" s="175"/>
      <c r="BHH38" s="175"/>
      <c r="BHI38" s="175"/>
      <c r="BHJ38" s="175"/>
      <c r="BHK38" s="175"/>
      <c r="BHL38" s="175"/>
      <c r="BHM38" s="175"/>
      <c r="BHN38" s="175"/>
      <c r="BHO38" s="175"/>
      <c r="BHP38" s="175"/>
      <c r="BHQ38" s="175"/>
      <c r="BHR38" s="175"/>
      <c r="BHS38" s="175"/>
      <c r="BHT38" s="175"/>
      <c r="BHU38" s="175"/>
      <c r="BHV38" s="175"/>
      <c r="BHW38" s="175"/>
      <c r="BHX38" s="175"/>
      <c r="BHY38" s="175"/>
      <c r="BHZ38" s="175"/>
      <c r="BIA38" s="175"/>
      <c r="BIB38" s="175"/>
      <c r="BIC38" s="175"/>
      <c r="BID38" s="175"/>
      <c r="BIE38" s="175"/>
      <c r="BIF38" s="175"/>
      <c r="BIG38" s="175"/>
      <c r="BIH38" s="175"/>
      <c r="BII38" s="175"/>
      <c r="BIJ38" s="175"/>
      <c r="BIK38" s="175"/>
      <c r="BIL38" s="175"/>
      <c r="BIM38" s="175"/>
      <c r="BIN38" s="175"/>
      <c r="BIO38" s="175"/>
      <c r="BIP38" s="175"/>
      <c r="BIQ38" s="175"/>
      <c r="BIR38" s="175"/>
      <c r="BIS38" s="175"/>
      <c r="BIT38" s="175"/>
      <c r="BIU38" s="175"/>
      <c r="BIV38" s="175"/>
      <c r="BIW38" s="175"/>
      <c r="BIX38" s="175"/>
      <c r="BIY38" s="175"/>
      <c r="BIZ38" s="175"/>
      <c r="BJA38" s="175"/>
      <c r="BJB38" s="175"/>
      <c r="BJC38" s="175"/>
      <c r="BJD38" s="175"/>
      <c r="BJE38" s="175"/>
      <c r="BJF38" s="175"/>
      <c r="BJG38" s="175"/>
      <c r="BJH38" s="175"/>
      <c r="BJI38" s="175"/>
      <c r="BJJ38" s="175"/>
      <c r="BJK38" s="175"/>
      <c r="BJL38" s="175"/>
      <c r="BJM38" s="175"/>
      <c r="BJN38" s="175"/>
      <c r="BJO38" s="175"/>
      <c r="BJP38" s="175"/>
      <c r="BJQ38" s="175"/>
      <c r="BJR38" s="175"/>
      <c r="BJS38" s="175"/>
      <c r="BJT38" s="175"/>
      <c r="BJU38" s="175"/>
      <c r="BJV38" s="175"/>
      <c r="BJW38" s="175"/>
      <c r="BJX38" s="175"/>
      <c r="BJY38" s="175"/>
      <c r="BJZ38" s="175"/>
      <c r="BKA38" s="175"/>
      <c r="BKB38" s="175"/>
      <c r="BKC38" s="175"/>
      <c r="BKD38" s="175"/>
      <c r="BKE38" s="175"/>
      <c r="BKF38" s="175"/>
      <c r="BKG38" s="175"/>
      <c r="BKH38" s="175"/>
      <c r="BKI38" s="175"/>
      <c r="BKJ38" s="175"/>
      <c r="BKK38" s="175"/>
      <c r="BKL38" s="175"/>
      <c r="BKM38" s="175"/>
      <c r="BKN38" s="175"/>
      <c r="BKO38" s="175"/>
      <c r="BKP38" s="175"/>
      <c r="BKQ38" s="175"/>
      <c r="BKR38" s="175"/>
      <c r="BKS38" s="175"/>
      <c r="BKT38" s="175"/>
      <c r="BKU38" s="175"/>
      <c r="BKV38" s="175"/>
      <c r="BKW38" s="175"/>
      <c r="BKX38" s="175"/>
      <c r="BKY38" s="175"/>
      <c r="BKZ38" s="175"/>
      <c r="BLA38" s="175"/>
      <c r="BLB38" s="175"/>
      <c r="BLC38" s="175"/>
      <c r="BLD38" s="175"/>
      <c r="BLE38" s="175"/>
      <c r="BLF38" s="175"/>
      <c r="BLG38" s="175"/>
      <c r="BLH38" s="175"/>
      <c r="BLI38" s="175"/>
      <c r="BLJ38" s="175"/>
      <c r="BLK38" s="175"/>
      <c r="BLL38" s="175"/>
      <c r="BLM38" s="175"/>
      <c r="BLN38" s="175"/>
      <c r="BLO38" s="175"/>
      <c r="BLP38" s="175"/>
      <c r="BLQ38" s="175"/>
      <c r="BLR38" s="175"/>
      <c r="BLS38" s="175"/>
      <c r="BLT38" s="175"/>
      <c r="BLU38" s="175"/>
      <c r="BLV38" s="175"/>
      <c r="BLW38" s="175"/>
      <c r="BLX38" s="175"/>
      <c r="BLY38" s="175"/>
      <c r="BLZ38" s="175"/>
      <c r="BMA38" s="175"/>
      <c r="BMB38" s="175"/>
      <c r="BMC38" s="175"/>
      <c r="BMD38" s="175"/>
      <c r="BME38" s="175"/>
      <c r="BMF38" s="175"/>
      <c r="BMG38" s="175"/>
      <c r="BMH38" s="175"/>
      <c r="BMI38" s="175"/>
      <c r="BMJ38" s="175"/>
      <c r="BMK38" s="175"/>
      <c r="BML38" s="175"/>
      <c r="BMM38" s="175"/>
      <c r="BMN38" s="175"/>
      <c r="BMO38" s="175"/>
      <c r="BMP38" s="175"/>
      <c r="BMQ38" s="175"/>
      <c r="BMR38" s="175"/>
      <c r="BMS38" s="175"/>
      <c r="BMT38" s="175"/>
      <c r="BMU38" s="175"/>
      <c r="BMV38" s="175"/>
      <c r="BMW38" s="175"/>
      <c r="BMX38" s="175"/>
      <c r="BMY38" s="175"/>
      <c r="BMZ38" s="175"/>
      <c r="BNA38" s="175"/>
      <c r="BNB38" s="175"/>
      <c r="BNC38" s="175"/>
      <c r="BND38" s="175"/>
      <c r="BNE38" s="175"/>
      <c r="BNF38" s="175"/>
      <c r="BNG38" s="175"/>
      <c r="BNH38" s="175"/>
      <c r="BNI38" s="175"/>
      <c r="BNJ38" s="175"/>
      <c r="BNK38" s="175"/>
      <c r="BNL38" s="175"/>
      <c r="BNM38" s="175"/>
      <c r="BNN38" s="175"/>
      <c r="BNO38" s="175"/>
      <c r="BNP38" s="175"/>
      <c r="BNQ38" s="175"/>
      <c r="BNR38" s="175"/>
      <c r="BNS38" s="175"/>
      <c r="BNT38" s="175"/>
      <c r="BNU38" s="175"/>
      <c r="BNV38" s="175"/>
      <c r="BNW38" s="175"/>
      <c r="BNX38" s="175"/>
      <c r="BNY38" s="175"/>
      <c r="BNZ38" s="175"/>
      <c r="BOA38" s="175"/>
      <c r="BOB38" s="175"/>
      <c r="BOC38" s="175"/>
      <c r="BOD38" s="175"/>
      <c r="BOE38" s="175"/>
      <c r="BOF38" s="175"/>
      <c r="BOG38" s="175"/>
      <c r="BOH38" s="175"/>
      <c r="BOI38" s="175"/>
      <c r="BOJ38" s="175"/>
      <c r="BOK38" s="175"/>
      <c r="BOL38" s="175"/>
      <c r="BOM38" s="175"/>
      <c r="BON38" s="175"/>
      <c r="BOO38" s="175"/>
      <c r="BOP38" s="175"/>
      <c r="BOQ38" s="175"/>
      <c r="BOR38" s="175"/>
      <c r="BOS38" s="175"/>
      <c r="BOT38" s="175"/>
      <c r="BOU38" s="175"/>
      <c r="BOV38" s="175"/>
      <c r="BOW38" s="175"/>
      <c r="BOX38" s="175"/>
      <c r="BOY38" s="175"/>
      <c r="BOZ38" s="175"/>
      <c r="BPA38" s="175"/>
      <c r="BPB38" s="175"/>
      <c r="BPC38" s="175"/>
      <c r="BPD38" s="175"/>
      <c r="BPE38" s="175"/>
      <c r="BPF38" s="175"/>
      <c r="BPG38" s="175"/>
      <c r="BPH38" s="175"/>
      <c r="BPI38" s="175"/>
      <c r="BPJ38" s="175"/>
      <c r="BPK38" s="175"/>
      <c r="BPL38" s="175"/>
      <c r="BPM38" s="175"/>
      <c r="BPN38" s="175"/>
      <c r="BPO38" s="175"/>
      <c r="BPP38" s="175"/>
      <c r="BPQ38" s="175"/>
      <c r="BPR38" s="175"/>
      <c r="BPS38" s="175"/>
      <c r="BPT38" s="175"/>
      <c r="BPU38" s="175"/>
      <c r="BPV38" s="175"/>
      <c r="BPW38" s="175"/>
      <c r="BPX38" s="175"/>
      <c r="BPY38" s="175"/>
      <c r="BPZ38" s="175"/>
      <c r="BQA38" s="175"/>
      <c r="BQB38" s="175"/>
      <c r="BQC38" s="175"/>
      <c r="BQD38" s="175"/>
      <c r="BQE38" s="175"/>
      <c r="BQF38" s="175"/>
      <c r="BQG38" s="175"/>
      <c r="BQH38" s="175"/>
      <c r="BQI38" s="175"/>
      <c r="BQJ38" s="175"/>
      <c r="BQK38" s="175"/>
      <c r="BQL38" s="175"/>
      <c r="BQM38" s="175"/>
      <c r="BQN38" s="175"/>
      <c r="BQO38" s="175"/>
      <c r="BQP38" s="175"/>
      <c r="BQQ38" s="175"/>
      <c r="BQR38" s="175"/>
      <c r="BQS38" s="175"/>
      <c r="BQT38" s="175"/>
      <c r="BQU38" s="175"/>
      <c r="BQV38" s="175"/>
      <c r="BQW38" s="175"/>
      <c r="BQX38" s="175"/>
      <c r="BQY38" s="175"/>
      <c r="BQZ38" s="175"/>
      <c r="BRA38" s="175"/>
      <c r="BRB38" s="175"/>
      <c r="BRC38" s="175"/>
      <c r="BRD38" s="175"/>
      <c r="BRE38" s="175"/>
      <c r="BRF38" s="175"/>
      <c r="BRG38" s="175"/>
      <c r="BRH38" s="175"/>
      <c r="BRI38" s="175"/>
      <c r="BRJ38" s="175"/>
      <c r="BRK38" s="175"/>
      <c r="BRL38" s="175"/>
      <c r="BRM38" s="175"/>
      <c r="BRN38" s="175"/>
      <c r="BRO38" s="175"/>
      <c r="BRP38" s="175"/>
      <c r="BRQ38" s="175"/>
      <c r="BRR38" s="175"/>
      <c r="BRS38" s="175"/>
      <c r="BRT38" s="175"/>
      <c r="BRU38" s="175"/>
      <c r="BRV38" s="175"/>
      <c r="BRW38" s="175"/>
      <c r="BRX38" s="175"/>
      <c r="BRY38" s="175"/>
      <c r="BRZ38" s="175"/>
      <c r="BSA38" s="175"/>
      <c r="BSB38" s="175"/>
      <c r="BSC38" s="175"/>
      <c r="BSD38" s="175"/>
      <c r="BSE38" s="175"/>
      <c r="BSF38" s="175"/>
      <c r="BSG38" s="175"/>
      <c r="BSH38" s="175"/>
      <c r="BSI38" s="175"/>
      <c r="BSJ38" s="175"/>
      <c r="BSK38" s="175"/>
      <c r="BSL38" s="175"/>
      <c r="BSM38" s="175"/>
      <c r="BSN38" s="175"/>
      <c r="BSO38" s="175"/>
      <c r="BSP38" s="175"/>
      <c r="BSQ38" s="175"/>
      <c r="BSR38" s="175"/>
      <c r="BSS38" s="175"/>
      <c r="BST38" s="175"/>
      <c r="BSU38" s="175"/>
      <c r="BSV38" s="175"/>
      <c r="BSW38" s="175"/>
      <c r="BSX38" s="175"/>
      <c r="BSY38" s="175"/>
      <c r="BSZ38" s="175"/>
      <c r="BTA38" s="175"/>
      <c r="BTB38" s="175"/>
      <c r="BTC38" s="175"/>
      <c r="BTD38" s="175"/>
      <c r="BTE38" s="175"/>
      <c r="BTF38" s="175"/>
      <c r="BTG38" s="175"/>
      <c r="BTH38" s="175"/>
      <c r="BTI38" s="175"/>
      <c r="BTJ38" s="175"/>
      <c r="BTK38" s="175"/>
      <c r="BTL38" s="175"/>
      <c r="BTM38" s="175"/>
      <c r="BTN38" s="175"/>
      <c r="BTO38" s="175"/>
      <c r="BTP38" s="175"/>
      <c r="BTQ38" s="175"/>
      <c r="BTR38" s="175"/>
      <c r="BTS38" s="175"/>
      <c r="BTT38" s="175"/>
      <c r="BTU38" s="175"/>
      <c r="BTV38" s="175"/>
      <c r="BTW38" s="175"/>
      <c r="BTX38" s="175"/>
      <c r="BTY38" s="175"/>
      <c r="BTZ38" s="175"/>
      <c r="BUA38" s="175"/>
      <c r="BUB38" s="175"/>
      <c r="BUC38" s="175"/>
      <c r="BUD38" s="175"/>
      <c r="BUE38" s="175"/>
      <c r="BUF38" s="175"/>
      <c r="BUG38" s="175"/>
      <c r="BUH38" s="175"/>
      <c r="BUI38" s="175"/>
      <c r="BUJ38" s="175"/>
      <c r="BUK38" s="175"/>
      <c r="BUL38" s="175"/>
      <c r="BUM38" s="175"/>
      <c r="BUN38" s="175"/>
      <c r="BUO38" s="175"/>
      <c r="BUP38" s="175"/>
      <c r="BUQ38" s="175"/>
      <c r="BUR38" s="175"/>
      <c r="BUS38" s="175"/>
      <c r="BUT38" s="175"/>
      <c r="BUU38" s="175"/>
      <c r="BUV38" s="175"/>
      <c r="BUW38" s="175"/>
      <c r="BUX38" s="175"/>
      <c r="BUY38" s="175"/>
      <c r="BUZ38" s="175"/>
      <c r="BVA38" s="175"/>
      <c r="BVB38" s="175"/>
      <c r="BVC38" s="175"/>
      <c r="BVD38" s="175"/>
      <c r="BVE38" s="175"/>
      <c r="BVF38" s="175"/>
      <c r="BVG38" s="175"/>
      <c r="BVH38" s="175"/>
      <c r="BVI38" s="175"/>
      <c r="BVJ38" s="175"/>
      <c r="BVK38" s="175"/>
      <c r="BVL38" s="175"/>
      <c r="BVM38" s="175"/>
      <c r="BVN38" s="175"/>
      <c r="BVO38" s="175"/>
      <c r="BVP38" s="175"/>
      <c r="BVQ38" s="175"/>
      <c r="BVR38" s="175"/>
      <c r="BVS38" s="175"/>
      <c r="BVT38" s="175"/>
      <c r="BVU38" s="175"/>
      <c r="BVV38" s="175"/>
      <c r="BVW38" s="175"/>
      <c r="BVX38" s="175"/>
      <c r="BVY38" s="175"/>
      <c r="BVZ38" s="175"/>
      <c r="BWA38" s="175"/>
      <c r="BWB38" s="175"/>
      <c r="BWC38" s="175"/>
      <c r="BWD38" s="175"/>
      <c r="BWE38" s="175"/>
      <c r="BWF38" s="175"/>
      <c r="BWG38" s="175"/>
      <c r="BWH38" s="175"/>
      <c r="BWI38" s="175"/>
      <c r="BWJ38" s="175"/>
      <c r="BWK38" s="175"/>
      <c r="BWL38" s="175"/>
      <c r="BWM38" s="175"/>
      <c r="BWN38" s="175"/>
      <c r="BWO38" s="175"/>
      <c r="BWP38" s="175"/>
      <c r="BWQ38" s="175"/>
      <c r="BWR38" s="175"/>
      <c r="BWS38" s="175"/>
      <c r="BWT38" s="175"/>
      <c r="BWU38" s="175"/>
      <c r="BWV38" s="175"/>
      <c r="BWW38" s="175"/>
      <c r="BWX38" s="175"/>
      <c r="BWY38" s="175"/>
      <c r="BWZ38" s="175"/>
      <c r="BXA38" s="175"/>
      <c r="BXB38" s="175"/>
      <c r="BXC38" s="175"/>
      <c r="BXD38" s="175"/>
      <c r="BXE38" s="175"/>
      <c r="BXF38" s="175"/>
      <c r="BXG38" s="175"/>
      <c r="BXH38" s="175"/>
      <c r="BXI38" s="175"/>
      <c r="BXJ38" s="175"/>
      <c r="BXK38" s="175"/>
      <c r="BXL38" s="175"/>
      <c r="BXM38" s="175"/>
      <c r="BXN38" s="175"/>
      <c r="BXO38" s="175"/>
      <c r="BXP38" s="175"/>
      <c r="BXQ38" s="175"/>
      <c r="BXR38" s="175"/>
      <c r="BXS38" s="175"/>
      <c r="BXT38" s="175"/>
      <c r="BXU38" s="175"/>
      <c r="BXV38" s="175"/>
      <c r="BXW38" s="175"/>
      <c r="BXX38" s="175"/>
      <c r="BXY38" s="175"/>
      <c r="BXZ38" s="175"/>
      <c r="BYA38" s="175"/>
      <c r="BYB38" s="175"/>
      <c r="BYC38" s="175"/>
      <c r="BYD38" s="175"/>
      <c r="BYE38" s="175"/>
      <c r="BYF38" s="175"/>
      <c r="BYG38" s="175"/>
      <c r="BYH38" s="175"/>
      <c r="BYI38" s="175"/>
      <c r="BYJ38" s="175"/>
      <c r="BYK38" s="175"/>
      <c r="BYL38" s="175"/>
      <c r="BYM38" s="175"/>
      <c r="BYN38" s="175"/>
      <c r="BYO38" s="175"/>
      <c r="BYP38" s="175"/>
      <c r="BYQ38" s="175"/>
      <c r="BYR38" s="175"/>
      <c r="BYS38" s="175"/>
      <c r="BYT38" s="175"/>
      <c r="BYU38" s="175"/>
      <c r="BYV38" s="175"/>
      <c r="BYW38" s="175"/>
      <c r="BYX38" s="175"/>
      <c r="BYY38" s="175"/>
      <c r="BYZ38" s="175"/>
      <c r="BZA38" s="175"/>
      <c r="BZB38" s="175"/>
      <c r="BZC38" s="175"/>
      <c r="BZD38" s="175"/>
      <c r="BZE38" s="175"/>
      <c r="BZF38" s="175"/>
      <c r="BZG38" s="175"/>
      <c r="BZH38" s="175"/>
      <c r="BZI38" s="175"/>
      <c r="BZJ38" s="175"/>
      <c r="BZK38" s="175"/>
      <c r="BZL38" s="175"/>
      <c r="BZM38" s="175"/>
      <c r="BZN38" s="175"/>
      <c r="BZO38" s="175"/>
      <c r="BZP38" s="175"/>
      <c r="BZQ38" s="175"/>
      <c r="BZR38" s="175"/>
      <c r="BZS38" s="175"/>
      <c r="BZT38" s="175"/>
      <c r="BZU38" s="175"/>
      <c r="BZV38" s="175"/>
      <c r="BZW38" s="175"/>
      <c r="BZX38" s="175"/>
      <c r="BZY38" s="175"/>
      <c r="BZZ38" s="175"/>
      <c r="CAA38" s="175"/>
      <c r="CAB38" s="175"/>
      <c r="CAC38" s="175"/>
      <c r="CAD38" s="175"/>
      <c r="CAE38" s="175"/>
      <c r="CAF38" s="175"/>
      <c r="CAG38" s="175"/>
      <c r="CAH38" s="175"/>
      <c r="CAI38" s="175"/>
      <c r="CAJ38" s="175"/>
      <c r="CAK38" s="175"/>
      <c r="CAL38" s="175"/>
      <c r="CAM38" s="175"/>
      <c r="CAN38" s="175"/>
      <c r="CAO38" s="175"/>
      <c r="CAP38" s="175"/>
      <c r="CAQ38" s="175"/>
      <c r="CAR38" s="175"/>
      <c r="CAS38" s="175"/>
      <c r="CAT38" s="175"/>
      <c r="CAU38" s="175"/>
      <c r="CAV38" s="175"/>
      <c r="CAW38" s="175"/>
      <c r="CAX38" s="175"/>
      <c r="CAY38" s="175"/>
      <c r="CAZ38" s="175"/>
      <c r="CBA38" s="175"/>
      <c r="CBB38" s="175"/>
      <c r="CBC38" s="175"/>
      <c r="CBD38" s="175"/>
      <c r="CBE38" s="175"/>
      <c r="CBF38" s="175"/>
      <c r="CBG38" s="175"/>
      <c r="CBH38" s="175"/>
      <c r="CBI38" s="175"/>
      <c r="CBJ38" s="175"/>
      <c r="CBK38" s="175"/>
      <c r="CBL38" s="175"/>
      <c r="CBM38" s="175"/>
      <c r="CBN38" s="175"/>
      <c r="CBO38" s="175"/>
      <c r="CBP38" s="175"/>
      <c r="CBQ38" s="175"/>
      <c r="CBR38" s="175"/>
      <c r="CBS38" s="175"/>
      <c r="CBT38" s="175"/>
      <c r="CBU38" s="175"/>
      <c r="CBV38" s="175"/>
      <c r="CBW38" s="175"/>
      <c r="CBX38" s="175"/>
      <c r="CBY38" s="175"/>
      <c r="CBZ38" s="175"/>
      <c r="CCA38" s="175"/>
      <c r="CCB38" s="175"/>
      <c r="CCC38" s="175"/>
      <c r="CCD38" s="175"/>
      <c r="CCE38" s="175"/>
      <c r="CCF38" s="175"/>
      <c r="CCG38" s="175"/>
      <c r="CCH38" s="175"/>
      <c r="CCI38" s="175"/>
      <c r="CCJ38" s="175"/>
      <c r="CCK38" s="175"/>
      <c r="CCL38" s="175"/>
      <c r="CCM38" s="175"/>
      <c r="CCN38" s="175"/>
      <c r="CCO38" s="175"/>
      <c r="CCP38" s="175"/>
      <c r="CCQ38" s="175"/>
      <c r="CCR38" s="175"/>
      <c r="CCS38" s="175"/>
      <c r="CCT38" s="175"/>
      <c r="CCU38" s="175"/>
      <c r="CCV38" s="175"/>
      <c r="CCW38" s="175"/>
      <c r="CCX38" s="175"/>
      <c r="CCY38" s="175"/>
      <c r="CCZ38" s="175"/>
      <c r="CDA38" s="175"/>
      <c r="CDB38" s="175"/>
      <c r="CDC38" s="175"/>
      <c r="CDD38" s="175"/>
      <c r="CDE38" s="175"/>
      <c r="CDF38" s="175"/>
      <c r="CDG38" s="175"/>
      <c r="CDH38" s="175"/>
      <c r="CDI38" s="175"/>
      <c r="CDJ38" s="175"/>
      <c r="CDK38" s="175"/>
      <c r="CDL38" s="175"/>
      <c r="CDM38" s="175"/>
      <c r="CDN38" s="175"/>
      <c r="CDO38" s="175"/>
      <c r="CDP38" s="175"/>
      <c r="CDQ38" s="175"/>
      <c r="CDR38" s="175"/>
      <c r="CDS38" s="175"/>
      <c r="CDT38" s="175"/>
      <c r="CDU38" s="175"/>
      <c r="CDV38" s="175"/>
      <c r="CDW38" s="175"/>
      <c r="CDX38" s="175"/>
      <c r="CDY38" s="175"/>
      <c r="CDZ38" s="175"/>
      <c r="CEA38" s="175"/>
      <c r="CEB38" s="175"/>
      <c r="CEC38" s="175"/>
      <c r="CED38" s="175"/>
      <c r="CEE38" s="175"/>
      <c r="CEF38" s="175"/>
      <c r="CEG38" s="175"/>
      <c r="CEH38" s="175"/>
      <c r="CEI38" s="175"/>
      <c r="CEJ38" s="175"/>
      <c r="CEK38" s="175"/>
      <c r="CEL38" s="175"/>
      <c r="CEM38" s="175"/>
      <c r="CEN38" s="175"/>
      <c r="CEO38" s="175"/>
      <c r="CEP38" s="175"/>
      <c r="CEQ38" s="175"/>
      <c r="CER38" s="175"/>
      <c r="CES38" s="175"/>
      <c r="CET38" s="175"/>
      <c r="CEU38" s="175"/>
      <c r="CEV38" s="175"/>
      <c r="CEW38" s="175"/>
      <c r="CEX38" s="175"/>
      <c r="CEY38" s="175"/>
      <c r="CEZ38" s="175"/>
      <c r="CFA38" s="175"/>
      <c r="CFB38" s="175"/>
      <c r="CFC38" s="175"/>
      <c r="CFD38" s="175"/>
      <c r="CFE38" s="175"/>
      <c r="CFF38" s="175"/>
      <c r="CFG38" s="175"/>
      <c r="CFH38" s="175"/>
      <c r="CFI38" s="175"/>
      <c r="CFJ38" s="175"/>
      <c r="CFK38" s="175"/>
      <c r="CFL38" s="175"/>
      <c r="CFM38" s="175"/>
      <c r="CFN38" s="175"/>
      <c r="CFO38" s="175"/>
      <c r="CFP38" s="175"/>
      <c r="CFQ38" s="175"/>
      <c r="CFR38" s="175"/>
      <c r="CFS38" s="175"/>
      <c r="CFT38" s="175"/>
      <c r="CFU38" s="175"/>
      <c r="CFV38" s="175"/>
      <c r="CFW38" s="175"/>
      <c r="CFX38" s="175"/>
      <c r="CFY38" s="175"/>
      <c r="CFZ38" s="175"/>
      <c r="CGA38" s="175"/>
      <c r="CGB38" s="175"/>
      <c r="CGC38" s="175"/>
      <c r="CGD38" s="175"/>
      <c r="CGE38" s="175"/>
      <c r="CGF38" s="175"/>
      <c r="CGG38" s="175"/>
      <c r="CGH38" s="175"/>
      <c r="CGI38" s="175"/>
      <c r="CGJ38" s="175"/>
      <c r="CGK38" s="175"/>
      <c r="CGL38" s="175"/>
      <c r="CGM38" s="175"/>
      <c r="CGN38" s="175"/>
      <c r="CGO38" s="175"/>
      <c r="CGP38" s="175"/>
      <c r="CGQ38" s="175"/>
      <c r="CGR38" s="175"/>
      <c r="CGS38" s="175"/>
      <c r="CGT38" s="175"/>
      <c r="CGU38" s="175"/>
      <c r="CGV38" s="175"/>
      <c r="CGW38" s="175"/>
      <c r="CGX38" s="175"/>
      <c r="CGY38" s="175"/>
      <c r="CGZ38" s="175"/>
      <c r="CHA38" s="175"/>
      <c r="CHB38" s="175"/>
      <c r="CHC38" s="175"/>
      <c r="CHD38" s="175"/>
      <c r="CHE38" s="175"/>
      <c r="CHF38" s="175"/>
      <c r="CHG38" s="175"/>
      <c r="CHH38" s="175"/>
      <c r="CHI38" s="175"/>
      <c r="CHJ38" s="175"/>
      <c r="CHK38" s="175"/>
      <c r="CHL38" s="175"/>
      <c r="CHM38" s="175"/>
      <c r="CHN38" s="175"/>
      <c r="CHO38" s="175"/>
      <c r="CHP38" s="175"/>
      <c r="CHQ38" s="175"/>
      <c r="CHR38" s="175"/>
      <c r="CHS38" s="175"/>
      <c r="CHT38" s="175"/>
      <c r="CHU38" s="175"/>
      <c r="CHV38" s="175"/>
      <c r="CHW38" s="175"/>
      <c r="CHX38" s="175"/>
      <c r="CHY38" s="175"/>
      <c r="CHZ38" s="175"/>
      <c r="CIA38" s="175"/>
      <c r="CIB38" s="175"/>
      <c r="CIC38" s="175"/>
      <c r="CID38" s="175"/>
      <c r="CIE38" s="175"/>
      <c r="CIF38" s="175"/>
      <c r="CIG38" s="175"/>
      <c r="CIH38" s="175"/>
      <c r="CII38" s="175"/>
      <c r="CIJ38" s="175"/>
      <c r="CIK38" s="175"/>
      <c r="CIL38" s="175"/>
      <c r="CIM38" s="175"/>
      <c r="CIN38" s="175"/>
      <c r="CIO38" s="175"/>
      <c r="CIP38" s="175"/>
      <c r="CIQ38" s="175"/>
      <c r="CIR38" s="175"/>
      <c r="CIS38" s="175"/>
      <c r="CIT38" s="175"/>
      <c r="CIU38" s="175"/>
      <c r="CIV38" s="175"/>
      <c r="CIW38" s="175"/>
      <c r="CIX38" s="175"/>
      <c r="CIY38" s="175"/>
      <c r="CIZ38" s="175"/>
      <c r="CJA38" s="175"/>
      <c r="CJB38" s="175"/>
      <c r="CJC38" s="175"/>
      <c r="CJD38" s="175"/>
      <c r="CJE38" s="175"/>
      <c r="CJF38" s="175"/>
      <c r="CJG38" s="175"/>
      <c r="CJH38" s="175"/>
      <c r="CJI38" s="175"/>
      <c r="CJJ38" s="175"/>
      <c r="CJK38" s="175"/>
      <c r="CJL38" s="175"/>
      <c r="CJM38" s="175"/>
      <c r="CJN38" s="175"/>
      <c r="CJO38" s="175"/>
      <c r="CJP38" s="175"/>
      <c r="CJQ38" s="175"/>
      <c r="CJR38" s="175"/>
      <c r="CJS38" s="175"/>
      <c r="CJT38" s="175"/>
      <c r="CJU38" s="175"/>
      <c r="CJV38" s="175"/>
      <c r="CJW38" s="175"/>
      <c r="CJX38" s="175"/>
      <c r="CJY38" s="175"/>
      <c r="CJZ38" s="175"/>
      <c r="CKA38" s="175"/>
      <c r="CKB38" s="175"/>
      <c r="CKC38" s="175"/>
      <c r="CKD38" s="175"/>
      <c r="CKE38" s="175"/>
      <c r="CKF38" s="175"/>
      <c r="CKG38" s="175"/>
      <c r="CKH38" s="175"/>
      <c r="CKI38" s="175"/>
      <c r="CKJ38" s="175"/>
      <c r="CKK38" s="175"/>
      <c r="CKL38" s="175"/>
      <c r="CKM38" s="175"/>
      <c r="CKN38" s="175"/>
      <c r="CKO38" s="175"/>
      <c r="CKP38" s="175"/>
      <c r="CKQ38" s="175"/>
      <c r="CKR38" s="175"/>
      <c r="CKS38" s="175"/>
      <c r="CKT38" s="175"/>
      <c r="CKU38" s="175"/>
      <c r="CKV38" s="175"/>
      <c r="CKW38" s="175"/>
      <c r="CKX38" s="175"/>
      <c r="CKY38" s="175"/>
      <c r="CKZ38" s="175"/>
      <c r="CLA38" s="175"/>
      <c r="CLB38" s="175"/>
      <c r="CLC38" s="175"/>
      <c r="CLD38" s="175"/>
      <c r="CLE38" s="175"/>
      <c r="CLF38" s="175"/>
      <c r="CLG38" s="175"/>
      <c r="CLH38" s="175"/>
      <c r="CLI38" s="175"/>
      <c r="CLJ38" s="175"/>
      <c r="CLK38" s="175"/>
      <c r="CLL38" s="175"/>
      <c r="CLM38" s="175"/>
      <c r="CLN38" s="175"/>
      <c r="CLO38" s="175"/>
      <c r="CLP38" s="175"/>
      <c r="CLQ38" s="175"/>
      <c r="CLR38" s="175"/>
      <c r="CLS38" s="175"/>
      <c r="CLT38" s="175"/>
      <c r="CLU38" s="175"/>
      <c r="CLV38" s="175"/>
      <c r="CLW38" s="175"/>
      <c r="CLX38" s="175"/>
      <c r="CLY38" s="175"/>
      <c r="CLZ38" s="175"/>
      <c r="CMA38" s="175"/>
      <c r="CMB38" s="175"/>
      <c r="CMC38" s="175"/>
      <c r="CMD38" s="175"/>
      <c r="CME38" s="175"/>
      <c r="CMF38" s="175"/>
      <c r="CMG38" s="175"/>
      <c r="CMH38" s="175"/>
      <c r="CMI38" s="175"/>
      <c r="CMJ38" s="175"/>
      <c r="CMK38" s="175"/>
      <c r="CML38" s="175"/>
      <c r="CMM38" s="175"/>
      <c r="CMN38" s="175"/>
      <c r="CMO38" s="175"/>
      <c r="CMP38" s="175"/>
      <c r="CMQ38" s="175"/>
      <c r="CMR38" s="175"/>
      <c r="CMS38" s="175"/>
      <c r="CMT38" s="175"/>
      <c r="CMU38" s="175"/>
      <c r="CMV38" s="175"/>
      <c r="CMW38" s="175"/>
      <c r="CMX38" s="175"/>
      <c r="CMY38" s="175"/>
      <c r="CMZ38" s="175"/>
      <c r="CNA38" s="175"/>
      <c r="CNB38" s="175"/>
      <c r="CNC38" s="175"/>
      <c r="CND38" s="175"/>
      <c r="CNE38" s="175"/>
      <c r="CNF38" s="175"/>
      <c r="CNG38" s="175"/>
      <c r="CNH38" s="175"/>
      <c r="CNI38" s="175"/>
      <c r="CNJ38" s="175"/>
      <c r="CNK38" s="175"/>
      <c r="CNL38" s="175"/>
      <c r="CNM38" s="175"/>
      <c r="CNN38" s="175"/>
      <c r="CNO38" s="175"/>
      <c r="CNP38" s="175"/>
      <c r="CNQ38" s="175"/>
      <c r="CNR38" s="175"/>
      <c r="CNS38" s="175"/>
      <c r="CNT38" s="175"/>
      <c r="CNU38" s="175"/>
      <c r="CNV38" s="175"/>
      <c r="CNW38" s="175"/>
      <c r="CNX38" s="175"/>
      <c r="CNY38" s="175"/>
      <c r="CNZ38" s="175"/>
      <c r="COA38" s="175"/>
      <c r="COB38" s="175"/>
      <c r="COC38" s="175"/>
      <c r="COD38" s="175"/>
      <c r="COE38" s="175"/>
      <c r="COF38" s="175"/>
      <c r="COG38" s="175"/>
      <c r="COH38" s="175"/>
      <c r="COI38" s="175"/>
      <c r="COJ38" s="175"/>
      <c r="COK38" s="175"/>
      <c r="COL38" s="175"/>
      <c r="COM38" s="175"/>
      <c r="CON38" s="175"/>
      <c r="COO38" s="175"/>
      <c r="COP38" s="175"/>
      <c r="COQ38" s="175"/>
      <c r="COR38" s="175"/>
      <c r="COS38" s="175"/>
      <c r="COT38" s="175"/>
      <c r="COU38" s="175"/>
      <c r="COV38" s="175"/>
      <c r="COW38" s="175"/>
      <c r="COX38" s="175"/>
      <c r="COY38" s="175"/>
      <c r="COZ38" s="175"/>
      <c r="CPA38" s="175"/>
      <c r="CPB38" s="175"/>
      <c r="CPC38" s="175"/>
      <c r="CPD38" s="175"/>
      <c r="CPE38" s="175"/>
      <c r="CPF38" s="175"/>
      <c r="CPG38" s="175"/>
      <c r="CPH38" s="175"/>
      <c r="CPI38" s="175"/>
      <c r="CPJ38" s="175"/>
      <c r="CPK38" s="175"/>
      <c r="CPL38" s="175"/>
      <c r="CPM38" s="175"/>
      <c r="CPN38" s="175"/>
      <c r="CPO38" s="175"/>
      <c r="CPP38" s="175"/>
      <c r="CPQ38" s="175"/>
      <c r="CPR38" s="175"/>
      <c r="CPS38" s="175"/>
      <c r="CPT38" s="175"/>
      <c r="CPU38" s="175"/>
      <c r="CPV38" s="175"/>
      <c r="CPW38" s="175"/>
      <c r="CPX38" s="175"/>
      <c r="CPY38" s="175"/>
      <c r="CPZ38" s="175"/>
      <c r="CQA38" s="175"/>
      <c r="CQB38" s="175"/>
      <c r="CQC38" s="175"/>
      <c r="CQD38" s="175"/>
      <c r="CQE38" s="175"/>
      <c r="CQF38" s="175"/>
      <c r="CQG38" s="175"/>
      <c r="CQH38" s="175"/>
      <c r="CQI38" s="175"/>
      <c r="CQJ38" s="175"/>
      <c r="CQK38" s="175"/>
      <c r="CQL38" s="175"/>
      <c r="CQM38" s="175"/>
      <c r="CQN38" s="175"/>
      <c r="CQO38" s="175"/>
      <c r="CQP38" s="175"/>
      <c r="CQQ38" s="175"/>
      <c r="CQR38" s="175"/>
      <c r="CQS38" s="175"/>
      <c r="CQT38" s="175"/>
      <c r="CQU38" s="175"/>
      <c r="CQV38" s="175"/>
      <c r="CQW38" s="175"/>
      <c r="CQX38" s="175"/>
      <c r="CQY38" s="175"/>
      <c r="CQZ38" s="175"/>
      <c r="CRA38" s="175"/>
      <c r="CRB38" s="175"/>
      <c r="CRC38" s="175"/>
      <c r="CRD38" s="175"/>
      <c r="CRE38" s="175"/>
      <c r="CRF38" s="175"/>
      <c r="CRG38" s="175"/>
      <c r="CRH38" s="175"/>
      <c r="CRI38" s="175"/>
      <c r="CRJ38" s="175"/>
      <c r="CRK38" s="175"/>
      <c r="CRL38" s="175"/>
      <c r="CRM38" s="175"/>
      <c r="CRN38" s="175"/>
      <c r="CRO38" s="175"/>
      <c r="CRP38" s="175"/>
      <c r="CRQ38" s="175"/>
      <c r="CRR38" s="175"/>
      <c r="CRS38" s="175"/>
      <c r="CRT38" s="175"/>
      <c r="CRU38" s="175"/>
      <c r="CRV38" s="175"/>
      <c r="CRW38" s="175"/>
      <c r="CRX38" s="175"/>
      <c r="CRY38" s="175"/>
      <c r="CRZ38" s="175"/>
      <c r="CSA38" s="175"/>
      <c r="CSB38" s="175"/>
      <c r="CSC38" s="175"/>
      <c r="CSD38" s="175"/>
      <c r="CSE38" s="175"/>
      <c r="CSF38" s="175"/>
      <c r="CSG38" s="175"/>
      <c r="CSH38" s="175"/>
      <c r="CSI38" s="175"/>
      <c r="CSJ38" s="175"/>
      <c r="CSK38" s="175"/>
      <c r="CSL38" s="175"/>
      <c r="CSM38" s="175"/>
      <c r="CSN38" s="175"/>
      <c r="CSO38" s="175"/>
      <c r="CSP38" s="175"/>
      <c r="CSQ38" s="175"/>
      <c r="CSR38" s="175"/>
      <c r="CSS38" s="175"/>
      <c r="CST38" s="175"/>
      <c r="CSU38" s="175"/>
      <c r="CSV38" s="175"/>
      <c r="CSW38" s="175"/>
      <c r="CSX38" s="175"/>
      <c r="CSY38" s="175"/>
      <c r="CSZ38" s="175"/>
      <c r="CTA38" s="175"/>
      <c r="CTB38" s="175"/>
      <c r="CTC38" s="175"/>
      <c r="CTD38" s="175"/>
      <c r="CTE38" s="175"/>
      <c r="CTF38" s="175"/>
      <c r="CTG38" s="175"/>
      <c r="CTH38" s="175"/>
      <c r="CTI38" s="175"/>
      <c r="CTJ38" s="175"/>
      <c r="CTK38" s="175"/>
      <c r="CTL38" s="175"/>
      <c r="CTM38" s="175"/>
      <c r="CTN38" s="175"/>
      <c r="CTO38" s="175"/>
      <c r="CTP38" s="175"/>
      <c r="CTQ38" s="175"/>
      <c r="CTR38" s="175"/>
      <c r="CTS38" s="175"/>
      <c r="CTT38" s="175"/>
      <c r="CTU38" s="175"/>
      <c r="CTV38" s="175"/>
      <c r="CTW38" s="175"/>
      <c r="CTX38" s="175"/>
      <c r="CTY38" s="175"/>
      <c r="CTZ38" s="175"/>
      <c r="CUA38" s="175"/>
      <c r="CUB38" s="175"/>
      <c r="CUC38" s="175"/>
      <c r="CUD38" s="175"/>
      <c r="CUE38" s="175"/>
      <c r="CUF38" s="175"/>
      <c r="CUG38" s="175"/>
      <c r="CUH38" s="175"/>
      <c r="CUI38" s="175"/>
      <c r="CUJ38" s="175"/>
      <c r="CUK38" s="175"/>
      <c r="CUL38" s="175"/>
      <c r="CUM38" s="175"/>
      <c r="CUN38" s="175"/>
      <c r="CUO38" s="175"/>
      <c r="CUP38" s="175"/>
      <c r="CUQ38" s="175"/>
      <c r="CUR38" s="175"/>
      <c r="CUS38" s="175"/>
      <c r="CUT38" s="175"/>
      <c r="CUU38" s="175"/>
      <c r="CUV38" s="175"/>
      <c r="CUW38" s="175"/>
      <c r="CUX38" s="175"/>
      <c r="CUY38" s="175"/>
      <c r="CUZ38" s="175"/>
      <c r="CVA38" s="175"/>
      <c r="CVB38" s="175"/>
      <c r="CVC38" s="175"/>
      <c r="CVD38" s="175"/>
      <c r="CVE38" s="175"/>
      <c r="CVF38" s="175"/>
      <c r="CVG38" s="175"/>
      <c r="CVH38" s="175"/>
      <c r="CVI38" s="175"/>
      <c r="CVJ38" s="175"/>
      <c r="CVK38" s="175"/>
      <c r="CVL38" s="175"/>
      <c r="CVM38" s="175"/>
      <c r="CVN38" s="175"/>
      <c r="CVO38" s="175"/>
      <c r="CVP38" s="175"/>
      <c r="CVQ38" s="175"/>
      <c r="CVR38" s="175"/>
      <c r="CVS38" s="175"/>
      <c r="CVT38" s="175"/>
      <c r="CVU38" s="175"/>
      <c r="CVV38" s="175"/>
      <c r="CVW38" s="175"/>
      <c r="CVX38" s="175"/>
      <c r="CVY38" s="175"/>
      <c r="CVZ38" s="175"/>
      <c r="CWA38" s="175"/>
      <c r="CWB38" s="175"/>
      <c r="CWC38" s="175"/>
      <c r="CWD38" s="175"/>
      <c r="CWE38" s="175"/>
      <c r="CWF38" s="175"/>
      <c r="CWG38" s="175"/>
      <c r="CWH38" s="175"/>
      <c r="CWI38" s="175"/>
      <c r="CWJ38" s="175"/>
      <c r="CWK38" s="175"/>
      <c r="CWL38" s="175"/>
      <c r="CWM38" s="175"/>
      <c r="CWN38" s="175"/>
      <c r="CWO38" s="175"/>
      <c r="CWP38" s="175"/>
      <c r="CWQ38" s="175"/>
      <c r="CWR38" s="175"/>
      <c r="CWS38" s="175"/>
      <c r="CWT38" s="175"/>
      <c r="CWU38" s="175"/>
      <c r="CWV38" s="175"/>
      <c r="CWW38" s="175"/>
      <c r="CWX38" s="175"/>
      <c r="CWY38" s="175"/>
      <c r="CWZ38" s="175"/>
      <c r="CXA38" s="175"/>
      <c r="CXB38" s="175"/>
      <c r="CXC38" s="175"/>
      <c r="CXD38" s="175"/>
      <c r="CXE38" s="175"/>
      <c r="CXF38" s="175"/>
      <c r="CXG38" s="175"/>
      <c r="CXH38" s="175"/>
      <c r="CXI38" s="175"/>
      <c r="CXJ38" s="175"/>
      <c r="CXK38" s="175"/>
      <c r="CXL38" s="175"/>
      <c r="CXM38" s="175"/>
      <c r="CXN38" s="175"/>
      <c r="CXO38" s="175"/>
      <c r="CXP38" s="175"/>
      <c r="CXQ38" s="175"/>
      <c r="CXR38" s="175"/>
      <c r="CXS38" s="175"/>
      <c r="CXT38" s="175"/>
      <c r="CXU38" s="175"/>
      <c r="CXV38" s="175"/>
      <c r="CXW38" s="175"/>
      <c r="CXX38" s="175"/>
      <c r="CXY38" s="175"/>
      <c r="CXZ38" s="175"/>
      <c r="CYA38" s="175"/>
      <c r="CYB38" s="175"/>
      <c r="CYC38" s="175"/>
      <c r="CYD38" s="175"/>
      <c r="CYE38" s="175"/>
      <c r="CYF38" s="175"/>
      <c r="CYG38" s="175"/>
      <c r="CYH38" s="175"/>
      <c r="CYI38" s="175"/>
      <c r="CYJ38" s="175"/>
      <c r="CYK38" s="175"/>
      <c r="CYL38" s="175"/>
      <c r="CYM38" s="175"/>
      <c r="CYN38" s="175"/>
      <c r="CYO38" s="175"/>
      <c r="CYP38" s="175"/>
      <c r="CYQ38" s="175"/>
      <c r="CYR38" s="175"/>
      <c r="CYS38" s="175"/>
      <c r="CYT38" s="175"/>
      <c r="CYU38" s="175"/>
      <c r="CYV38" s="175"/>
      <c r="CYW38" s="175"/>
      <c r="CYX38" s="175"/>
      <c r="CYY38" s="175"/>
      <c r="CYZ38" s="175"/>
      <c r="CZA38" s="175"/>
      <c r="CZB38" s="175"/>
      <c r="CZC38" s="175"/>
      <c r="CZD38" s="175"/>
      <c r="CZE38" s="175"/>
      <c r="CZF38" s="175"/>
      <c r="CZG38" s="175"/>
      <c r="CZH38" s="175"/>
      <c r="CZI38" s="175"/>
      <c r="CZJ38" s="175"/>
      <c r="CZK38" s="175"/>
      <c r="CZL38" s="175"/>
      <c r="CZM38" s="175"/>
      <c r="CZN38" s="175"/>
      <c r="CZO38" s="175"/>
      <c r="CZP38" s="175"/>
      <c r="CZQ38" s="175"/>
      <c r="CZR38" s="175"/>
      <c r="CZS38" s="175"/>
      <c r="CZT38" s="175"/>
      <c r="CZU38" s="175"/>
      <c r="CZV38" s="175"/>
      <c r="CZW38" s="175"/>
      <c r="CZX38" s="175"/>
      <c r="CZY38" s="175"/>
      <c r="CZZ38" s="175"/>
      <c r="DAA38" s="175"/>
      <c r="DAB38" s="175"/>
      <c r="DAC38" s="175"/>
      <c r="DAD38" s="175"/>
      <c r="DAE38" s="175"/>
      <c r="DAF38" s="175"/>
      <c r="DAG38" s="175"/>
      <c r="DAH38" s="175"/>
      <c r="DAI38" s="175"/>
      <c r="DAJ38" s="175"/>
      <c r="DAK38" s="175"/>
      <c r="DAL38" s="175"/>
      <c r="DAM38" s="175"/>
      <c r="DAN38" s="175"/>
      <c r="DAO38" s="175"/>
      <c r="DAP38" s="175"/>
      <c r="DAQ38" s="175"/>
      <c r="DAR38" s="175"/>
      <c r="DAS38" s="175"/>
      <c r="DAT38" s="175"/>
      <c r="DAU38" s="175"/>
      <c r="DAV38" s="175"/>
      <c r="DAW38" s="175"/>
      <c r="DAX38" s="175"/>
      <c r="DAY38" s="175"/>
      <c r="DAZ38" s="175"/>
      <c r="DBA38" s="175"/>
      <c r="DBB38" s="175"/>
      <c r="DBC38" s="175"/>
      <c r="DBD38" s="175"/>
      <c r="DBE38" s="175"/>
      <c r="DBF38" s="175"/>
      <c r="DBG38" s="175"/>
      <c r="DBH38" s="175"/>
      <c r="DBI38" s="175"/>
      <c r="DBJ38" s="175"/>
      <c r="DBK38" s="175"/>
      <c r="DBL38" s="175"/>
      <c r="DBM38" s="175"/>
      <c r="DBN38" s="175"/>
      <c r="DBO38" s="175"/>
      <c r="DBP38" s="175"/>
      <c r="DBQ38" s="175"/>
      <c r="DBR38" s="175"/>
      <c r="DBS38" s="175"/>
      <c r="DBT38" s="175"/>
      <c r="DBU38" s="175"/>
      <c r="DBV38" s="175"/>
      <c r="DBW38" s="175"/>
      <c r="DBX38" s="175"/>
      <c r="DBY38" s="175"/>
      <c r="DBZ38" s="175"/>
      <c r="DCA38" s="175"/>
      <c r="DCB38" s="175"/>
      <c r="DCC38" s="175"/>
      <c r="DCD38" s="175"/>
      <c r="DCE38" s="175"/>
      <c r="DCF38" s="175"/>
      <c r="DCG38" s="175"/>
      <c r="DCH38" s="175"/>
      <c r="DCI38" s="175"/>
      <c r="DCJ38" s="175"/>
      <c r="DCK38" s="175"/>
      <c r="DCL38" s="175"/>
      <c r="DCM38" s="175"/>
      <c r="DCN38" s="175"/>
      <c r="DCO38" s="175"/>
      <c r="DCP38" s="175"/>
      <c r="DCQ38" s="175"/>
      <c r="DCR38" s="175"/>
      <c r="DCS38" s="175"/>
      <c r="DCT38" s="175"/>
      <c r="DCU38" s="175"/>
      <c r="DCV38" s="175"/>
      <c r="DCW38" s="175"/>
      <c r="DCX38" s="175"/>
      <c r="DCY38" s="175"/>
      <c r="DCZ38" s="175"/>
      <c r="DDA38" s="175"/>
      <c r="DDB38" s="175"/>
      <c r="DDC38" s="175"/>
      <c r="DDD38" s="175"/>
      <c r="DDE38" s="175"/>
      <c r="DDF38" s="175"/>
      <c r="DDG38" s="175"/>
      <c r="DDH38" s="175"/>
      <c r="DDI38" s="175"/>
      <c r="DDJ38" s="175"/>
      <c r="DDK38" s="175"/>
      <c r="DDL38" s="175"/>
      <c r="DDM38" s="175"/>
      <c r="DDN38" s="175"/>
      <c r="DDO38" s="175"/>
      <c r="DDP38" s="175"/>
      <c r="DDQ38" s="175"/>
      <c r="DDR38" s="175"/>
      <c r="DDS38" s="175"/>
      <c r="DDT38" s="175"/>
      <c r="DDU38" s="175"/>
      <c r="DDV38" s="175"/>
      <c r="DDW38" s="175"/>
      <c r="DDX38" s="175"/>
      <c r="DDY38" s="175"/>
      <c r="DDZ38" s="175"/>
      <c r="DEA38" s="175"/>
      <c r="DEB38" s="175"/>
      <c r="DEC38" s="175"/>
      <c r="DED38" s="175"/>
      <c r="DEE38" s="175"/>
      <c r="DEF38" s="175"/>
      <c r="DEG38" s="175"/>
      <c r="DEH38" s="175"/>
      <c r="DEI38" s="175"/>
      <c r="DEJ38" s="175"/>
      <c r="DEK38" s="175"/>
      <c r="DEL38" s="175"/>
      <c r="DEM38" s="175"/>
      <c r="DEN38" s="175"/>
      <c r="DEO38" s="175"/>
      <c r="DEP38" s="175"/>
      <c r="DEQ38" s="175"/>
      <c r="DER38" s="175"/>
      <c r="DES38" s="175"/>
      <c r="DET38" s="175"/>
      <c r="DEU38" s="175"/>
      <c r="DEV38" s="175"/>
      <c r="DEW38" s="175"/>
      <c r="DEX38" s="175"/>
      <c r="DEY38" s="175"/>
      <c r="DEZ38" s="175"/>
      <c r="DFA38" s="175"/>
      <c r="DFB38" s="175"/>
      <c r="DFC38" s="175"/>
      <c r="DFD38" s="175"/>
      <c r="DFE38" s="175"/>
      <c r="DFF38" s="175"/>
      <c r="DFG38" s="175"/>
      <c r="DFH38" s="175"/>
      <c r="DFI38" s="175"/>
      <c r="DFJ38" s="175"/>
      <c r="DFK38" s="175"/>
      <c r="DFL38" s="175"/>
      <c r="DFM38" s="175"/>
      <c r="DFN38" s="175"/>
      <c r="DFO38" s="175"/>
      <c r="DFP38" s="175"/>
      <c r="DFQ38" s="175"/>
      <c r="DFR38" s="175"/>
      <c r="DFS38" s="175"/>
      <c r="DFT38" s="175"/>
      <c r="DFU38" s="175"/>
      <c r="DFV38" s="175"/>
      <c r="DFW38" s="175"/>
      <c r="DFX38" s="175"/>
      <c r="DFY38" s="175"/>
      <c r="DFZ38" s="175"/>
      <c r="DGA38" s="175"/>
      <c r="DGB38" s="175"/>
      <c r="DGC38" s="175"/>
      <c r="DGD38" s="175"/>
      <c r="DGE38" s="175"/>
      <c r="DGF38" s="175"/>
      <c r="DGG38" s="175"/>
      <c r="DGH38" s="175"/>
      <c r="DGI38" s="175"/>
      <c r="DGJ38" s="175"/>
      <c r="DGK38" s="175"/>
      <c r="DGL38" s="175"/>
      <c r="DGM38" s="175"/>
      <c r="DGN38" s="175"/>
      <c r="DGO38" s="175"/>
      <c r="DGP38" s="175"/>
      <c r="DGQ38" s="175"/>
      <c r="DGR38" s="175"/>
      <c r="DGS38" s="175"/>
      <c r="DGT38" s="175"/>
      <c r="DGU38" s="175"/>
      <c r="DGV38" s="175"/>
      <c r="DGW38" s="175"/>
      <c r="DGX38" s="175"/>
      <c r="DGY38" s="175"/>
      <c r="DGZ38" s="175"/>
      <c r="DHA38" s="175"/>
      <c r="DHB38" s="175"/>
      <c r="DHC38" s="175"/>
      <c r="DHD38" s="175"/>
      <c r="DHE38" s="175"/>
      <c r="DHF38" s="175"/>
      <c r="DHG38" s="175"/>
      <c r="DHH38" s="175"/>
      <c r="DHI38" s="175"/>
      <c r="DHJ38" s="175"/>
      <c r="DHK38" s="175"/>
      <c r="DHL38" s="175"/>
      <c r="DHM38" s="175"/>
      <c r="DHN38" s="175"/>
      <c r="DHO38" s="175"/>
      <c r="DHP38" s="175"/>
      <c r="DHQ38" s="175"/>
      <c r="DHR38" s="175"/>
      <c r="DHS38" s="175"/>
      <c r="DHT38" s="175"/>
      <c r="DHU38" s="175"/>
      <c r="DHV38" s="175"/>
      <c r="DHW38" s="175"/>
      <c r="DHX38" s="175"/>
      <c r="DHY38" s="175"/>
      <c r="DHZ38" s="175"/>
      <c r="DIA38" s="175"/>
      <c r="DIB38" s="175"/>
      <c r="DIC38" s="175"/>
      <c r="DID38" s="175"/>
      <c r="DIE38" s="175"/>
      <c r="DIF38" s="175"/>
      <c r="DIG38" s="175"/>
      <c r="DIH38" s="175"/>
      <c r="DII38" s="175"/>
      <c r="DIJ38" s="175"/>
      <c r="DIK38" s="175"/>
      <c r="DIL38" s="175"/>
      <c r="DIM38" s="175"/>
      <c r="DIN38" s="175"/>
      <c r="DIO38" s="175"/>
      <c r="DIP38" s="175"/>
      <c r="DIQ38" s="175"/>
      <c r="DIR38" s="175"/>
      <c r="DIS38" s="175"/>
      <c r="DIT38" s="175"/>
      <c r="DIU38" s="175"/>
      <c r="DIV38" s="175"/>
      <c r="DIW38" s="175"/>
      <c r="DIX38" s="175"/>
      <c r="DIY38" s="175"/>
      <c r="DIZ38" s="175"/>
      <c r="DJA38" s="175"/>
      <c r="DJB38" s="175"/>
      <c r="DJC38" s="175"/>
      <c r="DJD38" s="175"/>
      <c r="DJE38" s="175"/>
      <c r="DJF38" s="175"/>
      <c r="DJG38" s="175"/>
      <c r="DJH38" s="175"/>
      <c r="DJI38" s="175"/>
      <c r="DJJ38" s="175"/>
      <c r="DJK38" s="175"/>
      <c r="DJL38" s="175"/>
      <c r="DJM38" s="175"/>
      <c r="DJN38" s="175"/>
      <c r="DJO38" s="175"/>
      <c r="DJP38" s="175"/>
      <c r="DJQ38" s="175"/>
      <c r="DJR38" s="175"/>
      <c r="DJS38" s="175"/>
      <c r="DJT38" s="175"/>
      <c r="DJU38" s="175"/>
      <c r="DJV38" s="175"/>
      <c r="DJW38" s="175"/>
      <c r="DJX38" s="175"/>
      <c r="DJY38" s="175"/>
      <c r="DJZ38" s="175"/>
      <c r="DKA38" s="175"/>
      <c r="DKB38" s="175"/>
      <c r="DKC38" s="175"/>
      <c r="DKD38" s="175"/>
      <c r="DKE38" s="175"/>
      <c r="DKF38" s="175"/>
      <c r="DKG38" s="175"/>
      <c r="DKH38" s="175"/>
      <c r="DKI38" s="175"/>
      <c r="DKJ38" s="175"/>
      <c r="DKK38" s="175"/>
      <c r="DKL38" s="175"/>
      <c r="DKM38" s="175"/>
      <c r="DKN38" s="175"/>
      <c r="DKO38" s="175"/>
      <c r="DKP38" s="175"/>
      <c r="DKQ38" s="175"/>
      <c r="DKR38" s="175"/>
      <c r="DKS38" s="175"/>
      <c r="DKT38" s="175"/>
      <c r="DKU38" s="175"/>
      <c r="DKV38" s="175"/>
      <c r="DKW38" s="175"/>
      <c r="DKX38" s="175"/>
      <c r="DKY38" s="175"/>
      <c r="DKZ38" s="175"/>
      <c r="DLA38" s="175"/>
      <c r="DLB38" s="175"/>
      <c r="DLC38" s="175"/>
      <c r="DLD38" s="175"/>
      <c r="DLE38" s="175"/>
      <c r="DLF38" s="175"/>
      <c r="DLG38" s="175"/>
      <c r="DLH38" s="175"/>
      <c r="DLI38" s="175"/>
      <c r="DLJ38" s="175"/>
      <c r="DLK38" s="175"/>
      <c r="DLL38" s="175"/>
      <c r="DLM38" s="175"/>
      <c r="DLN38" s="175"/>
      <c r="DLO38" s="175"/>
      <c r="DLP38" s="175"/>
      <c r="DLQ38" s="175"/>
      <c r="DLR38" s="175"/>
      <c r="DLS38" s="175"/>
      <c r="DLT38" s="175"/>
      <c r="DLU38" s="175"/>
      <c r="DLV38" s="175"/>
      <c r="DLW38" s="175"/>
      <c r="DLX38" s="175"/>
      <c r="DLY38" s="175"/>
      <c r="DLZ38" s="175"/>
      <c r="DMA38" s="175"/>
      <c r="DMB38" s="175"/>
      <c r="DMC38" s="175"/>
      <c r="DMD38" s="175"/>
      <c r="DME38" s="175"/>
      <c r="DMF38" s="175"/>
      <c r="DMG38" s="175"/>
      <c r="DMH38" s="175"/>
      <c r="DMI38" s="175"/>
      <c r="DMJ38" s="175"/>
      <c r="DMK38" s="175"/>
      <c r="DML38" s="175"/>
      <c r="DMM38" s="175"/>
      <c r="DMN38" s="175"/>
      <c r="DMO38" s="175"/>
      <c r="DMP38" s="175"/>
      <c r="DMQ38" s="175"/>
      <c r="DMR38" s="175"/>
      <c r="DMS38" s="175"/>
      <c r="DMT38" s="175"/>
      <c r="DMU38" s="175"/>
      <c r="DMV38" s="175"/>
      <c r="DMW38" s="175"/>
      <c r="DMX38" s="175"/>
      <c r="DMY38" s="175"/>
      <c r="DMZ38" s="175"/>
      <c r="DNA38" s="175"/>
      <c r="DNB38" s="175"/>
      <c r="DNC38" s="175"/>
      <c r="DND38" s="175"/>
      <c r="DNE38" s="175"/>
      <c r="DNF38" s="175"/>
      <c r="DNG38" s="175"/>
      <c r="DNH38" s="175"/>
      <c r="DNI38" s="175"/>
      <c r="DNJ38" s="175"/>
      <c r="DNK38" s="175"/>
      <c r="DNL38" s="175"/>
      <c r="DNM38" s="175"/>
      <c r="DNN38" s="175"/>
      <c r="DNO38" s="175"/>
      <c r="DNP38" s="175"/>
      <c r="DNQ38" s="175"/>
      <c r="DNR38" s="175"/>
      <c r="DNS38" s="175"/>
      <c r="DNT38" s="175"/>
      <c r="DNU38" s="175"/>
      <c r="DNV38" s="175"/>
      <c r="DNW38" s="175"/>
      <c r="DNX38" s="175"/>
      <c r="DNY38" s="175"/>
      <c r="DNZ38" s="175"/>
      <c r="DOA38" s="175"/>
      <c r="DOB38" s="175"/>
      <c r="DOC38" s="175"/>
      <c r="DOD38" s="175"/>
      <c r="DOE38" s="175"/>
      <c r="DOF38" s="175"/>
      <c r="DOG38" s="175"/>
      <c r="DOH38" s="175"/>
      <c r="DOI38" s="175"/>
      <c r="DOJ38" s="175"/>
      <c r="DOK38" s="175"/>
      <c r="DOL38" s="175"/>
      <c r="DOM38" s="175"/>
      <c r="DON38" s="175"/>
      <c r="DOO38" s="175"/>
      <c r="DOP38" s="175"/>
      <c r="DOQ38" s="175"/>
      <c r="DOR38" s="175"/>
      <c r="DOS38" s="175"/>
      <c r="DOT38" s="175"/>
      <c r="DOU38" s="175"/>
      <c r="DOV38" s="175"/>
      <c r="DOW38" s="175"/>
      <c r="DOX38" s="175"/>
      <c r="DOY38" s="175"/>
      <c r="DOZ38" s="175"/>
      <c r="DPA38" s="175"/>
      <c r="DPB38" s="175"/>
      <c r="DPC38" s="175"/>
      <c r="DPD38" s="175"/>
      <c r="DPE38" s="175"/>
      <c r="DPF38" s="175"/>
      <c r="DPG38" s="175"/>
      <c r="DPH38" s="175"/>
      <c r="DPI38" s="175"/>
      <c r="DPJ38" s="175"/>
      <c r="DPK38" s="175"/>
      <c r="DPL38" s="175"/>
      <c r="DPM38" s="175"/>
      <c r="DPN38" s="175"/>
      <c r="DPO38" s="175"/>
      <c r="DPP38" s="175"/>
      <c r="DPQ38" s="175"/>
      <c r="DPR38" s="175"/>
      <c r="DPS38" s="175"/>
      <c r="DPT38" s="175"/>
      <c r="DPU38" s="175"/>
      <c r="DPV38" s="175"/>
      <c r="DPW38" s="175"/>
      <c r="DPX38" s="175"/>
      <c r="DPY38" s="175"/>
      <c r="DPZ38" s="175"/>
      <c r="DQA38" s="175"/>
      <c r="DQB38" s="175"/>
      <c r="DQC38" s="175"/>
      <c r="DQD38" s="175"/>
      <c r="DQE38" s="175"/>
      <c r="DQF38" s="175"/>
      <c r="DQG38" s="175"/>
      <c r="DQH38" s="175"/>
      <c r="DQI38" s="175"/>
      <c r="DQJ38" s="175"/>
      <c r="DQK38" s="175"/>
      <c r="DQL38" s="175"/>
      <c r="DQM38" s="175"/>
      <c r="DQN38" s="175"/>
      <c r="DQO38" s="175"/>
      <c r="DQP38" s="175"/>
      <c r="DQQ38" s="175"/>
      <c r="DQR38" s="175"/>
      <c r="DQS38" s="175"/>
      <c r="DQT38" s="175"/>
      <c r="DQU38" s="175"/>
      <c r="DQV38" s="175"/>
      <c r="DQW38" s="175"/>
      <c r="DQX38" s="175"/>
      <c r="DQY38" s="175"/>
      <c r="DQZ38" s="175"/>
      <c r="DRA38" s="175"/>
      <c r="DRB38" s="175"/>
      <c r="DRC38" s="175"/>
      <c r="DRD38" s="175"/>
      <c r="DRE38" s="175"/>
      <c r="DRF38" s="175"/>
      <c r="DRG38" s="175"/>
      <c r="DRH38" s="175"/>
      <c r="DRI38" s="175"/>
      <c r="DRJ38" s="175"/>
      <c r="DRK38" s="175"/>
      <c r="DRL38" s="175"/>
      <c r="DRM38" s="175"/>
      <c r="DRN38" s="175"/>
      <c r="DRO38" s="175"/>
      <c r="DRP38" s="175"/>
      <c r="DRQ38" s="175"/>
      <c r="DRR38" s="175"/>
      <c r="DRS38" s="175"/>
      <c r="DRT38" s="175"/>
      <c r="DRU38" s="175"/>
      <c r="DRV38" s="175"/>
      <c r="DRW38" s="175"/>
      <c r="DRX38" s="175"/>
      <c r="DRY38" s="175"/>
      <c r="DRZ38" s="175"/>
      <c r="DSA38" s="175"/>
      <c r="DSB38" s="175"/>
      <c r="DSC38" s="175"/>
      <c r="DSD38" s="175"/>
      <c r="DSE38" s="175"/>
      <c r="DSF38" s="175"/>
      <c r="DSG38" s="175"/>
      <c r="DSH38" s="175"/>
      <c r="DSI38" s="175"/>
      <c r="DSJ38" s="175"/>
      <c r="DSK38" s="175"/>
      <c r="DSL38" s="175"/>
      <c r="DSM38" s="175"/>
      <c r="DSN38" s="175"/>
      <c r="DSO38" s="175"/>
      <c r="DSP38" s="175"/>
      <c r="DSQ38" s="175"/>
      <c r="DSR38" s="175"/>
      <c r="DSS38" s="175"/>
      <c r="DST38" s="175"/>
      <c r="DSU38" s="175"/>
      <c r="DSV38" s="175"/>
      <c r="DSW38" s="175"/>
      <c r="DSX38" s="175"/>
      <c r="DSY38" s="175"/>
      <c r="DSZ38" s="175"/>
      <c r="DTA38" s="175"/>
      <c r="DTB38" s="175"/>
      <c r="DTC38" s="175"/>
      <c r="DTD38" s="175"/>
      <c r="DTE38" s="175"/>
      <c r="DTF38" s="175"/>
      <c r="DTG38" s="175"/>
      <c r="DTH38" s="175"/>
      <c r="DTI38" s="175"/>
      <c r="DTJ38" s="175"/>
      <c r="DTK38" s="175"/>
      <c r="DTL38" s="175"/>
      <c r="DTM38" s="175"/>
      <c r="DTN38" s="175"/>
      <c r="DTO38" s="175"/>
      <c r="DTP38" s="175"/>
      <c r="DTQ38" s="175"/>
      <c r="DTR38" s="175"/>
      <c r="DTS38" s="175"/>
      <c r="DTT38" s="175"/>
      <c r="DTU38" s="175"/>
      <c r="DTV38" s="175"/>
      <c r="DTW38" s="175"/>
      <c r="DTX38" s="175"/>
      <c r="DTY38" s="175"/>
      <c r="DTZ38" s="175"/>
      <c r="DUA38" s="175"/>
      <c r="DUB38" s="175"/>
      <c r="DUC38" s="175"/>
      <c r="DUD38" s="175"/>
      <c r="DUE38" s="175"/>
      <c r="DUF38" s="175"/>
      <c r="DUG38" s="175"/>
      <c r="DUH38" s="175"/>
      <c r="DUI38" s="175"/>
      <c r="DUJ38" s="175"/>
      <c r="DUK38" s="175"/>
      <c r="DUL38" s="175"/>
      <c r="DUM38" s="175"/>
      <c r="DUN38" s="175"/>
      <c r="DUO38" s="175"/>
      <c r="DUP38" s="175"/>
      <c r="DUQ38" s="175"/>
      <c r="DUR38" s="175"/>
      <c r="DUS38" s="175"/>
      <c r="DUT38" s="175"/>
      <c r="DUU38" s="175"/>
      <c r="DUV38" s="175"/>
      <c r="DUW38" s="175"/>
      <c r="DUX38" s="175"/>
      <c r="DUY38" s="175"/>
      <c r="DUZ38" s="175"/>
      <c r="DVA38" s="175"/>
      <c r="DVB38" s="175"/>
      <c r="DVC38" s="175"/>
      <c r="DVD38" s="175"/>
      <c r="DVE38" s="175"/>
      <c r="DVF38" s="175"/>
      <c r="DVG38" s="175"/>
      <c r="DVH38" s="175"/>
      <c r="DVI38" s="175"/>
      <c r="DVJ38" s="175"/>
      <c r="DVK38" s="175"/>
      <c r="DVL38" s="175"/>
      <c r="DVM38" s="175"/>
      <c r="DVN38" s="175"/>
      <c r="DVO38" s="175"/>
      <c r="DVP38" s="175"/>
      <c r="DVQ38" s="175"/>
      <c r="DVR38" s="175"/>
      <c r="DVS38" s="175"/>
      <c r="DVT38" s="175"/>
      <c r="DVU38" s="175"/>
      <c r="DVV38" s="175"/>
      <c r="DVW38" s="175"/>
      <c r="DVX38" s="175"/>
      <c r="DVY38" s="175"/>
      <c r="DVZ38" s="175"/>
      <c r="DWA38" s="175"/>
      <c r="DWB38" s="175"/>
      <c r="DWC38" s="175"/>
      <c r="DWD38" s="175"/>
      <c r="DWE38" s="175"/>
      <c r="DWF38" s="175"/>
      <c r="DWG38" s="175"/>
      <c r="DWH38" s="175"/>
      <c r="DWI38" s="175"/>
      <c r="DWJ38" s="175"/>
      <c r="DWK38" s="175"/>
      <c r="DWL38" s="175"/>
      <c r="DWM38" s="175"/>
      <c r="DWN38" s="175"/>
      <c r="DWO38" s="175"/>
      <c r="DWP38" s="175"/>
      <c r="DWQ38" s="175"/>
      <c r="DWR38" s="175"/>
      <c r="DWS38" s="175"/>
      <c r="DWT38" s="175"/>
      <c r="DWU38" s="175"/>
      <c r="DWV38" s="175"/>
      <c r="DWW38" s="175"/>
      <c r="DWX38" s="175"/>
      <c r="DWY38" s="175"/>
      <c r="DWZ38" s="175"/>
      <c r="DXA38" s="175"/>
      <c r="DXB38" s="175"/>
      <c r="DXC38" s="175"/>
      <c r="DXD38" s="175"/>
      <c r="DXE38" s="175"/>
      <c r="DXF38" s="175"/>
      <c r="DXG38" s="175"/>
      <c r="DXH38" s="175"/>
      <c r="DXI38" s="175"/>
      <c r="DXJ38" s="175"/>
      <c r="DXK38" s="175"/>
      <c r="DXL38" s="175"/>
      <c r="DXM38" s="175"/>
      <c r="DXN38" s="175"/>
      <c r="DXO38" s="175"/>
      <c r="DXP38" s="175"/>
      <c r="DXQ38" s="175"/>
      <c r="DXR38" s="175"/>
      <c r="DXS38" s="175"/>
      <c r="DXT38" s="175"/>
      <c r="DXU38" s="175"/>
      <c r="DXV38" s="175"/>
      <c r="DXW38" s="175"/>
      <c r="DXX38" s="175"/>
      <c r="DXY38" s="175"/>
      <c r="DXZ38" s="175"/>
      <c r="DYA38" s="175"/>
      <c r="DYB38" s="175"/>
      <c r="DYC38" s="175"/>
      <c r="DYD38" s="175"/>
      <c r="DYE38" s="175"/>
      <c r="DYF38" s="175"/>
      <c r="DYG38" s="175"/>
      <c r="DYH38" s="175"/>
      <c r="DYI38" s="175"/>
      <c r="DYJ38" s="175"/>
      <c r="DYK38" s="175"/>
      <c r="DYL38" s="175"/>
      <c r="DYM38" s="175"/>
      <c r="DYN38" s="175"/>
      <c r="DYO38" s="175"/>
      <c r="DYP38" s="175"/>
      <c r="DYQ38" s="175"/>
      <c r="DYR38" s="175"/>
      <c r="DYS38" s="175"/>
      <c r="DYT38" s="175"/>
      <c r="DYU38" s="175"/>
      <c r="DYV38" s="175"/>
      <c r="DYW38" s="175"/>
      <c r="DYX38" s="175"/>
      <c r="DYY38" s="175"/>
      <c r="DYZ38" s="175"/>
      <c r="DZA38" s="175"/>
      <c r="DZB38" s="175"/>
      <c r="DZC38" s="175"/>
      <c r="DZD38" s="175"/>
      <c r="DZE38" s="175"/>
      <c r="DZF38" s="175"/>
      <c r="DZG38" s="175"/>
      <c r="DZH38" s="175"/>
      <c r="DZI38" s="175"/>
      <c r="DZJ38" s="175"/>
      <c r="DZK38" s="175"/>
      <c r="DZL38" s="175"/>
      <c r="DZM38" s="175"/>
      <c r="DZN38" s="175"/>
      <c r="DZO38" s="175"/>
      <c r="DZP38" s="175"/>
      <c r="DZQ38" s="175"/>
      <c r="DZR38" s="175"/>
      <c r="DZS38" s="175"/>
      <c r="DZT38" s="175"/>
      <c r="DZU38" s="175"/>
      <c r="DZV38" s="175"/>
      <c r="DZW38" s="175"/>
      <c r="DZX38" s="175"/>
      <c r="DZY38" s="175"/>
      <c r="DZZ38" s="175"/>
      <c r="EAA38" s="175"/>
      <c r="EAB38" s="175"/>
      <c r="EAC38" s="175"/>
      <c r="EAD38" s="175"/>
      <c r="EAE38" s="175"/>
      <c r="EAF38" s="175"/>
      <c r="EAG38" s="175"/>
      <c r="EAH38" s="175"/>
      <c r="EAI38" s="175"/>
      <c r="EAJ38" s="175"/>
      <c r="EAK38" s="175"/>
      <c r="EAL38" s="175"/>
      <c r="EAM38" s="175"/>
      <c r="EAN38" s="175"/>
      <c r="EAO38" s="175"/>
      <c r="EAP38" s="175"/>
      <c r="EAQ38" s="175"/>
      <c r="EAR38" s="175"/>
      <c r="EAS38" s="175"/>
      <c r="EAT38" s="175"/>
      <c r="EAU38" s="175"/>
      <c r="EAV38" s="175"/>
      <c r="EAW38" s="175"/>
      <c r="EAX38" s="175"/>
      <c r="EAY38" s="175"/>
      <c r="EAZ38" s="175"/>
      <c r="EBA38" s="175"/>
      <c r="EBB38" s="175"/>
      <c r="EBC38" s="175"/>
      <c r="EBD38" s="175"/>
      <c r="EBE38" s="175"/>
      <c r="EBF38" s="175"/>
      <c r="EBG38" s="175"/>
      <c r="EBH38" s="175"/>
      <c r="EBI38" s="175"/>
      <c r="EBJ38" s="175"/>
      <c r="EBK38" s="175"/>
      <c r="EBL38" s="175"/>
      <c r="EBM38" s="175"/>
      <c r="EBN38" s="175"/>
      <c r="EBO38" s="175"/>
      <c r="EBP38" s="175"/>
      <c r="EBQ38" s="175"/>
      <c r="EBR38" s="175"/>
      <c r="EBS38" s="175"/>
      <c r="EBT38" s="175"/>
      <c r="EBU38" s="175"/>
      <c r="EBV38" s="175"/>
      <c r="EBW38" s="175"/>
      <c r="EBX38" s="175"/>
      <c r="EBY38" s="175"/>
      <c r="EBZ38" s="175"/>
      <c r="ECA38" s="175"/>
      <c r="ECB38" s="175"/>
      <c r="ECC38" s="175"/>
      <c r="ECD38" s="175"/>
      <c r="ECE38" s="175"/>
      <c r="ECF38" s="175"/>
      <c r="ECG38" s="175"/>
      <c r="ECH38" s="175"/>
      <c r="ECI38" s="175"/>
      <c r="ECJ38" s="175"/>
      <c r="ECK38" s="175"/>
      <c r="ECL38" s="175"/>
      <c r="ECM38" s="175"/>
      <c r="ECN38" s="175"/>
      <c r="ECO38" s="175"/>
      <c r="ECP38" s="175"/>
      <c r="ECQ38" s="175"/>
      <c r="ECR38" s="175"/>
      <c r="ECS38" s="175"/>
      <c r="ECT38" s="175"/>
      <c r="ECU38" s="175"/>
      <c r="ECV38" s="175"/>
      <c r="ECW38" s="175"/>
      <c r="ECX38" s="175"/>
      <c r="ECY38" s="175"/>
      <c r="ECZ38" s="175"/>
      <c r="EDA38" s="175"/>
      <c r="EDB38" s="175"/>
      <c r="EDC38" s="175"/>
      <c r="EDD38" s="175"/>
      <c r="EDE38" s="175"/>
      <c r="EDF38" s="175"/>
      <c r="EDG38" s="175"/>
      <c r="EDH38" s="175"/>
      <c r="EDI38" s="175"/>
      <c r="EDJ38" s="175"/>
      <c r="EDK38" s="175"/>
      <c r="EDL38" s="175"/>
      <c r="EDM38" s="175"/>
      <c r="EDN38" s="175"/>
      <c r="EDO38" s="175"/>
      <c r="EDP38" s="175"/>
      <c r="EDQ38" s="175"/>
      <c r="EDR38" s="175"/>
      <c r="EDS38" s="175"/>
      <c r="EDT38" s="175"/>
      <c r="EDU38" s="175"/>
      <c r="EDV38" s="175"/>
      <c r="EDW38" s="175"/>
      <c r="EDX38" s="175"/>
      <c r="EDY38" s="175"/>
      <c r="EDZ38" s="175"/>
      <c r="EEA38" s="175"/>
      <c r="EEB38" s="175"/>
      <c r="EEC38" s="175"/>
      <c r="EED38" s="175"/>
      <c r="EEE38" s="175"/>
      <c r="EEF38" s="175"/>
      <c r="EEG38" s="175"/>
      <c r="EEH38" s="175"/>
      <c r="EEI38" s="175"/>
      <c r="EEJ38" s="175"/>
      <c r="EEK38" s="175"/>
      <c r="EEL38" s="175"/>
      <c r="EEM38" s="175"/>
      <c r="EEN38" s="175"/>
      <c r="EEO38" s="175"/>
      <c r="EEP38" s="175"/>
      <c r="EEQ38" s="175"/>
      <c r="EER38" s="175"/>
      <c r="EES38" s="175"/>
      <c r="EET38" s="175"/>
      <c r="EEU38" s="175"/>
      <c r="EEV38" s="175"/>
      <c r="EEW38" s="175"/>
      <c r="EEX38" s="175"/>
      <c r="EEY38" s="175"/>
      <c r="EEZ38" s="175"/>
      <c r="EFA38" s="175"/>
      <c r="EFB38" s="175"/>
      <c r="EFC38" s="175"/>
      <c r="EFD38" s="175"/>
      <c r="EFE38" s="175"/>
      <c r="EFF38" s="175"/>
      <c r="EFG38" s="175"/>
      <c r="EFH38" s="175"/>
      <c r="EFI38" s="175"/>
      <c r="EFJ38" s="175"/>
      <c r="EFK38" s="175"/>
      <c r="EFL38" s="175"/>
      <c r="EFM38" s="175"/>
      <c r="EFN38" s="175"/>
      <c r="EFO38" s="175"/>
      <c r="EFP38" s="175"/>
      <c r="EFQ38" s="175"/>
      <c r="EFR38" s="175"/>
      <c r="EFS38" s="175"/>
      <c r="EFT38" s="175"/>
      <c r="EFU38" s="175"/>
      <c r="EFV38" s="175"/>
      <c r="EFW38" s="175"/>
      <c r="EFX38" s="175"/>
      <c r="EFY38" s="175"/>
      <c r="EFZ38" s="175"/>
      <c r="EGA38" s="175"/>
      <c r="EGB38" s="175"/>
      <c r="EGC38" s="175"/>
      <c r="EGD38" s="175"/>
      <c r="EGE38" s="175"/>
      <c r="EGF38" s="175"/>
      <c r="EGG38" s="175"/>
      <c r="EGH38" s="175"/>
      <c r="EGI38" s="175"/>
      <c r="EGJ38" s="175"/>
      <c r="EGK38" s="175"/>
      <c r="EGL38" s="175"/>
      <c r="EGM38" s="175"/>
      <c r="EGN38" s="175"/>
      <c r="EGO38" s="175"/>
      <c r="EGP38" s="175"/>
      <c r="EGQ38" s="175"/>
      <c r="EGR38" s="175"/>
      <c r="EGS38" s="175"/>
      <c r="EGT38" s="175"/>
      <c r="EGU38" s="175"/>
      <c r="EGV38" s="175"/>
      <c r="EGW38" s="175"/>
      <c r="EGX38" s="175"/>
      <c r="EGY38" s="175"/>
      <c r="EGZ38" s="175"/>
      <c r="EHA38" s="175"/>
      <c r="EHB38" s="175"/>
      <c r="EHC38" s="175"/>
      <c r="EHD38" s="175"/>
      <c r="EHE38" s="175"/>
      <c r="EHF38" s="175"/>
      <c r="EHG38" s="175"/>
      <c r="EHH38" s="175"/>
      <c r="EHI38" s="175"/>
      <c r="EHJ38" s="175"/>
      <c r="EHK38" s="175"/>
      <c r="EHL38" s="175"/>
      <c r="EHM38" s="175"/>
      <c r="EHN38" s="175"/>
      <c r="EHO38" s="175"/>
      <c r="EHP38" s="175"/>
      <c r="EHQ38" s="175"/>
      <c r="EHR38" s="175"/>
      <c r="EHS38" s="175"/>
      <c r="EHT38" s="175"/>
      <c r="EHU38" s="175"/>
      <c r="EHV38" s="175"/>
      <c r="EHW38" s="175"/>
      <c r="EHX38" s="175"/>
      <c r="EHY38" s="175"/>
      <c r="EHZ38" s="175"/>
      <c r="EIA38" s="175"/>
      <c r="EIB38" s="175"/>
      <c r="EIC38" s="175"/>
      <c r="EID38" s="175"/>
      <c r="EIE38" s="175"/>
      <c r="EIF38" s="175"/>
      <c r="EIG38" s="175"/>
      <c r="EIH38" s="175"/>
      <c r="EII38" s="175"/>
      <c r="EIJ38" s="175"/>
      <c r="EIK38" s="175"/>
      <c r="EIL38" s="175"/>
      <c r="EIM38" s="175"/>
      <c r="EIN38" s="175"/>
      <c r="EIO38" s="175"/>
      <c r="EIP38" s="175"/>
      <c r="EIQ38" s="175"/>
      <c r="EIR38" s="175"/>
      <c r="EIS38" s="175"/>
      <c r="EIT38" s="175"/>
      <c r="EIU38" s="175"/>
      <c r="EIV38" s="175"/>
      <c r="EIW38" s="175"/>
      <c r="EIX38" s="175"/>
      <c r="EIY38" s="175"/>
      <c r="EIZ38" s="175"/>
      <c r="EJA38" s="175"/>
      <c r="EJB38" s="175"/>
      <c r="EJC38" s="175"/>
      <c r="EJD38" s="175"/>
      <c r="EJE38" s="175"/>
      <c r="EJF38" s="175"/>
      <c r="EJG38" s="175"/>
      <c r="EJH38" s="175"/>
      <c r="EJI38" s="175"/>
      <c r="EJJ38" s="175"/>
      <c r="EJK38" s="175"/>
      <c r="EJL38" s="175"/>
      <c r="EJM38" s="175"/>
      <c r="EJN38" s="175"/>
      <c r="EJO38" s="175"/>
      <c r="EJP38" s="175"/>
      <c r="EJQ38" s="175"/>
      <c r="EJR38" s="175"/>
      <c r="EJS38" s="175"/>
      <c r="EJT38" s="175"/>
      <c r="EJU38" s="175"/>
      <c r="EJV38" s="175"/>
      <c r="EJW38" s="175"/>
      <c r="EJX38" s="175"/>
      <c r="EJY38" s="175"/>
      <c r="EJZ38" s="175"/>
      <c r="EKA38" s="175"/>
      <c r="EKB38" s="175"/>
      <c r="EKC38" s="175"/>
      <c r="EKD38" s="175"/>
      <c r="EKE38" s="175"/>
      <c r="EKF38" s="175"/>
      <c r="EKG38" s="175"/>
      <c r="EKH38" s="175"/>
      <c r="EKI38" s="175"/>
      <c r="EKJ38" s="175"/>
      <c r="EKK38" s="175"/>
      <c r="EKL38" s="175"/>
      <c r="EKM38" s="175"/>
      <c r="EKN38" s="175"/>
      <c r="EKO38" s="175"/>
      <c r="EKP38" s="175"/>
      <c r="EKQ38" s="175"/>
      <c r="EKR38" s="175"/>
      <c r="EKS38" s="175"/>
      <c r="EKT38" s="175"/>
      <c r="EKU38" s="175"/>
      <c r="EKV38" s="175"/>
      <c r="EKW38" s="175"/>
      <c r="EKX38" s="175"/>
      <c r="EKY38" s="175"/>
      <c r="EKZ38" s="175"/>
      <c r="ELA38" s="175"/>
      <c r="ELB38" s="175"/>
      <c r="ELC38" s="175"/>
      <c r="ELD38" s="175"/>
      <c r="ELE38" s="175"/>
      <c r="ELF38" s="175"/>
      <c r="ELG38" s="175"/>
      <c r="ELH38" s="175"/>
      <c r="ELI38" s="175"/>
      <c r="ELJ38" s="175"/>
      <c r="ELK38" s="175"/>
      <c r="ELL38" s="175"/>
      <c r="ELM38" s="175"/>
      <c r="ELN38" s="175"/>
      <c r="ELO38" s="175"/>
      <c r="ELP38" s="175"/>
      <c r="ELQ38" s="175"/>
      <c r="ELR38" s="175"/>
      <c r="ELS38" s="175"/>
      <c r="ELT38" s="175"/>
      <c r="ELU38" s="175"/>
      <c r="ELV38" s="175"/>
      <c r="ELW38" s="175"/>
      <c r="ELX38" s="175"/>
      <c r="ELY38" s="175"/>
      <c r="ELZ38" s="175"/>
      <c r="EMA38" s="175"/>
      <c r="EMB38" s="175"/>
      <c r="EMC38" s="175"/>
      <c r="EMD38" s="175"/>
      <c r="EME38" s="175"/>
      <c r="EMF38" s="175"/>
      <c r="EMG38" s="175"/>
      <c r="EMH38" s="175"/>
      <c r="EMI38" s="175"/>
      <c r="EMJ38" s="175"/>
      <c r="EMK38" s="175"/>
      <c r="EML38" s="175"/>
      <c r="EMM38" s="175"/>
      <c r="EMN38" s="175"/>
      <c r="EMO38" s="175"/>
      <c r="EMP38" s="175"/>
      <c r="EMQ38" s="175"/>
      <c r="EMR38" s="175"/>
      <c r="EMS38" s="175"/>
      <c r="EMT38" s="175"/>
      <c r="EMU38" s="175"/>
      <c r="EMV38" s="175"/>
      <c r="EMW38" s="175"/>
      <c r="EMX38" s="175"/>
      <c r="EMY38" s="175"/>
      <c r="EMZ38" s="175"/>
      <c r="ENA38" s="175"/>
      <c r="ENB38" s="175"/>
      <c r="ENC38" s="175"/>
      <c r="END38" s="175"/>
      <c r="ENE38" s="175"/>
      <c r="ENF38" s="175"/>
      <c r="ENG38" s="175"/>
      <c r="ENH38" s="175"/>
      <c r="ENI38" s="175"/>
      <c r="ENJ38" s="175"/>
      <c r="ENK38" s="175"/>
      <c r="ENL38" s="175"/>
      <c r="ENM38" s="175"/>
      <c r="ENN38" s="175"/>
      <c r="ENO38" s="175"/>
      <c r="ENP38" s="175"/>
      <c r="ENQ38" s="175"/>
      <c r="ENR38" s="175"/>
      <c r="ENS38" s="175"/>
      <c r="ENT38" s="175"/>
      <c r="ENU38" s="175"/>
      <c r="ENV38" s="175"/>
      <c r="ENW38" s="175"/>
      <c r="ENX38" s="175"/>
      <c r="ENY38" s="175"/>
      <c r="ENZ38" s="175"/>
      <c r="EOA38" s="175"/>
      <c r="EOB38" s="175"/>
      <c r="EOC38" s="175"/>
      <c r="EOD38" s="175"/>
      <c r="EOE38" s="175"/>
      <c r="EOF38" s="175"/>
      <c r="EOG38" s="175"/>
      <c r="EOH38" s="175"/>
      <c r="EOI38" s="175"/>
      <c r="EOJ38" s="175"/>
      <c r="EOK38" s="175"/>
      <c r="EOL38" s="175"/>
      <c r="EOM38" s="175"/>
      <c r="EON38" s="175"/>
      <c r="EOO38" s="175"/>
      <c r="EOP38" s="175"/>
      <c r="EOQ38" s="175"/>
      <c r="EOR38" s="175"/>
      <c r="EOS38" s="175"/>
      <c r="EOT38" s="175"/>
      <c r="EOU38" s="175"/>
      <c r="EOV38" s="175"/>
      <c r="EOW38" s="175"/>
      <c r="EOX38" s="175"/>
      <c r="EOY38" s="175"/>
      <c r="EOZ38" s="175"/>
      <c r="EPA38" s="175"/>
      <c r="EPB38" s="175"/>
      <c r="EPC38" s="175"/>
      <c r="EPD38" s="175"/>
      <c r="EPE38" s="175"/>
      <c r="EPF38" s="175"/>
      <c r="EPG38" s="175"/>
      <c r="EPH38" s="175"/>
      <c r="EPI38" s="175"/>
      <c r="EPJ38" s="175"/>
      <c r="EPK38" s="175"/>
      <c r="EPL38" s="175"/>
      <c r="EPM38" s="175"/>
      <c r="EPN38" s="175"/>
      <c r="EPO38" s="175"/>
      <c r="EPP38" s="175"/>
      <c r="EPQ38" s="175"/>
      <c r="EPR38" s="175"/>
      <c r="EPS38" s="175"/>
      <c r="EPT38" s="175"/>
      <c r="EPU38" s="175"/>
      <c r="EPV38" s="175"/>
      <c r="EPW38" s="175"/>
      <c r="EPX38" s="175"/>
      <c r="EPY38" s="175"/>
      <c r="EPZ38" s="175"/>
      <c r="EQA38" s="175"/>
      <c r="EQB38" s="175"/>
      <c r="EQC38" s="175"/>
      <c r="EQD38" s="175"/>
      <c r="EQE38" s="175"/>
      <c r="EQF38" s="175"/>
      <c r="EQG38" s="175"/>
      <c r="EQH38" s="175"/>
      <c r="EQI38" s="175"/>
      <c r="EQJ38" s="175"/>
      <c r="EQK38" s="175"/>
      <c r="EQL38" s="175"/>
      <c r="EQM38" s="175"/>
      <c r="EQN38" s="175"/>
      <c r="EQO38" s="175"/>
      <c r="EQP38" s="175"/>
      <c r="EQQ38" s="175"/>
      <c r="EQR38" s="175"/>
      <c r="EQS38" s="175"/>
      <c r="EQT38" s="175"/>
      <c r="EQU38" s="175"/>
      <c r="EQV38" s="175"/>
      <c r="EQW38" s="175"/>
      <c r="EQX38" s="175"/>
      <c r="EQY38" s="175"/>
      <c r="EQZ38" s="175"/>
      <c r="ERA38" s="175"/>
      <c r="ERB38" s="175"/>
      <c r="ERC38" s="175"/>
      <c r="ERD38" s="175"/>
      <c r="ERE38" s="175"/>
      <c r="ERF38" s="175"/>
      <c r="ERG38" s="175"/>
      <c r="ERH38" s="175"/>
      <c r="ERI38" s="175"/>
      <c r="ERJ38" s="175"/>
      <c r="ERK38" s="175"/>
      <c r="ERL38" s="175"/>
      <c r="ERM38" s="175"/>
      <c r="ERN38" s="175"/>
      <c r="ERO38" s="175"/>
      <c r="ERP38" s="175"/>
      <c r="ERQ38" s="175"/>
      <c r="ERR38" s="175"/>
      <c r="ERS38" s="175"/>
      <c r="ERT38" s="175"/>
      <c r="ERU38" s="175"/>
      <c r="ERV38" s="175"/>
      <c r="ERW38" s="175"/>
      <c r="ERX38" s="175"/>
      <c r="ERY38" s="175"/>
      <c r="ERZ38" s="175"/>
      <c r="ESA38" s="175"/>
      <c r="ESB38" s="175"/>
      <c r="ESC38" s="175"/>
      <c r="ESD38" s="175"/>
      <c r="ESE38" s="175"/>
      <c r="ESF38" s="175"/>
      <c r="ESG38" s="175"/>
      <c r="ESH38" s="175"/>
      <c r="ESI38" s="175"/>
      <c r="ESJ38" s="175"/>
      <c r="ESK38" s="175"/>
      <c r="ESL38" s="175"/>
      <c r="ESM38" s="175"/>
      <c r="ESN38" s="175"/>
      <c r="ESO38" s="175"/>
      <c r="ESP38" s="175"/>
      <c r="ESQ38" s="175"/>
      <c r="ESR38" s="175"/>
      <c r="ESS38" s="175"/>
      <c r="EST38" s="175"/>
      <c r="ESU38" s="175"/>
      <c r="ESV38" s="175"/>
      <c r="ESW38" s="175"/>
      <c r="ESX38" s="175"/>
      <c r="ESY38" s="175"/>
      <c r="ESZ38" s="175"/>
      <c r="ETA38" s="175"/>
      <c r="ETB38" s="175"/>
      <c r="ETC38" s="175"/>
      <c r="ETD38" s="175"/>
      <c r="ETE38" s="175"/>
      <c r="ETF38" s="175"/>
      <c r="ETG38" s="175"/>
      <c r="ETH38" s="175"/>
      <c r="ETI38" s="175"/>
      <c r="ETJ38" s="175"/>
      <c r="ETK38" s="175"/>
      <c r="ETL38" s="175"/>
      <c r="ETM38" s="175"/>
      <c r="ETN38" s="175"/>
      <c r="ETO38" s="175"/>
      <c r="ETP38" s="175"/>
      <c r="ETQ38" s="175"/>
      <c r="ETR38" s="175"/>
      <c r="ETS38" s="175"/>
      <c r="ETT38" s="175"/>
      <c r="ETU38" s="175"/>
      <c r="ETV38" s="175"/>
      <c r="ETW38" s="175"/>
      <c r="ETX38" s="175"/>
      <c r="ETY38" s="175"/>
      <c r="ETZ38" s="175"/>
      <c r="EUA38" s="175"/>
      <c r="EUB38" s="175"/>
      <c r="EUC38" s="175"/>
      <c r="EUD38" s="175"/>
      <c r="EUE38" s="175"/>
      <c r="EUF38" s="175"/>
      <c r="EUG38" s="175"/>
      <c r="EUH38" s="175"/>
      <c r="EUI38" s="175"/>
      <c r="EUJ38" s="175"/>
      <c r="EUK38" s="175"/>
      <c r="EUL38" s="175"/>
      <c r="EUM38" s="175"/>
      <c r="EUN38" s="175"/>
      <c r="EUO38" s="175"/>
      <c r="EUP38" s="175"/>
      <c r="EUQ38" s="175"/>
      <c r="EUR38" s="175"/>
      <c r="EUS38" s="175"/>
      <c r="EUT38" s="175"/>
      <c r="EUU38" s="175"/>
      <c r="EUV38" s="175"/>
      <c r="EUW38" s="175"/>
      <c r="EUX38" s="175"/>
      <c r="EUY38" s="175"/>
      <c r="EUZ38" s="175"/>
      <c r="EVA38" s="175"/>
      <c r="EVB38" s="175"/>
      <c r="EVC38" s="175"/>
      <c r="EVD38" s="175"/>
      <c r="EVE38" s="175"/>
      <c r="EVF38" s="175"/>
      <c r="EVG38" s="175"/>
      <c r="EVH38" s="175"/>
      <c r="EVI38" s="175"/>
      <c r="EVJ38" s="175"/>
      <c r="EVK38" s="175"/>
      <c r="EVL38" s="175"/>
      <c r="EVM38" s="175"/>
      <c r="EVN38" s="175"/>
      <c r="EVO38" s="175"/>
      <c r="EVP38" s="175"/>
      <c r="EVQ38" s="175"/>
      <c r="EVR38" s="175"/>
      <c r="EVS38" s="175"/>
      <c r="EVT38" s="175"/>
      <c r="EVU38" s="175"/>
      <c r="EVV38" s="175"/>
      <c r="EVW38" s="175"/>
      <c r="EVX38" s="175"/>
      <c r="EVY38" s="175"/>
      <c r="EVZ38" s="175"/>
      <c r="EWA38" s="175"/>
      <c r="EWB38" s="175"/>
      <c r="EWC38" s="175"/>
      <c r="EWD38" s="175"/>
      <c r="EWE38" s="175"/>
      <c r="EWF38" s="175"/>
      <c r="EWG38" s="175"/>
      <c r="EWH38" s="175"/>
      <c r="EWI38" s="175"/>
      <c r="EWJ38" s="175"/>
      <c r="EWK38" s="175"/>
      <c r="EWL38" s="175"/>
      <c r="EWM38" s="175"/>
      <c r="EWN38" s="175"/>
      <c r="EWO38" s="175"/>
      <c r="EWP38" s="175"/>
      <c r="EWQ38" s="175"/>
      <c r="EWR38" s="175"/>
      <c r="EWS38" s="175"/>
      <c r="EWT38" s="175"/>
      <c r="EWU38" s="175"/>
      <c r="EWV38" s="175"/>
      <c r="EWW38" s="175"/>
      <c r="EWX38" s="175"/>
      <c r="EWY38" s="175"/>
      <c r="EWZ38" s="175"/>
      <c r="EXA38" s="175"/>
      <c r="EXB38" s="175"/>
      <c r="EXC38" s="175"/>
      <c r="EXD38" s="175"/>
      <c r="EXE38" s="175"/>
      <c r="EXF38" s="175"/>
      <c r="EXG38" s="175"/>
      <c r="EXH38" s="175"/>
      <c r="EXI38" s="175"/>
      <c r="EXJ38" s="175"/>
      <c r="EXK38" s="175"/>
      <c r="EXL38" s="175"/>
      <c r="EXM38" s="175"/>
      <c r="EXN38" s="175"/>
      <c r="EXO38" s="175"/>
      <c r="EXP38" s="175"/>
      <c r="EXQ38" s="175"/>
      <c r="EXR38" s="175"/>
      <c r="EXS38" s="175"/>
      <c r="EXT38" s="175"/>
      <c r="EXU38" s="175"/>
      <c r="EXV38" s="175"/>
      <c r="EXW38" s="175"/>
      <c r="EXX38" s="175"/>
      <c r="EXY38" s="175"/>
      <c r="EXZ38" s="175"/>
      <c r="EYA38" s="175"/>
      <c r="EYB38" s="175"/>
      <c r="EYC38" s="175"/>
      <c r="EYD38" s="175"/>
      <c r="EYE38" s="175"/>
      <c r="EYF38" s="175"/>
      <c r="EYG38" s="175"/>
      <c r="EYH38" s="175"/>
      <c r="EYI38" s="175"/>
      <c r="EYJ38" s="175"/>
      <c r="EYK38" s="175"/>
      <c r="EYL38" s="175"/>
      <c r="EYM38" s="175"/>
      <c r="EYN38" s="175"/>
      <c r="EYO38" s="175"/>
      <c r="EYP38" s="175"/>
      <c r="EYQ38" s="175"/>
      <c r="EYR38" s="175"/>
      <c r="EYS38" s="175"/>
      <c r="EYT38" s="175"/>
      <c r="EYU38" s="175"/>
      <c r="EYV38" s="175"/>
      <c r="EYW38" s="175"/>
      <c r="EYX38" s="175"/>
      <c r="EYY38" s="175"/>
      <c r="EYZ38" s="175"/>
      <c r="EZA38" s="175"/>
      <c r="EZB38" s="175"/>
      <c r="EZC38" s="175"/>
      <c r="EZD38" s="175"/>
      <c r="EZE38" s="175"/>
      <c r="EZF38" s="175"/>
      <c r="EZG38" s="175"/>
      <c r="EZH38" s="175"/>
      <c r="EZI38" s="175"/>
      <c r="EZJ38" s="175"/>
      <c r="EZK38" s="175"/>
      <c r="EZL38" s="175"/>
      <c r="EZM38" s="175"/>
      <c r="EZN38" s="175"/>
      <c r="EZO38" s="175"/>
      <c r="EZP38" s="175"/>
      <c r="EZQ38" s="175"/>
      <c r="EZR38" s="175"/>
      <c r="EZS38" s="175"/>
      <c r="EZT38" s="175"/>
      <c r="EZU38" s="175"/>
      <c r="EZV38" s="175"/>
      <c r="EZW38" s="175"/>
      <c r="EZX38" s="175"/>
      <c r="EZY38" s="175"/>
      <c r="EZZ38" s="175"/>
      <c r="FAA38" s="175"/>
      <c r="FAB38" s="175"/>
      <c r="FAC38" s="175"/>
      <c r="FAD38" s="175"/>
      <c r="FAE38" s="175"/>
      <c r="FAF38" s="175"/>
      <c r="FAG38" s="175"/>
      <c r="FAH38" s="175"/>
      <c r="FAI38" s="175"/>
      <c r="FAJ38" s="175"/>
      <c r="FAK38" s="175"/>
      <c r="FAL38" s="175"/>
      <c r="FAM38" s="175"/>
      <c r="FAN38" s="175"/>
      <c r="FAO38" s="175"/>
      <c r="FAP38" s="175"/>
      <c r="FAQ38" s="175"/>
      <c r="FAR38" s="175"/>
      <c r="FAS38" s="175"/>
      <c r="FAT38" s="175"/>
      <c r="FAU38" s="175"/>
      <c r="FAV38" s="175"/>
      <c r="FAW38" s="175"/>
      <c r="FAX38" s="175"/>
      <c r="FAY38" s="175"/>
      <c r="FAZ38" s="175"/>
      <c r="FBA38" s="175"/>
      <c r="FBB38" s="175"/>
      <c r="FBC38" s="175"/>
      <c r="FBD38" s="175"/>
      <c r="FBE38" s="175"/>
      <c r="FBF38" s="175"/>
      <c r="FBG38" s="175"/>
      <c r="FBH38" s="175"/>
      <c r="FBI38" s="175"/>
      <c r="FBJ38" s="175"/>
      <c r="FBK38" s="175"/>
      <c r="FBL38" s="175"/>
      <c r="FBM38" s="175"/>
      <c r="FBN38" s="175"/>
      <c r="FBO38" s="175"/>
      <c r="FBP38" s="175"/>
      <c r="FBQ38" s="175"/>
      <c r="FBR38" s="175"/>
      <c r="FBS38" s="175"/>
      <c r="FBT38" s="175"/>
      <c r="FBU38" s="175"/>
      <c r="FBV38" s="175"/>
      <c r="FBW38" s="175"/>
      <c r="FBX38" s="175"/>
      <c r="FBY38" s="175"/>
      <c r="FBZ38" s="175"/>
      <c r="FCA38" s="175"/>
      <c r="FCB38" s="175"/>
      <c r="FCC38" s="175"/>
      <c r="FCD38" s="175"/>
      <c r="FCE38" s="175"/>
      <c r="FCF38" s="175"/>
      <c r="FCG38" s="175"/>
      <c r="FCH38" s="175"/>
      <c r="FCI38" s="175"/>
      <c r="FCJ38" s="175"/>
      <c r="FCK38" s="175"/>
      <c r="FCL38" s="175"/>
      <c r="FCM38" s="175"/>
      <c r="FCN38" s="175"/>
      <c r="FCO38" s="175"/>
      <c r="FCP38" s="175"/>
      <c r="FCQ38" s="175"/>
      <c r="FCR38" s="175"/>
      <c r="FCS38" s="175"/>
      <c r="FCT38" s="175"/>
      <c r="FCU38" s="175"/>
      <c r="FCV38" s="175"/>
      <c r="FCW38" s="175"/>
      <c r="FCX38" s="175"/>
      <c r="FCY38" s="175"/>
      <c r="FCZ38" s="175"/>
      <c r="FDA38" s="175"/>
      <c r="FDB38" s="175"/>
      <c r="FDC38" s="175"/>
      <c r="FDD38" s="175"/>
      <c r="FDE38" s="175"/>
      <c r="FDF38" s="175"/>
      <c r="FDG38" s="175"/>
      <c r="FDH38" s="175"/>
      <c r="FDI38" s="175"/>
      <c r="FDJ38" s="175"/>
      <c r="FDK38" s="175"/>
      <c r="FDL38" s="175"/>
      <c r="FDM38" s="175"/>
      <c r="FDN38" s="175"/>
      <c r="FDO38" s="175"/>
      <c r="FDP38" s="175"/>
      <c r="FDQ38" s="175"/>
      <c r="FDR38" s="175"/>
      <c r="FDS38" s="175"/>
      <c r="FDT38" s="175"/>
      <c r="FDU38" s="175"/>
      <c r="FDV38" s="175"/>
      <c r="FDW38" s="175"/>
      <c r="FDX38" s="175"/>
      <c r="FDY38" s="175"/>
      <c r="FDZ38" s="175"/>
      <c r="FEA38" s="175"/>
      <c r="FEB38" s="175"/>
      <c r="FEC38" s="175"/>
      <c r="FED38" s="175"/>
      <c r="FEE38" s="175"/>
      <c r="FEF38" s="175"/>
      <c r="FEG38" s="175"/>
      <c r="FEH38" s="175"/>
      <c r="FEI38" s="175"/>
      <c r="FEJ38" s="175"/>
      <c r="FEK38" s="175"/>
      <c r="FEL38" s="175"/>
      <c r="FEM38" s="175"/>
      <c r="FEN38" s="175"/>
      <c r="FEO38" s="175"/>
      <c r="FEP38" s="175"/>
      <c r="FEQ38" s="175"/>
      <c r="FER38" s="175"/>
      <c r="FES38" s="175"/>
      <c r="FET38" s="175"/>
      <c r="FEU38" s="175"/>
      <c r="FEV38" s="175"/>
      <c r="FEW38" s="175"/>
      <c r="FEX38" s="175"/>
      <c r="FEY38" s="175"/>
      <c r="FEZ38" s="175"/>
      <c r="FFA38" s="175"/>
      <c r="FFB38" s="175"/>
      <c r="FFC38" s="175"/>
      <c r="FFD38" s="175"/>
      <c r="FFE38" s="175"/>
      <c r="FFF38" s="175"/>
      <c r="FFG38" s="175"/>
      <c r="FFH38" s="175"/>
      <c r="FFI38" s="175"/>
      <c r="FFJ38" s="175"/>
      <c r="FFK38" s="175"/>
      <c r="FFL38" s="175"/>
      <c r="FFM38" s="175"/>
      <c r="FFN38" s="175"/>
      <c r="FFO38" s="175"/>
      <c r="FFP38" s="175"/>
      <c r="FFQ38" s="175"/>
      <c r="FFR38" s="175"/>
      <c r="FFS38" s="175"/>
      <c r="FFT38" s="175"/>
      <c r="FFU38" s="175"/>
      <c r="FFV38" s="175"/>
      <c r="FFW38" s="175"/>
      <c r="FFX38" s="175"/>
      <c r="FFY38" s="175"/>
      <c r="FFZ38" s="175"/>
      <c r="FGA38" s="175"/>
      <c r="FGB38" s="175"/>
      <c r="FGC38" s="175"/>
      <c r="FGD38" s="175"/>
      <c r="FGE38" s="175"/>
      <c r="FGF38" s="175"/>
      <c r="FGG38" s="175"/>
      <c r="FGH38" s="175"/>
      <c r="FGI38" s="175"/>
      <c r="FGJ38" s="175"/>
      <c r="FGK38" s="175"/>
      <c r="FGL38" s="175"/>
      <c r="FGM38" s="175"/>
      <c r="FGN38" s="175"/>
      <c r="FGO38" s="175"/>
      <c r="FGP38" s="175"/>
      <c r="FGQ38" s="175"/>
      <c r="FGR38" s="175"/>
      <c r="FGS38" s="175"/>
      <c r="FGT38" s="175"/>
      <c r="FGU38" s="175"/>
      <c r="FGV38" s="175"/>
      <c r="FGW38" s="175"/>
      <c r="FGX38" s="175"/>
      <c r="FGY38" s="175"/>
      <c r="FGZ38" s="175"/>
      <c r="FHA38" s="175"/>
      <c r="FHB38" s="175"/>
      <c r="FHC38" s="175"/>
      <c r="FHD38" s="175"/>
      <c r="FHE38" s="175"/>
      <c r="FHF38" s="175"/>
      <c r="FHG38" s="175"/>
      <c r="FHH38" s="175"/>
      <c r="FHI38" s="175"/>
      <c r="FHJ38" s="175"/>
      <c r="FHK38" s="175"/>
      <c r="FHL38" s="175"/>
      <c r="FHM38" s="175"/>
      <c r="FHN38" s="175"/>
      <c r="FHO38" s="175"/>
      <c r="FHP38" s="175"/>
      <c r="FHQ38" s="175"/>
      <c r="FHR38" s="175"/>
      <c r="FHS38" s="175"/>
      <c r="FHT38" s="175"/>
      <c r="FHU38" s="175"/>
      <c r="FHV38" s="175"/>
      <c r="FHW38" s="175"/>
      <c r="FHX38" s="175"/>
      <c r="FHY38" s="175"/>
      <c r="FHZ38" s="175"/>
      <c r="FIA38" s="175"/>
      <c r="FIB38" s="175"/>
      <c r="FIC38" s="175"/>
      <c r="FID38" s="175"/>
      <c r="FIE38" s="175"/>
      <c r="FIF38" s="175"/>
      <c r="FIG38" s="175"/>
      <c r="FIH38" s="175"/>
      <c r="FII38" s="175"/>
      <c r="FIJ38" s="175"/>
      <c r="FIK38" s="175"/>
      <c r="FIL38" s="175"/>
      <c r="FIM38" s="175"/>
      <c r="FIN38" s="175"/>
      <c r="FIO38" s="175"/>
      <c r="FIP38" s="175"/>
      <c r="FIQ38" s="175"/>
      <c r="FIR38" s="175"/>
      <c r="FIS38" s="175"/>
      <c r="FIT38" s="175"/>
      <c r="FIU38" s="175"/>
      <c r="FIV38" s="175"/>
      <c r="FIW38" s="175"/>
      <c r="FIX38" s="175"/>
      <c r="FIY38" s="175"/>
      <c r="FIZ38" s="175"/>
      <c r="FJA38" s="175"/>
      <c r="FJB38" s="175"/>
      <c r="FJC38" s="175"/>
      <c r="FJD38" s="175"/>
      <c r="FJE38" s="175"/>
      <c r="FJF38" s="175"/>
      <c r="FJG38" s="175"/>
      <c r="FJH38" s="175"/>
      <c r="FJI38" s="175"/>
      <c r="FJJ38" s="175"/>
      <c r="FJK38" s="175"/>
      <c r="FJL38" s="175"/>
      <c r="FJM38" s="175"/>
      <c r="FJN38" s="175"/>
      <c r="FJO38" s="175"/>
      <c r="FJP38" s="175"/>
      <c r="FJQ38" s="175"/>
      <c r="FJR38" s="175"/>
      <c r="FJS38" s="175"/>
      <c r="FJT38" s="175"/>
      <c r="FJU38" s="175"/>
      <c r="FJV38" s="175"/>
      <c r="FJW38" s="175"/>
      <c r="FJX38" s="175"/>
      <c r="FJY38" s="175"/>
      <c r="FJZ38" s="175"/>
      <c r="FKA38" s="175"/>
      <c r="FKB38" s="175"/>
      <c r="FKC38" s="175"/>
      <c r="FKD38" s="175"/>
      <c r="FKE38" s="175"/>
      <c r="FKF38" s="175"/>
      <c r="FKG38" s="175"/>
      <c r="FKH38" s="175"/>
      <c r="FKI38" s="175"/>
      <c r="FKJ38" s="175"/>
      <c r="FKK38" s="175"/>
      <c r="FKL38" s="175"/>
      <c r="FKM38" s="175"/>
      <c r="FKN38" s="175"/>
      <c r="FKO38" s="175"/>
      <c r="FKP38" s="175"/>
      <c r="FKQ38" s="175"/>
      <c r="FKR38" s="175"/>
      <c r="FKS38" s="175"/>
      <c r="FKT38" s="175"/>
      <c r="FKU38" s="175"/>
      <c r="FKV38" s="175"/>
      <c r="FKW38" s="175"/>
      <c r="FKX38" s="175"/>
      <c r="FKY38" s="175"/>
      <c r="FKZ38" s="175"/>
      <c r="FLA38" s="175"/>
      <c r="FLB38" s="175"/>
      <c r="FLC38" s="175"/>
      <c r="FLD38" s="175"/>
      <c r="FLE38" s="175"/>
      <c r="FLF38" s="175"/>
      <c r="FLG38" s="175"/>
      <c r="FLH38" s="175"/>
      <c r="FLI38" s="175"/>
      <c r="FLJ38" s="175"/>
      <c r="FLK38" s="175"/>
      <c r="FLL38" s="175"/>
      <c r="FLM38" s="175"/>
      <c r="FLN38" s="175"/>
      <c r="FLO38" s="175"/>
      <c r="FLP38" s="175"/>
      <c r="FLQ38" s="175"/>
      <c r="FLR38" s="175"/>
      <c r="FLS38" s="175"/>
      <c r="FLT38" s="175"/>
      <c r="FLU38" s="175"/>
      <c r="FLV38" s="175"/>
      <c r="FLW38" s="175"/>
      <c r="FLX38" s="175"/>
      <c r="FLY38" s="175"/>
      <c r="FLZ38" s="175"/>
      <c r="FMA38" s="175"/>
      <c r="FMB38" s="175"/>
      <c r="FMC38" s="175"/>
      <c r="FMD38" s="175"/>
      <c r="FME38" s="175"/>
      <c r="FMF38" s="175"/>
      <c r="FMG38" s="175"/>
      <c r="FMH38" s="175"/>
      <c r="FMI38" s="175"/>
      <c r="FMJ38" s="175"/>
      <c r="FMK38" s="175"/>
      <c r="FML38" s="175"/>
      <c r="FMM38" s="175"/>
      <c r="FMN38" s="175"/>
      <c r="FMO38" s="175"/>
      <c r="FMP38" s="175"/>
      <c r="FMQ38" s="175"/>
      <c r="FMR38" s="175"/>
      <c r="FMS38" s="175"/>
      <c r="FMT38" s="175"/>
      <c r="FMU38" s="175"/>
      <c r="FMV38" s="175"/>
      <c r="FMW38" s="175"/>
      <c r="FMX38" s="175"/>
      <c r="FMY38" s="175"/>
      <c r="FMZ38" s="175"/>
      <c r="FNA38" s="175"/>
      <c r="FNB38" s="175"/>
      <c r="FNC38" s="175"/>
      <c r="FND38" s="175"/>
      <c r="FNE38" s="175"/>
      <c r="FNF38" s="175"/>
      <c r="FNG38" s="175"/>
      <c r="FNH38" s="175"/>
      <c r="FNI38" s="175"/>
      <c r="FNJ38" s="175"/>
      <c r="FNK38" s="175"/>
      <c r="FNL38" s="175"/>
      <c r="FNM38" s="175"/>
      <c r="FNN38" s="175"/>
      <c r="FNO38" s="175"/>
      <c r="FNP38" s="175"/>
      <c r="FNQ38" s="175"/>
      <c r="FNR38" s="175"/>
      <c r="FNS38" s="175"/>
      <c r="FNT38" s="175"/>
      <c r="FNU38" s="175"/>
      <c r="FNV38" s="175"/>
      <c r="FNW38" s="175"/>
      <c r="FNX38" s="175"/>
      <c r="FNY38" s="175"/>
      <c r="FNZ38" s="175"/>
      <c r="FOA38" s="175"/>
      <c r="FOB38" s="175"/>
      <c r="FOC38" s="175"/>
      <c r="FOD38" s="175"/>
      <c r="FOE38" s="175"/>
      <c r="FOF38" s="175"/>
      <c r="FOG38" s="175"/>
      <c r="FOH38" s="175"/>
      <c r="FOI38" s="175"/>
      <c r="FOJ38" s="175"/>
      <c r="FOK38" s="175"/>
      <c r="FOL38" s="175"/>
      <c r="FOM38" s="175"/>
      <c r="FON38" s="175"/>
      <c r="FOO38" s="175"/>
      <c r="FOP38" s="175"/>
      <c r="FOQ38" s="175"/>
      <c r="FOR38" s="175"/>
      <c r="FOS38" s="175"/>
      <c r="FOT38" s="175"/>
      <c r="FOU38" s="175"/>
      <c r="FOV38" s="175"/>
      <c r="FOW38" s="175"/>
      <c r="FOX38" s="175"/>
      <c r="FOY38" s="175"/>
      <c r="FOZ38" s="175"/>
      <c r="FPA38" s="175"/>
      <c r="FPB38" s="175"/>
      <c r="FPC38" s="175"/>
      <c r="FPD38" s="175"/>
      <c r="FPE38" s="175"/>
      <c r="FPF38" s="175"/>
      <c r="FPG38" s="175"/>
      <c r="FPH38" s="175"/>
      <c r="FPI38" s="175"/>
      <c r="FPJ38" s="175"/>
      <c r="FPK38" s="175"/>
      <c r="FPL38" s="175"/>
      <c r="FPM38" s="175"/>
      <c r="FPN38" s="175"/>
      <c r="FPO38" s="175"/>
      <c r="FPP38" s="175"/>
      <c r="FPQ38" s="175"/>
      <c r="FPR38" s="175"/>
      <c r="FPS38" s="175"/>
      <c r="FPT38" s="175"/>
      <c r="FPU38" s="175"/>
      <c r="FPV38" s="175"/>
      <c r="FPW38" s="175"/>
      <c r="FPX38" s="175"/>
      <c r="FPY38" s="175"/>
      <c r="FPZ38" s="175"/>
      <c r="FQA38" s="175"/>
      <c r="FQB38" s="175"/>
      <c r="FQC38" s="175"/>
      <c r="FQD38" s="175"/>
      <c r="FQE38" s="175"/>
      <c r="FQF38" s="175"/>
      <c r="FQG38" s="175"/>
      <c r="FQH38" s="175"/>
      <c r="FQI38" s="175"/>
      <c r="FQJ38" s="175"/>
      <c r="FQK38" s="175"/>
      <c r="FQL38" s="175"/>
      <c r="FQM38" s="175"/>
      <c r="FQN38" s="175"/>
      <c r="FQO38" s="175"/>
      <c r="FQP38" s="175"/>
      <c r="FQQ38" s="175"/>
      <c r="FQR38" s="175"/>
      <c r="FQS38" s="175"/>
      <c r="FQT38" s="175"/>
      <c r="FQU38" s="175"/>
      <c r="FQV38" s="175"/>
      <c r="FQW38" s="175"/>
      <c r="FQX38" s="175"/>
      <c r="FQY38" s="175"/>
      <c r="FQZ38" s="175"/>
      <c r="FRA38" s="175"/>
      <c r="FRB38" s="175"/>
      <c r="FRC38" s="175"/>
      <c r="FRD38" s="175"/>
      <c r="FRE38" s="175"/>
      <c r="FRF38" s="175"/>
      <c r="FRG38" s="175"/>
      <c r="FRH38" s="175"/>
      <c r="FRI38" s="175"/>
      <c r="FRJ38" s="175"/>
      <c r="FRK38" s="175"/>
      <c r="FRL38" s="175"/>
      <c r="FRM38" s="175"/>
      <c r="FRN38" s="175"/>
      <c r="FRO38" s="175"/>
      <c r="FRP38" s="175"/>
      <c r="FRQ38" s="175"/>
      <c r="FRR38" s="175"/>
      <c r="FRS38" s="175"/>
      <c r="FRT38" s="175"/>
      <c r="FRU38" s="175"/>
      <c r="FRV38" s="175"/>
      <c r="FRW38" s="175"/>
      <c r="FRX38" s="175"/>
      <c r="FRY38" s="175"/>
      <c r="FRZ38" s="175"/>
      <c r="FSA38" s="175"/>
      <c r="FSB38" s="175"/>
      <c r="FSC38" s="175"/>
      <c r="FSD38" s="175"/>
      <c r="FSE38" s="175"/>
      <c r="FSF38" s="175"/>
      <c r="FSG38" s="175"/>
      <c r="FSH38" s="175"/>
      <c r="FSI38" s="175"/>
      <c r="FSJ38" s="175"/>
      <c r="FSK38" s="175"/>
      <c r="FSL38" s="175"/>
      <c r="FSM38" s="175"/>
      <c r="FSN38" s="175"/>
      <c r="FSO38" s="175"/>
      <c r="FSP38" s="175"/>
      <c r="FSQ38" s="175"/>
      <c r="FSR38" s="175"/>
      <c r="FSS38" s="175"/>
      <c r="FST38" s="175"/>
      <c r="FSU38" s="175"/>
      <c r="FSV38" s="175"/>
      <c r="FSW38" s="175"/>
      <c r="FSX38" s="175"/>
      <c r="FSY38" s="175"/>
      <c r="FSZ38" s="175"/>
      <c r="FTA38" s="175"/>
      <c r="FTB38" s="175"/>
      <c r="FTC38" s="175"/>
      <c r="FTD38" s="175"/>
      <c r="FTE38" s="175"/>
      <c r="FTF38" s="175"/>
      <c r="FTG38" s="175"/>
      <c r="FTH38" s="175"/>
      <c r="FTI38" s="175"/>
      <c r="FTJ38" s="175"/>
      <c r="FTK38" s="175"/>
      <c r="FTL38" s="175"/>
      <c r="FTM38" s="175"/>
      <c r="FTN38" s="175"/>
      <c r="FTO38" s="175"/>
      <c r="FTP38" s="175"/>
      <c r="FTQ38" s="175"/>
      <c r="FTR38" s="175"/>
      <c r="FTS38" s="175"/>
      <c r="FTT38" s="175"/>
      <c r="FTU38" s="175"/>
      <c r="FTV38" s="175"/>
      <c r="FTW38" s="175"/>
      <c r="FTX38" s="175"/>
      <c r="FTY38" s="175"/>
      <c r="FTZ38" s="175"/>
      <c r="FUA38" s="175"/>
      <c r="FUB38" s="175"/>
      <c r="FUC38" s="175"/>
      <c r="FUD38" s="175"/>
      <c r="FUE38" s="175"/>
      <c r="FUF38" s="175"/>
      <c r="FUG38" s="175"/>
      <c r="FUH38" s="175"/>
      <c r="FUI38" s="175"/>
      <c r="FUJ38" s="175"/>
      <c r="FUK38" s="175"/>
      <c r="FUL38" s="175"/>
      <c r="FUM38" s="175"/>
      <c r="FUN38" s="175"/>
      <c r="FUO38" s="175"/>
      <c r="FUP38" s="175"/>
      <c r="FUQ38" s="175"/>
      <c r="FUR38" s="175"/>
      <c r="FUS38" s="175"/>
      <c r="FUT38" s="175"/>
      <c r="FUU38" s="175"/>
      <c r="FUV38" s="175"/>
      <c r="FUW38" s="175"/>
      <c r="FUX38" s="175"/>
      <c r="FUY38" s="175"/>
      <c r="FUZ38" s="175"/>
      <c r="FVA38" s="175"/>
      <c r="FVB38" s="175"/>
      <c r="FVC38" s="175"/>
      <c r="FVD38" s="175"/>
      <c r="FVE38" s="175"/>
      <c r="FVF38" s="175"/>
      <c r="FVG38" s="175"/>
      <c r="FVH38" s="175"/>
      <c r="FVI38" s="175"/>
      <c r="FVJ38" s="175"/>
      <c r="FVK38" s="175"/>
      <c r="FVL38" s="175"/>
      <c r="FVM38" s="175"/>
      <c r="FVN38" s="175"/>
      <c r="FVO38" s="175"/>
      <c r="FVP38" s="175"/>
      <c r="FVQ38" s="175"/>
      <c r="FVR38" s="175"/>
      <c r="FVS38" s="175"/>
      <c r="FVT38" s="175"/>
      <c r="FVU38" s="175"/>
      <c r="FVV38" s="175"/>
      <c r="FVW38" s="175"/>
      <c r="FVX38" s="175"/>
      <c r="FVY38" s="175"/>
      <c r="FVZ38" s="175"/>
      <c r="FWA38" s="175"/>
      <c r="FWB38" s="175"/>
      <c r="FWC38" s="175"/>
      <c r="FWD38" s="175"/>
      <c r="FWE38" s="175"/>
      <c r="FWF38" s="175"/>
      <c r="FWG38" s="175"/>
      <c r="FWH38" s="175"/>
      <c r="FWI38" s="175"/>
      <c r="FWJ38" s="175"/>
      <c r="FWK38" s="175"/>
      <c r="FWL38" s="175"/>
      <c r="FWM38" s="175"/>
      <c r="FWN38" s="175"/>
      <c r="FWO38" s="175"/>
      <c r="FWP38" s="175"/>
      <c r="FWQ38" s="175"/>
      <c r="FWR38" s="175"/>
      <c r="FWS38" s="175"/>
      <c r="FWT38" s="175"/>
      <c r="FWU38" s="175"/>
      <c r="FWV38" s="175"/>
      <c r="FWW38" s="175"/>
      <c r="FWX38" s="175"/>
      <c r="FWY38" s="175"/>
      <c r="FWZ38" s="175"/>
      <c r="FXA38" s="175"/>
      <c r="FXB38" s="175"/>
      <c r="FXC38" s="175"/>
      <c r="FXD38" s="175"/>
      <c r="FXE38" s="175"/>
      <c r="FXF38" s="175"/>
      <c r="FXG38" s="175"/>
      <c r="FXH38" s="175"/>
      <c r="FXI38" s="175"/>
      <c r="FXJ38" s="175"/>
      <c r="FXK38" s="175"/>
      <c r="FXL38" s="175"/>
      <c r="FXM38" s="175"/>
      <c r="FXN38" s="175"/>
      <c r="FXO38" s="175"/>
      <c r="FXP38" s="175"/>
      <c r="FXQ38" s="175"/>
      <c r="FXR38" s="175"/>
      <c r="FXS38" s="175"/>
      <c r="FXT38" s="175"/>
      <c r="FXU38" s="175"/>
      <c r="FXV38" s="175"/>
      <c r="FXW38" s="175"/>
      <c r="FXX38" s="175"/>
      <c r="FXY38" s="175"/>
      <c r="FXZ38" s="175"/>
      <c r="FYA38" s="175"/>
      <c r="FYB38" s="175"/>
      <c r="FYC38" s="175"/>
      <c r="FYD38" s="175"/>
      <c r="FYE38" s="175"/>
      <c r="FYF38" s="175"/>
      <c r="FYG38" s="175"/>
      <c r="FYH38" s="175"/>
      <c r="FYI38" s="175"/>
      <c r="FYJ38" s="175"/>
      <c r="FYK38" s="175"/>
      <c r="FYL38" s="175"/>
      <c r="FYM38" s="175"/>
      <c r="FYN38" s="175"/>
      <c r="FYO38" s="175"/>
      <c r="FYP38" s="175"/>
      <c r="FYQ38" s="175"/>
      <c r="FYR38" s="175"/>
      <c r="FYS38" s="175"/>
      <c r="FYT38" s="175"/>
      <c r="FYU38" s="175"/>
      <c r="FYV38" s="175"/>
      <c r="FYW38" s="175"/>
      <c r="FYX38" s="175"/>
      <c r="FYY38" s="175"/>
      <c r="FYZ38" s="175"/>
      <c r="FZA38" s="175"/>
      <c r="FZB38" s="175"/>
      <c r="FZC38" s="175"/>
      <c r="FZD38" s="175"/>
      <c r="FZE38" s="175"/>
      <c r="FZF38" s="175"/>
      <c r="FZG38" s="175"/>
      <c r="FZH38" s="175"/>
      <c r="FZI38" s="175"/>
      <c r="FZJ38" s="175"/>
      <c r="FZK38" s="175"/>
      <c r="FZL38" s="175"/>
      <c r="FZM38" s="175"/>
      <c r="FZN38" s="175"/>
      <c r="FZO38" s="175"/>
      <c r="FZP38" s="175"/>
      <c r="FZQ38" s="175"/>
      <c r="FZR38" s="175"/>
      <c r="FZS38" s="175"/>
      <c r="FZT38" s="175"/>
      <c r="FZU38" s="175"/>
      <c r="FZV38" s="175"/>
      <c r="FZW38" s="175"/>
      <c r="FZX38" s="175"/>
      <c r="FZY38" s="175"/>
      <c r="FZZ38" s="175"/>
      <c r="GAA38" s="175"/>
      <c r="GAB38" s="175"/>
      <c r="GAC38" s="175"/>
      <c r="GAD38" s="175"/>
      <c r="GAE38" s="175"/>
      <c r="GAF38" s="175"/>
      <c r="GAG38" s="175"/>
      <c r="GAH38" s="175"/>
      <c r="GAI38" s="175"/>
      <c r="GAJ38" s="175"/>
      <c r="GAK38" s="175"/>
      <c r="GAL38" s="175"/>
      <c r="GAM38" s="175"/>
      <c r="GAN38" s="175"/>
      <c r="GAO38" s="175"/>
      <c r="GAP38" s="175"/>
      <c r="GAQ38" s="175"/>
      <c r="GAR38" s="175"/>
      <c r="GAS38" s="175"/>
      <c r="GAT38" s="175"/>
      <c r="GAU38" s="175"/>
      <c r="GAV38" s="175"/>
      <c r="GAW38" s="175"/>
      <c r="GAX38" s="175"/>
      <c r="GAY38" s="175"/>
      <c r="GAZ38" s="175"/>
      <c r="GBA38" s="175"/>
      <c r="GBB38" s="175"/>
      <c r="GBC38" s="175"/>
      <c r="GBD38" s="175"/>
      <c r="GBE38" s="175"/>
      <c r="GBF38" s="175"/>
      <c r="GBG38" s="175"/>
      <c r="GBH38" s="175"/>
      <c r="GBI38" s="175"/>
      <c r="GBJ38" s="175"/>
      <c r="GBK38" s="175"/>
      <c r="GBL38" s="175"/>
      <c r="GBM38" s="175"/>
      <c r="GBN38" s="175"/>
      <c r="GBO38" s="175"/>
      <c r="GBP38" s="175"/>
      <c r="GBQ38" s="175"/>
      <c r="GBR38" s="175"/>
      <c r="GBS38" s="175"/>
      <c r="GBT38" s="175"/>
      <c r="GBU38" s="175"/>
      <c r="GBV38" s="175"/>
      <c r="GBW38" s="175"/>
      <c r="GBX38" s="175"/>
      <c r="GBY38" s="175"/>
      <c r="GBZ38" s="175"/>
      <c r="GCA38" s="175"/>
      <c r="GCB38" s="175"/>
      <c r="GCC38" s="175"/>
      <c r="GCD38" s="175"/>
      <c r="GCE38" s="175"/>
      <c r="GCF38" s="175"/>
      <c r="GCG38" s="175"/>
      <c r="GCH38" s="175"/>
      <c r="GCI38" s="175"/>
      <c r="GCJ38" s="175"/>
      <c r="GCK38" s="175"/>
      <c r="GCL38" s="175"/>
      <c r="GCM38" s="175"/>
      <c r="GCN38" s="175"/>
      <c r="GCO38" s="175"/>
      <c r="GCP38" s="175"/>
      <c r="GCQ38" s="175"/>
      <c r="GCR38" s="175"/>
      <c r="GCS38" s="175"/>
      <c r="GCT38" s="175"/>
      <c r="GCU38" s="175"/>
      <c r="GCV38" s="175"/>
      <c r="GCW38" s="175"/>
      <c r="GCX38" s="175"/>
      <c r="GCY38" s="175"/>
      <c r="GCZ38" s="175"/>
      <c r="GDA38" s="175"/>
      <c r="GDB38" s="175"/>
      <c r="GDC38" s="175"/>
      <c r="GDD38" s="175"/>
      <c r="GDE38" s="175"/>
      <c r="GDF38" s="175"/>
      <c r="GDG38" s="175"/>
      <c r="GDH38" s="175"/>
      <c r="GDI38" s="175"/>
      <c r="GDJ38" s="175"/>
      <c r="GDK38" s="175"/>
      <c r="GDL38" s="175"/>
      <c r="GDM38" s="175"/>
      <c r="GDN38" s="175"/>
      <c r="GDO38" s="175"/>
      <c r="GDP38" s="175"/>
      <c r="GDQ38" s="175"/>
      <c r="GDR38" s="175"/>
      <c r="GDS38" s="175"/>
      <c r="GDT38" s="175"/>
      <c r="GDU38" s="175"/>
      <c r="GDV38" s="175"/>
      <c r="GDW38" s="175"/>
      <c r="GDX38" s="175"/>
      <c r="GDY38" s="175"/>
      <c r="GDZ38" s="175"/>
      <c r="GEA38" s="175"/>
      <c r="GEB38" s="175"/>
      <c r="GEC38" s="175"/>
      <c r="GED38" s="175"/>
      <c r="GEE38" s="175"/>
      <c r="GEF38" s="175"/>
      <c r="GEG38" s="175"/>
      <c r="GEH38" s="175"/>
      <c r="GEI38" s="175"/>
      <c r="GEJ38" s="175"/>
      <c r="GEK38" s="175"/>
      <c r="GEL38" s="175"/>
      <c r="GEM38" s="175"/>
      <c r="GEN38" s="175"/>
      <c r="GEO38" s="175"/>
      <c r="GEP38" s="175"/>
      <c r="GEQ38" s="175"/>
      <c r="GER38" s="175"/>
      <c r="GES38" s="175"/>
      <c r="GET38" s="175"/>
      <c r="GEU38" s="175"/>
      <c r="GEV38" s="175"/>
      <c r="GEW38" s="175"/>
      <c r="GEX38" s="175"/>
      <c r="GEY38" s="175"/>
      <c r="GEZ38" s="175"/>
      <c r="GFA38" s="175"/>
      <c r="GFB38" s="175"/>
      <c r="GFC38" s="175"/>
      <c r="GFD38" s="175"/>
      <c r="GFE38" s="175"/>
      <c r="GFF38" s="175"/>
      <c r="GFG38" s="175"/>
      <c r="GFH38" s="175"/>
      <c r="GFI38" s="175"/>
      <c r="GFJ38" s="175"/>
      <c r="GFK38" s="175"/>
      <c r="GFL38" s="175"/>
      <c r="GFM38" s="175"/>
      <c r="GFN38" s="175"/>
      <c r="GFO38" s="175"/>
      <c r="GFP38" s="175"/>
      <c r="GFQ38" s="175"/>
      <c r="GFR38" s="175"/>
      <c r="GFS38" s="175"/>
      <c r="GFT38" s="175"/>
      <c r="GFU38" s="175"/>
      <c r="GFV38" s="175"/>
      <c r="GFW38" s="175"/>
      <c r="GFX38" s="175"/>
      <c r="GFY38" s="175"/>
      <c r="GFZ38" s="175"/>
      <c r="GGA38" s="175"/>
      <c r="GGB38" s="175"/>
      <c r="GGC38" s="175"/>
      <c r="GGD38" s="175"/>
      <c r="GGE38" s="175"/>
      <c r="GGF38" s="175"/>
      <c r="GGG38" s="175"/>
      <c r="GGH38" s="175"/>
      <c r="GGI38" s="175"/>
      <c r="GGJ38" s="175"/>
      <c r="GGK38" s="175"/>
      <c r="GGL38" s="175"/>
      <c r="GGM38" s="175"/>
      <c r="GGN38" s="175"/>
      <c r="GGO38" s="175"/>
      <c r="GGP38" s="175"/>
      <c r="GGQ38" s="175"/>
      <c r="GGR38" s="175"/>
      <c r="GGS38" s="175"/>
      <c r="GGT38" s="175"/>
      <c r="GGU38" s="175"/>
      <c r="GGV38" s="175"/>
      <c r="GGW38" s="175"/>
      <c r="GGX38" s="175"/>
      <c r="GGY38" s="175"/>
      <c r="GGZ38" s="175"/>
      <c r="GHA38" s="175"/>
      <c r="GHB38" s="175"/>
      <c r="GHC38" s="175"/>
      <c r="GHD38" s="175"/>
      <c r="GHE38" s="175"/>
      <c r="GHF38" s="175"/>
      <c r="GHG38" s="175"/>
      <c r="GHH38" s="175"/>
      <c r="GHI38" s="175"/>
      <c r="GHJ38" s="175"/>
      <c r="GHK38" s="175"/>
      <c r="GHL38" s="175"/>
      <c r="GHM38" s="175"/>
      <c r="GHN38" s="175"/>
      <c r="GHO38" s="175"/>
      <c r="GHP38" s="175"/>
      <c r="GHQ38" s="175"/>
      <c r="GHR38" s="175"/>
      <c r="GHS38" s="175"/>
      <c r="GHT38" s="175"/>
      <c r="GHU38" s="175"/>
      <c r="GHV38" s="175"/>
      <c r="GHW38" s="175"/>
      <c r="GHX38" s="175"/>
      <c r="GHY38" s="175"/>
      <c r="GHZ38" s="175"/>
      <c r="GIA38" s="175"/>
      <c r="GIB38" s="175"/>
      <c r="GIC38" s="175"/>
      <c r="GID38" s="175"/>
      <c r="GIE38" s="175"/>
      <c r="GIF38" s="175"/>
      <c r="GIG38" s="175"/>
      <c r="GIH38" s="175"/>
      <c r="GII38" s="175"/>
      <c r="GIJ38" s="175"/>
      <c r="GIK38" s="175"/>
      <c r="GIL38" s="175"/>
      <c r="GIM38" s="175"/>
      <c r="GIN38" s="175"/>
      <c r="GIO38" s="175"/>
      <c r="GIP38" s="175"/>
      <c r="GIQ38" s="175"/>
      <c r="GIR38" s="175"/>
      <c r="GIS38" s="175"/>
      <c r="GIT38" s="175"/>
      <c r="GIU38" s="175"/>
      <c r="GIV38" s="175"/>
      <c r="GIW38" s="175"/>
      <c r="GIX38" s="175"/>
      <c r="GIY38" s="175"/>
      <c r="GIZ38" s="175"/>
      <c r="GJA38" s="175"/>
      <c r="GJB38" s="175"/>
      <c r="GJC38" s="175"/>
      <c r="GJD38" s="175"/>
      <c r="GJE38" s="175"/>
      <c r="GJF38" s="175"/>
      <c r="GJG38" s="175"/>
      <c r="GJH38" s="175"/>
      <c r="GJI38" s="175"/>
      <c r="GJJ38" s="175"/>
      <c r="GJK38" s="175"/>
      <c r="GJL38" s="175"/>
      <c r="GJM38" s="175"/>
      <c r="GJN38" s="175"/>
      <c r="GJO38" s="175"/>
      <c r="GJP38" s="175"/>
      <c r="GJQ38" s="175"/>
      <c r="GJR38" s="175"/>
      <c r="GJS38" s="175"/>
      <c r="GJT38" s="175"/>
      <c r="GJU38" s="175"/>
      <c r="GJV38" s="175"/>
      <c r="GJW38" s="175"/>
      <c r="GJX38" s="175"/>
      <c r="GJY38" s="175"/>
      <c r="GJZ38" s="175"/>
      <c r="GKA38" s="175"/>
      <c r="GKB38" s="175"/>
      <c r="GKC38" s="175"/>
      <c r="GKD38" s="175"/>
      <c r="GKE38" s="175"/>
      <c r="GKF38" s="175"/>
      <c r="GKG38" s="175"/>
      <c r="GKH38" s="175"/>
      <c r="GKI38" s="175"/>
      <c r="GKJ38" s="175"/>
      <c r="GKK38" s="175"/>
      <c r="GKL38" s="175"/>
      <c r="GKM38" s="175"/>
      <c r="GKN38" s="175"/>
      <c r="GKO38" s="175"/>
      <c r="GKP38" s="175"/>
      <c r="GKQ38" s="175"/>
      <c r="GKR38" s="175"/>
      <c r="GKS38" s="175"/>
      <c r="GKT38" s="175"/>
      <c r="GKU38" s="175"/>
      <c r="GKV38" s="175"/>
      <c r="GKW38" s="175"/>
      <c r="GKX38" s="175"/>
      <c r="GKY38" s="175"/>
      <c r="GKZ38" s="175"/>
      <c r="GLA38" s="175"/>
      <c r="GLB38" s="175"/>
      <c r="GLC38" s="175"/>
      <c r="GLD38" s="175"/>
      <c r="GLE38" s="175"/>
      <c r="GLF38" s="175"/>
      <c r="GLG38" s="175"/>
      <c r="GLH38" s="175"/>
      <c r="GLI38" s="175"/>
      <c r="GLJ38" s="175"/>
      <c r="GLK38" s="175"/>
      <c r="GLL38" s="175"/>
      <c r="GLM38" s="175"/>
      <c r="GLN38" s="175"/>
      <c r="GLO38" s="175"/>
      <c r="GLP38" s="175"/>
      <c r="GLQ38" s="175"/>
      <c r="GLR38" s="175"/>
      <c r="GLS38" s="175"/>
      <c r="GLT38" s="175"/>
      <c r="GLU38" s="175"/>
      <c r="GLV38" s="175"/>
      <c r="GLW38" s="175"/>
      <c r="GLX38" s="175"/>
      <c r="GLY38" s="175"/>
      <c r="GLZ38" s="175"/>
      <c r="GMA38" s="175"/>
      <c r="GMB38" s="175"/>
      <c r="GMC38" s="175"/>
      <c r="GMD38" s="175"/>
      <c r="GME38" s="175"/>
      <c r="GMF38" s="175"/>
      <c r="GMG38" s="175"/>
      <c r="GMH38" s="175"/>
      <c r="GMI38" s="175"/>
      <c r="GMJ38" s="175"/>
      <c r="GMK38" s="175"/>
      <c r="GML38" s="175"/>
      <c r="GMM38" s="175"/>
      <c r="GMN38" s="175"/>
      <c r="GMO38" s="175"/>
      <c r="GMP38" s="175"/>
      <c r="GMQ38" s="175"/>
      <c r="GMR38" s="175"/>
      <c r="GMS38" s="175"/>
      <c r="GMT38" s="175"/>
      <c r="GMU38" s="175"/>
      <c r="GMV38" s="175"/>
      <c r="GMW38" s="175"/>
      <c r="GMX38" s="175"/>
      <c r="GMY38" s="175"/>
      <c r="GMZ38" s="175"/>
      <c r="GNA38" s="175"/>
      <c r="GNB38" s="175"/>
      <c r="GNC38" s="175"/>
      <c r="GND38" s="175"/>
      <c r="GNE38" s="175"/>
      <c r="GNF38" s="175"/>
      <c r="GNG38" s="175"/>
      <c r="GNH38" s="175"/>
      <c r="GNI38" s="175"/>
      <c r="GNJ38" s="175"/>
      <c r="GNK38" s="175"/>
      <c r="GNL38" s="175"/>
      <c r="GNM38" s="175"/>
      <c r="GNN38" s="175"/>
      <c r="GNO38" s="175"/>
      <c r="GNP38" s="175"/>
      <c r="GNQ38" s="175"/>
      <c r="GNR38" s="175"/>
      <c r="GNS38" s="175"/>
      <c r="GNT38" s="175"/>
      <c r="GNU38" s="175"/>
      <c r="GNV38" s="175"/>
      <c r="GNW38" s="175"/>
      <c r="GNX38" s="175"/>
      <c r="GNY38" s="175"/>
      <c r="GNZ38" s="175"/>
      <c r="GOA38" s="175"/>
      <c r="GOB38" s="175"/>
      <c r="GOC38" s="175"/>
      <c r="GOD38" s="175"/>
      <c r="GOE38" s="175"/>
      <c r="GOF38" s="175"/>
      <c r="GOG38" s="175"/>
      <c r="GOH38" s="175"/>
      <c r="GOI38" s="175"/>
      <c r="GOJ38" s="175"/>
      <c r="GOK38" s="175"/>
      <c r="GOL38" s="175"/>
      <c r="GOM38" s="175"/>
      <c r="GON38" s="175"/>
      <c r="GOO38" s="175"/>
      <c r="GOP38" s="175"/>
      <c r="GOQ38" s="175"/>
      <c r="GOR38" s="175"/>
      <c r="GOS38" s="175"/>
      <c r="GOT38" s="175"/>
      <c r="GOU38" s="175"/>
      <c r="GOV38" s="175"/>
      <c r="GOW38" s="175"/>
      <c r="GOX38" s="175"/>
      <c r="GOY38" s="175"/>
      <c r="GOZ38" s="175"/>
      <c r="GPA38" s="175"/>
      <c r="GPB38" s="175"/>
      <c r="GPC38" s="175"/>
      <c r="GPD38" s="175"/>
      <c r="GPE38" s="175"/>
      <c r="GPF38" s="175"/>
      <c r="GPG38" s="175"/>
      <c r="GPH38" s="175"/>
      <c r="GPI38" s="175"/>
      <c r="GPJ38" s="175"/>
      <c r="GPK38" s="175"/>
      <c r="GPL38" s="175"/>
      <c r="GPM38" s="175"/>
      <c r="GPN38" s="175"/>
      <c r="GPO38" s="175"/>
      <c r="GPP38" s="175"/>
      <c r="GPQ38" s="175"/>
      <c r="GPR38" s="175"/>
      <c r="GPS38" s="175"/>
      <c r="GPT38" s="175"/>
      <c r="GPU38" s="175"/>
      <c r="GPV38" s="175"/>
      <c r="GPW38" s="175"/>
      <c r="GPX38" s="175"/>
      <c r="GPY38" s="175"/>
      <c r="GPZ38" s="175"/>
      <c r="GQA38" s="175"/>
      <c r="GQB38" s="175"/>
      <c r="GQC38" s="175"/>
      <c r="GQD38" s="175"/>
      <c r="GQE38" s="175"/>
      <c r="GQF38" s="175"/>
      <c r="GQG38" s="175"/>
      <c r="GQH38" s="175"/>
      <c r="GQI38" s="175"/>
      <c r="GQJ38" s="175"/>
      <c r="GQK38" s="175"/>
      <c r="GQL38" s="175"/>
      <c r="GQM38" s="175"/>
      <c r="GQN38" s="175"/>
      <c r="GQO38" s="175"/>
      <c r="GQP38" s="175"/>
      <c r="GQQ38" s="175"/>
      <c r="GQR38" s="175"/>
      <c r="GQS38" s="175"/>
      <c r="GQT38" s="175"/>
      <c r="GQU38" s="175"/>
      <c r="GQV38" s="175"/>
      <c r="GQW38" s="175"/>
      <c r="GQX38" s="175"/>
      <c r="GQY38" s="175"/>
      <c r="GQZ38" s="175"/>
      <c r="GRA38" s="175"/>
      <c r="GRB38" s="175"/>
      <c r="GRC38" s="175"/>
      <c r="GRD38" s="175"/>
      <c r="GRE38" s="175"/>
      <c r="GRF38" s="175"/>
      <c r="GRG38" s="175"/>
      <c r="GRH38" s="175"/>
      <c r="GRI38" s="175"/>
      <c r="GRJ38" s="175"/>
      <c r="GRK38" s="175"/>
      <c r="GRL38" s="175"/>
      <c r="GRM38" s="175"/>
      <c r="GRN38" s="175"/>
      <c r="GRO38" s="175"/>
      <c r="GRP38" s="175"/>
      <c r="GRQ38" s="175"/>
      <c r="GRR38" s="175"/>
      <c r="GRS38" s="175"/>
      <c r="GRT38" s="175"/>
      <c r="GRU38" s="175"/>
      <c r="GRV38" s="175"/>
      <c r="GRW38" s="175"/>
      <c r="GRX38" s="175"/>
      <c r="GRY38" s="175"/>
      <c r="GRZ38" s="175"/>
      <c r="GSA38" s="175"/>
      <c r="GSB38" s="175"/>
      <c r="GSC38" s="175"/>
      <c r="GSD38" s="175"/>
      <c r="GSE38" s="175"/>
      <c r="GSF38" s="175"/>
      <c r="GSG38" s="175"/>
      <c r="GSH38" s="175"/>
      <c r="GSI38" s="175"/>
      <c r="GSJ38" s="175"/>
      <c r="GSK38" s="175"/>
      <c r="GSL38" s="175"/>
      <c r="GSM38" s="175"/>
      <c r="GSN38" s="175"/>
      <c r="GSO38" s="175"/>
      <c r="GSP38" s="175"/>
      <c r="GSQ38" s="175"/>
      <c r="GSR38" s="175"/>
      <c r="GSS38" s="175"/>
      <c r="GST38" s="175"/>
      <c r="GSU38" s="175"/>
      <c r="GSV38" s="175"/>
      <c r="GSW38" s="175"/>
      <c r="GSX38" s="175"/>
      <c r="GSY38" s="175"/>
      <c r="GSZ38" s="175"/>
      <c r="GTA38" s="175"/>
      <c r="GTB38" s="175"/>
      <c r="GTC38" s="175"/>
      <c r="GTD38" s="175"/>
      <c r="GTE38" s="175"/>
      <c r="GTF38" s="175"/>
      <c r="GTG38" s="175"/>
      <c r="GTH38" s="175"/>
      <c r="GTI38" s="175"/>
      <c r="GTJ38" s="175"/>
      <c r="GTK38" s="175"/>
      <c r="GTL38" s="175"/>
      <c r="GTM38" s="175"/>
      <c r="GTN38" s="175"/>
      <c r="GTO38" s="175"/>
      <c r="GTP38" s="175"/>
      <c r="GTQ38" s="175"/>
      <c r="GTR38" s="175"/>
      <c r="GTS38" s="175"/>
      <c r="GTT38" s="175"/>
      <c r="GTU38" s="175"/>
      <c r="GTV38" s="175"/>
      <c r="GTW38" s="175"/>
      <c r="GTX38" s="175"/>
      <c r="GTY38" s="175"/>
      <c r="GTZ38" s="175"/>
      <c r="GUA38" s="175"/>
      <c r="GUB38" s="175"/>
      <c r="GUC38" s="175"/>
      <c r="GUD38" s="175"/>
      <c r="GUE38" s="175"/>
      <c r="GUF38" s="175"/>
      <c r="GUG38" s="175"/>
      <c r="GUH38" s="175"/>
      <c r="GUI38" s="175"/>
      <c r="GUJ38" s="175"/>
      <c r="GUK38" s="175"/>
      <c r="GUL38" s="175"/>
      <c r="GUM38" s="175"/>
      <c r="GUN38" s="175"/>
      <c r="GUO38" s="175"/>
      <c r="GUP38" s="175"/>
      <c r="GUQ38" s="175"/>
      <c r="GUR38" s="175"/>
      <c r="GUS38" s="175"/>
      <c r="GUT38" s="175"/>
      <c r="GUU38" s="175"/>
      <c r="GUV38" s="175"/>
      <c r="GUW38" s="175"/>
      <c r="GUX38" s="175"/>
      <c r="GUY38" s="175"/>
      <c r="GUZ38" s="175"/>
      <c r="GVA38" s="175"/>
      <c r="GVB38" s="175"/>
      <c r="GVC38" s="175"/>
      <c r="GVD38" s="175"/>
      <c r="GVE38" s="175"/>
      <c r="GVF38" s="175"/>
      <c r="GVG38" s="175"/>
      <c r="GVH38" s="175"/>
      <c r="GVI38" s="175"/>
      <c r="GVJ38" s="175"/>
      <c r="GVK38" s="175"/>
      <c r="GVL38" s="175"/>
      <c r="GVM38" s="175"/>
      <c r="GVN38" s="175"/>
      <c r="GVO38" s="175"/>
      <c r="GVP38" s="175"/>
      <c r="GVQ38" s="175"/>
      <c r="GVR38" s="175"/>
      <c r="GVS38" s="175"/>
      <c r="GVT38" s="175"/>
      <c r="GVU38" s="175"/>
      <c r="GVV38" s="175"/>
      <c r="GVW38" s="175"/>
      <c r="GVX38" s="175"/>
      <c r="GVY38" s="175"/>
      <c r="GVZ38" s="175"/>
      <c r="GWA38" s="175"/>
      <c r="GWB38" s="175"/>
      <c r="GWC38" s="175"/>
      <c r="GWD38" s="175"/>
      <c r="GWE38" s="175"/>
      <c r="GWF38" s="175"/>
      <c r="GWG38" s="175"/>
      <c r="GWH38" s="175"/>
      <c r="GWI38" s="175"/>
      <c r="GWJ38" s="175"/>
      <c r="GWK38" s="175"/>
      <c r="GWL38" s="175"/>
      <c r="GWM38" s="175"/>
      <c r="GWN38" s="175"/>
      <c r="GWO38" s="175"/>
      <c r="GWP38" s="175"/>
      <c r="GWQ38" s="175"/>
      <c r="GWR38" s="175"/>
      <c r="GWS38" s="175"/>
      <c r="GWT38" s="175"/>
      <c r="GWU38" s="175"/>
      <c r="GWV38" s="175"/>
      <c r="GWW38" s="175"/>
      <c r="GWX38" s="175"/>
      <c r="GWY38" s="175"/>
      <c r="GWZ38" s="175"/>
      <c r="GXA38" s="175"/>
      <c r="GXB38" s="175"/>
      <c r="GXC38" s="175"/>
      <c r="GXD38" s="175"/>
      <c r="GXE38" s="175"/>
      <c r="GXF38" s="175"/>
      <c r="GXG38" s="175"/>
      <c r="GXH38" s="175"/>
      <c r="GXI38" s="175"/>
      <c r="GXJ38" s="175"/>
      <c r="GXK38" s="175"/>
      <c r="GXL38" s="175"/>
      <c r="GXM38" s="175"/>
      <c r="GXN38" s="175"/>
      <c r="GXO38" s="175"/>
      <c r="GXP38" s="175"/>
      <c r="GXQ38" s="175"/>
      <c r="GXR38" s="175"/>
      <c r="GXS38" s="175"/>
      <c r="GXT38" s="175"/>
      <c r="GXU38" s="175"/>
      <c r="GXV38" s="175"/>
      <c r="GXW38" s="175"/>
      <c r="GXX38" s="175"/>
      <c r="GXY38" s="175"/>
      <c r="GXZ38" s="175"/>
      <c r="GYA38" s="175"/>
      <c r="GYB38" s="175"/>
      <c r="GYC38" s="175"/>
      <c r="GYD38" s="175"/>
      <c r="GYE38" s="175"/>
      <c r="GYF38" s="175"/>
      <c r="GYG38" s="175"/>
      <c r="GYH38" s="175"/>
      <c r="GYI38" s="175"/>
      <c r="GYJ38" s="175"/>
      <c r="GYK38" s="175"/>
      <c r="GYL38" s="175"/>
      <c r="GYM38" s="175"/>
      <c r="GYN38" s="175"/>
      <c r="GYO38" s="175"/>
      <c r="GYP38" s="175"/>
      <c r="GYQ38" s="175"/>
      <c r="GYR38" s="175"/>
      <c r="GYS38" s="175"/>
      <c r="GYT38" s="175"/>
      <c r="GYU38" s="175"/>
      <c r="GYV38" s="175"/>
      <c r="GYW38" s="175"/>
      <c r="GYX38" s="175"/>
      <c r="GYY38" s="175"/>
      <c r="GYZ38" s="175"/>
      <c r="GZA38" s="175"/>
      <c r="GZB38" s="175"/>
      <c r="GZC38" s="175"/>
      <c r="GZD38" s="175"/>
      <c r="GZE38" s="175"/>
      <c r="GZF38" s="175"/>
      <c r="GZG38" s="175"/>
      <c r="GZH38" s="175"/>
      <c r="GZI38" s="175"/>
      <c r="GZJ38" s="175"/>
      <c r="GZK38" s="175"/>
      <c r="GZL38" s="175"/>
      <c r="GZM38" s="175"/>
      <c r="GZN38" s="175"/>
      <c r="GZO38" s="175"/>
      <c r="GZP38" s="175"/>
      <c r="GZQ38" s="175"/>
      <c r="GZR38" s="175"/>
      <c r="GZS38" s="175"/>
      <c r="GZT38" s="175"/>
      <c r="GZU38" s="175"/>
      <c r="GZV38" s="175"/>
      <c r="GZW38" s="175"/>
      <c r="GZX38" s="175"/>
      <c r="GZY38" s="175"/>
      <c r="GZZ38" s="175"/>
      <c r="HAA38" s="175"/>
      <c r="HAB38" s="175"/>
      <c r="HAC38" s="175"/>
      <c r="HAD38" s="175"/>
      <c r="HAE38" s="175"/>
      <c r="HAF38" s="175"/>
      <c r="HAG38" s="175"/>
      <c r="HAH38" s="175"/>
      <c r="HAI38" s="175"/>
      <c r="HAJ38" s="175"/>
      <c r="HAK38" s="175"/>
      <c r="HAL38" s="175"/>
      <c r="HAM38" s="175"/>
      <c r="HAN38" s="175"/>
      <c r="HAO38" s="175"/>
      <c r="HAP38" s="175"/>
      <c r="HAQ38" s="175"/>
      <c r="HAR38" s="175"/>
      <c r="HAS38" s="175"/>
      <c r="HAT38" s="175"/>
      <c r="HAU38" s="175"/>
      <c r="HAV38" s="175"/>
      <c r="HAW38" s="175"/>
      <c r="HAX38" s="175"/>
      <c r="HAY38" s="175"/>
      <c r="HAZ38" s="175"/>
      <c r="HBA38" s="175"/>
      <c r="HBB38" s="175"/>
      <c r="HBC38" s="175"/>
      <c r="HBD38" s="175"/>
      <c r="HBE38" s="175"/>
      <c r="HBF38" s="175"/>
      <c r="HBG38" s="175"/>
      <c r="HBH38" s="175"/>
      <c r="HBI38" s="175"/>
      <c r="HBJ38" s="175"/>
      <c r="HBK38" s="175"/>
      <c r="HBL38" s="175"/>
      <c r="HBM38" s="175"/>
      <c r="HBN38" s="175"/>
      <c r="HBO38" s="175"/>
      <c r="HBP38" s="175"/>
      <c r="HBQ38" s="175"/>
      <c r="HBR38" s="175"/>
      <c r="HBS38" s="175"/>
      <c r="HBT38" s="175"/>
      <c r="HBU38" s="175"/>
      <c r="HBV38" s="175"/>
      <c r="HBW38" s="175"/>
      <c r="HBX38" s="175"/>
      <c r="HBY38" s="175"/>
      <c r="HBZ38" s="175"/>
      <c r="HCA38" s="175"/>
      <c r="HCB38" s="175"/>
      <c r="HCC38" s="175"/>
      <c r="HCD38" s="175"/>
      <c r="HCE38" s="175"/>
      <c r="HCF38" s="175"/>
      <c r="HCG38" s="175"/>
      <c r="HCH38" s="175"/>
      <c r="HCI38" s="175"/>
      <c r="HCJ38" s="175"/>
      <c r="HCK38" s="175"/>
      <c r="HCL38" s="175"/>
      <c r="HCM38" s="175"/>
      <c r="HCN38" s="175"/>
      <c r="HCO38" s="175"/>
      <c r="HCP38" s="175"/>
      <c r="HCQ38" s="175"/>
      <c r="HCR38" s="175"/>
      <c r="HCS38" s="175"/>
      <c r="HCT38" s="175"/>
      <c r="HCU38" s="175"/>
      <c r="HCV38" s="175"/>
      <c r="HCW38" s="175"/>
      <c r="HCX38" s="175"/>
      <c r="HCY38" s="175"/>
      <c r="HCZ38" s="175"/>
      <c r="HDA38" s="175"/>
      <c r="HDB38" s="175"/>
      <c r="HDC38" s="175"/>
      <c r="HDD38" s="175"/>
      <c r="HDE38" s="175"/>
      <c r="HDF38" s="175"/>
      <c r="HDG38" s="175"/>
      <c r="HDH38" s="175"/>
      <c r="HDI38" s="175"/>
      <c r="HDJ38" s="175"/>
      <c r="HDK38" s="175"/>
      <c r="HDL38" s="175"/>
      <c r="HDM38" s="175"/>
      <c r="HDN38" s="175"/>
      <c r="HDO38" s="175"/>
      <c r="HDP38" s="175"/>
      <c r="HDQ38" s="175"/>
      <c r="HDR38" s="175"/>
      <c r="HDS38" s="175"/>
      <c r="HDT38" s="175"/>
      <c r="HDU38" s="175"/>
      <c r="HDV38" s="175"/>
      <c r="HDW38" s="175"/>
      <c r="HDX38" s="175"/>
      <c r="HDY38" s="175"/>
      <c r="HDZ38" s="175"/>
      <c r="HEA38" s="175"/>
      <c r="HEB38" s="175"/>
      <c r="HEC38" s="175"/>
      <c r="HED38" s="175"/>
      <c r="HEE38" s="175"/>
      <c r="HEF38" s="175"/>
      <c r="HEG38" s="175"/>
      <c r="HEH38" s="175"/>
      <c r="HEI38" s="175"/>
      <c r="HEJ38" s="175"/>
      <c r="HEK38" s="175"/>
      <c r="HEL38" s="175"/>
      <c r="HEM38" s="175"/>
      <c r="HEN38" s="175"/>
      <c r="HEO38" s="175"/>
      <c r="HEP38" s="175"/>
      <c r="HEQ38" s="175"/>
      <c r="HER38" s="175"/>
      <c r="HES38" s="175"/>
      <c r="HET38" s="175"/>
      <c r="HEU38" s="175"/>
      <c r="HEV38" s="175"/>
      <c r="HEW38" s="175"/>
      <c r="HEX38" s="175"/>
      <c r="HEY38" s="175"/>
      <c r="HEZ38" s="175"/>
      <c r="HFA38" s="175"/>
      <c r="HFB38" s="175"/>
      <c r="HFC38" s="175"/>
      <c r="HFD38" s="175"/>
      <c r="HFE38" s="175"/>
      <c r="HFF38" s="175"/>
      <c r="HFG38" s="175"/>
      <c r="HFH38" s="175"/>
      <c r="HFI38" s="175"/>
      <c r="HFJ38" s="175"/>
      <c r="HFK38" s="175"/>
      <c r="HFL38" s="175"/>
      <c r="HFM38" s="175"/>
      <c r="HFN38" s="175"/>
      <c r="HFO38" s="175"/>
      <c r="HFP38" s="175"/>
      <c r="HFQ38" s="175"/>
      <c r="HFR38" s="175"/>
      <c r="HFS38" s="175"/>
      <c r="HFT38" s="175"/>
      <c r="HFU38" s="175"/>
      <c r="HFV38" s="175"/>
      <c r="HFW38" s="175"/>
      <c r="HFX38" s="175"/>
      <c r="HFY38" s="175"/>
      <c r="HFZ38" s="175"/>
      <c r="HGA38" s="175"/>
      <c r="HGB38" s="175"/>
      <c r="HGC38" s="175"/>
      <c r="HGD38" s="175"/>
      <c r="HGE38" s="175"/>
      <c r="HGF38" s="175"/>
      <c r="HGG38" s="175"/>
      <c r="HGH38" s="175"/>
      <c r="HGI38" s="175"/>
      <c r="HGJ38" s="175"/>
      <c r="HGK38" s="175"/>
      <c r="HGL38" s="175"/>
      <c r="HGM38" s="175"/>
      <c r="HGN38" s="175"/>
      <c r="HGO38" s="175"/>
      <c r="HGP38" s="175"/>
      <c r="HGQ38" s="175"/>
      <c r="HGR38" s="175"/>
      <c r="HGS38" s="175"/>
      <c r="HGT38" s="175"/>
      <c r="HGU38" s="175"/>
      <c r="HGV38" s="175"/>
      <c r="HGW38" s="175"/>
      <c r="HGX38" s="175"/>
      <c r="HGY38" s="175"/>
      <c r="HGZ38" s="175"/>
      <c r="HHA38" s="175"/>
      <c r="HHB38" s="175"/>
      <c r="HHC38" s="175"/>
      <c r="HHD38" s="175"/>
      <c r="HHE38" s="175"/>
      <c r="HHF38" s="175"/>
      <c r="HHG38" s="175"/>
      <c r="HHH38" s="175"/>
      <c r="HHI38" s="175"/>
      <c r="HHJ38" s="175"/>
      <c r="HHK38" s="175"/>
      <c r="HHL38" s="175"/>
      <c r="HHM38" s="175"/>
      <c r="HHN38" s="175"/>
      <c r="HHO38" s="175"/>
      <c r="HHP38" s="175"/>
      <c r="HHQ38" s="175"/>
      <c r="HHR38" s="175"/>
      <c r="HHS38" s="175"/>
      <c r="HHT38" s="175"/>
      <c r="HHU38" s="175"/>
      <c r="HHV38" s="175"/>
      <c r="HHW38" s="175"/>
      <c r="HHX38" s="175"/>
      <c r="HHY38" s="175"/>
      <c r="HHZ38" s="175"/>
      <c r="HIA38" s="175"/>
      <c r="HIB38" s="175"/>
      <c r="HIC38" s="175"/>
      <c r="HID38" s="175"/>
      <c r="HIE38" s="175"/>
      <c r="HIF38" s="175"/>
      <c r="HIG38" s="175"/>
      <c r="HIH38" s="175"/>
      <c r="HII38" s="175"/>
      <c r="HIJ38" s="175"/>
      <c r="HIK38" s="175"/>
      <c r="HIL38" s="175"/>
      <c r="HIM38" s="175"/>
      <c r="HIN38" s="175"/>
      <c r="HIO38" s="175"/>
      <c r="HIP38" s="175"/>
      <c r="HIQ38" s="175"/>
      <c r="HIR38" s="175"/>
      <c r="HIS38" s="175"/>
      <c r="HIT38" s="175"/>
      <c r="HIU38" s="175"/>
      <c r="HIV38" s="175"/>
      <c r="HIW38" s="175"/>
      <c r="HIX38" s="175"/>
      <c r="HIY38" s="175"/>
      <c r="HIZ38" s="175"/>
      <c r="HJA38" s="175"/>
      <c r="HJB38" s="175"/>
      <c r="HJC38" s="175"/>
      <c r="HJD38" s="175"/>
      <c r="HJE38" s="175"/>
      <c r="HJF38" s="175"/>
      <c r="HJG38" s="175"/>
      <c r="HJH38" s="175"/>
      <c r="HJI38" s="175"/>
      <c r="HJJ38" s="175"/>
      <c r="HJK38" s="175"/>
      <c r="HJL38" s="175"/>
      <c r="HJM38" s="175"/>
      <c r="HJN38" s="175"/>
      <c r="HJO38" s="175"/>
      <c r="HJP38" s="175"/>
      <c r="HJQ38" s="175"/>
      <c r="HJR38" s="175"/>
      <c r="HJS38" s="175"/>
      <c r="HJT38" s="175"/>
      <c r="HJU38" s="175"/>
      <c r="HJV38" s="175"/>
      <c r="HJW38" s="175"/>
      <c r="HJX38" s="175"/>
      <c r="HJY38" s="175"/>
      <c r="HJZ38" s="175"/>
      <c r="HKA38" s="175"/>
      <c r="HKB38" s="175"/>
      <c r="HKC38" s="175"/>
      <c r="HKD38" s="175"/>
      <c r="HKE38" s="175"/>
      <c r="HKF38" s="175"/>
      <c r="HKG38" s="175"/>
      <c r="HKH38" s="175"/>
      <c r="HKI38" s="175"/>
      <c r="HKJ38" s="175"/>
      <c r="HKK38" s="175"/>
      <c r="HKL38" s="175"/>
      <c r="HKM38" s="175"/>
      <c r="HKN38" s="175"/>
      <c r="HKO38" s="175"/>
      <c r="HKP38" s="175"/>
      <c r="HKQ38" s="175"/>
      <c r="HKR38" s="175"/>
      <c r="HKS38" s="175"/>
      <c r="HKT38" s="175"/>
      <c r="HKU38" s="175"/>
      <c r="HKV38" s="175"/>
      <c r="HKW38" s="175"/>
      <c r="HKX38" s="175"/>
      <c r="HKY38" s="175"/>
      <c r="HKZ38" s="175"/>
      <c r="HLA38" s="175"/>
      <c r="HLB38" s="175"/>
      <c r="HLC38" s="175"/>
      <c r="HLD38" s="175"/>
      <c r="HLE38" s="175"/>
      <c r="HLF38" s="175"/>
      <c r="HLG38" s="175"/>
      <c r="HLH38" s="175"/>
      <c r="HLI38" s="175"/>
      <c r="HLJ38" s="175"/>
      <c r="HLK38" s="175"/>
      <c r="HLL38" s="175"/>
      <c r="HLM38" s="175"/>
      <c r="HLN38" s="175"/>
      <c r="HLO38" s="175"/>
      <c r="HLP38" s="175"/>
      <c r="HLQ38" s="175"/>
      <c r="HLR38" s="175"/>
      <c r="HLS38" s="175"/>
      <c r="HLT38" s="175"/>
      <c r="HLU38" s="175"/>
      <c r="HLV38" s="175"/>
      <c r="HLW38" s="175"/>
      <c r="HLX38" s="175"/>
      <c r="HLY38" s="175"/>
      <c r="HLZ38" s="175"/>
      <c r="HMA38" s="175"/>
      <c r="HMB38" s="175"/>
      <c r="HMC38" s="175"/>
      <c r="HMD38" s="175"/>
      <c r="HME38" s="175"/>
      <c r="HMF38" s="175"/>
      <c r="HMG38" s="175"/>
      <c r="HMH38" s="175"/>
      <c r="HMI38" s="175"/>
      <c r="HMJ38" s="175"/>
      <c r="HMK38" s="175"/>
      <c r="HML38" s="175"/>
      <c r="HMM38" s="175"/>
      <c r="HMN38" s="175"/>
      <c r="HMO38" s="175"/>
      <c r="HMP38" s="175"/>
      <c r="HMQ38" s="175"/>
      <c r="HMR38" s="175"/>
      <c r="HMS38" s="175"/>
      <c r="HMT38" s="175"/>
      <c r="HMU38" s="175"/>
      <c r="HMV38" s="175"/>
      <c r="HMW38" s="175"/>
      <c r="HMX38" s="175"/>
      <c r="HMY38" s="175"/>
      <c r="HMZ38" s="175"/>
      <c r="HNA38" s="175"/>
      <c r="HNB38" s="175"/>
      <c r="HNC38" s="175"/>
      <c r="HND38" s="175"/>
      <c r="HNE38" s="175"/>
      <c r="HNF38" s="175"/>
      <c r="HNG38" s="175"/>
      <c r="HNH38" s="175"/>
      <c r="HNI38" s="175"/>
      <c r="HNJ38" s="175"/>
      <c r="HNK38" s="175"/>
      <c r="HNL38" s="175"/>
      <c r="HNM38" s="175"/>
      <c r="HNN38" s="175"/>
      <c r="HNO38" s="175"/>
      <c r="HNP38" s="175"/>
      <c r="HNQ38" s="175"/>
      <c r="HNR38" s="175"/>
      <c r="HNS38" s="175"/>
      <c r="HNT38" s="175"/>
      <c r="HNU38" s="175"/>
      <c r="HNV38" s="175"/>
      <c r="HNW38" s="175"/>
      <c r="HNX38" s="175"/>
      <c r="HNY38" s="175"/>
      <c r="HNZ38" s="175"/>
      <c r="HOA38" s="175"/>
      <c r="HOB38" s="175"/>
      <c r="HOC38" s="175"/>
      <c r="HOD38" s="175"/>
      <c r="HOE38" s="175"/>
      <c r="HOF38" s="175"/>
      <c r="HOG38" s="175"/>
      <c r="HOH38" s="175"/>
      <c r="HOI38" s="175"/>
      <c r="HOJ38" s="175"/>
      <c r="HOK38" s="175"/>
      <c r="HOL38" s="175"/>
      <c r="HOM38" s="175"/>
      <c r="HON38" s="175"/>
      <c r="HOO38" s="175"/>
      <c r="HOP38" s="175"/>
      <c r="HOQ38" s="175"/>
      <c r="HOR38" s="175"/>
      <c r="HOS38" s="175"/>
      <c r="HOT38" s="175"/>
      <c r="HOU38" s="175"/>
      <c r="HOV38" s="175"/>
      <c r="HOW38" s="175"/>
      <c r="HOX38" s="175"/>
      <c r="HOY38" s="175"/>
      <c r="HOZ38" s="175"/>
      <c r="HPA38" s="175"/>
      <c r="HPB38" s="175"/>
      <c r="HPC38" s="175"/>
      <c r="HPD38" s="175"/>
      <c r="HPE38" s="175"/>
      <c r="HPF38" s="175"/>
      <c r="HPG38" s="175"/>
      <c r="HPH38" s="175"/>
      <c r="HPI38" s="175"/>
      <c r="HPJ38" s="175"/>
      <c r="HPK38" s="175"/>
      <c r="HPL38" s="175"/>
      <c r="HPM38" s="175"/>
      <c r="HPN38" s="175"/>
      <c r="HPO38" s="175"/>
      <c r="HPP38" s="175"/>
      <c r="HPQ38" s="175"/>
      <c r="HPR38" s="175"/>
      <c r="HPS38" s="175"/>
      <c r="HPT38" s="175"/>
      <c r="HPU38" s="175"/>
      <c r="HPV38" s="175"/>
      <c r="HPW38" s="175"/>
      <c r="HPX38" s="175"/>
      <c r="HPY38" s="175"/>
      <c r="HPZ38" s="175"/>
      <c r="HQA38" s="175"/>
      <c r="HQB38" s="175"/>
      <c r="HQC38" s="175"/>
      <c r="HQD38" s="175"/>
      <c r="HQE38" s="175"/>
      <c r="HQF38" s="175"/>
      <c r="HQG38" s="175"/>
      <c r="HQH38" s="175"/>
      <c r="HQI38" s="175"/>
      <c r="HQJ38" s="175"/>
      <c r="HQK38" s="175"/>
      <c r="HQL38" s="175"/>
      <c r="HQM38" s="175"/>
      <c r="HQN38" s="175"/>
      <c r="HQO38" s="175"/>
      <c r="HQP38" s="175"/>
      <c r="HQQ38" s="175"/>
      <c r="HQR38" s="175"/>
      <c r="HQS38" s="175"/>
      <c r="HQT38" s="175"/>
      <c r="HQU38" s="175"/>
      <c r="HQV38" s="175"/>
      <c r="HQW38" s="175"/>
      <c r="HQX38" s="175"/>
      <c r="HQY38" s="175"/>
      <c r="HQZ38" s="175"/>
      <c r="HRA38" s="175"/>
      <c r="HRB38" s="175"/>
      <c r="HRC38" s="175"/>
      <c r="HRD38" s="175"/>
      <c r="HRE38" s="175"/>
      <c r="HRF38" s="175"/>
      <c r="HRG38" s="175"/>
      <c r="HRH38" s="175"/>
      <c r="HRI38" s="175"/>
      <c r="HRJ38" s="175"/>
      <c r="HRK38" s="175"/>
      <c r="HRL38" s="175"/>
      <c r="HRM38" s="175"/>
      <c r="HRN38" s="175"/>
      <c r="HRO38" s="175"/>
      <c r="HRP38" s="175"/>
      <c r="HRQ38" s="175"/>
      <c r="HRR38" s="175"/>
      <c r="HRS38" s="175"/>
      <c r="HRT38" s="175"/>
      <c r="HRU38" s="175"/>
      <c r="HRV38" s="175"/>
      <c r="HRW38" s="175"/>
      <c r="HRX38" s="175"/>
      <c r="HRY38" s="175"/>
      <c r="HRZ38" s="175"/>
      <c r="HSA38" s="175"/>
      <c r="HSB38" s="175"/>
      <c r="HSC38" s="175"/>
      <c r="HSD38" s="175"/>
      <c r="HSE38" s="175"/>
      <c r="HSF38" s="175"/>
      <c r="HSG38" s="175"/>
      <c r="HSH38" s="175"/>
      <c r="HSI38" s="175"/>
      <c r="HSJ38" s="175"/>
      <c r="HSK38" s="175"/>
      <c r="HSL38" s="175"/>
      <c r="HSM38" s="175"/>
      <c r="HSN38" s="175"/>
      <c r="HSO38" s="175"/>
      <c r="HSP38" s="175"/>
      <c r="HSQ38" s="175"/>
      <c r="HSR38" s="175"/>
      <c r="HSS38" s="175"/>
      <c r="HST38" s="175"/>
      <c r="HSU38" s="175"/>
      <c r="HSV38" s="175"/>
      <c r="HSW38" s="175"/>
      <c r="HSX38" s="175"/>
      <c r="HSY38" s="175"/>
      <c r="HSZ38" s="175"/>
      <c r="HTA38" s="175"/>
      <c r="HTB38" s="175"/>
      <c r="HTC38" s="175"/>
      <c r="HTD38" s="175"/>
      <c r="HTE38" s="175"/>
      <c r="HTF38" s="175"/>
      <c r="HTG38" s="175"/>
      <c r="HTH38" s="175"/>
      <c r="HTI38" s="175"/>
      <c r="HTJ38" s="175"/>
      <c r="HTK38" s="175"/>
      <c r="HTL38" s="175"/>
      <c r="HTM38" s="175"/>
      <c r="HTN38" s="175"/>
      <c r="HTO38" s="175"/>
      <c r="HTP38" s="175"/>
      <c r="HTQ38" s="175"/>
      <c r="HTR38" s="175"/>
      <c r="HTS38" s="175"/>
      <c r="HTT38" s="175"/>
      <c r="HTU38" s="175"/>
      <c r="HTV38" s="175"/>
      <c r="HTW38" s="175"/>
      <c r="HTX38" s="175"/>
      <c r="HTY38" s="175"/>
      <c r="HTZ38" s="175"/>
      <c r="HUA38" s="175"/>
      <c r="HUB38" s="175"/>
      <c r="HUC38" s="175"/>
      <c r="HUD38" s="175"/>
      <c r="HUE38" s="175"/>
      <c r="HUF38" s="175"/>
      <c r="HUG38" s="175"/>
      <c r="HUH38" s="175"/>
      <c r="HUI38" s="175"/>
      <c r="HUJ38" s="175"/>
      <c r="HUK38" s="175"/>
      <c r="HUL38" s="175"/>
      <c r="HUM38" s="175"/>
      <c r="HUN38" s="175"/>
      <c r="HUO38" s="175"/>
      <c r="HUP38" s="175"/>
      <c r="HUQ38" s="175"/>
      <c r="HUR38" s="175"/>
      <c r="HUS38" s="175"/>
      <c r="HUT38" s="175"/>
      <c r="HUU38" s="175"/>
      <c r="HUV38" s="175"/>
      <c r="HUW38" s="175"/>
      <c r="HUX38" s="175"/>
      <c r="HUY38" s="175"/>
      <c r="HUZ38" s="175"/>
      <c r="HVA38" s="175"/>
      <c r="HVB38" s="175"/>
      <c r="HVC38" s="175"/>
      <c r="HVD38" s="175"/>
      <c r="HVE38" s="175"/>
      <c r="HVF38" s="175"/>
      <c r="HVG38" s="175"/>
      <c r="HVH38" s="175"/>
      <c r="HVI38" s="175"/>
      <c r="HVJ38" s="175"/>
      <c r="HVK38" s="175"/>
      <c r="HVL38" s="175"/>
      <c r="HVM38" s="175"/>
      <c r="HVN38" s="175"/>
      <c r="HVO38" s="175"/>
      <c r="HVP38" s="175"/>
      <c r="HVQ38" s="175"/>
      <c r="HVR38" s="175"/>
      <c r="HVS38" s="175"/>
      <c r="HVT38" s="175"/>
      <c r="HVU38" s="175"/>
      <c r="HVV38" s="175"/>
      <c r="HVW38" s="175"/>
      <c r="HVX38" s="175"/>
      <c r="HVY38" s="175"/>
      <c r="HVZ38" s="175"/>
      <c r="HWA38" s="175"/>
      <c r="HWB38" s="175"/>
      <c r="HWC38" s="175"/>
      <c r="HWD38" s="175"/>
      <c r="HWE38" s="175"/>
      <c r="HWF38" s="175"/>
      <c r="HWG38" s="175"/>
      <c r="HWH38" s="175"/>
      <c r="HWI38" s="175"/>
      <c r="HWJ38" s="175"/>
      <c r="HWK38" s="175"/>
      <c r="HWL38" s="175"/>
      <c r="HWM38" s="175"/>
      <c r="HWN38" s="175"/>
      <c r="HWO38" s="175"/>
      <c r="HWP38" s="175"/>
      <c r="HWQ38" s="175"/>
      <c r="HWR38" s="175"/>
      <c r="HWS38" s="175"/>
      <c r="HWT38" s="175"/>
      <c r="HWU38" s="175"/>
      <c r="HWV38" s="175"/>
      <c r="HWW38" s="175"/>
      <c r="HWX38" s="175"/>
      <c r="HWY38" s="175"/>
      <c r="HWZ38" s="175"/>
      <c r="HXA38" s="175"/>
      <c r="HXB38" s="175"/>
      <c r="HXC38" s="175"/>
      <c r="HXD38" s="175"/>
      <c r="HXE38" s="175"/>
      <c r="HXF38" s="175"/>
      <c r="HXG38" s="175"/>
      <c r="HXH38" s="175"/>
      <c r="HXI38" s="175"/>
      <c r="HXJ38" s="175"/>
      <c r="HXK38" s="175"/>
      <c r="HXL38" s="175"/>
      <c r="HXM38" s="175"/>
      <c r="HXN38" s="175"/>
      <c r="HXO38" s="175"/>
      <c r="HXP38" s="175"/>
      <c r="HXQ38" s="175"/>
      <c r="HXR38" s="175"/>
      <c r="HXS38" s="175"/>
      <c r="HXT38" s="175"/>
      <c r="HXU38" s="175"/>
      <c r="HXV38" s="175"/>
      <c r="HXW38" s="175"/>
      <c r="HXX38" s="175"/>
      <c r="HXY38" s="175"/>
      <c r="HXZ38" s="175"/>
      <c r="HYA38" s="175"/>
      <c r="HYB38" s="175"/>
      <c r="HYC38" s="175"/>
      <c r="HYD38" s="175"/>
      <c r="HYE38" s="175"/>
      <c r="HYF38" s="175"/>
      <c r="HYG38" s="175"/>
      <c r="HYH38" s="175"/>
      <c r="HYI38" s="175"/>
      <c r="HYJ38" s="175"/>
      <c r="HYK38" s="175"/>
      <c r="HYL38" s="175"/>
      <c r="HYM38" s="175"/>
      <c r="HYN38" s="175"/>
      <c r="HYO38" s="175"/>
      <c r="HYP38" s="175"/>
      <c r="HYQ38" s="175"/>
      <c r="HYR38" s="175"/>
      <c r="HYS38" s="175"/>
      <c r="HYT38" s="175"/>
      <c r="HYU38" s="175"/>
      <c r="HYV38" s="175"/>
      <c r="HYW38" s="175"/>
      <c r="HYX38" s="175"/>
      <c r="HYY38" s="175"/>
      <c r="HYZ38" s="175"/>
      <c r="HZA38" s="175"/>
      <c r="HZB38" s="175"/>
      <c r="HZC38" s="175"/>
      <c r="HZD38" s="175"/>
      <c r="HZE38" s="175"/>
      <c r="HZF38" s="175"/>
      <c r="HZG38" s="175"/>
      <c r="HZH38" s="175"/>
      <c r="HZI38" s="175"/>
      <c r="HZJ38" s="175"/>
      <c r="HZK38" s="175"/>
      <c r="HZL38" s="175"/>
      <c r="HZM38" s="175"/>
      <c r="HZN38" s="175"/>
      <c r="HZO38" s="175"/>
      <c r="HZP38" s="175"/>
      <c r="HZQ38" s="175"/>
      <c r="HZR38" s="175"/>
      <c r="HZS38" s="175"/>
      <c r="HZT38" s="175"/>
      <c r="HZU38" s="175"/>
      <c r="HZV38" s="175"/>
      <c r="HZW38" s="175"/>
      <c r="HZX38" s="175"/>
      <c r="HZY38" s="175"/>
      <c r="HZZ38" s="175"/>
      <c r="IAA38" s="175"/>
      <c r="IAB38" s="175"/>
      <c r="IAC38" s="175"/>
      <c r="IAD38" s="175"/>
      <c r="IAE38" s="175"/>
      <c r="IAF38" s="175"/>
      <c r="IAG38" s="175"/>
      <c r="IAH38" s="175"/>
      <c r="IAI38" s="175"/>
      <c r="IAJ38" s="175"/>
      <c r="IAK38" s="175"/>
      <c r="IAL38" s="175"/>
      <c r="IAM38" s="175"/>
      <c r="IAN38" s="175"/>
      <c r="IAO38" s="175"/>
      <c r="IAP38" s="175"/>
      <c r="IAQ38" s="175"/>
      <c r="IAR38" s="175"/>
      <c r="IAS38" s="175"/>
      <c r="IAT38" s="175"/>
      <c r="IAU38" s="175"/>
      <c r="IAV38" s="175"/>
      <c r="IAW38" s="175"/>
      <c r="IAX38" s="175"/>
      <c r="IAY38" s="175"/>
      <c r="IAZ38" s="175"/>
      <c r="IBA38" s="175"/>
      <c r="IBB38" s="175"/>
      <c r="IBC38" s="175"/>
      <c r="IBD38" s="175"/>
      <c r="IBE38" s="175"/>
      <c r="IBF38" s="175"/>
      <c r="IBG38" s="175"/>
      <c r="IBH38" s="175"/>
      <c r="IBI38" s="175"/>
      <c r="IBJ38" s="175"/>
      <c r="IBK38" s="175"/>
      <c r="IBL38" s="175"/>
      <c r="IBM38" s="175"/>
      <c r="IBN38" s="175"/>
      <c r="IBO38" s="175"/>
      <c r="IBP38" s="175"/>
      <c r="IBQ38" s="175"/>
      <c r="IBR38" s="175"/>
      <c r="IBS38" s="175"/>
      <c r="IBT38" s="175"/>
      <c r="IBU38" s="175"/>
      <c r="IBV38" s="175"/>
      <c r="IBW38" s="175"/>
      <c r="IBX38" s="175"/>
      <c r="IBY38" s="175"/>
      <c r="IBZ38" s="175"/>
      <c r="ICA38" s="175"/>
      <c r="ICB38" s="175"/>
      <c r="ICC38" s="175"/>
      <c r="ICD38" s="175"/>
      <c r="ICE38" s="175"/>
      <c r="ICF38" s="175"/>
      <c r="ICG38" s="175"/>
      <c r="ICH38" s="175"/>
      <c r="ICI38" s="175"/>
      <c r="ICJ38" s="175"/>
      <c r="ICK38" s="175"/>
      <c r="ICL38" s="175"/>
      <c r="ICM38" s="175"/>
      <c r="ICN38" s="175"/>
      <c r="ICO38" s="175"/>
      <c r="ICP38" s="175"/>
      <c r="ICQ38" s="175"/>
      <c r="ICR38" s="175"/>
      <c r="ICS38" s="175"/>
      <c r="ICT38" s="175"/>
      <c r="ICU38" s="175"/>
      <c r="ICV38" s="175"/>
      <c r="ICW38" s="175"/>
      <c r="ICX38" s="175"/>
      <c r="ICY38" s="175"/>
      <c r="ICZ38" s="175"/>
      <c r="IDA38" s="175"/>
      <c r="IDB38" s="175"/>
      <c r="IDC38" s="175"/>
      <c r="IDD38" s="175"/>
      <c r="IDE38" s="175"/>
      <c r="IDF38" s="175"/>
      <c r="IDG38" s="175"/>
      <c r="IDH38" s="175"/>
      <c r="IDI38" s="175"/>
      <c r="IDJ38" s="175"/>
      <c r="IDK38" s="175"/>
      <c r="IDL38" s="175"/>
      <c r="IDM38" s="175"/>
      <c r="IDN38" s="175"/>
      <c r="IDO38" s="175"/>
      <c r="IDP38" s="175"/>
      <c r="IDQ38" s="175"/>
      <c r="IDR38" s="175"/>
      <c r="IDS38" s="175"/>
      <c r="IDT38" s="175"/>
      <c r="IDU38" s="175"/>
      <c r="IDV38" s="175"/>
      <c r="IDW38" s="175"/>
      <c r="IDX38" s="175"/>
      <c r="IDY38" s="175"/>
      <c r="IDZ38" s="175"/>
      <c r="IEA38" s="175"/>
      <c r="IEB38" s="175"/>
      <c r="IEC38" s="175"/>
      <c r="IED38" s="175"/>
      <c r="IEE38" s="175"/>
      <c r="IEF38" s="175"/>
      <c r="IEG38" s="175"/>
      <c r="IEH38" s="175"/>
      <c r="IEI38" s="175"/>
      <c r="IEJ38" s="175"/>
      <c r="IEK38" s="175"/>
      <c r="IEL38" s="175"/>
      <c r="IEM38" s="175"/>
      <c r="IEN38" s="175"/>
      <c r="IEO38" s="175"/>
      <c r="IEP38" s="175"/>
      <c r="IEQ38" s="175"/>
      <c r="IER38" s="175"/>
      <c r="IES38" s="175"/>
      <c r="IET38" s="175"/>
      <c r="IEU38" s="175"/>
      <c r="IEV38" s="175"/>
      <c r="IEW38" s="175"/>
      <c r="IEX38" s="175"/>
      <c r="IEY38" s="175"/>
      <c r="IEZ38" s="175"/>
      <c r="IFA38" s="175"/>
      <c r="IFB38" s="175"/>
      <c r="IFC38" s="175"/>
      <c r="IFD38" s="175"/>
      <c r="IFE38" s="175"/>
      <c r="IFF38" s="175"/>
      <c r="IFG38" s="175"/>
      <c r="IFH38" s="175"/>
      <c r="IFI38" s="175"/>
      <c r="IFJ38" s="175"/>
      <c r="IFK38" s="175"/>
      <c r="IFL38" s="175"/>
      <c r="IFM38" s="175"/>
      <c r="IFN38" s="175"/>
      <c r="IFO38" s="175"/>
      <c r="IFP38" s="175"/>
      <c r="IFQ38" s="175"/>
      <c r="IFR38" s="175"/>
      <c r="IFS38" s="175"/>
      <c r="IFT38" s="175"/>
      <c r="IFU38" s="175"/>
      <c r="IFV38" s="175"/>
      <c r="IFW38" s="175"/>
      <c r="IFX38" s="175"/>
      <c r="IFY38" s="175"/>
      <c r="IFZ38" s="175"/>
      <c r="IGA38" s="175"/>
      <c r="IGB38" s="175"/>
      <c r="IGC38" s="175"/>
      <c r="IGD38" s="175"/>
      <c r="IGE38" s="175"/>
      <c r="IGF38" s="175"/>
      <c r="IGG38" s="175"/>
      <c r="IGH38" s="175"/>
      <c r="IGI38" s="175"/>
      <c r="IGJ38" s="175"/>
      <c r="IGK38" s="175"/>
      <c r="IGL38" s="175"/>
      <c r="IGM38" s="175"/>
      <c r="IGN38" s="175"/>
      <c r="IGO38" s="175"/>
      <c r="IGP38" s="175"/>
      <c r="IGQ38" s="175"/>
      <c r="IGR38" s="175"/>
      <c r="IGS38" s="175"/>
      <c r="IGT38" s="175"/>
      <c r="IGU38" s="175"/>
      <c r="IGV38" s="175"/>
      <c r="IGW38" s="175"/>
      <c r="IGX38" s="175"/>
      <c r="IGY38" s="175"/>
      <c r="IGZ38" s="175"/>
      <c r="IHA38" s="175"/>
      <c r="IHB38" s="175"/>
      <c r="IHC38" s="175"/>
      <c r="IHD38" s="175"/>
      <c r="IHE38" s="175"/>
      <c r="IHF38" s="175"/>
      <c r="IHG38" s="175"/>
      <c r="IHH38" s="175"/>
      <c r="IHI38" s="175"/>
      <c r="IHJ38" s="175"/>
      <c r="IHK38" s="175"/>
      <c r="IHL38" s="175"/>
      <c r="IHM38" s="175"/>
      <c r="IHN38" s="175"/>
      <c r="IHO38" s="175"/>
      <c r="IHP38" s="175"/>
      <c r="IHQ38" s="175"/>
      <c r="IHR38" s="175"/>
      <c r="IHS38" s="175"/>
      <c r="IHT38" s="175"/>
      <c r="IHU38" s="175"/>
      <c r="IHV38" s="175"/>
      <c r="IHW38" s="175"/>
      <c r="IHX38" s="175"/>
      <c r="IHY38" s="175"/>
      <c r="IHZ38" s="175"/>
      <c r="IIA38" s="175"/>
      <c r="IIB38" s="175"/>
      <c r="IIC38" s="175"/>
      <c r="IID38" s="175"/>
      <c r="IIE38" s="175"/>
      <c r="IIF38" s="175"/>
      <c r="IIG38" s="175"/>
      <c r="IIH38" s="175"/>
      <c r="III38" s="175"/>
      <c r="IIJ38" s="175"/>
      <c r="IIK38" s="175"/>
      <c r="IIL38" s="175"/>
      <c r="IIM38" s="175"/>
      <c r="IIN38" s="175"/>
      <c r="IIO38" s="175"/>
      <c r="IIP38" s="175"/>
      <c r="IIQ38" s="175"/>
      <c r="IIR38" s="175"/>
      <c r="IIS38" s="175"/>
      <c r="IIT38" s="175"/>
      <c r="IIU38" s="175"/>
      <c r="IIV38" s="175"/>
      <c r="IIW38" s="175"/>
      <c r="IIX38" s="175"/>
      <c r="IIY38" s="175"/>
      <c r="IIZ38" s="175"/>
      <c r="IJA38" s="175"/>
      <c r="IJB38" s="175"/>
      <c r="IJC38" s="175"/>
      <c r="IJD38" s="175"/>
      <c r="IJE38" s="175"/>
      <c r="IJF38" s="175"/>
      <c r="IJG38" s="175"/>
      <c r="IJH38" s="175"/>
      <c r="IJI38" s="175"/>
      <c r="IJJ38" s="175"/>
      <c r="IJK38" s="175"/>
      <c r="IJL38" s="175"/>
      <c r="IJM38" s="175"/>
      <c r="IJN38" s="175"/>
      <c r="IJO38" s="175"/>
      <c r="IJP38" s="175"/>
      <c r="IJQ38" s="175"/>
      <c r="IJR38" s="175"/>
      <c r="IJS38" s="175"/>
      <c r="IJT38" s="175"/>
      <c r="IJU38" s="175"/>
      <c r="IJV38" s="175"/>
      <c r="IJW38" s="175"/>
      <c r="IJX38" s="175"/>
      <c r="IJY38" s="175"/>
      <c r="IJZ38" s="175"/>
      <c r="IKA38" s="175"/>
      <c r="IKB38" s="175"/>
      <c r="IKC38" s="175"/>
      <c r="IKD38" s="175"/>
      <c r="IKE38" s="175"/>
      <c r="IKF38" s="175"/>
      <c r="IKG38" s="175"/>
      <c r="IKH38" s="175"/>
      <c r="IKI38" s="175"/>
      <c r="IKJ38" s="175"/>
      <c r="IKK38" s="175"/>
      <c r="IKL38" s="175"/>
      <c r="IKM38" s="175"/>
      <c r="IKN38" s="175"/>
      <c r="IKO38" s="175"/>
      <c r="IKP38" s="175"/>
      <c r="IKQ38" s="175"/>
      <c r="IKR38" s="175"/>
      <c r="IKS38" s="175"/>
      <c r="IKT38" s="175"/>
      <c r="IKU38" s="175"/>
      <c r="IKV38" s="175"/>
      <c r="IKW38" s="175"/>
      <c r="IKX38" s="175"/>
      <c r="IKY38" s="175"/>
      <c r="IKZ38" s="175"/>
      <c r="ILA38" s="175"/>
      <c r="ILB38" s="175"/>
      <c r="ILC38" s="175"/>
      <c r="ILD38" s="175"/>
      <c r="ILE38" s="175"/>
      <c r="ILF38" s="175"/>
      <c r="ILG38" s="175"/>
      <c r="ILH38" s="175"/>
      <c r="ILI38" s="175"/>
      <c r="ILJ38" s="175"/>
      <c r="ILK38" s="175"/>
      <c r="ILL38" s="175"/>
      <c r="ILM38" s="175"/>
      <c r="ILN38" s="175"/>
      <c r="ILO38" s="175"/>
      <c r="ILP38" s="175"/>
      <c r="ILQ38" s="175"/>
      <c r="ILR38" s="175"/>
      <c r="ILS38" s="175"/>
      <c r="ILT38" s="175"/>
      <c r="ILU38" s="175"/>
      <c r="ILV38" s="175"/>
      <c r="ILW38" s="175"/>
      <c r="ILX38" s="175"/>
      <c r="ILY38" s="175"/>
      <c r="ILZ38" s="175"/>
      <c r="IMA38" s="175"/>
      <c r="IMB38" s="175"/>
      <c r="IMC38" s="175"/>
      <c r="IMD38" s="175"/>
      <c r="IME38" s="175"/>
      <c r="IMF38" s="175"/>
      <c r="IMG38" s="175"/>
      <c r="IMH38" s="175"/>
      <c r="IMI38" s="175"/>
      <c r="IMJ38" s="175"/>
      <c r="IMK38" s="175"/>
      <c r="IML38" s="175"/>
      <c r="IMM38" s="175"/>
      <c r="IMN38" s="175"/>
      <c r="IMO38" s="175"/>
      <c r="IMP38" s="175"/>
      <c r="IMQ38" s="175"/>
      <c r="IMR38" s="175"/>
      <c r="IMS38" s="175"/>
      <c r="IMT38" s="175"/>
      <c r="IMU38" s="175"/>
      <c r="IMV38" s="175"/>
      <c r="IMW38" s="175"/>
      <c r="IMX38" s="175"/>
      <c r="IMY38" s="175"/>
      <c r="IMZ38" s="175"/>
      <c r="INA38" s="175"/>
      <c r="INB38" s="175"/>
      <c r="INC38" s="175"/>
      <c r="IND38" s="175"/>
      <c r="INE38" s="175"/>
      <c r="INF38" s="175"/>
      <c r="ING38" s="175"/>
      <c r="INH38" s="175"/>
      <c r="INI38" s="175"/>
      <c r="INJ38" s="175"/>
      <c r="INK38" s="175"/>
      <c r="INL38" s="175"/>
      <c r="INM38" s="175"/>
      <c r="INN38" s="175"/>
      <c r="INO38" s="175"/>
      <c r="INP38" s="175"/>
      <c r="INQ38" s="175"/>
      <c r="INR38" s="175"/>
      <c r="INS38" s="175"/>
      <c r="INT38" s="175"/>
      <c r="INU38" s="175"/>
      <c r="INV38" s="175"/>
      <c r="INW38" s="175"/>
      <c r="INX38" s="175"/>
      <c r="INY38" s="175"/>
      <c r="INZ38" s="175"/>
      <c r="IOA38" s="175"/>
      <c r="IOB38" s="175"/>
      <c r="IOC38" s="175"/>
      <c r="IOD38" s="175"/>
      <c r="IOE38" s="175"/>
      <c r="IOF38" s="175"/>
      <c r="IOG38" s="175"/>
      <c r="IOH38" s="175"/>
      <c r="IOI38" s="175"/>
      <c r="IOJ38" s="175"/>
      <c r="IOK38" s="175"/>
      <c r="IOL38" s="175"/>
      <c r="IOM38" s="175"/>
      <c r="ION38" s="175"/>
      <c r="IOO38" s="175"/>
      <c r="IOP38" s="175"/>
      <c r="IOQ38" s="175"/>
      <c r="IOR38" s="175"/>
      <c r="IOS38" s="175"/>
      <c r="IOT38" s="175"/>
      <c r="IOU38" s="175"/>
      <c r="IOV38" s="175"/>
      <c r="IOW38" s="175"/>
      <c r="IOX38" s="175"/>
      <c r="IOY38" s="175"/>
      <c r="IOZ38" s="175"/>
      <c r="IPA38" s="175"/>
      <c r="IPB38" s="175"/>
      <c r="IPC38" s="175"/>
      <c r="IPD38" s="175"/>
      <c r="IPE38" s="175"/>
      <c r="IPF38" s="175"/>
      <c r="IPG38" s="175"/>
      <c r="IPH38" s="175"/>
      <c r="IPI38" s="175"/>
      <c r="IPJ38" s="175"/>
      <c r="IPK38" s="175"/>
      <c r="IPL38" s="175"/>
      <c r="IPM38" s="175"/>
      <c r="IPN38" s="175"/>
      <c r="IPO38" s="175"/>
      <c r="IPP38" s="175"/>
      <c r="IPQ38" s="175"/>
      <c r="IPR38" s="175"/>
      <c r="IPS38" s="175"/>
      <c r="IPT38" s="175"/>
      <c r="IPU38" s="175"/>
      <c r="IPV38" s="175"/>
      <c r="IPW38" s="175"/>
      <c r="IPX38" s="175"/>
      <c r="IPY38" s="175"/>
      <c r="IPZ38" s="175"/>
      <c r="IQA38" s="175"/>
      <c r="IQB38" s="175"/>
      <c r="IQC38" s="175"/>
      <c r="IQD38" s="175"/>
      <c r="IQE38" s="175"/>
      <c r="IQF38" s="175"/>
      <c r="IQG38" s="175"/>
      <c r="IQH38" s="175"/>
      <c r="IQI38" s="175"/>
      <c r="IQJ38" s="175"/>
      <c r="IQK38" s="175"/>
      <c r="IQL38" s="175"/>
      <c r="IQM38" s="175"/>
      <c r="IQN38" s="175"/>
      <c r="IQO38" s="175"/>
      <c r="IQP38" s="175"/>
      <c r="IQQ38" s="175"/>
      <c r="IQR38" s="175"/>
      <c r="IQS38" s="175"/>
      <c r="IQT38" s="175"/>
      <c r="IQU38" s="175"/>
      <c r="IQV38" s="175"/>
      <c r="IQW38" s="175"/>
      <c r="IQX38" s="175"/>
      <c r="IQY38" s="175"/>
      <c r="IQZ38" s="175"/>
      <c r="IRA38" s="175"/>
      <c r="IRB38" s="175"/>
      <c r="IRC38" s="175"/>
      <c r="IRD38" s="175"/>
      <c r="IRE38" s="175"/>
      <c r="IRF38" s="175"/>
      <c r="IRG38" s="175"/>
      <c r="IRH38" s="175"/>
      <c r="IRI38" s="175"/>
      <c r="IRJ38" s="175"/>
      <c r="IRK38" s="175"/>
      <c r="IRL38" s="175"/>
      <c r="IRM38" s="175"/>
      <c r="IRN38" s="175"/>
      <c r="IRO38" s="175"/>
      <c r="IRP38" s="175"/>
      <c r="IRQ38" s="175"/>
      <c r="IRR38" s="175"/>
      <c r="IRS38" s="175"/>
      <c r="IRT38" s="175"/>
      <c r="IRU38" s="175"/>
      <c r="IRV38" s="175"/>
      <c r="IRW38" s="175"/>
      <c r="IRX38" s="175"/>
      <c r="IRY38" s="175"/>
      <c r="IRZ38" s="175"/>
      <c r="ISA38" s="175"/>
      <c r="ISB38" s="175"/>
      <c r="ISC38" s="175"/>
      <c r="ISD38" s="175"/>
      <c r="ISE38" s="175"/>
      <c r="ISF38" s="175"/>
      <c r="ISG38" s="175"/>
      <c r="ISH38" s="175"/>
      <c r="ISI38" s="175"/>
      <c r="ISJ38" s="175"/>
      <c r="ISK38" s="175"/>
      <c r="ISL38" s="175"/>
      <c r="ISM38" s="175"/>
      <c r="ISN38" s="175"/>
      <c r="ISO38" s="175"/>
      <c r="ISP38" s="175"/>
      <c r="ISQ38" s="175"/>
      <c r="ISR38" s="175"/>
      <c r="ISS38" s="175"/>
      <c r="IST38" s="175"/>
      <c r="ISU38" s="175"/>
      <c r="ISV38" s="175"/>
      <c r="ISW38" s="175"/>
      <c r="ISX38" s="175"/>
      <c r="ISY38" s="175"/>
      <c r="ISZ38" s="175"/>
      <c r="ITA38" s="175"/>
      <c r="ITB38" s="175"/>
      <c r="ITC38" s="175"/>
      <c r="ITD38" s="175"/>
      <c r="ITE38" s="175"/>
      <c r="ITF38" s="175"/>
      <c r="ITG38" s="175"/>
      <c r="ITH38" s="175"/>
      <c r="ITI38" s="175"/>
      <c r="ITJ38" s="175"/>
      <c r="ITK38" s="175"/>
      <c r="ITL38" s="175"/>
      <c r="ITM38" s="175"/>
      <c r="ITN38" s="175"/>
      <c r="ITO38" s="175"/>
      <c r="ITP38" s="175"/>
      <c r="ITQ38" s="175"/>
      <c r="ITR38" s="175"/>
      <c r="ITS38" s="175"/>
      <c r="ITT38" s="175"/>
      <c r="ITU38" s="175"/>
      <c r="ITV38" s="175"/>
      <c r="ITW38" s="175"/>
      <c r="ITX38" s="175"/>
      <c r="ITY38" s="175"/>
      <c r="ITZ38" s="175"/>
      <c r="IUA38" s="175"/>
      <c r="IUB38" s="175"/>
      <c r="IUC38" s="175"/>
      <c r="IUD38" s="175"/>
      <c r="IUE38" s="175"/>
      <c r="IUF38" s="175"/>
      <c r="IUG38" s="175"/>
      <c r="IUH38" s="175"/>
      <c r="IUI38" s="175"/>
      <c r="IUJ38" s="175"/>
      <c r="IUK38" s="175"/>
      <c r="IUL38" s="175"/>
      <c r="IUM38" s="175"/>
      <c r="IUN38" s="175"/>
      <c r="IUO38" s="175"/>
      <c r="IUP38" s="175"/>
      <c r="IUQ38" s="175"/>
      <c r="IUR38" s="175"/>
      <c r="IUS38" s="175"/>
      <c r="IUT38" s="175"/>
      <c r="IUU38" s="175"/>
      <c r="IUV38" s="175"/>
      <c r="IUW38" s="175"/>
      <c r="IUX38" s="175"/>
      <c r="IUY38" s="175"/>
      <c r="IUZ38" s="175"/>
      <c r="IVA38" s="175"/>
      <c r="IVB38" s="175"/>
      <c r="IVC38" s="175"/>
      <c r="IVD38" s="175"/>
      <c r="IVE38" s="175"/>
      <c r="IVF38" s="175"/>
      <c r="IVG38" s="175"/>
      <c r="IVH38" s="175"/>
      <c r="IVI38" s="175"/>
      <c r="IVJ38" s="175"/>
      <c r="IVK38" s="175"/>
      <c r="IVL38" s="175"/>
      <c r="IVM38" s="175"/>
      <c r="IVN38" s="175"/>
      <c r="IVO38" s="175"/>
      <c r="IVP38" s="175"/>
      <c r="IVQ38" s="175"/>
      <c r="IVR38" s="175"/>
      <c r="IVS38" s="175"/>
      <c r="IVT38" s="175"/>
      <c r="IVU38" s="175"/>
      <c r="IVV38" s="175"/>
      <c r="IVW38" s="175"/>
      <c r="IVX38" s="175"/>
      <c r="IVY38" s="175"/>
      <c r="IVZ38" s="175"/>
      <c r="IWA38" s="175"/>
      <c r="IWB38" s="175"/>
      <c r="IWC38" s="175"/>
      <c r="IWD38" s="175"/>
      <c r="IWE38" s="175"/>
      <c r="IWF38" s="175"/>
      <c r="IWG38" s="175"/>
      <c r="IWH38" s="175"/>
      <c r="IWI38" s="175"/>
      <c r="IWJ38" s="175"/>
      <c r="IWK38" s="175"/>
      <c r="IWL38" s="175"/>
      <c r="IWM38" s="175"/>
      <c r="IWN38" s="175"/>
      <c r="IWO38" s="175"/>
      <c r="IWP38" s="175"/>
      <c r="IWQ38" s="175"/>
      <c r="IWR38" s="175"/>
      <c r="IWS38" s="175"/>
      <c r="IWT38" s="175"/>
      <c r="IWU38" s="175"/>
      <c r="IWV38" s="175"/>
      <c r="IWW38" s="175"/>
      <c r="IWX38" s="175"/>
      <c r="IWY38" s="175"/>
      <c r="IWZ38" s="175"/>
      <c r="IXA38" s="175"/>
      <c r="IXB38" s="175"/>
      <c r="IXC38" s="175"/>
      <c r="IXD38" s="175"/>
      <c r="IXE38" s="175"/>
      <c r="IXF38" s="175"/>
      <c r="IXG38" s="175"/>
      <c r="IXH38" s="175"/>
      <c r="IXI38" s="175"/>
      <c r="IXJ38" s="175"/>
      <c r="IXK38" s="175"/>
      <c r="IXL38" s="175"/>
      <c r="IXM38" s="175"/>
      <c r="IXN38" s="175"/>
      <c r="IXO38" s="175"/>
      <c r="IXP38" s="175"/>
      <c r="IXQ38" s="175"/>
      <c r="IXR38" s="175"/>
      <c r="IXS38" s="175"/>
      <c r="IXT38" s="175"/>
      <c r="IXU38" s="175"/>
      <c r="IXV38" s="175"/>
      <c r="IXW38" s="175"/>
      <c r="IXX38" s="175"/>
      <c r="IXY38" s="175"/>
      <c r="IXZ38" s="175"/>
      <c r="IYA38" s="175"/>
      <c r="IYB38" s="175"/>
      <c r="IYC38" s="175"/>
      <c r="IYD38" s="175"/>
      <c r="IYE38" s="175"/>
      <c r="IYF38" s="175"/>
      <c r="IYG38" s="175"/>
      <c r="IYH38" s="175"/>
      <c r="IYI38" s="175"/>
      <c r="IYJ38" s="175"/>
      <c r="IYK38" s="175"/>
      <c r="IYL38" s="175"/>
      <c r="IYM38" s="175"/>
      <c r="IYN38" s="175"/>
      <c r="IYO38" s="175"/>
      <c r="IYP38" s="175"/>
      <c r="IYQ38" s="175"/>
      <c r="IYR38" s="175"/>
      <c r="IYS38" s="175"/>
      <c r="IYT38" s="175"/>
      <c r="IYU38" s="175"/>
      <c r="IYV38" s="175"/>
      <c r="IYW38" s="175"/>
      <c r="IYX38" s="175"/>
      <c r="IYY38" s="175"/>
      <c r="IYZ38" s="175"/>
      <c r="IZA38" s="175"/>
      <c r="IZB38" s="175"/>
      <c r="IZC38" s="175"/>
      <c r="IZD38" s="175"/>
      <c r="IZE38" s="175"/>
      <c r="IZF38" s="175"/>
      <c r="IZG38" s="175"/>
      <c r="IZH38" s="175"/>
      <c r="IZI38" s="175"/>
      <c r="IZJ38" s="175"/>
      <c r="IZK38" s="175"/>
      <c r="IZL38" s="175"/>
      <c r="IZM38" s="175"/>
      <c r="IZN38" s="175"/>
      <c r="IZO38" s="175"/>
      <c r="IZP38" s="175"/>
      <c r="IZQ38" s="175"/>
      <c r="IZR38" s="175"/>
      <c r="IZS38" s="175"/>
      <c r="IZT38" s="175"/>
      <c r="IZU38" s="175"/>
      <c r="IZV38" s="175"/>
      <c r="IZW38" s="175"/>
      <c r="IZX38" s="175"/>
      <c r="IZY38" s="175"/>
      <c r="IZZ38" s="175"/>
      <c r="JAA38" s="175"/>
      <c r="JAB38" s="175"/>
      <c r="JAC38" s="175"/>
      <c r="JAD38" s="175"/>
      <c r="JAE38" s="175"/>
      <c r="JAF38" s="175"/>
      <c r="JAG38" s="175"/>
      <c r="JAH38" s="175"/>
      <c r="JAI38" s="175"/>
      <c r="JAJ38" s="175"/>
      <c r="JAK38" s="175"/>
      <c r="JAL38" s="175"/>
      <c r="JAM38" s="175"/>
      <c r="JAN38" s="175"/>
      <c r="JAO38" s="175"/>
      <c r="JAP38" s="175"/>
      <c r="JAQ38" s="175"/>
      <c r="JAR38" s="175"/>
      <c r="JAS38" s="175"/>
      <c r="JAT38" s="175"/>
      <c r="JAU38" s="175"/>
      <c r="JAV38" s="175"/>
      <c r="JAW38" s="175"/>
      <c r="JAX38" s="175"/>
      <c r="JAY38" s="175"/>
      <c r="JAZ38" s="175"/>
      <c r="JBA38" s="175"/>
      <c r="JBB38" s="175"/>
      <c r="JBC38" s="175"/>
      <c r="JBD38" s="175"/>
      <c r="JBE38" s="175"/>
      <c r="JBF38" s="175"/>
      <c r="JBG38" s="175"/>
      <c r="JBH38" s="175"/>
      <c r="JBI38" s="175"/>
      <c r="JBJ38" s="175"/>
      <c r="JBK38" s="175"/>
      <c r="JBL38" s="175"/>
      <c r="JBM38" s="175"/>
      <c r="JBN38" s="175"/>
      <c r="JBO38" s="175"/>
      <c r="JBP38" s="175"/>
      <c r="JBQ38" s="175"/>
      <c r="JBR38" s="175"/>
      <c r="JBS38" s="175"/>
      <c r="JBT38" s="175"/>
      <c r="JBU38" s="175"/>
      <c r="JBV38" s="175"/>
      <c r="JBW38" s="175"/>
      <c r="JBX38" s="175"/>
      <c r="JBY38" s="175"/>
      <c r="JBZ38" s="175"/>
      <c r="JCA38" s="175"/>
      <c r="JCB38" s="175"/>
      <c r="JCC38" s="175"/>
      <c r="JCD38" s="175"/>
      <c r="JCE38" s="175"/>
      <c r="JCF38" s="175"/>
      <c r="JCG38" s="175"/>
      <c r="JCH38" s="175"/>
      <c r="JCI38" s="175"/>
      <c r="JCJ38" s="175"/>
      <c r="JCK38" s="175"/>
      <c r="JCL38" s="175"/>
      <c r="JCM38" s="175"/>
      <c r="JCN38" s="175"/>
      <c r="JCO38" s="175"/>
      <c r="JCP38" s="175"/>
      <c r="JCQ38" s="175"/>
      <c r="JCR38" s="175"/>
      <c r="JCS38" s="175"/>
      <c r="JCT38" s="175"/>
      <c r="JCU38" s="175"/>
      <c r="JCV38" s="175"/>
      <c r="JCW38" s="175"/>
      <c r="JCX38" s="175"/>
      <c r="JCY38" s="175"/>
      <c r="JCZ38" s="175"/>
      <c r="JDA38" s="175"/>
      <c r="JDB38" s="175"/>
      <c r="JDC38" s="175"/>
      <c r="JDD38" s="175"/>
      <c r="JDE38" s="175"/>
      <c r="JDF38" s="175"/>
      <c r="JDG38" s="175"/>
      <c r="JDH38" s="175"/>
      <c r="JDI38" s="175"/>
      <c r="JDJ38" s="175"/>
      <c r="JDK38" s="175"/>
      <c r="JDL38" s="175"/>
      <c r="JDM38" s="175"/>
      <c r="JDN38" s="175"/>
      <c r="JDO38" s="175"/>
      <c r="JDP38" s="175"/>
      <c r="JDQ38" s="175"/>
      <c r="JDR38" s="175"/>
      <c r="JDS38" s="175"/>
      <c r="JDT38" s="175"/>
      <c r="JDU38" s="175"/>
      <c r="JDV38" s="175"/>
      <c r="JDW38" s="175"/>
      <c r="JDX38" s="175"/>
      <c r="JDY38" s="175"/>
      <c r="JDZ38" s="175"/>
      <c r="JEA38" s="175"/>
      <c r="JEB38" s="175"/>
      <c r="JEC38" s="175"/>
      <c r="JED38" s="175"/>
      <c r="JEE38" s="175"/>
      <c r="JEF38" s="175"/>
      <c r="JEG38" s="175"/>
      <c r="JEH38" s="175"/>
      <c r="JEI38" s="175"/>
      <c r="JEJ38" s="175"/>
      <c r="JEK38" s="175"/>
      <c r="JEL38" s="175"/>
      <c r="JEM38" s="175"/>
      <c r="JEN38" s="175"/>
      <c r="JEO38" s="175"/>
      <c r="JEP38" s="175"/>
      <c r="JEQ38" s="175"/>
      <c r="JER38" s="175"/>
      <c r="JES38" s="175"/>
      <c r="JET38" s="175"/>
      <c r="JEU38" s="175"/>
      <c r="JEV38" s="175"/>
      <c r="JEW38" s="175"/>
      <c r="JEX38" s="175"/>
      <c r="JEY38" s="175"/>
      <c r="JEZ38" s="175"/>
      <c r="JFA38" s="175"/>
      <c r="JFB38" s="175"/>
      <c r="JFC38" s="175"/>
      <c r="JFD38" s="175"/>
      <c r="JFE38" s="175"/>
      <c r="JFF38" s="175"/>
      <c r="JFG38" s="175"/>
      <c r="JFH38" s="175"/>
      <c r="JFI38" s="175"/>
      <c r="JFJ38" s="175"/>
      <c r="JFK38" s="175"/>
      <c r="JFL38" s="175"/>
      <c r="JFM38" s="175"/>
      <c r="JFN38" s="175"/>
      <c r="JFO38" s="175"/>
      <c r="JFP38" s="175"/>
      <c r="JFQ38" s="175"/>
      <c r="JFR38" s="175"/>
      <c r="JFS38" s="175"/>
      <c r="JFT38" s="175"/>
      <c r="JFU38" s="175"/>
      <c r="JFV38" s="175"/>
      <c r="JFW38" s="175"/>
      <c r="JFX38" s="175"/>
      <c r="JFY38" s="175"/>
      <c r="JFZ38" s="175"/>
      <c r="JGA38" s="175"/>
      <c r="JGB38" s="175"/>
      <c r="JGC38" s="175"/>
      <c r="JGD38" s="175"/>
      <c r="JGE38" s="175"/>
      <c r="JGF38" s="175"/>
      <c r="JGG38" s="175"/>
      <c r="JGH38" s="175"/>
      <c r="JGI38" s="175"/>
      <c r="JGJ38" s="175"/>
      <c r="JGK38" s="175"/>
      <c r="JGL38" s="175"/>
      <c r="JGM38" s="175"/>
      <c r="JGN38" s="175"/>
      <c r="JGO38" s="175"/>
      <c r="JGP38" s="175"/>
      <c r="JGQ38" s="175"/>
      <c r="JGR38" s="175"/>
      <c r="JGS38" s="175"/>
      <c r="JGT38" s="175"/>
      <c r="JGU38" s="175"/>
      <c r="JGV38" s="175"/>
      <c r="JGW38" s="175"/>
      <c r="JGX38" s="175"/>
      <c r="JGY38" s="175"/>
      <c r="JGZ38" s="175"/>
      <c r="JHA38" s="175"/>
      <c r="JHB38" s="175"/>
      <c r="JHC38" s="175"/>
      <c r="JHD38" s="175"/>
      <c r="JHE38" s="175"/>
      <c r="JHF38" s="175"/>
      <c r="JHG38" s="175"/>
      <c r="JHH38" s="175"/>
      <c r="JHI38" s="175"/>
      <c r="JHJ38" s="175"/>
      <c r="JHK38" s="175"/>
      <c r="JHL38" s="175"/>
      <c r="JHM38" s="175"/>
      <c r="JHN38" s="175"/>
      <c r="JHO38" s="175"/>
      <c r="JHP38" s="175"/>
      <c r="JHQ38" s="175"/>
      <c r="JHR38" s="175"/>
      <c r="JHS38" s="175"/>
      <c r="JHT38" s="175"/>
      <c r="JHU38" s="175"/>
      <c r="JHV38" s="175"/>
      <c r="JHW38" s="175"/>
      <c r="JHX38" s="175"/>
      <c r="JHY38" s="175"/>
      <c r="JHZ38" s="175"/>
      <c r="JIA38" s="175"/>
      <c r="JIB38" s="175"/>
      <c r="JIC38" s="175"/>
      <c r="JID38" s="175"/>
      <c r="JIE38" s="175"/>
      <c r="JIF38" s="175"/>
      <c r="JIG38" s="175"/>
      <c r="JIH38" s="175"/>
      <c r="JII38" s="175"/>
      <c r="JIJ38" s="175"/>
      <c r="JIK38" s="175"/>
      <c r="JIL38" s="175"/>
      <c r="JIM38" s="175"/>
      <c r="JIN38" s="175"/>
      <c r="JIO38" s="175"/>
      <c r="JIP38" s="175"/>
      <c r="JIQ38" s="175"/>
      <c r="JIR38" s="175"/>
      <c r="JIS38" s="175"/>
      <c r="JIT38" s="175"/>
      <c r="JIU38" s="175"/>
      <c r="JIV38" s="175"/>
      <c r="JIW38" s="175"/>
      <c r="JIX38" s="175"/>
      <c r="JIY38" s="175"/>
      <c r="JIZ38" s="175"/>
      <c r="JJA38" s="175"/>
      <c r="JJB38" s="175"/>
      <c r="JJC38" s="175"/>
      <c r="JJD38" s="175"/>
      <c r="JJE38" s="175"/>
      <c r="JJF38" s="175"/>
      <c r="JJG38" s="175"/>
      <c r="JJH38" s="175"/>
      <c r="JJI38" s="175"/>
      <c r="JJJ38" s="175"/>
      <c r="JJK38" s="175"/>
      <c r="JJL38" s="175"/>
      <c r="JJM38" s="175"/>
      <c r="JJN38" s="175"/>
      <c r="JJO38" s="175"/>
      <c r="JJP38" s="175"/>
      <c r="JJQ38" s="175"/>
      <c r="JJR38" s="175"/>
      <c r="JJS38" s="175"/>
      <c r="JJT38" s="175"/>
      <c r="JJU38" s="175"/>
      <c r="JJV38" s="175"/>
      <c r="JJW38" s="175"/>
      <c r="JJX38" s="175"/>
      <c r="JJY38" s="175"/>
      <c r="JJZ38" s="175"/>
      <c r="JKA38" s="175"/>
      <c r="JKB38" s="175"/>
      <c r="JKC38" s="175"/>
      <c r="JKD38" s="175"/>
      <c r="JKE38" s="175"/>
      <c r="JKF38" s="175"/>
      <c r="JKG38" s="175"/>
      <c r="JKH38" s="175"/>
      <c r="JKI38" s="175"/>
      <c r="JKJ38" s="175"/>
      <c r="JKK38" s="175"/>
      <c r="JKL38" s="175"/>
      <c r="JKM38" s="175"/>
      <c r="JKN38" s="175"/>
      <c r="JKO38" s="175"/>
      <c r="JKP38" s="175"/>
      <c r="JKQ38" s="175"/>
      <c r="JKR38" s="175"/>
      <c r="JKS38" s="175"/>
      <c r="JKT38" s="175"/>
      <c r="JKU38" s="175"/>
      <c r="JKV38" s="175"/>
      <c r="JKW38" s="175"/>
      <c r="JKX38" s="175"/>
      <c r="JKY38" s="175"/>
      <c r="JKZ38" s="175"/>
      <c r="JLA38" s="175"/>
      <c r="JLB38" s="175"/>
      <c r="JLC38" s="175"/>
      <c r="JLD38" s="175"/>
      <c r="JLE38" s="175"/>
      <c r="JLF38" s="175"/>
      <c r="JLG38" s="175"/>
      <c r="JLH38" s="175"/>
      <c r="JLI38" s="175"/>
      <c r="JLJ38" s="175"/>
      <c r="JLK38" s="175"/>
      <c r="JLL38" s="175"/>
      <c r="JLM38" s="175"/>
      <c r="JLN38" s="175"/>
      <c r="JLO38" s="175"/>
      <c r="JLP38" s="175"/>
      <c r="JLQ38" s="175"/>
      <c r="JLR38" s="175"/>
      <c r="JLS38" s="175"/>
      <c r="JLT38" s="175"/>
      <c r="JLU38" s="175"/>
      <c r="JLV38" s="175"/>
      <c r="JLW38" s="175"/>
      <c r="JLX38" s="175"/>
      <c r="JLY38" s="175"/>
      <c r="JLZ38" s="175"/>
      <c r="JMA38" s="175"/>
      <c r="JMB38" s="175"/>
      <c r="JMC38" s="175"/>
      <c r="JMD38" s="175"/>
      <c r="JME38" s="175"/>
      <c r="JMF38" s="175"/>
      <c r="JMG38" s="175"/>
      <c r="JMH38" s="175"/>
      <c r="JMI38" s="175"/>
      <c r="JMJ38" s="175"/>
      <c r="JMK38" s="175"/>
      <c r="JML38" s="175"/>
      <c r="JMM38" s="175"/>
      <c r="JMN38" s="175"/>
      <c r="JMO38" s="175"/>
      <c r="JMP38" s="175"/>
      <c r="JMQ38" s="175"/>
      <c r="JMR38" s="175"/>
      <c r="JMS38" s="175"/>
      <c r="JMT38" s="175"/>
      <c r="JMU38" s="175"/>
      <c r="JMV38" s="175"/>
      <c r="JMW38" s="175"/>
      <c r="JMX38" s="175"/>
      <c r="JMY38" s="175"/>
      <c r="JMZ38" s="175"/>
      <c r="JNA38" s="175"/>
      <c r="JNB38" s="175"/>
      <c r="JNC38" s="175"/>
      <c r="JND38" s="175"/>
      <c r="JNE38" s="175"/>
      <c r="JNF38" s="175"/>
      <c r="JNG38" s="175"/>
      <c r="JNH38" s="175"/>
      <c r="JNI38" s="175"/>
      <c r="JNJ38" s="175"/>
      <c r="JNK38" s="175"/>
      <c r="JNL38" s="175"/>
      <c r="JNM38" s="175"/>
      <c r="JNN38" s="175"/>
      <c r="JNO38" s="175"/>
      <c r="JNP38" s="175"/>
      <c r="JNQ38" s="175"/>
      <c r="JNR38" s="175"/>
      <c r="JNS38" s="175"/>
      <c r="JNT38" s="175"/>
      <c r="JNU38" s="175"/>
      <c r="JNV38" s="175"/>
      <c r="JNW38" s="175"/>
      <c r="JNX38" s="175"/>
      <c r="JNY38" s="175"/>
      <c r="JNZ38" s="175"/>
      <c r="JOA38" s="175"/>
      <c r="JOB38" s="175"/>
      <c r="JOC38" s="175"/>
      <c r="JOD38" s="175"/>
      <c r="JOE38" s="175"/>
      <c r="JOF38" s="175"/>
      <c r="JOG38" s="175"/>
      <c r="JOH38" s="175"/>
      <c r="JOI38" s="175"/>
      <c r="JOJ38" s="175"/>
      <c r="JOK38" s="175"/>
      <c r="JOL38" s="175"/>
      <c r="JOM38" s="175"/>
      <c r="JON38" s="175"/>
      <c r="JOO38" s="175"/>
      <c r="JOP38" s="175"/>
      <c r="JOQ38" s="175"/>
      <c r="JOR38" s="175"/>
      <c r="JOS38" s="175"/>
      <c r="JOT38" s="175"/>
      <c r="JOU38" s="175"/>
      <c r="JOV38" s="175"/>
      <c r="JOW38" s="175"/>
      <c r="JOX38" s="175"/>
      <c r="JOY38" s="175"/>
      <c r="JOZ38" s="175"/>
      <c r="JPA38" s="175"/>
      <c r="JPB38" s="175"/>
      <c r="JPC38" s="175"/>
      <c r="JPD38" s="175"/>
      <c r="JPE38" s="175"/>
      <c r="JPF38" s="175"/>
      <c r="JPG38" s="175"/>
      <c r="JPH38" s="175"/>
      <c r="JPI38" s="175"/>
      <c r="JPJ38" s="175"/>
      <c r="JPK38" s="175"/>
      <c r="JPL38" s="175"/>
      <c r="JPM38" s="175"/>
      <c r="JPN38" s="175"/>
      <c r="JPO38" s="175"/>
      <c r="JPP38" s="175"/>
      <c r="JPQ38" s="175"/>
      <c r="JPR38" s="175"/>
      <c r="JPS38" s="175"/>
      <c r="JPT38" s="175"/>
      <c r="JPU38" s="175"/>
      <c r="JPV38" s="175"/>
      <c r="JPW38" s="175"/>
      <c r="JPX38" s="175"/>
      <c r="JPY38" s="175"/>
      <c r="JPZ38" s="175"/>
      <c r="JQA38" s="175"/>
      <c r="JQB38" s="175"/>
      <c r="JQC38" s="175"/>
      <c r="JQD38" s="175"/>
      <c r="JQE38" s="175"/>
      <c r="JQF38" s="175"/>
      <c r="JQG38" s="175"/>
      <c r="JQH38" s="175"/>
      <c r="JQI38" s="175"/>
      <c r="JQJ38" s="175"/>
      <c r="JQK38" s="175"/>
      <c r="JQL38" s="175"/>
      <c r="JQM38" s="175"/>
      <c r="JQN38" s="175"/>
      <c r="JQO38" s="175"/>
      <c r="JQP38" s="175"/>
      <c r="JQQ38" s="175"/>
      <c r="JQR38" s="175"/>
      <c r="JQS38" s="175"/>
      <c r="JQT38" s="175"/>
      <c r="JQU38" s="175"/>
      <c r="JQV38" s="175"/>
      <c r="JQW38" s="175"/>
      <c r="JQX38" s="175"/>
      <c r="JQY38" s="175"/>
      <c r="JQZ38" s="175"/>
      <c r="JRA38" s="175"/>
      <c r="JRB38" s="175"/>
      <c r="JRC38" s="175"/>
      <c r="JRD38" s="175"/>
      <c r="JRE38" s="175"/>
      <c r="JRF38" s="175"/>
      <c r="JRG38" s="175"/>
      <c r="JRH38" s="175"/>
      <c r="JRI38" s="175"/>
      <c r="JRJ38" s="175"/>
      <c r="JRK38" s="175"/>
      <c r="JRL38" s="175"/>
      <c r="JRM38" s="175"/>
      <c r="JRN38" s="175"/>
      <c r="JRO38" s="175"/>
      <c r="JRP38" s="175"/>
      <c r="JRQ38" s="175"/>
      <c r="JRR38" s="175"/>
      <c r="JRS38" s="175"/>
      <c r="JRT38" s="175"/>
      <c r="JRU38" s="175"/>
      <c r="JRV38" s="175"/>
      <c r="JRW38" s="175"/>
      <c r="JRX38" s="175"/>
      <c r="JRY38" s="175"/>
      <c r="JRZ38" s="175"/>
      <c r="JSA38" s="175"/>
      <c r="JSB38" s="175"/>
      <c r="JSC38" s="175"/>
      <c r="JSD38" s="175"/>
      <c r="JSE38" s="175"/>
      <c r="JSF38" s="175"/>
      <c r="JSG38" s="175"/>
      <c r="JSH38" s="175"/>
      <c r="JSI38" s="175"/>
      <c r="JSJ38" s="175"/>
      <c r="JSK38" s="175"/>
      <c r="JSL38" s="175"/>
      <c r="JSM38" s="175"/>
      <c r="JSN38" s="175"/>
      <c r="JSO38" s="175"/>
      <c r="JSP38" s="175"/>
      <c r="JSQ38" s="175"/>
      <c r="JSR38" s="175"/>
      <c r="JSS38" s="175"/>
      <c r="JST38" s="175"/>
      <c r="JSU38" s="175"/>
      <c r="JSV38" s="175"/>
      <c r="JSW38" s="175"/>
      <c r="JSX38" s="175"/>
      <c r="JSY38" s="175"/>
      <c r="JSZ38" s="175"/>
      <c r="JTA38" s="175"/>
      <c r="JTB38" s="175"/>
      <c r="JTC38" s="175"/>
      <c r="JTD38" s="175"/>
      <c r="JTE38" s="175"/>
      <c r="JTF38" s="175"/>
      <c r="JTG38" s="175"/>
      <c r="JTH38" s="175"/>
      <c r="JTI38" s="175"/>
      <c r="JTJ38" s="175"/>
      <c r="JTK38" s="175"/>
      <c r="JTL38" s="175"/>
      <c r="JTM38" s="175"/>
      <c r="JTN38" s="175"/>
      <c r="JTO38" s="175"/>
      <c r="JTP38" s="175"/>
      <c r="JTQ38" s="175"/>
      <c r="JTR38" s="175"/>
      <c r="JTS38" s="175"/>
      <c r="JTT38" s="175"/>
      <c r="JTU38" s="175"/>
      <c r="JTV38" s="175"/>
      <c r="JTW38" s="175"/>
      <c r="JTX38" s="175"/>
      <c r="JTY38" s="175"/>
      <c r="JTZ38" s="175"/>
      <c r="JUA38" s="175"/>
      <c r="JUB38" s="175"/>
      <c r="JUC38" s="175"/>
      <c r="JUD38" s="175"/>
      <c r="JUE38" s="175"/>
      <c r="JUF38" s="175"/>
      <c r="JUG38" s="175"/>
      <c r="JUH38" s="175"/>
      <c r="JUI38" s="175"/>
      <c r="JUJ38" s="175"/>
      <c r="JUK38" s="175"/>
      <c r="JUL38" s="175"/>
      <c r="JUM38" s="175"/>
      <c r="JUN38" s="175"/>
      <c r="JUO38" s="175"/>
      <c r="JUP38" s="175"/>
      <c r="JUQ38" s="175"/>
      <c r="JUR38" s="175"/>
      <c r="JUS38" s="175"/>
      <c r="JUT38" s="175"/>
      <c r="JUU38" s="175"/>
      <c r="JUV38" s="175"/>
      <c r="JUW38" s="175"/>
      <c r="JUX38" s="175"/>
      <c r="JUY38" s="175"/>
      <c r="JUZ38" s="175"/>
      <c r="JVA38" s="175"/>
      <c r="JVB38" s="175"/>
      <c r="JVC38" s="175"/>
      <c r="JVD38" s="175"/>
      <c r="JVE38" s="175"/>
      <c r="JVF38" s="175"/>
      <c r="JVG38" s="175"/>
      <c r="JVH38" s="175"/>
      <c r="JVI38" s="175"/>
      <c r="JVJ38" s="175"/>
      <c r="JVK38" s="175"/>
      <c r="JVL38" s="175"/>
      <c r="JVM38" s="175"/>
      <c r="JVN38" s="175"/>
      <c r="JVO38" s="175"/>
      <c r="JVP38" s="175"/>
      <c r="JVQ38" s="175"/>
      <c r="JVR38" s="175"/>
      <c r="JVS38" s="175"/>
      <c r="JVT38" s="175"/>
      <c r="JVU38" s="175"/>
      <c r="JVV38" s="175"/>
      <c r="JVW38" s="175"/>
      <c r="JVX38" s="175"/>
      <c r="JVY38" s="175"/>
      <c r="JVZ38" s="175"/>
      <c r="JWA38" s="175"/>
      <c r="JWB38" s="175"/>
      <c r="JWC38" s="175"/>
      <c r="JWD38" s="175"/>
      <c r="JWE38" s="175"/>
      <c r="JWF38" s="175"/>
      <c r="JWG38" s="175"/>
      <c r="JWH38" s="175"/>
      <c r="JWI38" s="175"/>
      <c r="JWJ38" s="175"/>
      <c r="JWK38" s="175"/>
      <c r="JWL38" s="175"/>
      <c r="JWM38" s="175"/>
      <c r="JWN38" s="175"/>
      <c r="JWO38" s="175"/>
      <c r="JWP38" s="175"/>
      <c r="JWQ38" s="175"/>
      <c r="JWR38" s="175"/>
      <c r="JWS38" s="175"/>
      <c r="JWT38" s="175"/>
      <c r="JWU38" s="175"/>
      <c r="JWV38" s="175"/>
      <c r="JWW38" s="175"/>
      <c r="JWX38" s="175"/>
      <c r="JWY38" s="175"/>
      <c r="JWZ38" s="175"/>
      <c r="JXA38" s="175"/>
      <c r="JXB38" s="175"/>
      <c r="JXC38" s="175"/>
      <c r="JXD38" s="175"/>
      <c r="JXE38" s="175"/>
      <c r="JXF38" s="175"/>
      <c r="JXG38" s="175"/>
      <c r="JXH38" s="175"/>
      <c r="JXI38" s="175"/>
      <c r="JXJ38" s="175"/>
      <c r="JXK38" s="175"/>
      <c r="JXL38" s="175"/>
      <c r="JXM38" s="175"/>
      <c r="JXN38" s="175"/>
      <c r="JXO38" s="175"/>
      <c r="JXP38" s="175"/>
      <c r="JXQ38" s="175"/>
      <c r="JXR38" s="175"/>
      <c r="JXS38" s="175"/>
      <c r="JXT38" s="175"/>
      <c r="JXU38" s="175"/>
      <c r="JXV38" s="175"/>
      <c r="JXW38" s="175"/>
      <c r="JXX38" s="175"/>
      <c r="JXY38" s="175"/>
      <c r="JXZ38" s="175"/>
      <c r="JYA38" s="175"/>
      <c r="JYB38" s="175"/>
      <c r="JYC38" s="175"/>
      <c r="JYD38" s="175"/>
      <c r="JYE38" s="175"/>
      <c r="JYF38" s="175"/>
      <c r="JYG38" s="175"/>
      <c r="JYH38" s="175"/>
      <c r="JYI38" s="175"/>
      <c r="JYJ38" s="175"/>
      <c r="JYK38" s="175"/>
      <c r="JYL38" s="175"/>
      <c r="JYM38" s="175"/>
      <c r="JYN38" s="175"/>
      <c r="JYO38" s="175"/>
      <c r="JYP38" s="175"/>
      <c r="JYQ38" s="175"/>
      <c r="JYR38" s="175"/>
      <c r="JYS38" s="175"/>
      <c r="JYT38" s="175"/>
      <c r="JYU38" s="175"/>
      <c r="JYV38" s="175"/>
      <c r="JYW38" s="175"/>
      <c r="JYX38" s="175"/>
      <c r="JYY38" s="175"/>
      <c r="JYZ38" s="175"/>
      <c r="JZA38" s="175"/>
      <c r="JZB38" s="175"/>
      <c r="JZC38" s="175"/>
      <c r="JZD38" s="175"/>
      <c r="JZE38" s="175"/>
      <c r="JZF38" s="175"/>
      <c r="JZG38" s="175"/>
      <c r="JZH38" s="175"/>
      <c r="JZI38" s="175"/>
      <c r="JZJ38" s="175"/>
      <c r="JZK38" s="175"/>
      <c r="JZL38" s="175"/>
      <c r="JZM38" s="175"/>
      <c r="JZN38" s="175"/>
      <c r="JZO38" s="175"/>
      <c r="JZP38" s="175"/>
      <c r="JZQ38" s="175"/>
      <c r="JZR38" s="175"/>
      <c r="JZS38" s="175"/>
      <c r="JZT38" s="175"/>
      <c r="JZU38" s="175"/>
      <c r="JZV38" s="175"/>
      <c r="JZW38" s="175"/>
      <c r="JZX38" s="175"/>
      <c r="JZY38" s="175"/>
      <c r="JZZ38" s="175"/>
      <c r="KAA38" s="175"/>
      <c r="KAB38" s="175"/>
      <c r="KAC38" s="175"/>
      <c r="KAD38" s="175"/>
      <c r="KAE38" s="175"/>
      <c r="KAF38" s="175"/>
      <c r="KAG38" s="175"/>
      <c r="KAH38" s="175"/>
      <c r="KAI38" s="175"/>
      <c r="KAJ38" s="175"/>
      <c r="KAK38" s="175"/>
      <c r="KAL38" s="175"/>
      <c r="KAM38" s="175"/>
      <c r="KAN38" s="175"/>
      <c r="KAO38" s="175"/>
      <c r="KAP38" s="175"/>
      <c r="KAQ38" s="175"/>
      <c r="KAR38" s="175"/>
      <c r="KAS38" s="175"/>
      <c r="KAT38" s="175"/>
      <c r="KAU38" s="175"/>
      <c r="KAV38" s="175"/>
      <c r="KAW38" s="175"/>
      <c r="KAX38" s="175"/>
      <c r="KAY38" s="175"/>
      <c r="KAZ38" s="175"/>
      <c r="KBA38" s="175"/>
      <c r="KBB38" s="175"/>
      <c r="KBC38" s="175"/>
      <c r="KBD38" s="175"/>
      <c r="KBE38" s="175"/>
      <c r="KBF38" s="175"/>
      <c r="KBG38" s="175"/>
      <c r="KBH38" s="175"/>
      <c r="KBI38" s="175"/>
      <c r="KBJ38" s="175"/>
      <c r="KBK38" s="175"/>
      <c r="KBL38" s="175"/>
      <c r="KBM38" s="175"/>
      <c r="KBN38" s="175"/>
      <c r="KBO38" s="175"/>
      <c r="KBP38" s="175"/>
      <c r="KBQ38" s="175"/>
      <c r="KBR38" s="175"/>
      <c r="KBS38" s="175"/>
      <c r="KBT38" s="175"/>
      <c r="KBU38" s="175"/>
      <c r="KBV38" s="175"/>
      <c r="KBW38" s="175"/>
      <c r="KBX38" s="175"/>
      <c r="KBY38" s="175"/>
      <c r="KBZ38" s="175"/>
      <c r="KCA38" s="175"/>
      <c r="KCB38" s="175"/>
      <c r="KCC38" s="175"/>
      <c r="KCD38" s="175"/>
      <c r="KCE38" s="175"/>
      <c r="KCF38" s="175"/>
      <c r="KCG38" s="175"/>
      <c r="KCH38" s="175"/>
      <c r="KCI38" s="175"/>
      <c r="KCJ38" s="175"/>
      <c r="KCK38" s="175"/>
      <c r="KCL38" s="175"/>
      <c r="KCM38" s="175"/>
      <c r="KCN38" s="175"/>
      <c r="KCO38" s="175"/>
      <c r="KCP38" s="175"/>
      <c r="KCQ38" s="175"/>
      <c r="KCR38" s="175"/>
      <c r="KCS38" s="175"/>
      <c r="KCT38" s="175"/>
      <c r="KCU38" s="175"/>
      <c r="KCV38" s="175"/>
      <c r="KCW38" s="175"/>
      <c r="KCX38" s="175"/>
      <c r="KCY38" s="175"/>
      <c r="KCZ38" s="175"/>
      <c r="KDA38" s="175"/>
      <c r="KDB38" s="175"/>
      <c r="KDC38" s="175"/>
      <c r="KDD38" s="175"/>
      <c r="KDE38" s="175"/>
      <c r="KDF38" s="175"/>
      <c r="KDG38" s="175"/>
      <c r="KDH38" s="175"/>
      <c r="KDI38" s="175"/>
      <c r="KDJ38" s="175"/>
      <c r="KDK38" s="175"/>
      <c r="KDL38" s="175"/>
      <c r="KDM38" s="175"/>
      <c r="KDN38" s="175"/>
      <c r="KDO38" s="175"/>
      <c r="KDP38" s="175"/>
      <c r="KDQ38" s="175"/>
      <c r="KDR38" s="175"/>
      <c r="KDS38" s="175"/>
      <c r="KDT38" s="175"/>
      <c r="KDU38" s="175"/>
      <c r="KDV38" s="175"/>
      <c r="KDW38" s="175"/>
      <c r="KDX38" s="175"/>
      <c r="KDY38" s="175"/>
      <c r="KDZ38" s="175"/>
      <c r="KEA38" s="175"/>
      <c r="KEB38" s="175"/>
      <c r="KEC38" s="175"/>
      <c r="KED38" s="175"/>
      <c r="KEE38" s="175"/>
      <c r="KEF38" s="175"/>
      <c r="KEG38" s="175"/>
      <c r="KEH38" s="175"/>
      <c r="KEI38" s="175"/>
      <c r="KEJ38" s="175"/>
      <c r="KEK38" s="175"/>
      <c r="KEL38" s="175"/>
      <c r="KEM38" s="175"/>
      <c r="KEN38" s="175"/>
      <c r="KEO38" s="175"/>
      <c r="KEP38" s="175"/>
      <c r="KEQ38" s="175"/>
      <c r="KER38" s="175"/>
      <c r="KES38" s="175"/>
      <c r="KET38" s="175"/>
      <c r="KEU38" s="175"/>
      <c r="KEV38" s="175"/>
      <c r="KEW38" s="175"/>
      <c r="KEX38" s="175"/>
      <c r="KEY38" s="175"/>
      <c r="KEZ38" s="175"/>
      <c r="KFA38" s="175"/>
      <c r="KFB38" s="175"/>
      <c r="KFC38" s="175"/>
      <c r="KFD38" s="175"/>
      <c r="KFE38" s="175"/>
      <c r="KFF38" s="175"/>
      <c r="KFG38" s="175"/>
      <c r="KFH38" s="175"/>
      <c r="KFI38" s="175"/>
      <c r="KFJ38" s="175"/>
      <c r="KFK38" s="175"/>
      <c r="KFL38" s="175"/>
      <c r="KFM38" s="175"/>
      <c r="KFN38" s="175"/>
      <c r="KFO38" s="175"/>
      <c r="KFP38" s="175"/>
      <c r="KFQ38" s="175"/>
      <c r="KFR38" s="175"/>
      <c r="KFS38" s="175"/>
      <c r="KFT38" s="175"/>
      <c r="KFU38" s="175"/>
      <c r="KFV38" s="175"/>
      <c r="KFW38" s="175"/>
      <c r="KFX38" s="175"/>
      <c r="KFY38" s="175"/>
      <c r="KFZ38" s="175"/>
      <c r="KGA38" s="175"/>
      <c r="KGB38" s="175"/>
      <c r="KGC38" s="175"/>
      <c r="KGD38" s="175"/>
      <c r="KGE38" s="175"/>
      <c r="KGF38" s="175"/>
      <c r="KGG38" s="175"/>
      <c r="KGH38" s="175"/>
      <c r="KGI38" s="175"/>
      <c r="KGJ38" s="175"/>
      <c r="KGK38" s="175"/>
      <c r="KGL38" s="175"/>
      <c r="KGM38" s="175"/>
      <c r="KGN38" s="175"/>
      <c r="KGO38" s="175"/>
      <c r="KGP38" s="175"/>
      <c r="KGQ38" s="175"/>
      <c r="KGR38" s="175"/>
      <c r="KGS38" s="175"/>
      <c r="KGT38" s="175"/>
      <c r="KGU38" s="175"/>
      <c r="KGV38" s="175"/>
      <c r="KGW38" s="175"/>
      <c r="KGX38" s="175"/>
      <c r="KGY38" s="175"/>
      <c r="KGZ38" s="175"/>
      <c r="KHA38" s="175"/>
      <c r="KHB38" s="175"/>
      <c r="KHC38" s="175"/>
      <c r="KHD38" s="175"/>
      <c r="KHE38" s="175"/>
      <c r="KHF38" s="175"/>
      <c r="KHG38" s="175"/>
      <c r="KHH38" s="175"/>
      <c r="KHI38" s="175"/>
      <c r="KHJ38" s="175"/>
      <c r="KHK38" s="175"/>
      <c r="KHL38" s="175"/>
      <c r="KHM38" s="175"/>
      <c r="KHN38" s="175"/>
      <c r="KHO38" s="175"/>
      <c r="KHP38" s="175"/>
      <c r="KHQ38" s="175"/>
      <c r="KHR38" s="175"/>
      <c r="KHS38" s="175"/>
      <c r="KHT38" s="175"/>
      <c r="KHU38" s="175"/>
      <c r="KHV38" s="175"/>
      <c r="KHW38" s="175"/>
      <c r="KHX38" s="175"/>
      <c r="KHY38" s="175"/>
      <c r="KHZ38" s="175"/>
      <c r="KIA38" s="175"/>
      <c r="KIB38" s="175"/>
      <c r="KIC38" s="175"/>
      <c r="KID38" s="175"/>
      <c r="KIE38" s="175"/>
      <c r="KIF38" s="175"/>
      <c r="KIG38" s="175"/>
      <c r="KIH38" s="175"/>
      <c r="KII38" s="175"/>
      <c r="KIJ38" s="175"/>
      <c r="KIK38" s="175"/>
      <c r="KIL38" s="175"/>
      <c r="KIM38" s="175"/>
      <c r="KIN38" s="175"/>
      <c r="KIO38" s="175"/>
      <c r="KIP38" s="175"/>
      <c r="KIQ38" s="175"/>
      <c r="KIR38" s="175"/>
      <c r="KIS38" s="175"/>
      <c r="KIT38" s="175"/>
      <c r="KIU38" s="175"/>
      <c r="KIV38" s="175"/>
      <c r="KIW38" s="175"/>
      <c r="KIX38" s="175"/>
      <c r="KIY38" s="175"/>
      <c r="KIZ38" s="175"/>
      <c r="KJA38" s="175"/>
      <c r="KJB38" s="175"/>
      <c r="KJC38" s="175"/>
      <c r="KJD38" s="175"/>
      <c r="KJE38" s="175"/>
      <c r="KJF38" s="175"/>
      <c r="KJG38" s="175"/>
      <c r="KJH38" s="175"/>
      <c r="KJI38" s="175"/>
      <c r="KJJ38" s="175"/>
      <c r="KJK38" s="175"/>
      <c r="KJL38" s="175"/>
      <c r="KJM38" s="175"/>
      <c r="KJN38" s="175"/>
      <c r="KJO38" s="175"/>
      <c r="KJP38" s="175"/>
      <c r="KJQ38" s="175"/>
      <c r="KJR38" s="175"/>
      <c r="KJS38" s="175"/>
      <c r="KJT38" s="175"/>
      <c r="KJU38" s="175"/>
      <c r="KJV38" s="175"/>
      <c r="KJW38" s="175"/>
      <c r="KJX38" s="175"/>
      <c r="KJY38" s="175"/>
      <c r="KJZ38" s="175"/>
      <c r="KKA38" s="175"/>
      <c r="KKB38" s="175"/>
      <c r="KKC38" s="175"/>
      <c r="KKD38" s="175"/>
      <c r="KKE38" s="175"/>
      <c r="KKF38" s="175"/>
      <c r="KKG38" s="175"/>
      <c r="KKH38" s="175"/>
      <c r="KKI38" s="175"/>
      <c r="KKJ38" s="175"/>
      <c r="KKK38" s="175"/>
      <c r="KKL38" s="175"/>
      <c r="KKM38" s="175"/>
      <c r="KKN38" s="175"/>
      <c r="KKO38" s="175"/>
      <c r="KKP38" s="175"/>
      <c r="KKQ38" s="175"/>
      <c r="KKR38" s="175"/>
      <c r="KKS38" s="175"/>
      <c r="KKT38" s="175"/>
      <c r="KKU38" s="175"/>
      <c r="KKV38" s="175"/>
      <c r="KKW38" s="175"/>
      <c r="KKX38" s="175"/>
      <c r="KKY38" s="175"/>
      <c r="KKZ38" s="175"/>
      <c r="KLA38" s="175"/>
      <c r="KLB38" s="175"/>
      <c r="KLC38" s="175"/>
      <c r="KLD38" s="175"/>
      <c r="KLE38" s="175"/>
      <c r="KLF38" s="175"/>
      <c r="KLG38" s="175"/>
      <c r="KLH38" s="175"/>
      <c r="KLI38" s="175"/>
      <c r="KLJ38" s="175"/>
      <c r="KLK38" s="175"/>
      <c r="KLL38" s="175"/>
      <c r="KLM38" s="175"/>
      <c r="KLN38" s="175"/>
      <c r="KLO38" s="175"/>
      <c r="KLP38" s="175"/>
      <c r="KLQ38" s="175"/>
      <c r="KLR38" s="175"/>
      <c r="KLS38" s="175"/>
      <c r="KLT38" s="175"/>
      <c r="KLU38" s="175"/>
      <c r="KLV38" s="175"/>
      <c r="KLW38" s="175"/>
      <c r="KLX38" s="175"/>
      <c r="KLY38" s="175"/>
      <c r="KLZ38" s="175"/>
      <c r="KMA38" s="175"/>
      <c r="KMB38" s="175"/>
      <c r="KMC38" s="175"/>
      <c r="KMD38" s="175"/>
      <c r="KME38" s="175"/>
      <c r="KMF38" s="175"/>
      <c r="KMG38" s="175"/>
      <c r="KMH38" s="175"/>
      <c r="KMI38" s="175"/>
      <c r="KMJ38" s="175"/>
      <c r="KMK38" s="175"/>
      <c r="KML38" s="175"/>
      <c r="KMM38" s="175"/>
      <c r="KMN38" s="175"/>
      <c r="KMO38" s="175"/>
      <c r="KMP38" s="175"/>
      <c r="KMQ38" s="175"/>
      <c r="KMR38" s="175"/>
      <c r="KMS38" s="175"/>
      <c r="KMT38" s="175"/>
      <c r="KMU38" s="175"/>
      <c r="KMV38" s="175"/>
      <c r="KMW38" s="175"/>
      <c r="KMX38" s="175"/>
      <c r="KMY38" s="175"/>
      <c r="KMZ38" s="175"/>
      <c r="KNA38" s="175"/>
      <c r="KNB38" s="175"/>
      <c r="KNC38" s="175"/>
      <c r="KND38" s="175"/>
      <c r="KNE38" s="175"/>
      <c r="KNF38" s="175"/>
      <c r="KNG38" s="175"/>
      <c r="KNH38" s="175"/>
      <c r="KNI38" s="175"/>
      <c r="KNJ38" s="175"/>
      <c r="KNK38" s="175"/>
      <c r="KNL38" s="175"/>
      <c r="KNM38" s="175"/>
      <c r="KNN38" s="175"/>
      <c r="KNO38" s="175"/>
      <c r="KNP38" s="175"/>
      <c r="KNQ38" s="175"/>
      <c r="KNR38" s="175"/>
      <c r="KNS38" s="175"/>
      <c r="KNT38" s="175"/>
      <c r="KNU38" s="175"/>
      <c r="KNV38" s="175"/>
      <c r="KNW38" s="175"/>
      <c r="KNX38" s="175"/>
      <c r="KNY38" s="175"/>
      <c r="KNZ38" s="175"/>
      <c r="KOA38" s="175"/>
      <c r="KOB38" s="175"/>
      <c r="KOC38" s="175"/>
      <c r="KOD38" s="175"/>
      <c r="KOE38" s="175"/>
      <c r="KOF38" s="175"/>
      <c r="KOG38" s="175"/>
      <c r="KOH38" s="175"/>
      <c r="KOI38" s="175"/>
      <c r="KOJ38" s="175"/>
      <c r="KOK38" s="175"/>
      <c r="KOL38" s="175"/>
      <c r="KOM38" s="175"/>
      <c r="KON38" s="175"/>
      <c r="KOO38" s="175"/>
      <c r="KOP38" s="175"/>
      <c r="KOQ38" s="175"/>
      <c r="KOR38" s="175"/>
      <c r="KOS38" s="175"/>
      <c r="KOT38" s="175"/>
      <c r="KOU38" s="175"/>
      <c r="KOV38" s="175"/>
      <c r="KOW38" s="175"/>
      <c r="KOX38" s="175"/>
      <c r="KOY38" s="175"/>
      <c r="KOZ38" s="175"/>
      <c r="KPA38" s="175"/>
      <c r="KPB38" s="175"/>
      <c r="KPC38" s="175"/>
      <c r="KPD38" s="175"/>
      <c r="KPE38" s="175"/>
      <c r="KPF38" s="175"/>
      <c r="KPG38" s="175"/>
      <c r="KPH38" s="175"/>
      <c r="KPI38" s="175"/>
      <c r="KPJ38" s="175"/>
      <c r="KPK38" s="175"/>
      <c r="KPL38" s="175"/>
      <c r="KPM38" s="175"/>
      <c r="KPN38" s="175"/>
      <c r="KPO38" s="175"/>
      <c r="KPP38" s="175"/>
      <c r="KPQ38" s="175"/>
      <c r="KPR38" s="175"/>
      <c r="KPS38" s="175"/>
      <c r="KPT38" s="175"/>
      <c r="KPU38" s="175"/>
      <c r="KPV38" s="175"/>
      <c r="KPW38" s="175"/>
      <c r="KPX38" s="175"/>
      <c r="KPY38" s="175"/>
      <c r="KPZ38" s="175"/>
      <c r="KQA38" s="175"/>
      <c r="KQB38" s="175"/>
      <c r="KQC38" s="175"/>
      <c r="KQD38" s="175"/>
      <c r="KQE38" s="175"/>
      <c r="KQF38" s="175"/>
      <c r="KQG38" s="175"/>
      <c r="KQH38" s="175"/>
      <c r="KQI38" s="175"/>
      <c r="KQJ38" s="175"/>
      <c r="KQK38" s="175"/>
      <c r="KQL38" s="175"/>
      <c r="KQM38" s="175"/>
      <c r="KQN38" s="175"/>
      <c r="KQO38" s="175"/>
      <c r="KQP38" s="175"/>
      <c r="KQQ38" s="175"/>
      <c r="KQR38" s="175"/>
      <c r="KQS38" s="175"/>
      <c r="KQT38" s="175"/>
      <c r="KQU38" s="175"/>
      <c r="KQV38" s="175"/>
      <c r="KQW38" s="175"/>
      <c r="KQX38" s="175"/>
      <c r="KQY38" s="175"/>
      <c r="KQZ38" s="175"/>
      <c r="KRA38" s="175"/>
      <c r="KRB38" s="175"/>
      <c r="KRC38" s="175"/>
      <c r="KRD38" s="175"/>
      <c r="KRE38" s="175"/>
      <c r="KRF38" s="175"/>
      <c r="KRG38" s="175"/>
      <c r="KRH38" s="175"/>
      <c r="KRI38" s="175"/>
      <c r="KRJ38" s="175"/>
      <c r="KRK38" s="175"/>
      <c r="KRL38" s="175"/>
      <c r="KRM38" s="175"/>
      <c r="KRN38" s="175"/>
      <c r="KRO38" s="175"/>
      <c r="KRP38" s="175"/>
      <c r="KRQ38" s="175"/>
      <c r="KRR38" s="175"/>
      <c r="KRS38" s="175"/>
      <c r="KRT38" s="175"/>
      <c r="KRU38" s="175"/>
      <c r="KRV38" s="175"/>
      <c r="KRW38" s="175"/>
      <c r="KRX38" s="175"/>
      <c r="KRY38" s="175"/>
      <c r="KRZ38" s="175"/>
      <c r="KSA38" s="175"/>
      <c r="KSB38" s="175"/>
      <c r="KSC38" s="175"/>
      <c r="KSD38" s="175"/>
      <c r="KSE38" s="175"/>
      <c r="KSF38" s="175"/>
      <c r="KSG38" s="175"/>
      <c r="KSH38" s="175"/>
      <c r="KSI38" s="175"/>
      <c r="KSJ38" s="175"/>
      <c r="KSK38" s="175"/>
      <c r="KSL38" s="175"/>
      <c r="KSM38" s="175"/>
      <c r="KSN38" s="175"/>
      <c r="KSO38" s="175"/>
      <c r="KSP38" s="175"/>
      <c r="KSQ38" s="175"/>
      <c r="KSR38" s="175"/>
      <c r="KSS38" s="175"/>
      <c r="KST38" s="175"/>
      <c r="KSU38" s="175"/>
      <c r="KSV38" s="175"/>
      <c r="KSW38" s="175"/>
      <c r="KSX38" s="175"/>
      <c r="KSY38" s="175"/>
      <c r="KSZ38" s="175"/>
      <c r="KTA38" s="175"/>
      <c r="KTB38" s="175"/>
      <c r="KTC38" s="175"/>
      <c r="KTD38" s="175"/>
      <c r="KTE38" s="175"/>
      <c r="KTF38" s="175"/>
      <c r="KTG38" s="175"/>
      <c r="KTH38" s="175"/>
      <c r="KTI38" s="175"/>
      <c r="KTJ38" s="175"/>
      <c r="KTK38" s="175"/>
      <c r="KTL38" s="175"/>
      <c r="KTM38" s="175"/>
      <c r="KTN38" s="175"/>
      <c r="KTO38" s="175"/>
      <c r="KTP38" s="175"/>
      <c r="KTQ38" s="175"/>
      <c r="KTR38" s="175"/>
      <c r="KTS38" s="175"/>
      <c r="KTT38" s="175"/>
      <c r="KTU38" s="175"/>
      <c r="KTV38" s="175"/>
      <c r="KTW38" s="175"/>
      <c r="KTX38" s="175"/>
      <c r="KTY38" s="175"/>
      <c r="KTZ38" s="175"/>
      <c r="KUA38" s="175"/>
      <c r="KUB38" s="175"/>
      <c r="KUC38" s="175"/>
      <c r="KUD38" s="175"/>
      <c r="KUE38" s="175"/>
      <c r="KUF38" s="175"/>
      <c r="KUG38" s="175"/>
      <c r="KUH38" s="175"/>
      <c r="KUI38" s="175"/>
      <c r="KUJ38" s="175"/>
      <c r="KUK38" s="175"/>
      <c r="KUL38" s="175"/>
      <c r="KUM38" s="175"/>
      <c r="KUN38" s="175"/>
      <c r="KUO38" s="175"/>
      <c r="KUP38" s="175"/>
      <c r="KUQ38" s="175"/>
      <c r="KUR38" s="175"/>
      <c r="KUS38" s="175"/>
      <c r="KUT38" s="175"/>
      <c r="KUU38" s="175"/>
      <c r="KUV38" s="175"/>
      <c r="KUW38" s="175"/>
      <c r="KUX38" s="175"/>
      <c r="KUY38" s="175"/>
      <c r="KUZ38" s="175"/>
      <c r="KVA38" s="175"/>
      <c r="KVB38" s="175"/>
      <c r="KVC38" s="175"/>
      <c r="KVD38" s="175"/>
      <c r="KVE38" s="175"/>
      <c r="KVF38" s="175"/>
      <c r="KVG38" s="175"/>
      <c r="KVH38" s="175"/>
      <c r="KVI38" s="175"/>
      <c r="KVJ38" s="175"/>
      <c r="KVK38" s="175"/>
      <c r="KVL38" s="175"/>
      <c r="KVM38" s="175"/>
      <c r="KVN38" s="175"/>
      <c r="KVO38" s="175"/>
      <c r="KVP38" s="175"/>
      <c r="KVQ38" s="175"/>
      <c r="KVR38" s="175"/>
      <c r="KVS38" s="175"/>
      <c r="KVT38" s="175"/>
      <c r="KVU38" s="175"/>
      <c r="KVV38" s="175"/>
      <c r="KVW38" s="175"/>
      <c r="KVX38" s="175"/>
      <c r="KVY38" s="175"/>
      <c r="KVZ38" s="175"/>
      <c r="KWA38" s="175"/>
      <c r="KWB38" s="175"/>
      <c r="KWC38" s="175"/>
      <c r="KWD38" s="175"/>
      <c r="KWE38" s="175"/>
      <c r="KWF38" s="175"/>
      <c r="KWG38" s="175"/>
      <c r="KWH38" s="175"/>
      <c r="KWI38" s="175"/>
      <c r="KWJ38" s="175"/>
      <c r="KWK38" s="175"/>
      <c r="KWL38" s="175"/>
      <c r="KWM38" s="175"/>
      <c r="KWN38" s="175"/>
      <c r="KWO38" s="175"/>
      <c r="KWP38" s="175"/>
      <c r="KWQ38" s="175"/>
      <c r="KWR38" s="175"/>
      <c r="KWS38" s="175"/>
      <c r="KWT38" s="175"/>
      <c r="KWU38" s="175"/>
      <c r="KWV38" s="175"/>
      <c r="KWW38" s="175"/>
      <c r="KWX38" s="175"/>
      <c r="KWY38" s="175"/>
      <c r="KWZ38" s="175"/>
      <c r="KXA38" s="175"/>
      <c r="KXB38" s="175"/>
      <c r="KXC38" s="175"/>
      <c r="KXD38" s="175"/>
      <c r="KXE38" s="175"/>
      <c r="KXF38" s="175"/>
      <c r="KXG38" s="175"/>
      <c r="KXH38" s="175"/>
      <c r="KXI38" s="175"/>
      <c r="KXJ38" s="175"/>
      <c r="KXK38" s="175"/>
      <c r="KXL38" s="175"/>
      <c r="KXM38" s="175"/>
      <c r="KXN38" s="175"/>
      <c r="KXO38" s="175"/>
      <c r="KXP38" s="175"/>
      <c r="KXQ38" s="175"/>
      <c r="KXR38" s="175"/>
      <c r="KXS38" s="175"/>
      <c r="KXT38" s="175"/>
      <c r="KXU38" s="175"/>
      <c r="KXV38" s="175"/>
      <c r="KXW38" s="175"/>
      <c r="KXX38" s="175"/>
      <c r="KXY38" s="175"/>
      <c r="KXZ38" s="175"/>
      <c r="KYA38" s="175"/>
      <c r="KYB38" s="175"/>
      <c r="KYC38" s="175"/>
      <c r="KYD38" s="175"/>
      <c r="KYE38" s="175"/>
      <c r="KYF38" s="175"/>
      <c r="KYG38" s="175"/>
      <c r="KYH38" s="175"/>
      <c r="KYI38" s="175"/>
      <c r="KYJ38" s="175"/>
      <c r="KYK38" s="175"/>
      <c r="KYL38" s="175"/>
      <c r="KYM38" s="175"/>
      <c r="KYN38" s="175"/>
      <c r="KYO38" s="175"/>
      <c r="KYP38" s="175"/>
      <c r="KYQ38" s="175"/>
      <c r="KYR38" s="175"/>
      <c r="KYS38" s="175"/>
      <c r="KYT38" s="175"/>
      <c r="KYU38" s="175"/>
      <c r="KYV38" s="175"/>
      <c r="KYW38" s="175"/>
      <c r="KYX38" s="175"/>
      <c r="KYY38" s="175"/>
      <c r="KYZ38" s="175"/>
      <c r="KZA38" s="175"/>
      <c r="KZB38" s="175"/>
      <c r="KZC38" s="175"/>
      <c r="KZD38" s="175"/>
      <c r="KZE38" s="175"/>
      <c r="KZF38" s="175"/>
      <c r="KZG38" s="175"/>
      <c r="KZH38" s="175"/>
      <c r="KZI38" s="175"/>
      <c r="KZJ38" s="175"/>
      <c r="KZK38" s="175"/>
      <c r="KZL38" s="175"/>
      <c r="KZM38" s="175"/>
      <c r="KZN38" s="175"/>
      <c r="KZO38" s="175"/>
      <c r="KZP38" s="175"/>
      <c r="KZQ38" s="175"/>
      <c r="KZR38" s="175"/>
      <c r="KZS38" s="175"/>
      <c r="KZT38" s="175"/>
      <c r="KZU38" s="175"/>
      <c r="KZV38" s="175"/>
      <c r="KZW38" s="175"/>
      <c r="KZX38" s="175"/>
      <c r="KZY38" s="175"/>
      <c r="KZZ38" s="175"/>
      <c r="LAA38" s="175"/>
      <c r="LAB38" s="175"/>
      <c r="LAC38" s="175"/>
      <c r="LAD38" s="175"/>
      <c r="LAE38" s="175"/>
      <c r="LAF38" s="175"/>
      <c r="LAG38" s="175"/>
      <c r="LAH38" s="175"/>
      <c r="LAI38" s="175"/>
      <c r="LAJ38" s="175"/>
      <c r="LAK38" s="175"/>
      <c r="LAL38" s="175"/>
      <c r="LAM38" s="175"/>
      <c r="LAN38" s="175"/>
      <c r="LAO38" s="175"/>
      <c r="LAP38" s="175"/>
      <c r="LAQ38" s="175"/>
      <c r="LAR38" s="175"/>
      <c r="LAS38" s="175"/>
      <c r="LAT38" s="175"/>
      <c r="LAU38" s="175"/>
      <c r="LAV38" s="175"/>
      <c r="LAW38" s="175"/>
      <c r="LAX38" s="175"/>
      <c r="LAY38" s="175"/>
      <c r="LAZ38" s="175"/>
      <c r="LBA38" s="175"/>
      <c r="LBB38" s="175"/>
      <c r="LBC38" s="175"/>
      <c r="LBD38" s="175"/>
      <c r="LBE38" s="175"/>
      <c r="LBF38" s="175"/>
      <c r="LBG38" s="175"/>
      <c r="LBH38" s="175"/>
      <c r="LBI38" s="175"/>
      <c r="LBJ38" s="175"/>
      <c r="LBK38" s="175"/>
      <c r="LBL38" s="175"/>
      <c r="LBM38" s="175"/>
      <c r="LBN38" s="175"/>
      <c r="LBO38" s="175"/>
      <c r="LBP38" s="175"/>
      <c r="LBQ38" s="175"/>
      <c r="LBR38" s="175"/>
      <c r="LBS38" s="175"/>
      <c r="LBT38" s="175"/>
      <c r="LBU38" s="175"/>
      <c r="LBV38" s="175"/>
      <c r="LBW38" s="175"/>
      <c r="LBX38" s="175"/>
      <c r="LBY38" s="175"/>
      <c r="LBZ38" s="175"/>
      <c r="LCA38" s="175"/>
      <c r="LCB38" s="175"/>
      <c r="LCC38" s="175"/>
      <c r="LCD38" s="175"/>
      <c r="LCE38" s="175"/>
      <c r="LCF38" s="175"/>
      <c r="LCG38" s="175"/>
      <c r="LCH38" s="175"/>
      <c r="LCI38" s="175"/>
      <c r="LCJ38" s="175"/>
      <c r="LCK38" s="175"/>
      <c r="LCL38" s="175"/>
      <c r="LCM38" s="175"/>
      <c r="LCN38" s="175"/>
      <c r="LCO38" s="175"/>
      <c r="LCP38" s="175"/>
      <c r="LCQ38" s="175"/>
      <c r="LCR38" s="175"/>
      <c r="LCS38" s="175"/>
      <c r="LCT38" s="175"/>
      <c r="LCU38" s="175"/>
      <c r="LCV38" s="175"/>
      <c r="LCW38" s="175"/>
      <c r="LCX38" s="175"/>
      <c r="LCY38" s="175"/>
      <c r="LCZ38" s="175"/>
      <c r="LDA38" s="175"/>
      <c r="LDB38" s="175"/>
      <c r="LDC38" s="175"/>
      <c r="LDD38" s="175"/>
      <c r="LDE38" s="175"/>
      <c r="LDF38" s="175"/>
      <c r="LDG38" s="175"/>
      <c r="LDH38" s="175"/>
      <c r="LDI38" s="175"/>
      <c r="LDJ38" s="175"/>
      <c r="LDK38" s="175"/>
      <c r="LDL38" s="175"/>
      <c r="LDM38" s="175"/>
      <c r="LDN38" s="175"/>
      <c r="LDO38" s="175"/>
      <c r="LDP38" s="175"/>
      <c r="LDQ38" s="175"/>
      <c r="LDR38" s="175"/>
      <c r="LDS38" s="175"/>
      <c r="LDT38" s="175"/>
      <c r="LDU38" s="175"/>
      <c r="LDV38" s="175"/>
      <c r="LDW38" s="175"/>
      <c r="LDX38" s="175"/>
      <c r="LDY38" s="175"/>
      <c r="LDZ38" s="175"/>
      <c r="LEA38" s="175"/>
      <c r="LEB38" s="175"/>
      <c r="LEC38" s="175"/>
      <c r="LED38" s="175"/>
      <c r="LEE38" s="175"/>
      <c r="LEF38" s="175"/>
      <c r="LEG38" s="175"/>
      <c r="LEH38" s="175"/>
      <c r="LEI38" s="175"/>
      <c r="LEJ38" s="175"/>
      <c r="LEK38" s="175"/>
      <c r="LEL38" s="175"/>
      <c r="LEM38" s="175"/>
      <c r="LEN38" s="175"/>
      <c r="LEO38" s="175"/>
      <c r="LEP38" s="175"/>
      <c r="LEQ38" s="175"/>
      <c r="LER38" s="175"/>
      <c r="LES38" s="175"/>
      <c r="LET38" s="175"/>
      <c r="LEU38" s="175"/>
      <c r="LEV38" s="175"/>
      <c r="LEW38" s="175"/>
      <c r="LEX38" s="175"/>
      <c r="LEY38" s="175"/>
      <c r="LEZ38" s="175"/>
      <c r="LFA38" s="175"/>
      <c r="LFB38" s="175"/>
      <c r="LFC38" s="175"/>
      <c r="LFD38" s="175"/>
      <c r="LFE38" s="175"/>
      <c r="LFF38" s="175"/>
      <c r="LFG38" s="175"/>
      <c r="LFH38" s="175"/>
      <c r="LFI38" s="175"/>
      <c r="LFJ38" s="175"/>
      <c r="LFK38" s="175"/>
      <c r="LFL38" s="175"/>
      <c r="LFM38" s="175"/>
      <c r="LFN38" s="175"/>
      <c r="LFO38" s="175"/>
      <c r="LFP38" s="175"/>
      <c r="LFQ38" s="175"/>
      <c r="LFR38" s="175"/>
      <c r="LFS38" s="175"/>
      <c r="LFT38" s="175"/>
      <c r="LFU38" s="175"/>
      <c r="LFV38" s="175"/>
      <c r="LFW38" s="175"/>
      <c r="LFX38" s="175"/>
      <c r="LFY38" s="175"/>
      <c r="LFZ38" s="175"/>
      <c r="LGA38" s="175"/>
      <c r="LGB38" s="175"/>
      <c r="LGC38" s="175"/>
      <c r="LGD38" s="175"/>
      <c r="LGE38" s="175"/>
      <c r="LGF38" s="175"/>
      <c r="LGG38" s="175"/>
      <c r="LGH38" s="175"/>
      <c r="LGI38" s="175"/>
      <c r="LGJ38" s="175"/>
      <c r="LGK38" s="175"/>
      <c r="LGL38" s="175"/>
      <c r="LGM38" s="175"/>
      <c r="LGN38" s="175"/>
      <c r="LGO38" s="175"/>
      <c r="LGP38" s="175"/>
      <c r="LGQ38" s="175"/>
      <c r="LGR38" s="175"/>
      <c r="LGS38" s="175"/>
      <c r="LGT38" s="175"/>
      <c r="LGU38" s="175"/>
      <c r="LGV38" s="175"/>
      <c r="LGW38" s="175"/>
      <c r="LGX38" s="175"/>
      <c r="LGY38" s="175"/>
      <c r="LGZ38" s="175"/>
      <c r="LHA38" s="175"/>
      <c r="LHB38" s="175"/>
      <c r="LHC38" s="175"/>
      <c r="LHD38" s="175"/>
      <c r="LHE38" s="175"/>
      <c r="LHF38" s="175"/>
      <c r="LHG38" s="175"/>
      <c r="LHH38" s="175"/>
      <c r="LHI38" s="175"/>
      <c r="LHJ38" s="175"/>
      <c r="LHK38" s="175"/>
      <c r="LHL38" s="175"/>
      <c r="LHM38" s="175"/>
      <c r="LHN38" s="175"/>
      <c r="LHO38" s="175"/>
      <c r="LHP38" s="175"/>
      <c r="LHQ38" s="175"/>
      <c r="LHR38" s="175"/>
      <c r="LHS38" s="175"/>
      <c r="LHT38" s="175"/>
      <c r="LHU38" s="175"/>
      <c r="LHV38" s="175"/>
      <c r="LHW38" s="175"/>
      <c r="LHX38" s="175"/>
      <c r="LHY38" s="175"/>
      <c r="LHZ38" s="175"/>
      <c r="LIA38" s="175"/>
      <c r="LIB38" s="175"/>
      <c r="LIC38" s="175"/>
      <c r="LID38" s="175"/>
      <c r="LIE38" s="175"/>
      <c r="LIF38" s="175"/>
      <c r="LIG38" s="175"/>
      <c r="LIH38" s="175"/>
      <c r="LII38" s="175"/>
      <c r="LIJ38" s="175"/>
      <c r="LIK38" s="175"/>
      <c r="LIL38" s="175"/>
      <c r="LIM38" s="175"/>
      <c r="LIN38" s="175"/>
      <c r="LIO38" s="175"/>
      <c r="LIP38" s="175"/>
      <c r="LIQ38" s="175"/>
      <c r="LIR38" s="175"/>
      <c r="LIS38" s="175"/>
      <c r="LIT38" s="175"/>
      <c r="LIU38" s="175"/>
      <c r="LIV38" s="175"/>
      <c r="LIW38" s="175"/>
      <c r="LIX38" s="175"/>
      <c r="LIY38" s="175"/>
      <c r="LIZ38" s="175"/>
      <c r="LJA38" s="175"/>
      <c r="LJB38" s="175"/>
      <c r="LJC38" s="175"/>
      <c r="LJD38" s="175"/>
      <c r="LJE38" s="175"/>
      <c r="LJF38" s="175"/>
      <c r="LJG38" s="175"/>
      <c r="LJH38" s="175"/>
      <c r="LJI38" s="175"/>
      <c r="LJJ38" s="175"/>
      <c r="LJK38" s="175"/>
      <c r="LJL38" s="175"/>
      <c r="LJM38" s="175"/>
      <c r="LJN38" s="175"/>
      <c r="LJO38" s="175"/>
      <c r="LJP38" s="175"/>
      <c r="LJQ38" s="175"/>
      <c r="LJR38" s="175"/>
      <c r="LJS38" s="175"/>
      <c r="LJT38" s="175"/>
      <c r="LJU38" s="175"/>
      <c r="LJV38" s="175"/>
      <c r="LJW38" s="175"/>
      <c r="LJX38" s="175"/>
      <c r="LJY38" s="175"/>
      <c r="LJZ38" s="175"/>
      <c r="LKA38" s="175"/>
      <c r="LKB38" s="175"/>
      <c r="LKC38" s="175"/>
      <c r="LKD38" s="175"/>
      <c r="LKE38" s="175"/>
      <c r="LKF38" s="175"/>
      <c r="LKG38" s="175"/>
      <c r="LKH38" s="175"/>
      <c r="LKI38" s="175"/>
      <c r="LKJ38" s="175"/>
      <c r="LKK38" s="175"/>
      <c r="LKL38" s="175"/>
      <c r="LKM38" s="175"/>
      <c r="LKN38" s="175"/>
      <c r="LKO38" s="175"/>
      <c r="LKP38" s="175"/>
      <c r="LKQ38" s="175"/>
      <c r="LKR38" s="175"/>
      <c r="LKS38" s="175"/>
      <c r="LKT38" s="175"/>
      <c r="LKU38" s="175"/>
      <c r="LKV38" s="175"/>
      <c r="LKW38" s="175"/>
      <c r="LKX38" s="175"/>
      <c r="LKY38" s="175"/>
      <c r="LKZ38" s="175"/>
      <c r="LLA38" s="175"/>
      <c r="LLB38" s="175"/>
      <c r="LLC38" s="175"/>
      <c r="LLD38" s="175"/>
      <c r="LLE38" s="175"/>
      <c r="LLF38" s="175"/>
      <c r="LLG38" s="175"/>
      <c r="LLH38" s="175"/>
      <c r="LLI38" s="175"/>
      <c r="LLJ38" s="175"/>
      <c r="LLK38" s="175"/>
      <c r="LLL38" s="175"/>
      <c r="LLM38" s="175"/>
      <c r="LLN38" s="175"/>
      <c r="LLO38" s="175"/>
      <c r="LLP38" s="175"/>
      <c r="LLQ38" s="175"/>
      <c r="LLR38" s="175"/>
      <c r="LLS38" s="175"/>
      <c r="LLT38" s="175"/>
      <c r="LLU38" s="175"/>
      <c r="LLV38" s="175"/>
      <c r="LLW38" s="175"/>
      <c r="LLX38" s="175"/>
      <c r="LLY38" s="175"/>
      <c r="LLZ38" s="175"/>
      <c r="LMA38" s="175"/>
      <c r="LMB38" s="175"/>
      <c r="LMC38" s="175"/>
      <c r="LMD38" s="175"/>
      <c r="LME38" s="175"/>
      <c r="LMF38" s="175"/>
      <c r="LMG38" s="175"/>
      <c r="LMH38" s="175"/>
      <c r="LMI38" s="175"/>
      <c r="LMJ38" s="175"/>
      <c r="LMK38" s="175"/>
      <c r="LML38" s="175"/>
      <c r="LMM38" s="175"/>
      <c r="LMN38" s="175"/>
      <c r="LMO38" s="175"/>
      <c r="LMP38" s="175"/>
      <c r="LMQ38" s="175"/>
      <c r="LMR38" s="175"/>
      <c r="LMS38" s="175"/>
      <c r="LMT38" s="175"/>
      <c r="LMU38" s="175"/>
      <c r="LMV38" s="175"/>
      <c r="LMW38" s="175"/>
      <c r="LMX38" s="175"/>
      <c r="LMY38" s="175"/>
      <c r="LMZ38" s="175"/>
      <c r="LNA38" s="175"/>
      <c r="LNB38" s="175"/>
      <c r="LNC38" s="175"/>
      <c r="LND38" s="175"/>
      <c r="LNE38" s="175"/>
      <c r="LNF38" s="175"/>
      <c r="LNG38" s="175"/>
      <c r="LNH38" s="175"/>
      <c r="LNI38" s="175"/>
      <c r="LNJ38" s="175"/>
      <c r="LNK38" s="175"/>
      <c r="LNL38" s="175"/>
      <c r="LNM38" s="175"/>
      <c r="LNN38" s="175"/>
      <c r="LNO38" s="175"/>
      <c r="LNP38" s="175"/>
      <c r="LNQ38" s="175"/>
      <c r="LNR38" s="175"/>
      <c r="LNS38" s="175"/>
      <c r="LNT38" s="175"/>
      <c r="LNU38" s="175"/>
      <c r="LNV38" s="175"/>
      <c r="LNW38" s="175"/>
      <c r="LNX38" s="175"/>
      <c r="LNY38" s="175"/>
      <c r="LNZ38" s="175"/>
      <c r="LOA38" s="175"/>
      <c r="LOB38" s="175"/>
      <c r="LOC38" s="175"/>
      <c r="LOD38" s="175"/>
      <c r="LOE38" s="175"/>
      <c r="LOF38" s="175"/>
      <c r="LOG38" s="175"/>
      <c r="LOH38" s="175"/>
      <c r="LOI38" s="175"/>
      <c r="LOJ38" s="175"/>
      <c r="LOK38" s="175"/>
      <c r="LOL38" s="175"/>
      <c r="LOM38" s="175"/>
      <c r="LON38" s="175"/>
      <c r="LOO38" s="175"/>
      <c r="LOP38" s="175"/>
      <c r="LOQ38" s="175"/>
      <c r="LOR38" s="175"/>
      <c r="LOS38" s="175"/>
      <c r="LOT38" s="175"/>
      <c r="LOU38" s="175"/>
      <c r="LOV38" s="175"/>
      <c r="LOW38" s="175"/>
      <c r="LOX38" s="175"/>
      <c r="LOY38" s="175"/>
      <c r="LOZ38" s="175"/>
      <c r="LPA38" s="175"/>
      <c r="LPB38" s="175"/>
      <c r="LPC38" s="175"/>
      <c r="LPD38" s="175"/>
      <c r="LPE38" s="175"/>
      <c r="LPF38" s="175"/>
      <c r="LPG38" s="175"/>
      <c r="LPH38" s="175"/>
      <c r="LPI38" s="175"/>
      <c r="LPJ38" s="175"/>
      <c r="LPK38" s="175"/>
      <c r="LPL38" s="175"/>
      <c r="LPM38" s="175"/>
      <c r="LPN38" s="175"/>
      <c r="LPO38" s="175"/>
      <c r="LPP38" s="175"/>
      <c r="LPQ38" s="175"/>
      <c r="LPR38" s="175"/>
      <c r="LPS38" s="175"/>
      <c r="LPT38" s="175"/>
      <c r="LPU38" s="175"/>
      <c r="LPV38" s="175"/>
      <c r="LPW38" s="175"/>
      <c r="LPX38" s="175"/>
      <c r="LPY38" s="175"/>
      <c r="LPZ38" s="175"/>
      <c r="LQA38" s="175"/>
      <c r="LQB38" s="175"/>
      <c r="LQC38" s="175"/>
      <c r="LQD38" s="175"/>
      <c r="LQE38" s="175"/>
      <c r="LQF38" s="175"/>
      <c r="LQG38" s="175"/>
      <c r="LQH38" s="175"/>
      <c r="LQI38" s="175"/>
      <c r="LQJ38" s="175"/>
      <c r="LQK38" s="175"/>
      <c r="LQL38" s="175"/>
      <c r="LQM38" s="175"/>
      <c r="LQN38" s="175"/>
      <c r="LQO38" s="175"/>
      <c r="LQP38" s="175"/>
      <c r="LQQ38" s="175"/>
      <c r="LQR38" s="175"/>
      <c r="LQS38" s="175"/>
      <c r="LQT38" s="175"/>
      <c r="LQU38" s="175"/>
      <c r="LQV38" s="175"/>
      <c r="LQW38" s="175"/>
      <c r="LQX38" s="175"/>
      <c r="LQY38" s="175"/>
      <c r="LQZ38" s="175"/>
      <c r="LRA38" s="175"/>
      <c r="LRB38" s="175"/>
      <c r="LRC38" s="175"/>
      <c r="LRD38" s="175"/>
      <c r="LRE38" s="175"/>
      <c r="LRF38" s="175"/>
      <c r="LRG38" s="175"/>
      <c r="LRH38" s="175"/>
      <c r="LRI38" s="175"/>
      <c r="LRJ38" s="175"/>
      <c r="LRK38" s="175"/>
      <c r="LRL38" s="175"/>
      <c r="LRM38" s="175"/>
      <c r="LRN38" s="175"/>
      <c r="LRO38" s="175"/>
      <c r="LRP38" s="175"/>
      <c r="LRQ38" s="175"/>
      <c r="LRR38" s="175"/>
      <c r="LRS38" s="175"/>
      <c r="LRT38" s="175"/>
      <c r="LRU38" s="175"/>
      <c r="LRV38" s="175"/>
      <c r="LRW38" s="175"/>
      <c r="LRX38" s="175"/>
      <c r="LRY38" s="175"/>
      <c r="LRZ38" s="175"/>
      <c r="LSA38" s="175"/>
      <c r="LSB38" s="175"/>
      <c r="LSC38" s="175"/>
      <c r="LSD38" s="175"/>
      <c r="LSE38" s="175"/>
      <c r="LSF38" s="175"/>
      <c r="LSG38" s="175"/>
      <c r="LSH38" s="175"/>
      <c r="LSI38" s="175"/>
      <c r="LSJ38" s="175"/>
      <c r="LSK38" s="175"/>
      <c r="LSL38" s="175"/>
      <c r="LSM38" s="175"/>
      <c r="LSN38" s="175"/>
      <c r="LSO38" s="175"/>
      <c r="LSP38" s="175"/>
      <c r="LSQ38" s="175"/>
      <c r="LSR38" s="175"/>
      <c r="LSS38" s="175"/>
      <c r="LST38" s="175"/>
      <c r="LSU38" s="175"/>
      <c r="LSV38" s="175"/>
      <c r="LSW38" s="175"/>
      <c r="LSX38" s="175"/>
      <c r="LSY38" s="175"/>
      <c r="LSZ38" s="175"/>
      <c r="LTA38" s="175"/>
      <c r="LTB38" s="175"/>
      <c r="LTC38" s="175"/>
      <c r="LTD38" s="175"/>
      <c r="LTE38" s="175"/>
      <c r="LTF38" s="175"/>
      <c r="LTG38" s="175"/>
      <c r="LTH38" s="175"/>
      <c r="LTI38" s="175"/>
      <c r="LTJ38" s="175"/>
      <c r="LTK38" s="175"/>
      <c r="LTL38" s="175"/>
      <c r="LTM38" s="175"/>
      <c r="LTN38" s="175"/>
      <c r="LTO38" s="175"/>
      <c r="LTP38" s="175"/>
      <c r="LTQ38" s="175"/>
      <c r="LTR38" s="175"/>
      <c r="LTS38" s="175"/>
      <c r="LTT38" s="175"/>
      <c r="LTU38" s="175"/>
      <c r="LTV38" s="175"/>
      <c r="LTW38" s="175"/>
      <c r="LTX38" s="175"/>
      <c r="LTY38" s="175"/>
      <c r="LTZ38" s="175"/>
      <c r="LUA38" s="175"/>
      <c r="LUB38" s="175"/>
      <c r="LUC38" s="175"/>
      <c r="LUD38" s="175"/>
      <c r="LUE38" s="175"/>
      <c r="LUF38" s="175"/>
      <c r="LUG38" s="175"/>
      <c r="LUH38" s="175"/>
      <c r="LUI38" s="175"/>
      <c r="LUJ38" s="175"/>
      <c r="LUK38" s="175"/>
      <c r="LUL38" s="175"/>
      <c r="LUM38" s="175"/>
      <c r="LUN38" s="175"/>
      <c r="LUO38" s="175"/>
      <c r="LUP38" s="175"/>
      <c r="LUQ38" s="175"/>
      <c r="LUR38" s="175"/>
      <c r="LUS38" s="175"/>
      <c r="LUT38" s="175"/>
      <c r="LUU38" s="175"/>
      <c r="LUV38" s="175"/>
      <c r="LUW38" s="175"/>
      <c r="LUX38" s="175"/>
      <c r="LUY38" s="175"/>
      <c r="LUZ38" s="175"/>
      <c r="LVA38" s="175"/>
      <c r="LVB38" s="175"/>
      <c r="LVC38" s="175"/>
      <c r="LVD38" s="175"/>
      <c r="LVE38" s="175"/>
      <c r="LVF38" s="175"/>
      <c r="LVG38" s="175"/>
      <c r="LVH38" s="175"/>
      <c r="LVI38" s="175"/>
      <c r="LVJ38" s="175"/>
      <c r="LVK38" s="175"/>
      <c r="LVL38" s="175"/>
      <c r="LVM38" s="175"/>
      <c r="LVN38" s="175"/>
      <c r="LVO38" s="175"/>
      <c r="LVP38" s="175"/>
      <c r="LVQ38" s="175"/>
      <c r="LVR38" s="175"/>
      <c r="LVS38" s="175"/>
      <c r="LVT38" s="175"/>
      <c r="LVU38" s="175"/>
      <c r="LVV38" s="175"/>
      <c r="LVW38" s="175"/>
      <c r="LVX38" s="175"/>
      <c r="LVY38" s="175"/>
      <c r="LVZ38" s="175"/>
      <c r="LWA38" s="175"/>
      <c r="LWB38" s="175"/>
      <c r="LWC38" s="175"/>
      <c r="LWD38" s="175"/>
      <c r="LWE38" s="175"/>
      <c r="LWF38" s="175"/>
      <c r="LWG38" s="175"/>
      <c r="LWH38" s="175"/>
      <c r="LWI38" s="175"/>
      <c r="LWJ38" s="175"/>
      <c r="LWK38" s="175"/>
      <c r="LWL38" s="175"/>
      <c r="LWM38" s="175"/>
      <c r="LWN38" s="175"/>
      <c r="LWO38" s="175"/>
      <c r="LWP38" s="175"/>
      <c r="LWQ38" s="175"/>
      <c r="LWR38" s="175"/>
      <c r="LWS38" s="175"/>
      <c r="LWT38" s="175"/>
      <c r="LWU38" s="175"/>
      <c r="LWV38" s="175"/>
      <c r="LWW38" s="175"/>
      <c r="LWX38" s="175"/>
      <c r="LWY38" s="175"/>
      <c r="LWZ38" s="175"/>
      <c r="LXA38" s="175"/>
      <c r="LXB38" s="175"/>
      <c r="LXC38" s="175"/>
      <c r="LXD38" s="175"/>
      <c r="LXE38" s="175"/>
      <c r="LXF38" s="175"/>
      <c r="LXG38" s="175"/>
      <c r="LXH38" s="175"/>
      <c r="LXI38" s="175"/>
      <c r="LXJ38" s="175"/>
      <c r="LXK38" s="175"/>
      <c r="LXL38" s="175"/>
      <c r="LXM38" s="175"/>
      <c r="LXN38" s="175"/>
      <c r="LXO38" s="175"/>
      <c r="LXP38" s="175"/>
      <c r="LXQ38" s="175"/>
      <c r="LXR38" s="175"/>
      <c r="LXS38" s="175"/>
      <c r="LXT38" s="175"/>
      <c r="LXU38" s="175"/>
      <c r="LXV38" s="175"/>
      <c r="LXW38" s="175"/>
      <c r="LXX38" s="175"/>
      <c r="LXY38" s="175"/>
      <c r="LXZ38" s="175"/>
      <c r="LYA38" s="175"/>
      <c r="LYB38" s="175"/>
      <c r="LYC38" s="175"/>
      <c r="LYD38" s="175"/>
      <c r="LYE38" s="175"/>
      <c r="LYF38" s="175"/>
      <c r="LYG38" s="175"/>
      <c r="LYH38" s="175"/>
      <c r="LYI38" s="175"/>
      <c r="LYJ38" s="175"/>
      <c r="LYK38" s="175"/>
      <c r="LYL38" s="175"/>
      <c r="LYM38" s="175"/>
      <c r="LYN38" s="175"/>
      <c r="LYO38" s="175"/>
      <c r="LYP38" s="175"/>
      <c r="LYQ38" s="175"/>
      <c r="LYR38" s="175"/>
      <c r="LYS38" s="175"/>
      <c r="LYT38" s="175"/>
      <c r="LYU38" s="175"/>
      <c r="LYV38" s="175"/>
      <c r="LYW38" s="175"/>
      <c r="LYX38" s="175"/>
      <c r="LYY38" s="175"/>
      <c r="LYZ38" s="175"/>
      <c r="LZA38" s="175"/>
      <c r="LZB38" s="175"/>
      <c r="LZC38" s="175"/>
      <c r="LZD38" s="175"/>
      <c r="LZE38" s="175"/>
      <c r="LZF38" s="175"/>
      <c r="LZG38" s="175"/>
      <c r="LZH38" s="175"/>
      <c r="LZI38" s="175"/>
      <c r="LZJ38" s="175"/>
      <c r="LZK38" s="175"/>
      <c r="LZL38" s="175"/>
      <c r="LZM38" s="175"/>
      <c r="LZN38" s="175"/>
      <c r="LZO38" s="175"/>
      <c r="LZP38" s="175"/>
      <c r="LZQ38" s="175"/>
      <c r="LZR38" s="175"/>
      <c r="LZS38" s="175"/>
      <c r="LZT38" s="175"/>
      <c r="LZU38" s="175"/>
      <c r="LZV38" s="175"/>
      <c r="LZW38" s="175"/>
      <c r="LZX38" s="175"/>
      <c r="LZY38" s="175"/>
      <c r="LZZ38" s="175"/>
      <c r="MAA38" s="175"/>
      <c r="MAB38" s="175"/>
      <c r="MAC38" s="175"/>
      <c r="MAD38" s="175"/>
      <c r="MAE38" s="175"/>
      <c r="MAF38" s="175"/>
      <c r="MAG38" s="175"/>
      <c r="MAH38" s="175"/>
      <c r="MAI38" s="175"/>
      <c r="MAJ38" s="175"/>
      <c r="MAK38" s="175"/>
      <c r="MAL38" s="175"/>
      <c r="MAM38" s="175"/>
      <c r="MAN38" s="175"/>
      <c r="MAO38" s="175"/>
      <c r="MAP38" s="175"/>
      <c r="MAQ38" s="175"/>
      <c r="MAR38" s="175"/>
      <c r="MAS38" s="175"/>
      <c r="MAT38" s="175"/>
      <c r="MAU38" s="175"/>
      <c r="MAV38" s="175"/>
      <c r="MAW38" s="175"/>
      <c r="MAX38" s="175"/>
      <c r="MAY38" s="175"/>
      <c r="MAZ38" s="175"/>
      <c r="MBA38" s="175"/>
      <c r="MBB38" s="175"/>
      <c r="MBC38" s="175"/>
      <c r="MBD38" s="175"/>
      <c r="MBE38" s="175"/>
      <c r="MBF38" s="175"/>
      <c r="MBG38" s="175"/>
      <c r="MBH38" s="175"/>
      <c r="MBI38" s="175"/>
      <c r="MBJ38" s="175"/>
      <c r="MBK38" s="175"/>
      <c r="MBL38" s="175"/>
      <c r="MBM38" s="175"/>
      <c r="MBN38" s="175"/>
      <c r="MBO38" s="175"/>
      <c r="MBP38" s="175"/>
      <c r="MBQ38" s="175"/>
      <c r="MBR38" s="175"/>
      <c r="MBS38" s="175"/>
      <c r="MBT38" s="175"/>
      <c r="MBU38" s="175"/>
      <c r="MBV38" s="175"/>
      <c r="MBW38" s="175"/>
      <c r="MBX38" s="175"/>
      <c r="MBY38" s="175"/>
      <c r="MBZ38" s="175"/>
      <c r="MCA38" s="175"/>
      <c r="MCB38" s="175"/>
      <c r="MCC38" s="175"/>
      <c r="MCD38" s="175"/>
      <c r="MCE38" s="175"/>
      <c r="MCF38" s="175"/>
      <c r="MCG38" s="175"/>
      <c r="MCH38" s="175"/>
      <c r="MCI38" s="175"/>
      <c r="MCJ38" s="175"/>
      <c r="MCK38" s="175"/>
      <c r="MCL38" s="175"/>
      <c r="MCM38" s="175"/>
      <c r="MCN38" s="175"/>
      <c r="MCO38" s="175"/>
      <c r="MCP38" s="175"/>
      <c r="MCQ38" s="175"/>
      <c r="MCR38" s="175"/>
      <c r="MCS38" s="175"/>
      <c r="MCT38" s="175"/>
      <c r="MCU38" s="175"/>
      <c r="MCV38" s="175"/>
      <c r="MCW38" s="175"/>
      <c r="MCX38" s="175"/>
      <c r="MCY38" s="175"/>
      <c r="MCZ38" s="175"/>
      <c r="MDA38" s="175"/>
      <c r="MDB38" s="175"/>
      <c r="MDC38" s="175"/>
      <c r="MDD38" s="175"/>
      <c r="MDE38" s="175"/>
      <c r="MDF38" s="175"/>
      <c r="MDG38" s="175"/>
      <c r="MDH38" s="175"/>
      <c r="MDI38" s="175"/>
      <c r="MDJ38" s="175"/>
      <c r="MDK38" s="175"/>
      <c r="MDL38" s="175"/>
      <c r="MDM38" s="175"/>
      <c r="MDN38" s="175"/>
      <c r="MDO38" s="175"/>
      <c r="MDP38" s="175"/>
      <c r="MDQ38" s="175"/>
      <c r="MDR38" s="175"/>
      <c r="MDS38" s="175"/>
      <c r="MDT38" s="175"/>
      <c r="MDU38" s="175"/>
      <c r="MDV38" s="175"/>
      <c r="MDW38" s="175"/>
      <c r="MDX38" s="175"/>
      <c r="MDY38" s="175"/>
      <c r="MDZ38" s="175"/>
      <c r="MEA38" s="175"/>
      <c r="MEB38" s="175"/>
      <c r="MEC38" s="175"/>
      <c r="MED38" s="175"/>
      <c r="MEE38" s="175"/>
      <c r="MEF38" s="175"/>
      <c r="MEG38" s="175"/>
      <c r="MEH38" s="175"/>
      <c r="MEI38" s="175"/>
      <c r="MEJ38" s="175"/>
      <c r="MEK38" s="175"/>
      <c r="MEL38" s="175"/>
      <c r="MEM38" s="175"/>
      <c r="MEN38" s="175"/>
      <c r="MEO38" s="175"/>
      <c r="MEP38" s="175"/>
      <c r="MEQ38" s="175"/>
      <c r="MER38" s="175"/>
      <c r="MES38" s="175"/>
      <c r="MET38" s="175"/>
      <c r="MEU38" s="175"/>
      <c r="MEV38" s="175"/>
      <c r="MEW38" s="175"/>
      <c r="MEX38" s="175"/>
      <c r="MEY38" s="175"/>
      <c r="MEZ38" s="175"/>
      <c r="MFA38" s="175"/>
      <c r="MFB38" s="175"/>
      <c r="MFC38" s="175"/>
      <c r="MFD38" s="175"/>
      <c r="MFE38" s="175"/>
      <c r="MFF38" s="175"/>
      <c r="MFG38" s="175"/>
      <c r="MFH38" s="175"/>
      <c r="MFI38" s="175"/>
      <c r="MFJ38" s="175"/>
      <c r="MFK38" s="175"/>
      <c r="MFL38" s="175"/>
      <c r="MFM38" s="175"/>
      <c r="MFN38" s="175"/>
      <c r="MFO38" s="175"/>
      <c r="MFP38" s="175"/>
      <c r="MFQ38" s="175"/>
      <c r="MFR38" s="175"/>
      <c r="MFS38" s="175"/>
      <c r="MFT38" s="175"/>
      <c r="MFU38" s="175"/>
      <c r="MFV38" s="175"/>
      <c r="MFW38" s="175"/>
      <c r="MFX38" s="175"/>
      <c r="MFY38" s="175"/>
      <c r="MFZ38" s="175"/>
      <c r="MGA38" s="175"/>
      <c r="MGB38" s="175"/>
      <c r="MGC38" s="175"/>
      <c r="MGD38" s="175"/>
      <c r="MGE38" s="175"/>
      <c r="MGF38" s="175"/>
      <c r="MGG38" s="175"/>
      <c r="MGH38" s="175"/>
      <c r="MGI38" s="175"/>
      <c r="MGJ38" s="175"/>
      <c r="MGK38" s="175"/>
      <c r="MGL38" s="175"/>
      <c r="MGM38" s="175"/>
      <c r="MGN38" s="175"/>
      <c r="MGO38" s="175"/>
      <c r="MGP38" s="175"/>
      <c r="MGQ38" s="175"/>
      <c r="MGR38" s="175"/>
      <c r="MGS38" s="175"/>
      <c r="MGT38" s="175"/>
      <c r="MGU38" s="175"/>
      <c r="MGV38" s="175"/>
      <c r="MGW38" s="175"/>
      <c r="MGX38" s="175"/>
      <c r="MGY38" s="175"/>
      <c r="MGZ38" s="175"/>
      <c r="MHA38" s="175"/>
      <c r="MHB38" s="175"/>
      <c r="MHC38" s="175"/>
      <c r="MHD38" s="175"/>
      <c r="MHE38" s="175"/>
      <c r="MHF38" s="175"/>
      <c r="MHG38" s="175"/>
      <c r="MHH38" s="175"/>
      <c r="MHI38" s="175"/>
      <c r="MHJ38" s="175"/>
      <c r="MHK38" s="175"/>
      <c r="MHL38" s="175"/>
      <c r="MHM38" s="175"/>
      <c r="MHN38" s="175"/>
      <c r="MHO38" s="175"/>
      <c r="MHP38" s="175"/>
      <c r="MHQ38" s="175"/>
      <c r="MHR38" s="175"/>
      <c r="MHS38" s="175"/>
      <c r="MHT38" s="175"/>
      <c r="MHU38" s="175"/>
      <c r="MHV38" s="175"/>
      <c r="MHW38" s="175"/>
      <c r="MHX38" s="175"/>
      <c r="MHY38" s="175"/>
      <c r="MHZ38" s="175"/>
      <c r="MIA38" s="175"/>
      <c r="MIB38" s="175"/>
      <c r="MIC38" s="175"/>
      <c r="MID38" s="175"/>
      <c r="MIE38" s="175"/>
      <c r="MIF38" s="175"/>
      <c r="MIG38" s="175"/>
      <c r="MIH38" s="175"/>
      <c r="MII38" s="175"/>
      <c r="MIJ38" s="175"/>
      <c r="MIK38" s="175"/>
      <c r="MIL38" s="175"/>
      <c r="MIM38" s="175"/>
      <c r="MIN38" s="175"/>
      <c r="MIO38" s="175"/>
      <c r="MIP38" s="175"/>
      <c r="MIQ38" s="175"/>
      <c r="MIR38" s="175"/>
      <c r="MIS38" s="175"/>
      <c r="MIT38" s="175"/>
      <c r="MIU38" s="175"/>
      <c r="MIV38" s="175"/>
      <c r="MIW38" s="175"/>
      <c r="MIX38" s="175"/>
      <c r="MIY38" s="175"/>
      <c r="MIZ38" s="175"/>
      <c r="MJA38" s="175"/>
      <c r="MJB38" s="175"/>
      <c r="MJC38" s="175"/>
      <c r="MJD38" s="175"/>
      <c r="MJE38" s="175"/>
      <c r="MJF38" s="175"/>
      <c r="MJG38" s="175"/>
      <c r="MJH38" s="175"/>
      <c r="MJI38" s="175"/>
      <c r="MJJ38" s="175"/>
      <c r="MJK38" s="175"/>
      <c r="MJL38" s="175"/>
      <c r="MJM38" s="175"/>
      <c r="MJN38" s="175"/>
      <c r="MJO38" s="175"/>
      <c r="MJP38" s="175"/>
      <c r="MJQ38" s="175"/>
      <c r="MJR38" s="175"/>
      <c r="MJS38" s="175"/>
      <c r="MJT38" s="175"/>
      <c r="MJU38" s="175"/>
      <c r="MJV38" s="175"/>
      <c r="MJW38" s="175"/>
      <c r="MJX38" s="175"/>
      <c r="MJY38" s="175"/>
      <c r="MJZ38" s="175"/>
      <c r="MKA38" s="175"/>
      <c r="MKB38" s="175"/>
      <c r="MKC38" s="175"/>
      <c r="MKD38" s="175"/>
      <c r="MKE38" s="175"/>
      <c r="MKF38" s="175"/>
      <c r="MKG38" s="175"/>
      <c r="MKH38" s="175"/>
      <c r="MKI38" s="175"/>
      <c r="MKJ38" s="175"/>
      <c r="MKK38" s="175"/>
      <c r="MKL38" s="175"/>
      <c r="MKM38" s="175"/>
      <c r="MKN38" s="175"/>
      <c r="MKO38" s="175"/>
      <c r="MKP38" s="175"/>
      <c r="MKQ38" s="175"/>
      <c r="MKR38" s="175"/>
      <c r="MKS38" s="175"/>
      <c r="MKT38" s="175"/>
      <c r="MKU38" s="175"/>
      <c r="MKV38" s="175"/>
      <c r="MKW38" s="175"/>
      <c r="MKX38" s="175"/>
      <c r="MKY38" s="175"/>
      <c r="MKZ38" s="175"/>
      <c r="MLA38" s="175"/>
      <c r="MLB38" s="175"/>
      <c r="MLC38" s="175"/>
      <c r="MLD38" s="175"/>
      <c r="MLE38" s="175"/>
      <c r="MLF38" s="175"/>
      <c r="MLG38" s="175"/>
      <c r="MLH38" s="175"/>
      <c r="MLI38" s="175"/>
      <c r="MLJ38" s="175"/>
      <c r="MLK38" s="175"/>
      <c r="MLL38" s="175"/>
      <c r="MLM38" s="175"/>
      <c r="MLN38" s="175"/>
      <c r="MLO38" s="175"/>
      <c r="MLP38" s="175"/>
      <c r="MLQ38" s="175"/>
      <c r="MLR38" s="175"/>
      <c r="MLS38" s="175"/>
      <c r="MLT38" s="175"/>
      <c r="MLU38" s="175"/>
      <c r="MLV38" s="175"/>
      <c r="MLW38" s="175"/>
      <c r="MLX38" s="175"/>
      <c r="MLY38" s="175"/>
      <c r="MLZ38" s="175"/>
      <c r="MMA38" s="175"/>
      <c r="MMB38" s="175"/>
      <c r="MMC38" s="175"/>
      <c r="MMD38" s="175"/>
      <c r="MME38" s="175"/>
      <c r="MMF38" s="175"/>
      <c r="MMG38" s="175"/>
      <c r="MMH38" s="175"/>
      <c r="MMI38" s="175"/>
      <c r="MMJ38" s="175"/>
      <c r="MMK38" s="175"/>
      <c r="MML38" s="175"/>
      <c r="MMM38" s="175"/>
      <c r="MMN38" s="175"/>
      <c r="MMO38" s="175"/>
      <c r="MMP38" s="175"/>
      <c r="MMQ38" s="175"/>
      <c r="MMR38" s="175"/>
      <c r="MMS38" s="175"/>
      <c r="MMT38" s="175"/>
      <c r="MMU38" s="175"/>
      <c r="MMV38" s="175"/>
      <c r="MMW38" s="175"/>
      <c r="MMX38" s="175"/>
      <c r="MMY38" s="175"/>
      <c r="MMZ38" s="175"/>
      <c r="MNA38" s="175"/>
      <c r="MNB38" s="175"/>
      <c r="MNC38" s="175"/>
      <c r="MND38" s="175"/>
      <c r="MNE38" s="175"/>
      <c r="MNF38" s="175"/>
      <c r="MNG38" s="175"/>
      <c r="MNH38" s="175"/>
      <c r="MNI38" s="175"/>
      <c r="MNJ38" s="175"/>
      <c r="MNK38" s="175"/>
      <c r="MNL38" s="175"/>
      <c r="MNM38" s="175"/>
      <c r="MNN38" s="175"/>
      <c r="MNO38" s="175"/>
      <c r="MNP38" s="175"/>
      <c r="MNQ38" s="175"/>
      <c r="MNR38" s="175"/>
      <c r="MNS38" s="175"/>
      <c r="MNT38" s="175"/>
      <c r="MNU38" s="175"/>
      <c r="MNV38" s="175"/>
      <c r="MNW38" s="175"/>
      <c r="MNX38" s="175"/>
      <c r="MNY38" s="175"/>
      <c r="MNZ38" s="175"/>
      <c r="MOA38" s="175"/>
      <c r="MOB38" s="175"/>
      <c r="MOC38" s="175"/>
      <c r="MOD38" s="175"/>
      <c r="MOE38" s="175"/>
      <c r="MOF38" s="175"/>
      <c r="MOG38" s="175"/>
      <c r="MOH38" s="175"/>
      <c r="MOI38" s="175"/>
      <c r="MOJ38" s="175"/>
      <c r="MOK38" s="175"/>
      <c r="MOL38" s="175"/>
      <c r="MOM38" s="175"/>
      <c r="MON38" s="175"/>
      <c r="MOO38" s="175"/>
      <c r="MOP38" s="175"/>
      <c r="MOQ38" s="175"/>
      <c r="MOR38" s="175"/>
      <c r="MOS38" s="175"/>
      <c r="MOT38" s="175"/>
      <c r="MOU38" s="175"/>
      <c r="MOV38" s="175"/>
      <c r="MOW38" s="175"/>
      <c r="MOX38" s="175"/>
      <c r="MOY38" s="175"/>
      <c r="MOZ38" s="175"/>
      <c r="MPA38" s="175"/>
      <c r="MPB38" s="175"/>
      <c r="MPC38" s="175"/>
      <c r="MPD38" s="175"/>
      <c r="MPE38" s="175"/>
      <c r="MPF38" s="175"/>
      <c r="MPG38" s="175"/>
      <c r="MPH38" s="175"/>
      <c r="MPI38" s="175"/>
      <c r="MPJ38" s="175"/>
      <c r="MPK38" s="175"/>
      <c r="MPL38" s="175"/>
      <c r="MPM38" s="175"/>
      <c r="MPN38" s="175"/>
      <c r="MPO38" s="175"/>
      <c r="MPP38" s="175"/>
      <c r="MPQ38" s="175"/>
      <c r="MPR38" s="175"/>
      <c r="MPS38" s="175"/>
      <c r="MPT38" s="175"/>
      <c r="MPU38" s="175"/>
      <c r="MPV38" s="175"/>
      <c r="MPW38" s="175"/>
      <c r="MPX38" s="175"/>
      <c r="MPY38" s="175"/>
      <c r="MPZ38" s="175"/>
      <c r="MQA38" s="175"/>
      <c r="MQB38" s="175"/>
      <c r="MQC38" s="175"/>
      <c r="MQD38" s="175"/>
      <c r="MQE38" s="175"/>
      <c r="MQF38" s="175"/>
      <c r="MQG38" s="175"/>
      <c r="MQH38" s="175"/>
      <c r="MQI38" s="175"/>
      <c r="MQJ38" s="175"/>
      <c r="MQK38" s="175"/>
      <c r="MQL38" s="175"/>
      <c r="MQM38" s="175"/>
      <c r="MQN38" s="175"/>
      <c r="MQO38" s="175"/>
      <c r="MQP38" s="175"/>
      <c r="MQQ38" s="175"/>
      <c r="MQR38" s="175"/>
      <c r="MQS38" s="175"/>
      <c r="MQT38" s="175"/>
      <c r="MQU38" s="175"/>
      <c r="MQV38" s="175"/>
      <c r="MQW38" s="175"/>
      <c r="MQX38" s="175"/>
      <c r="MQY38" s="175"/>
      <c r="MQZ38" s="175"/>
      <c r="MRA38" s="175"/>
      <c r="MRB38" s="175"/>
      <c r="MRC38" s="175"/>
      <c r="MRD38" s="175"/>
      <c r="MRE38" s="175"/>
      <c r="MRF38" s="175"/>
      <c r="MRG38" s="175"/>
      <c r="MRH38" s="175"/>
      <c r="MRI38" s="175"/>
      <c r="MRJ38" s="175"/>
      <c r="MRK38" s="175"/>
      <c r="MRL38" s="175"/>
      <c r="MRM38" s="175"/>
      <c r="MRN38" s="175"/>
      <c r="MRO38" s="175"/>
      <c r="MRP38" s="175"/>
      <c r="MRQ38" s="175"/>
      <c r="MRR38" s="175"/>
      <c r="MRS38" s="175"/>
      <c r="MRT38" s="175"/>
      <c r="MRU38" s="175"/>
      <c r="MRV38" s="175"/>
      <c r="MRW38" s="175"/>
      <c r="MRX38" s="175"/>
      <c r="MRY38" s="175"/>
      <c r="MRZ38" s="175"/>
      <c r="MSA38" s="175"/>
      <c r="MSB38" s="175"/>
      <c r="MSC38" s="175"/>
      <c r="MSD38" s="175"/>
      <c r="MSE38" s="175"/>
      <c r="MSF38" s="175"/>
      <c r="MSG38" s="175"/>
      <c r="MSH38" s="175"/>
      <c r="MSI38" s="175"/>
      <c r="MSJ38" s="175"/>
      <c r="MSK38" s="175"/>
      <c r="MSL38" s="175"/>
      <c r="MSM38" s="175"/>
      <c r="MSN38" s="175"/>
      <c r="MSO38" s="175"/>
      <c r="MSP38" s="175"/>
      <c r="MSQ38" s="175"/>
      <c r="MSR38" s="175"/>
      <c r="MSS38" s="175"/>
      <c r="MST38" s="175"/>
      <c r="MSU38" s="175"/>
      <c r="MSV38" s="175"/>
      <c r="MSW38" s="175"/>
      <c r="MSX38" s="175"/>
      <c r="MSY38" s="175"/>
      <c r="MSZ38" s="175"/>
      <c r="MTA38" s="175"/>
      <c r="MTB38" s="175"/>
      <c r="MTC38" s="175"/>
      <c r="MTD38" s="175"/>
      <c r="MTE38" s="175"/>
      <c r="MTF38" s="175"/>
      <c r="MTG38" s="175"/>
      <c r="MTH38" s="175"/>
      <c r="MTI38" s="175"/>
      <c r="MTJ38" s="175"/>
      <c r="MTK38" s="175"/>
      <c r="MTL38" s="175"/>
      <c r="MTM38" s="175"/>
      <c r="MTN38" s="175"/>
      <c r="MTO38" s="175"/>
      <c r="MTP38" s="175"/>
      <c r="MTQ38" s="175"/>
      <c r="MTR38" s="175"/>
      <c r="MTS38" s="175"/>
      <c r="MTT38" s="175"/>
      <c r="MTU38" s="175"/>
      <c r="MTV38" s="175"/>
      <c r="MTW38" s="175"/>
      <c r="MTX38" s="175"/>
      <c r="MTY38" s="175"/>
      <c r="MTZ38" s="175"/>
      <c r="MUA38" s="175"/>
      <c r="MUB38" s="175"/>
      <c r="MUC38" s="175"/>
      <c r="MUD38" s="175"/>
      <c r="MUE38" s="175"/>
      <c r="MUF38" s="175"/>
      <c r="MUG38" s="175"/>
      <c r="MUH38" s="175"/>
      <c r="MUI38" s="175"/>
      <c r="MUJ38" s="175"/>
      <c r="MUK38" s="175"/>
      <c r="MUL38" s="175"/>
      <c r="MUM38" s="175"/>
      <c r="MUN38" s="175"/>
      <c r="MUO38" s="175"/>
      <c r="MUP38" s="175"/>
      <c r="MUQ38" s="175"/>
      <c r="MUR38" s="175"/>
      <c r="MUS38" s="175"/>
      <c r="MUT38" s="175"/>
      <c r="MUU38" s="175"/>
      <c r="MUV38" s="175"/>
      <c r="MUW38" s="175"/>
      <c r="MUX38" s="175"/>
      <c r="MUY38" s="175"/>
      <c r="MUZ38" s="175"/>
      <c r="MVA38" s="175"/>
      <c r="MVB38" s="175"/>
      <c r="MVC38" s="175"/>
      <c r="MVD38" s="175"/>
      <c r="MVE38" s="175"/>
      <c r="MVF38" s="175"/>
      <c r="MVG38" s="175"/>
      <c r="MVH38" s="175"/>
      <c r="MVI38" s="175"/>
      <c r="MVJ38" s="175"/>
      <c r="MVK38" s="175"/>
      <c r="MVL38" s="175"/>
      <c r="MVM38" s="175"/>
      <c r="MVN38" s="175"/>
      <c r="MVO38" s="175"/>
      <c r="MVP38" s="175"/>
      <c r="MVQ38" s="175"/>
      <c r="MVR38" s="175"/>
      <c r="MVS38" s="175"/>
      <c r="MVT38" s="175"/>
      <c r="MVU38" s="175"/>
      <c r="MVV38" s="175"/>
      <c r="MVW38" s="175"/>
      <c r="MVX38" s="175"/>
      <c r="MVY38" s="175"/>
      <c r="MVZ38" s="175"/>
      <c r="MWA38" s="175"/>
      <c r="MWB38" s="175"/>
      <c r="MWC38" s="175"/>
      <c r="MWD38" s="175"/>
      <c r="MWE38" s="175"/>
      <c r="MWF38" s="175"/>
      <c r="MWG38" s="175"/>
      <c r="MWH38" s="175"/>
      <c r="MWI38" s="175"/>
      <c r="MWJ38" s="175"/>
      <c r="MWK38" s="175"/>
      <c r="MWL38" s="175"/>
      <c r="MWM38" s="175"/>
      <c r="MWN38" s="175"/>
      <c r="MWO38" s="175"/>
      <c r="MWP38" s="175"/>
      <c r="MWQ38" s="175"/>
      <c r="MWR38" s="175"/>
      <c r="MWS38" s="175"/>
      <c r="MWT38" s="175"/>
      <c r="MWU38" s="175"/>
      <c r="MWV38" s="175"/>
      <c r="MWW38" s="175"/>
      <c r="MWX38" s="175"/>
      <c r="MWY38" s="175"/>
      <c r="MWZ38" s="175"/>
      <c r="MXA38" s="175"/>
      <c r="MXB38" s="175"/>
      <c r="MXC38" s="175"/>
      <c r="MXD38" s="175"/>
      <c r="MXE38" s="175"/>
      <c r="MXF38" s="175"/>
      <c r="MXG38" s="175"/>
      <c r="MXH38" s="175"/>
      <c r="MXI38" s="175"/>
      <c r="MXJ38" s="175"/>
      <c r="MXK38" s="175"/>
      <c r="MXL38" s="175"/>
      <c r="MXM38" s="175"/>
      <c r="MXN38" s="175"/>
      <c r="MXO38" s="175"/>
      <c r="MXP38" s="175"/>
      <c r="MXQ38" s="175"/>
      <c r="MXR38" s="175"/>
      <c r="MXS38" s="175"/>
      <c r="MXT38" s="175"/>
      <c r="MXU38" s="175"/>
      <c r="MXV38" s="175"/>
      <c r="MXW38" s="175"/>
      <c r="MXX38" s="175"/>
      <c r="MXY38" s="175"/>
      <c r="MXZ38" s="175"/>
      <c r="MYA38" s="175"/>
      <c r="MYB38" s="175"/>
      <c r="MYC38" s="175"/>
      <c r="MYD38" s="175"/>
      <c r="MYE38" s="175"/>
      <c r="MYF38" s="175"/>
      <c r="MYG38" s="175"/>
      <c r="MYH38" s="175"/>
      <c r="MYI38" s="175"/>
      <c r="MYJ38" s="175"/>
      <c r="MYK38" s="175"/>
      <c r="MYL38" s="175"/>
      <c r="MYM38" s="175"/>
      <c r="MYN38" s="175"/>
      <c r="MYO38" s="175"/>
      <c r="MYP38" s="175"/>
      <c r="MYQ38" s="175"/>
      <c r="MYR38" s="175"/>
      <c r="MYS38" s="175"/>
      <c r="MYT38" s="175"/>
      <c r="MYU38" s="175"/>
      <c r="MYV38" s="175"/>
      <c r="MYW38" s="175"/>
      <c r="MYX38" s="175"/>
      <c r="MYY38" s="175"/>
      <c r="MYZ38" s="175"/>
      <c r="MZA38" s="175"/>
      <c r="MZB38" s="175"/>
      <c r="MZC38" s="175"/>
      <c r="MZD38" s="175"/>
      <c r="MZE38" s="175"/>
      <c r="MZF38" s="175"/>
      <c r="MZG38" s="175"/>
      <c r="MZH38" s="175"/>
      <c r="MZI38" s="175"/>
      <c r="MZJ38" s="175"/>
      <c r="MZK38" s="175"/>
      <c r="MZL38" s="175"/>
      <c r="MZM38" s="175"/>
      <c r="MZN38" s="175"/>
      <c r="MZO38" s="175"/>
      <c r="MZP38" s="175"/>
      <c r="MZQ38" s="175"/>
      <c r="MZR38" s="175"/>
      <c r="MZS38" s="175"/>
      <c r="MZT38" s="175"/>
      <c r="MZU38" s="175"/>
      <c r="MZV38" s="175"/>
      <c r="MZW38" s="175"/>
      <c r="MZX38" s="175"/>
      <c r="MZY38" s="175"/>
      <c r="MZZ38" s="175"/>
      <c r="NAA38" s="175"/>
      <c r="NAB38" s="175"/>
      <c r="NAC38" s="175"/>
      <c r="NAD38" s="175"/>
      <c r="NAE38" s="175"/>
      <c r="NAF38" s="175"/>
      <c r="NAG38" s="175"/>
      <c r="NAH38" s="175"/>
      <c r="NAI38" s="175"/>
      <c r="NAJ38" s="175"/>
      <c r="NAK38" s="175"/>
      <c r="NAL38" s="175"/>
      <c r="NAM38" s="175"/>
      <c r="NAN38" s="175"/>
      <c r="NAO38" s="175"/>
      <c r="NAP38" s="175"/>
      <c r="NAQ38" s="175"/>
      <c r="NAR38" s="175"/>
      <c r="NAS38" s="175"/>
      <c r="NAT38" s="175"/>
      <c r="NAU38" s="175"/>
      <c r="NAV38" s="175"/>
      <c r="NAW38" s="175"/>
      <c r="NAX38" s="175"/>
      <c r="NAY38" s="175"/>
      <c r="NAZ38" s="175"/>
      <c r="NBA38" s="175"/>
      <c r="NBB38" s="175"/>
      <c r="NBC38" s="175"/>
      <c r="NBD38" s="175"/>
      <c r="NBE38" s="175"/>
      <c r="NBF38" s="175"/>
      <c r="NBG38" s="175"/>
      <c r="NBH38" s="175"/>
      <c r="NBI38" s="175"/>
      <c r="NBJ38" s="175"/>
      <c r="NBK38" s="175"/>
      <c r="NBL38" s="175"/>
      <c r="NBM38" s="175"/>
      <c r="NBN38" s="175"/>
      <c r="NBO38" s="175"/>
      <c r="NBP38" s="175"/>
      <c r="NBQ38" s="175"/>
      <c r="NBR38" s="175"/>
      <c r="NBS38" s="175"/>
      <c r="NBT38" s="175"/>
      <c r="NBU38" s="175"/>
      <c r="NBV38" s="175"/>
      <c r="NBW38" s="175"/>
      <c r="NBX38" s="175"/>
      <c r="NBY38" s="175"/>
      <c r="NBZ38" s="175"/>
      <c r="NCA38" s="175"/>
      <c r="NCB38" s="175"/>
      <c r="NCC38" s="175"/>
      <c r="NCD38" s="175"/>
      <c r="NCE38" s="175"/>
      <c r="NCF38" s="175"/>
      <c r="NCG38" s="175"/>
      <c r="NCH38" s="175"/>
      <c r="NCI38" s="175"/>
      <c r="NCJ38" s="175"/>
      <c r="NCK38" s="175"/>
      <c r="NCL38" s="175"/>
      <c r="NCM38" s="175"/>
      <c r="NCN38" s="175"/>
      <c r="NCO38" s="175"/>
      <c r="NCP38" s="175"/>
      <c r="NCQ38" s="175"/>
      <c r="NCR38" s="175"/>
      <c r="NCS38" s="175"/>
      <c r="NCT38" s="175"/>
      <c r="NCU38" s="175"/>
      <c r="NCV38" s="175"/>
      <c r="NCW38" s="175"/>
      <c r="NCX38" s="175"/>
      <c r="NCY38" s="175"/>
      <c r="NCZ38" s="175"/>
      <c r="NDA38" s="175"/>
      <c r="NDB38" s="175"/>
      <c r="NDC38" s="175"/>
      <c r="NDD38" s="175"/>
      <c r="NDE38" s="175"/>
      <c r="NDF38" s="175"/>
      <c r="NDG38" s="175"/>
      <c r="NDH38" s="175"/>
      <c r="NDI38" s="175"/>
      <c r="NDJ38" s="175"/>
      <c r="NDK38" s="175"/>
      <c r="NDL38" s="175"/>
      <c r="NDM38" s="175"/>
      <c r="NDN38" s="175"/>
      <c r="NDO38" s="175"/>
      <c r="NDP38" s="175"/>
      <c r="NDQ38" s="175"/>
      <c r="NDR38" s="175"/>
      <c r="NDS38" s="175"/>
      <c r="NDT38" s="175"/>
      <c r="NDU38" s="175"/>
      <c r="NDV38" s="175"/>
      <c r="NDW38" s="175"/>
      <c r="NDX38" s="175"/>
      <c r="NDY38" s="175"/>
      <c r="NDZ38" s="175"/>
      <c r="NEA38" s="175"/>
      <c r="NEB38" s="175"/>
      <c r="NEC38" s="175"/>
      <c r="NED38" s="175"/>
      <c r="NEE38" s="175"/>
      <c r="NEF38" s="175"/>
      <c r="NEG38" s="175"/>
      <c r="NEH38" s="175"/>
      <c r="NEI38" s="175"/>
      <c r="NEJ38" s="175"/>
      <c r="NEK38" s="175"/>
      <c r="NEL38" s="175"/>
      <c r="NEM38" s="175"/>
      <c r="NEN38" s="175"/>
      <c r="NEO38" s="175"/>
      <c r="NEP38" s="175"/>
      <c r="NEQ38" s="175"/>
      <c r="NER38" s="175"/>
      <c r="NES38" s="175"/>
      <c r="NET38" s="175"/>
      <c r="NEU38" s="175"/>
      <c r="NEV38" s="175"/>
      <c r="NEW38" s="175"/>
      <c r="NEX38" s="175"/>
      <c r="NEY38" s="175"/>
      <c r="NEZ38" s="175"/>
      <c r="NFA38" s="175"/>
      <c r="NFB38" s="175"/>
      <c r="NFC38" s="175"/>
      <c r="NFD38" s="175"/>
      <c r="NFE38" s="175"/>
      <c r="NFF38" s="175"/>
      <c r="NFG38" s="175"/>
      <c r="NFH38" s="175"/>
      <c r="NFI38" s="175"/>
      <c r="NFJ38" s="175"/>
      <c r="NFK38" s="175"/>
      <c r="NFL38" s="175"/>
      <c r="NFM38" s="175"/>
      <c r="NFN38" s="175"/>
      <c r="NFO38" s="175"/>
      <c r="NFP38" s="175"/>
      <c r="NFQ38" s="175"/>
      <c r="NFR38" s="175"/>
      <c r="NFS38" s="175"/>
      <c r="NFT38" s="175"/>
      <c r="NFU38" s="175"/>
      <c r="NFV38" s="175"/>
      <c r="NFW38" s="175"/>
      <c r="NFX38" s="175"/>
      <c r="NFY38" s="175"/>
      <c r="NFZ38" s="175"/>
      <c r="NGA38" s="175"/>
      <c r="NGB38" s="175"/>
      <c r="NGC38" s="175"/>
      <c r="NGD38" s="175"/>
      <c r="NGE38" s="175"/>
      <c r="NGF38" s="175"/>
      <c r="NGG38" s="175"/>
      <c r="NGH38" s="175"/>
      <c r="NGI38" s="175"/>
      <c r="NGJ38" s="175"/>
      <c r="NGK38" s="175"/>
      <c r="NGL38" s="175"/>
      <c r="NGM38" s="175"/>
      <c r="NGN38" s="175"/>
      <c r="NGO38" s="175"/>
      <c r="NGP38" s="175"/>
      <c r="NGQ38" s="175"/>
      <c r="NGR38" s="175"/>
      <c r="NGS38" s="175"/>
      <c r="NGT38" s="175"/>
      <c r="NGU38" s="175"/>
      <c r="NGV38" s="175"/>
      <c r="NGW38" s="175"/>
      <c r="NGX38" s="175"/>
      <c r="NGY38" s="175"/>
      <c r="NGZ38" s="175"/>
      <c r="NHA38" s="175"/>
      <c r="NHB38" s="175"/>
      <c r="NHC38" s="175"/>
      <c r="NHD38" s="175"/>
      <c r="NHE38" s="175"/>
      <c r="NHF38" s="175"/>
      <c r="NHG38" s="175"/>
      <c r="NHH38" s="175"/>
      <c r="NHI38" s="175"/>
      <c r="NHJ38" s="175"/>
      <c r="NHK38" s="175"/>
      <c r="NHL38" s="175"/>
      <c r="NHM38" s="175"/>
      <c r="NHN38" s="175"/>
      <c r="NHO38" s="175"/>
      <c r="NHP38" s="175"/>
      <c r="NHQ38" s="175"/>
      <c r="NHR38" s="175"/>
      <c r="NHS38" s="175"/>
      <c r="NHT38" s="175"/>
      <c r="NHU38" s="175"/>
      <c r="NHV38" s="175"/>
      <c r="NHW38" s="175"/>
      <c r="NHX38" s="175"/>
      <c r="NHY38" s="175"/>
      <c r="NHZ38" s="175"/>
      <c r="NIA38" s="175"/>
      <c r="NIB38" s="175"/>
      <c r="NIC38" s="175"/>
      <c r="NID38" s="175"/>
      <c r="NIE38" s="175"/>
      <c r="NIF38" s="175"/>
      <c r="NIG38" s="175"/>
      <c r="NIH38" s="175"/>
      <c r="NII38" s="175"/>
      <c r="NIJ38" s="175"/>
      <c r="NIK38" s="175"/>
      <c r="NIL38" s="175"/>
      <c r="NIM38" s="175"/>
      <c r="NIN38" s="175"/>
      <c r="NIO38" s="175"/>
      <c r="NIP38" s="175"/>
      <c r="NIQ38" s="175"/>
      <c r="NIR38" s="175"/>
      <c r="NIS38" s="175"/>
      <c r="NIT38" s="175"/>
      <c r="NIU38" s="175"/>
      <c r="NIV38" s="175"/>
      <c r="NIW38" s="175"/>
      <c r="NIX38" s="175"/>
      <c r="NIY38" s="175"/>
      <c r="NIZ38" s="175"/>
      <c r="NJA38" s="175"/>
      <c r="NJB38" s="175"/>
      <c r="NJC38" s="175"/>
      <c r="NJD38" s="175"/>
      <c r="NJE38" s="175"/>
      <c r="NJF38" s="175"/>
      <c r="NJG38" s="175"/>
      <c r="NJH38" s="175"/>
      <c r="NJI38" s="175"/>
      <c r="NJJ38" s="175"/>
      <c r="NJK38" s="175"/>
      <c r="NJL38" s="175"/>
      <c r="NJM38" s="175"/>
      <c r="NJN38" s="175"/>
      <c r="NJO38" s="175"/>
      <c r="NJP38" s="175"/>
      <c r="NJQ38" s="175"/>
      <c r="NJR38" s="175"/>
      <c r="NJS38" s="175"/>
      <c r="NJT38" s="175"/>
      <c r="NJU38" s="175"/>
      <c r="NJV38" s="175"/>
      <c r="NJW38" s="175"/>
      <c r="NJX38" s="175"/>
      <c r="NJY38" s="175"/>
      <c r="NJZ38" s="175"/>
      <c r="NKA38" s="175"/>
      <c r="NKB38" s="175"/>
      <c r="NKC38" s="175"/>
      <c r="NKD38" s="175"/>
      <c r="NKE38" s="175"/>
      <c r="NKF38" s="175"/>
      <c r="NKG38" s="175"/>
      <c r="NKH38" s="175"/>
      <c r="NKI38" s="175"/>
      <c r="NKJ38" s="175"/>
      <c r="NKK38" s="175"/>
      <c r="NKL38" s="175"/>
      <c r="NKM38" s="175"/>
      <c r="NKN38" s="175"/>
      <c r="NKO38" s="175"/>
      <c r="NKP38" s="175"/>
      <c r="NKQ38" s="175"/>
      <c r="NKR38" s="175"/>
      <c r="NKS38" s="175"/>
      <c r="NKT38" s="175"/>
      <c r="NKU38" s="175"/>
      <c r="NKV38" s="175"/>
      <c r="NKW38" s="175"/>
      <c r="NKX38" s="175"/>
      <c r="NKY38" s="175"/>
      <c r="NKZ38" s="175"/>
      <c r="NLA38" s="175"/>
      <c r="NLB38" s="175"/>
      <c r="NLC38" s="175"/>
      <c r="NLD38" s="175"/>
      <c r="NLE38" s="175"/>
      <c r="NLF38" s="175"/>
      <c r="NLG38" s="175"/>
      <c r="NLH38" s="175"/>
      <c r="NLI38" s="175"/>
      <c r="NLJ38" s="175"/>
      <c r="NLK38" s="175"/>
      <c r="NLL38" s="175"/>
      <c r="NLM38" s="175"/>
      <c r="NLN38" s="175"/>
      <c r="NLO38" s="175"/>
      <c r="NLP38" s="175"/>
      <c r="NLQ38" s="175"/>
      <c r="NLR38" s="175"/>
      <c r="NLS38" s="175"/>
      <c r="NLT38" s="175"/>
      <c r="NLU38" s="175"/>
      <c r="NLV38" s="175"/>
      <c r="NLW38" s="175"/>
      <c r="NLX38" s="175"/>
      <c r="NLY38" s="175"/>
      <c r="NLZ38" s="175"/>
      <c r="NMA38" s="175"/>
      <c r="NMB38" s="175"/>
      <c r="NMC38" s="175"/>
      <c r="NMD38" s="175"/>
      <c r="NME38" s="175"/>
      <c r="NMF38" s="175"/>
      <c r="NMG38" s="175"/>
      <c r="NMH38" s="175"/>
      <c r="NMI38" s="175"/>
      <c r="NMJ38" s="175"/>
      <c r="NMK38" s="175"/>
      <c r="NML38" s="175"/>
      <c r="NMM38" s="175"/>
      <c r="NMN38" s="175"/>
      <c r="NMO38" s="175"/>
      <c r="NMP38" s="175"/>
      <c r="NMQ38" s="175"/>
      <c r="NMR38" s="175"/>
      <c r="NMS38" s="175"/>
      <c r="NMT38" s="175"/>
      <c r="NMU38" s="175"/>
      <c r="NMV38" s="175"/>
      <c r="NMW38" s="175"/>
      <c r="NMX38" s="175"/>
      <c r="NMY38" s="175"/>
      <c r="NMZ38" s="175"/>
      <c r="NNA38" s="175"/>
      <c r="NNB38" s="175"/>
      <c r="NNC38" s="175"/>
      <c r="NND38" s="175"/>
      <c r="NNE38" s="175"/>
      <c r="NNF38" s="175"/>
      <c r="NNG38" s="175"/>
      <c r="NNH38" s="175"/>
      <c r="NNI38" s="175"/>
      <c r="NNJ38" s="175"/>
      <c r="NNK38" s="175"/>
      <c r="NNL38" s="175"/>
      <c r="NNM38" s="175"/>
      <c r="NNN38" s="175"/>
      <c r="NNO38" s="175"/>
      <c r="NNP38" s="175"/>
      <c r="NNQ38" s="175"/>
      <c r="NNR38" s="175"/>
      <c r="NNS38" s="175"/>
      <c r="NNT38" s="175"/>
      <c r="NNU38" s="175"/>
      <c r="NNV38" s="175"/>
      <c r="NNW38" s="175"/>
      <c r="NNX38" s="175"/>
      <c r="NNY38" s="175"/>
      <c r="NNZ38" s="175"/>
      <c r="NOA38" s="175"/>
      <c r="NOB38" s="175"/>
      <c r="NOC38" s="175"/>
      <c r="NOD38" s="175"/>
      <c r="NOE38" s="175"/>
      <c r="NOF38" s="175"/>
      <c r="NOG38" s="175"/>
      <c r="NOH38" s="175"/>
      <c r="NOI38" s="175"/>
      <c r="NOJ38" s="175"/>
      <c r="NOK38" s="175"/>
      <c r="NOL38" s="175"/>
      <c r="NOM38" s="175"/>
      <c r="NON38" s="175"/>
      <c r="NOO38" s="175"/>
      <c r="NOP38" s="175"/>
      <c r="NOQ38" s="175"/>
      <c r="NOR38" s="175"/>
      <c r="NOS38" s="175"/>
      <c r="NOT38" s="175"/>
      <c r="NOU38" s="175"/>
      <c r="NOV38" s="175"/>
      <c r="NOW38" s="175"/>
      <c r="NOX38" s="175"/>
      <c r="NOY38" s="175"/>
      <c r="NOZ38" s="175"/>
      <c r="NPA38" s="175"/>
      <c r="NPB38" s="175"/>
      <c r="NPC38" s="175"/>
      <c r="NPD38" s="175"/>
      <c r="NPE38" s="175"/>
      <c r="NPF38" s="175"/>
      <c r="NPG38" s="175"/>
      <c r="NPH38" s="175"/>
      <c r="NPI38" s="175"/>
      <c r="NPJ38" s="175"/>
      <c r="NPK38" s="175"/>
      <c r="NPL38" s="175"/>
      <c r="NPM38" s="175"/>
      <c r="NPN38" s="175"/>
      <c r="NPO38" s="175"/>
      <c r="NPP38" s="175"/>
      <c r="NPQ38" s="175"/>
      <c r="NPR38" s="175"/>
      <c r="NPS38" s="175"/>
      <c r="NPT38" s="175"/>
      <c r="NPU38" s="175"/>
      <c r="NPV38" s="175"/>
      <c r="NPW38" s="175"/>
      <c r="NPX38" s="175"/>
      <c r="NPY38" s="175"/>
      <c r="NPZ38" s="175"/>
      <c r="NQA38" s="175"/>
      <c r="NQB38" s="175"/>
      <c r="NQC38" s="175"/>
      <c r="NQD38" s="175"/>
      <c r="NQE38" s="175"/>
      <c r="NQF38" s="175"/>
      <c r="NQG38" s="175"/>
      <c r="NQH38" s="175"/>
      <c r="NQI38" s="175"/>
      <c r="NQJ38" s="175"/>
      <c r="NQK38" s="175"/>
      <c r="NQL38" s="175"/>
      <c r="NQM38" s="175"/>
      <c r="NQN38" s="175"/>
      <c r="NQO38" s="175"/>
      <c r="NQP38" s="175"/>
      <c r="NQQ38" s="175"/>
      <c r="NQR38" s="175"/>
      <c r="NQS38" s="175"/>
      <c r="NQT38" s="175"/>
      <c r="NQU38" s="175"/>
      <c r="NQV38" s="175"/>
      <c r="NQW38" s="175"/>
      <c r="NQX38" s="175"/>
      <c r="NQY38" s="175"/>
      <c r="NQZ38" s="175"/>
      <c r="NRA38" s="175"/>
      <c r="NRB38" s="175"/>
      <c r="NRC38" s="175"/>
      <c r="NRD38" s="175"/>
      <c r="NRE38" s="175"/>
      <c r="NRF38" s="175"/>
      <c r="NRG38" s="175"/>
      <c r="NRH38" s="175"/>
      <c r="NRI38" s="175"/>
      <c r="NRJ38" s="175"/>
      <c r="NRK38" s="175"/>
      <c r="NRL38" s="175"/>
      <c r="NRM38" s="175"/>
      <c r="NRN38" s="175"/>
      <c r="NRO38" s="175"/>
      <c r="NRP38" s="175"/>
      <c r="NRQ38" s="175"/>
      <c r="NRR38" s="175"/>
      <c r="NRS38" s="175"/>
      <c r="NRT38" s="175"/>
      <c r="NRU38" s="175"/>
      <c r="NRV38" s="175"/>
      <c r="NRW38" s="175"/>
      <c r="NRX38" s="175"/>
      <c r="NRY38" s="175"/>
      <c r="NRZ38" s="175"/>
      <c r="NSA38" s="175"/>
      <c r="NSB38" s="175"/>
      <c r="NSC38" s="175"/>
      <c r="NSD38" s="175"/>
      <c r="NSE38" s="175"/>
      <c r="NSF38" s="175"/>
      <c r="NSG38" s="175"/>
      <c r="NSH38" s="175"/>
      <c r="NSI38" s="175"/>
      <c r="NSJ38" s="175"/>
      <c r="NSK38" s="175"/>
      <c r="NSL38" s="175"/>
      <c r="NSM38" s="175"/>
      <c r="NSN38" s="175"/>
      <c r="NSO38" s="175"/>
      <c r="NSP38" s="175"/>
      <c r="NSQ38" s="175"/>
      <c r="NSR38" s="175"/>
      <c r="NSS38" s="175"/>
      <c r="NST38" s="175"/>
      <c r="NSU38" s="175"/>
      <c r="NSV38" s="175"/>
      <c r="NSW38" s="175"/>
      <c r="NSX38" s="175"/>
      <c r="NSY38" s="175"/>
      <c r="NSZ38" s="175"/>
      <c r="NTA38" s="175"/>
      <c r="NTB38" s="175"/>
      <c r="NTC38" s="175"/>
      <c r="NTD38" s="175"/>
      <c r="NTE38" s="175"/>
      <c r="NTF38" s="175"/>
      <c r="NTG38" s="175"/>
      <c r="NTH38" s="175"/>
      <c r="NTI38" s="175"/>
      <c r="NTJ38" s="175"/>
      <c r="NTK38" s="175"/>
      <c r="NTL38" s="175"/>
      <c r="NTM38" s="175"/>
      <c r="NTN38" s="175"/>
      <c r="NTO38" s="175"/>
      <c r="NTP38" s="175"/>
      <c r="NTQ38" s="175"/>
      <c r="NTR38" s="175"/>
      <c r="NTS38" s="175"/>
      <c r="NTT38" s="175"/>
      <c r="NTU38" s="175"/>
      <c r="NTV38" s="175"/>
      <c r="NTW38" s="175"/>
      <c r="NTX38" s="175"/>
      <c r="NTY38" s="175"/>
      <c r="NTZ38" s="175"/>
      <c r="NUA38" s="175"/>
      <c r="NUB38" s="175"/>
      <c r="NUC38" s="175"/>
      <c r="NUD38" s="175"/>
      <c r="NUE38" s="175"/>
      <c r="NUF38" s="175"/>
      <c r="NUG38" s="175"/>
      <c r="NUH38" s="175"/>
      <c r="NUI38" s="175"/>
      <c r="NUJ38" s="175"/>
      <c r="NUK38" s="175"/>
      <c r="NUL38" s="175"/>
      <c r="NUM38" s="175"/>
      <c r="NUN38" s="175"/>
      <c r="NUO38" s="175"/>
      <c r="NUP38" s="175"/>
      <c r="NUQ38" s="175"/>
      <c r="NUR38" s="175"/>
      <c r="NUS38" s="175"/>
      <c r="NUT38" s="175"/>
      <c r="NUU38" s="175"/>
      <c r="NUV38" s="175"/>
      <c r="NUW38" s="175"/>
      <c r="NUX38" s="175"/>
      <c r="NUY38" s="175"/>
      <c r="NUZ38" s="175"/>
      <c r="NVA38" s="175"/>
      <c r="NVB38" s="175"/>
      <c r="NVC38" s="175"/>
      <c r="NVD38" s="175"/>
      <c r="NVE38" s="175"/>
      <c r="NVF38" s="175"/>
      <c r="NVG38" s="175"/>
      <c r="NVH38" s="175"/>
      <c r="NVI38" s="175"/>
      <c r="NVJ38" s="175"/>
      <c r="NVK38" s="175"/>
      <c r="NVL38" s="175"/>
      <c r="NVM38" s="175"/>
      <c r="NVN38" s="175"/>
      <c r="NVO38" s="175"/>
      <c r="NVP38" s="175"/>
      <c r="NVQ38" s="175"/>
      <c r="NVR38" s="175"/>
      <c r="NVS38" s="175"/>
      <c r="NVT38" s="175"/>
      <c r="NVU38" s="175"/>
      <c r="NVV38" s="175"/>
      <c r="NVW38" s="175"/>
      <c r="NVX38" s="175"/>
      <c r="NVY38" s="175"/>
      <c r="NVZ38" s="175"/>
      <c r="NWA38" s="175"/>
      <c r="NWB38" s="175"/>
      <c r="NWC38" s="175"/>
      <c r="NWD38" s="175"/>
      <c r="NWE38" s="175"/>
      <c r="NWF38" s="175"/>
      <c r="NWG38" s="175"/>
      <c r="NWH38" s="175"/>
      <c r="NWI38" s="175"/>
      <c r="NWJ38" s="175"/>
      <c r="NWK38" s="175"/>
      <c r="NWL38" s="175"/>
      <c r="NWM38" s="175"/>
      <c r="NWN38" s="175"/>
      <c r="NWO38" s="175"/>
      <c r="NWP38" s="175"/>
      <c r="NWQ38" s="175"/>
      <c r="NWR38" s="175"/>
      <c r="NWS38" s="175"/>
      <c r="NWT38" s="175"/>
      <c r="NWU38" s="175"/>
      <c r="NWV38" s="175"/>
      <c r="NWW38" s="175"/>
      <c r="NWX38" s="175"/>
      <c r="NWY38" s="175"/>
      <c r="NWZ38" s="175"/>
      <c r="NXA38" s="175"/>
      <c r="NXB38" s="175"/>
      <c r="NXC38" s="175"/>
      <c r="NXD38" s="175"/>
      <c r="NXE38" s="175"/>
      <c r="NXF38" s="175"/>
      <c r="NXG38" s="175"/>
      <c r="NXH38" s="175"/>
      <c r="NXI38" s="175"/>
      <c r="NXJ38" s="175"/>
      <c r="NXK38" s="175"/>
      <c r="NXL38" s="175"/>
      <c r="NXM38" s="175"/>
      <c r="NXN38" s="175"/>
      <c r="NXO38" s="175"/>
      <c r="NXP38" s="175"/>
      <c r="NXQ38" s="175"/>
      <c r="NXR38" s="175"/>
      <c r="NXS38" s="175"/>
      <c r="NXT38" s="175"/>
      <c r="NXU38" s="175"/>
      <c r="NXV38" s="175"/>
      <c r="NXW38" s="175"/>
      <c r="NXX38" s="175"/>
      <c r="NXY38" s="175"/>
      <c r="NXZ38" s="175"/>
      <c r="NYA38" s="175"/>
      <c r="NYB38" s="175"/>
      <c r="NYC38" s="175"/>
      <c r="NYD38" s="175"/>
      <c r="NYE38" s="175"/>
      <c r="NYF38" s="175"/>
      <c r="NYG38" s="175"/>
      <c r="NYH38" s="175"/>
      <c r="NYI38" s="175"/>
      <c r="NYJ38" s="175"/>
      <c r="NYK38" s="175"/>
      <c r="NYL38" s="175"/>
      <c r="NYM38" s="175"/>
      <c r="NYN38" s="175"/>
      <c r="NYO38" s="175"/>
      <c r="NYP38" s="175"/>
      <c r="NYQ38" s="175"/>
      <c r="NYR38" s="175"/>
      <c r="NYS38" s="175"/>
      <c r="NYT38" s="175"/>
      <c r="NYU38" s="175"/>
      <c r="NYV38" s="175"/>
      <c r="NYW38" s="175"/>
      <c r="NYX38" s="175"/>
      <c r="NYY38" s="175"/>
      <c r="NYZ38" s="175"/>
      <c r="NZA38" s="175"/>
      <c r="NZB38" s="175"/>
      <c r="NZC38" s="175"/>
      <c r="NZD38" s="175"/>
      <c r="NZE38" s="175"/>
      <c r="NZF38" s="175"/>
      <c r="NZG38" s="175"/>
      <c r="NZH38" s="175"/>
      <c r="NZI38" s="175"/>
      <c r="NZJ38" s="175"/>
      <c r="NZK38" s="175"/>
      <c r="NZL38" s="175"/>
      <c r="NZM38" s="175"/>
      <c r="NZN38" s="175"/>
      <c r="NZO38" s="175"/>
      <c r="NZP38" s="175"/>
      <c r="NZQ38" s="175"/>
      <c r="NZR38" s="175"/>
      <c r="NZS38" s="175"/>
      <c r="NZT38" s="175"/>
      <c r="NZU38" s="175"/>
      <c r="NZV38" s="175"/>
      <c r="NZW38" s="175"/>
      <c r="NZX38" s="175"/>
      <c r="NZY38" s="175"/>
      <c r="NZZ38" s="175"/>
      <c r="OAA38" s="175"/>
      <c r="OAB38" s="175"/>
      <c r="OAC38" s="175"/>
      <c r="OAD38" s="175"/>
      <c r="OAE38" s="175"/>
      <c r="OAF38" s="175"/>
      <c r="OAG38" s="175"/>
      <c r="OAH38" s="175"/>
      <c r="OAI38" s="175"/>
      <c r="OAJ38" s="175"/>
      <c r="OAK38" s="175"/>
      <c r="OAL38" s="175"/>
      <c r="OAM38" s="175"/>
      <c r="OAN38" s="175"/>
      <c r="OAO38" s="175"/>
      <c r="OAP38" s="175"/>
      <c r="OAQ38" s="175"/>
      <c r="OAR38" s="175"/>
      <c r="OAS38" s="175"/>
      <c r="OAT38" s="175"/>
      <c r="OAU38" s="175"/>
      <c r="OAV38" s="175"/>
      <c r="OAW38" s="175"/>
      <c r="OAX38" s="175"/>
      <c r="OAY38" s="175"/>
      <c r="OAZ38" s="175"/>
      <c r="OBA38" s="175"/>
      <c r="OBB38" s="175"/>
      <c r="OBC38" s="175"/>
      <c r="OBD38" s="175"/>
      <c r="OBE38" s="175"/>
      <c r="OBF38" s="175"/>
      <c r="OBG38" s="175"/>
      <c r="OBH38" s="175"/>
      <c r="OBI38" s="175"/>
      <c r="OBJ38" s="175"/>
      <c r="OBK38" s="175"/>
      <c r="OBL38" s="175"/>
      <c r="OBM38" s="175"/>
      <c r="OBN38" s="175"/>
      <c r="OBO38" s="175"/>
      <c r="OBP38" s="175"/>
      <c r="OBQ38" s="175"/>
      <c r="OBR38" s="175"/>
      <c r="OBS38" s="175"/>
      <c r="OBT38" s="175"/>
      <c r="OBU38" s="175"/>
      <c r="OBV38" s="175"/>
      <c r="OBW38" s="175"/>
      <c r="OBX38" s="175"/>
      <c r="OBY38" s="175"/>
      <c r="OBZ38" s="175"/>
      <c r="OCA38" s="175"/>
      <c r="OCB38" s="175"/>
      <c r="OCC38" s="175"/>
      <c r="OCD38" s="175"/>
      <c r="OCE38" s="175"/>
      <c r="OCF38" s="175"/>
      <c r="OCG38" s="175"/>
      <c r="OCH38" s="175"/>
      <c r="OCI38" s="175"/>
      <c r="OCJ38" s="175"/>
      <c r="OCK38" s="175"/>
      <c r="OCL38" s="175"/>
      <c r="OCM38" s="175"/>
      <c r="OCN38" s="175"/>
      <c r="OCO38" s="175"/>
      <c r="OCP38" s="175"/>
      <c r="OCQ38" s="175"/>
      <c r="OCR38" s="175"/>
      <c r="OCS38" s="175"/>
      <c r="OCT38" s="175"/>
      <c r="OCU38" s="175"/>
      <c r="OCV38" s="175"/>
      <c r="OCW38" s="175"/>
      <c r="OCX38" s="175"/>
      <c r="OCY38" s="175"/>
      <c r="OCZ38" s="175"/>
      <c r="ODA38" s="175"/>
      <c r="ODB38" s="175"/>
      <c r="ODC38" s="175"/>
      <c r="ODD38" s="175"/>
      <c r="ODE38" s="175"/>
      <c r="ODF38" s="175"/>
      <c r="ODG38" s="175"/>
      <c r="ODH38" s="175"/>
      <c r="ODI38" s="175"/>
      <c r="ODJ38" s="175"/>
      <c r="ODK38" s="175"/>
      <c r="ODL38" s="175"/>
      <c r="ODM38" s="175"/>
      <c r="ODN38" s="175"/>
      <c r="ODO38" s="175"/>
      <c r="ODP38" s="175"/>
      <c r="ODQ38" s="175"/>
      <c r="ODR38" s="175"/>
      <c r="ODS38" s="175"/>
      <c r="ODT38" s="175"/>
      <c r="ODU38" s="175"/>
      <c r="ODV38" s="175"/>
      <c r="ODW38" s="175"/>
      <c r="ODX38" s="175"/>
      <c r="ODY38" s="175"/>
      <c r="ODZ38" s="175"/>
      <c r="OEA38" s="175"/>
      <c r="OEB38" s="175"/>
      <c r="OEC38" s="175"/>
      <c r="OED38" s="175"/>
      <c r="OEE38" s="175"/>
      <c r="OEF38" s="175"/>
      <c r="OEG38" s="175"/>
      <c r="OEH38" s="175"/>
      <c r="OEI38" s="175"/>
      <c r="OEJ38" s="175"/>
      <c r="OEK38" s="175"/>
      <c r="OEL38" s="175"/>
      <c r="OEM38" s="175"/>
      <c r="OEN38" s="175"/>
      <c r="OEO38" s="175"/>
      <c r="OEP38" s="175"/>
      <c r="OEQ38" s="175"/>
      <c r="OER38" s="175"/>
      <c r="OES38" s="175"/>
      <c r="OET38" s="175"/>
      <c r="OEU38" s="175"/>
      <c r="OEV38" s="175"/>
      <c r="OEW38" s="175"/>
      <c r="OEX38" s="175"/>
      <c r="OEY38" s="175"/>
      <c r="OEZ38" s="175"/>
      <c r="OFA38" s="175"/>
      <c r="OFB38" s="175"/>
      <c r="OFC38" s="175"/>
      <c r="OFD38" s="175"/>
      <c r="OFE38" s="175"/>
      <c r="OFF38" s="175"/>
      <c r="OFG38" s="175"/>
      <c r="OFH38" s="175"/>
      <c r="OFI38" s="175"/>
      <c r="OFJ38" s="175"/>
      <c r="OFK38" s="175"/>
      <c r="OFL38" s="175"/>
      <c r="OFM38" s="175"/>
      <c r="OFN38" s="175"/>
      <c r="OFO38" s="175"/>
      <c r="OFP38" s="175"/>
      <c r="OFQ38" s="175"/>
      <c r="OFR38" s="175"/>
      <c r="OFS38" s="175"/>
      <c r="OFT38" s="175"/>
      <c r="OFU38" s="175"/>
      <c r="OFV38" s="175"/>
      <c r="OFW38" s="175"/>
      <c r="OFX38" s="175"/>
      <c r="OFY38" s="175"/>
      <c r="OFZ38" s="175"/>
      <c r="OGA38" s="175"/>
      <c r="OGB38" s="175"/>
      <c r="OGC38" s="175"/>
      <c r="OGD38" s="175"/>
      <c r="OGE38" s="175"/>
      <c r="OGF38" s="175"/>
      <c r="OGG38" s="175"/>
      <c r="OGH38" s="175"/>
      <c r="OGI38" s="175"/>
      <c r="OGJ38" s="175"/>
      <c r="OGK38" s="175"/>
      <c r="OGL38" s="175"/>
      <c r="OGM38" s="175"/>
      <c r="OGN38" s="175"/>
      <c r="OGO38" s="175"/>
      <c r="OGP38" s="175"/>
      <c r="OGQ38" s="175"/>
      <c r="OGR38" s="175"/>
      <c r="OGS38" s="175"/>
      <c r="OGT38" s="175"/>
      <c r="OGU38" s="175"/>
      <c r="OGV38" s="175"/>
      <c r="OGW38" s="175"/>
      <c r="OGX38" s="175"/>
      <c r="OGY38" s="175"/>
      <c r="OGZ38" s="175"/>
      <c r="OHA38" s="175"/>
      <c r="OHB38" s="175"/>
      <c r="OHC38" s="175"/>
      <c r="OHD38" s="175"/>
      <c r="OHE38" s="175"/>
      <c r="OHF38" s="175"/>
      <c r="OHG38" s="175"/>
      <c r="OHH38" s="175"/>
      <c r="OHI38" s="175"/>
      <c r="OHJ38" s="175"/>
      <c r="OHK38" s="175"/>
      <c r="OHL38" s="175"/>
      <c r="OHM38" s="175"/>
      <c r="OHN38" s="175"/>
      <c r="OHO38" s="175"/>
      <c r="OHP38" s="175"/>
      <c r="OHQ38" s="175"/>
      <c r="OHR38" s="175"/>
      <c r="OHS38" s="175"/>
      <c r="OHT38" s="175"/>
      <c r="OHU38" s="175"/>
      <c r="OHV38" s="175"/>
      <c r="OHW38" s="175"/>
      <c r="OHX38" s="175"/>
      <c r="OHY38" s="175"/>
      <c r="OHZ38" s="175"/>
      <c r="OIA38" s="175"/>
      <c r="OIB38" s="175"/>
      <c r="OIC38" s="175"/>
      <c r="OID38" s="175"/>
      <c r="OIE38" s="175"/>
      <c r="OIF38" s="175"/>
      <c r="OIG38" s="175"/>
      <c r="OIH38" s="175"/>
      <c r="OII38" s="175"/>
      <c r="OIJ38" s="175"/>
      <c r="OIK38" s="175"/>
      <c r="OIL38" s="175"/>
      <c r="OIM38" s="175"/>
      <c r="OIN38" s="175"/>
      <c r="OIO38" s="175"/>
      <c r="OIP38" s="175"/>
      <c r="OIQ38" s="175"/>
      <c r="OIR38" s="175"/>
      <c r="OIS38" s="175"/>
      <c r="OIT38" s="175"/>
      <c r="OIU38" s="175"/>
      <c r="OIV38" s="175"/>
      <c r="OIW38" s="175"/>
      <c r="OIX38" s="175"/>
      <c r="OIY38" s="175"/>
      <c r="OIZ38" s="175"/>
      <c r="OJA38" s="175"/>
      <c r="OJB38" s="175"/>
      <c r="OJC38" s="175"/>
      <c r="OJD38" s="175"/>
      <c r="OJE38" s="175"/>
      <c r="OJF38" s="175"/>
      <c r="OJG38" s="175"/>
      <c r="OJH38" s="175"/>
      <c r="OJI38" s="175"/>
      <c r="OJJ38" s="175"/>
      <c r="OJK38" s="175"/>
      <c r="OJL38" s="175"/>
      <c r="OJM38" s="175"/>
      <c r="OJN38" s="175"/>
      <c r="OJO38" s="175"/>
      <c r="OJP38" s="175"/>
      <c r="OJQ38" s="175"/>
      <c r="OJR38" s="175"/>
      <c r="OJS38" s="175"/>
      <c r="OJT38" s="175"/>
      <c r="OJU38" s="175"/>
      <c r="OJV38" s="175"/>
      <c r="OJW38" s="175"/>
      <c r="OJX38" s="175"/>
      <c r="OJY38" s="175"/>
      <c r="OJZ38" s="175"/>
      <c r="OKA38" s="175"/>
      <c r="OKB38" s="175"/>
      <c r="OKC38" s="175"/>
      <c r="OKD38" s="175"/>
      <c r="OKE38" s="175"/>
      <c r="OKF38" s="175"/>
      <c r="OKG38" s="175"/>
      <c r="OKH38" s="175"/>
      <c r="OKI38" s="175"/>
      <c r="OKJ38" s="175"/>
      <c r="OKK38" s="175"/>
      <c r="OKL38" s="175"/>
      <c r="OKM38" s="175"/>
      <c r="OKN38" s="175"/>
      <c r="OKO38" s="175"/>
      <c r="OKP38" s="175"/>
      <c r="OKQ38" s="175"/>
      <c r="OKR38" s="175"/>
      <c r="OKS38" s="175"/>
      <c r="OKT38" s="175"/>
      <c r="OKU38" s="175"/>
      <c r="OKV38" s="175"/>
      <c r="OKW38" s="175"/>
      <c r="OKX38" s="175"/>
      <c r="OKY38" s="175"/>
      <c r="OKZ38" s="175"/>
      <c r="OLA38" s="175"/>
      <c r="OLB38" s="175"/>
      <c r="OLC38" s="175"/>
      <c r="OLD38" s="175"/>
      <c r="OLE38" s="175"/>
      <c r="OLF38" s="175"/>
      <c r="OLG38" s="175"/>
      <c r="OLH38" s="175"/>
      <c r="OLI38" s="175"/>
      <c r="OLJ38" s="175"/>
      <c r="OLK38" s="175"/>
      <c r="OLL38" s="175"/>
      <c r="OLM38" s="175"/>
      <c r="OLN38" s="175"/>
      <c r="OLO38" s="175"/>
      <c r="OLP38" s="175"/>
      <c r="OLQ38" s="175"/>
      <c r="OLR38" s="175"/>
      <c r="OLS38" s="175"/>
      <c r="OLT38" s="175"/>
      <c r="OLU38" s="175"/>
      <c r="OLV38" s="175"/>
      <c r="OLW38" s="175"/>
      <c r="OLX38" s="175"/>
      <c r="OLY38" s="175"/>
      <c r="OLZ38" s="175"/>
      <c r="OMA38" s="175"/>
      <c r="OMB38" s="175"/>
      <c r="OMC38" s="175"/>
      <c r="OMD38" s="175"/>
      <c r="OME38" s="175"/>
      <c r="OMF38" s="175"/>
      <c r="OMG38" s="175"/>
      <c r="OMH38" s="175"/>
      <c r="OMI38" s="175"/>
      <c r="OMJ38" s="175"/>
      <c r="OMK38" s="175"/>
      <c r="OML38" s="175"/>
      <c r="OMM38" s="175"/>
      <c r="OMN38" s="175"/>
      <c r="OMO38" s="175"/>
      <c r="OMP38" s="175"/>
      <c r="OMQ38" s="175"/>
      <c r="OMR38" s="175"/>
      <c r="OMS38" s="175"/>
      <c r="OMT38" s="175"/>
      <c r="OMU38" s="175"/>
      <c r="OMV38" s="175"/>
      <c r="OMW38" s="175"/>
      <c r="OMX38" s="175"/>
      <c r="OMY38" s="175"/>
      <c r="OMZ38" s="175"/>
      <c r="ONA38" s="175"/>
      <c r="ONB38" s="175"/>
      <c r="ONC38" s="175"/>
      <c r="OND38" s="175"/>
      <c r="ONE38" s="175"/>
      <c r="ONF38" s="175"/>
      <c r="ONG38" s="175"/>
      <c r="ONH38" s="175"/>
      <c r="ONI38" s="175"/>
      <c r="ONJ38" s="175"/>
      <c r="ONK38" s="175"/>
      <c r="ONL38" s="175"/>
      <c r="ONM38" s="175"/>
      <c r="ONN38" s="175"/>
      <c r="ONO38" s="175"/>
      <c r="ONP38" s="175"/>
      <c r="ONQ38" s="175"/>
      <c r="ONR38" s="175"/>
      <c r="ONS38" s="175"/>
      <c r="ONT38" s="175"/>
      <c r="ONU38" s="175"/>
      <c r="ONV38" s="175"/>
      <c r="ONW38" s="175"/>
      <c r="ONX38" s="175"/>
      <c r="ONY38" s="175"/>
      <c r="ONZ38" s="175"/>
      <c r="OOA38" s="175"/>
      <c r="OOB38" s="175"/>
      <c r="OOC38" s="175"/>
      <c r="OOD38" s="175"/>
      <c r="OOE38" s="175"/>
      <c r="OOF38" s="175"/>
      <c r="OOG38" s="175"/>
      <c r="OOH38" s="175"/>
      <c r="OOI38" s="175"/>
      <c r="OOJ38" s="175"/>
      <c r="OOK38" s="175"/>
      <c r="OOL38" s="175"/>
      <c r="OOM38" s="175"/>
      <c r="OON38" s="175"/>
      <c r="OOO38" s="175"/>
      <c r="OOP38" s="175"/>
      <c r="OOQ38" s="175"/>
      <c r="OOR38" s="175"/>
      <c r="OOS38" s="175"/>
      <c r="OOT38" s="175"/>
      <c r="OOU38" s="175"/>
      <c r="OOV38" s="175"/>
      <c r="OOW38" s="175"/>
      <c r="OOX38" s="175"/>
      <c r="OOY38" s="175"/>
      <c r="OOZ38" s="175"/>
      <c r="OPA38" s="175"/>
      <c r="OPB38" s="175"/>
      <c r="OPC38" s="175"/>
      <c r="OPD38" s="175"/>
      <c r="OPE38" s="175"/>
      <c r="OPF38" s="175"/>
      <c r="OPG38" s="175"/>
      <c r="OPH38" s="175"/>
      <c r="OPI38" s="175"/>
      <c r="OPJ38" s="175"/>
      <c r="OPK38" s="175"/>
      <c r="OPL38" s="175"/>
      <c r="OPM38" s="175"/>
      <c r="OPN38" s="175"/>
      <c r="OPO38" s="175"/>
      <c r="OPP38" s="175"/>
      <c r="OPQ38" s="175"/>
      <c r="OPR38" s="175"/>
      <c r="OPS38" s="175"/>
      <c r="OPT38" s="175"/>
      <c r="OPU38" s="175"/>
      <c r="OPV38" s="175"/>
      <c r="OPW38" s="175"/>
      <c r="OPX38" s="175"/>
      <c r="OPY38" s="175"/>
      <c r="OPZ38" s="175"/>
      <c r="OQA38" s="175"/>
      <c r="OQB38" s="175"/>
      <c r="OQC38" s="175"/>
      <c r="OQD38" s="175"/>
      <c r="OQE38" s="175"/>
      <c r="OQF38" s="175"/>
      <c r="OQG38" s="175"/>
      <c r="OQH38" s="175"/>
      <c r="OQI38" s="175"/>
      <c r="OQJ38" s="175"/>
      <c r="OQK38" s="175"/>
      <c r="OQL38" s="175"/>
      <c r="OQM38" s="175"/>
      <c r="OQN38" s="175"/>
      <c r="OQO38" s="175"/>
      <c r="OQP38" s="175"/>
      <c r="OQQ38" s="175"/>
      <c r="OQR38" s="175"/>
      <c r="OQS38" s="175"/>
      <c r="OQT38" s="175"/>
      <c r="OQU38" s="175"/>
      <c r="OQV38" s="175"/>
      <c r="OQW38" s="175"/>
      <c r="OQX38" s="175"/>
      <c r="OQY38" s="175"/>
      <c r="OQZ38" s="175"/>
      <c r="ORA38" s="175"/>
      <c r="ORB38" s="175"/>
      <c r="ORC38" s="175"/>
      <c r="ORD38" s="175"/>
      <c r="ORE38" s="175"/>
      <c r="ORF38" s="175"/>
      <c r="ORG38" s="175"/>
      <c r="ORH38" s="175"/>
      <c r="ORI38" s="175"/>
      <c r="ORJ38" s="175"/>
      <c r="ORK38" s="175"/>
      <c r="ORL38" s="175"/>
      <c r="ORM38" s="175"/>
      <c r="ORN38" s="175"/>
      <c r="ORO38" s="175"/>
      <c r="ORP38" s="175"/>
      <c r="ORQ38" s="175"/>
      <c r="ORR38" s="175"/>
      <c r="ORS38" s="175"/>
      <c r="ORT38" s="175"/>
      <c r="ORU38" s="175"/>
      <c r="ORV38" s="175"/>
      <c r="ORW38" s="175"/>
      <c r="ORX38" s="175"/>
      <c r="ORY38" s="175"/>
      <c r="ORZ38" s="175"/>
      <c r="OSA38" s="175"/>
      <c r="OSB38" s="175"/>
      <c r="OSC38" s="175"/>
      <c r="OSD38" s="175"/>
      <c r="OSE38" s="175"/>
      <c r="OSF38" s="175"/>
      <c r="OSG38" s="175"/>
      <c r="OSH38" s="175"/>
      <c r="OSI38" s="175"/>
      <c r="OSJ38" s="175"/>
      <c r="OSK38" s="175"/>
      <c r="OSL38" s="175"/>
      <c r="OSM38" s="175"/>
      <c r="OSN38" s="175"/>
      <c r="OSO38" s="175"/>
      <c r="OSP38" s="175"/>
      <c r="OSQ38" s="175"/>
      <c r="OSR38" s="175"/>
      <c r="OSS38" s="175"/>
      <c r="OST38" s="175"/>
      <c r="OSU38" s="175"/>
      <c r="OSV38" s="175"/>
      <c r="OSW38" s="175"/>
      <c r="OSX38" s="175"/>
      <c r="OSY38" s="175"/>
      <c r="OSZ38" s="175"/>
      <c r="OTA38" s="175"/>
      <c r="OTB38" s="175"/>
      <c r="OTC38" s="175"/>
      <c r="OTD38" s="175"/>
      <c r="OTE38" s="175"/>
      <c r="OTF38" s="175"/>
      <c r="OTG38" s="175"/>
      <c r="OTH38" s="175"/>
      <c r="OTI38" s="175"/>
      <c r="OTJ38" s="175"/>
      <c r="OTK38" s="175"/>
      <c r="OTL38" s="175"/>
      <c r="OTM38" s="175"/>
      <c r="OTN38" s="175"/>
      <c r="OTO38" s="175"/>
      <c r="OTP38" s="175"/>
      <c r="OTQ38" s="175"/>
      <c r="OTR38" s="175"/>
      <c r="OTS38" s="175"/>
      <c r="OTT38" s="175"/>
      <c r="OTU38" s="175"/>
      <c r="OTV38" s="175"/>
      <c r="OTW38" s="175"/>
      <c r="OTX38" s="175"/>
      <c r="OTY38" s="175"/>
      <c r="OTZ38" s="175"/>
      <c r="OUA38" s="175"/>
      <c r="OUB38" s="175"/>
      <c r="OUC38" s="175"/>
      <c r="OUD38" s="175"/>
      <c r="OUE38" s="175"/>
      <c r="OUF38" s="175"/>
      <c r="OUG38" s="175"/>
      <c r="OUH38" s="175"/>
      <c r="OUI38" s="175"/>
      <c r="OUJ38" s="175"/>
      <c r="OUK38" s="175"/>
      <c r="OUL38" s="175"/>
      <c r="OUM38" s="175"/>
      <c r="OUN38" s="175"/>
      <c r="OUO38" s="175"/>
      <c r="OUP38" s="175"/>
      <c r="OUQ38" s="175"/>
      <c r="OUR38" s="175"/>
      <c r="OUS38" s="175"/>
      <c r="OUT38" s="175"/>
      <c r="OUU38" s="175"/>
      <c r="OUV38" s="175"/>
      <c r="OUW38" s="175"/>
      <c r="OUX38" s="175"/>
      <c r="OUY38" s="175"/>
      <c r="OUZ38" s="175"/>
      <c r="OVA38" s="175"/>
      <c r="OVB38" s="175"/>
      <c r="OVC38" s="175"/>
      <c r="OVD38" s="175"/>
      <c r="OVE38" s="175"/>
      <c r="OVF38" s="175"/>
      <c r="OVG38" s="175"/>
      <c r="OVH38" s="175"/>
      <c r="OVI38" s="175"/>
      <c r="OVJ38" s="175"/>
      <c r="OVK38" s="175"/>
      <c r="OVL38" s="175"/>
      <c r="OVM38" s="175"/>
      <c r="OVN38" s="175"/>
      <c r="OVO38" s="175"/>
      <c r="OVP38" s="175"/>
      <c r="OVQ38" s="175"/>
      <c r="OVR38" s="175"/>
      <c r="OVS38" s="175"/>
      <c r="OVT38" s="175"/>
      <c r="OVU38" s="175"/>
      <c r="OVV38" s="175"/>
      <c r="OVW38" s="175"/>
      <c r="OVX38" s="175"/>
      <c r="OVY38" s="175"/>
      <c r="OVZ38" s="175"/>
      <c r="OWA38" s="175"/>
      <c r="OWB38" s="175"/>
      <c r="OWC38" s="175"/>
      <c r="OWD38" s="175"/>
      <c r="OWE38" s="175"/>
      <c r="OWF38" s="175"/>
      <c r="OWG38" s="175"/>
      <c r="OWH38" s="175"/>
      <c r="OWI38" s="175"/>
      <c r="OWJ38" s="175"/>
      <c r="OWK38" s="175"/>
      <c r="OWL38" s="175"/>
      <c r="OWM38" s="175"/>
      <c r="OWN38" s="175"/>
      <c r="OWO38" s="175"/>
      <c r="OWP38" s="175"/>
      <c r="OWQ38" s="175"/>
      <c r="OWR38" s="175"/>
      <c r="OWS38" s="175"/>
      <c r="OWT38" s="175"/>
      <c r="OWU38" s="175"/>
      <c r="OWV38" s="175"/>
      <c r="OWW38" s="175"/>
      <c r="OWX38" s="175"/>
      <c r="OWY38" s="175"/>
      <c r="OWZ38" s="175"/>
      <c r="OXA38" s="175"/>
      <c r="OXB38" s="175"/>
      <c r="OXC38" s="175"/>
      <c r="OXD38" s="175"/>
      <c r="OXE38" s="175"/>
      <c r="OXF38" s="175"/>
      <c r="OXG38" s="175"/>
      <c r="OXH38" s="175"/>
      <c r="OXI38" s="175"/>
      <c r="OXJ38" s="175"/>
      <c r="OXK38" s="175"/>
      <c r="OXL38" s="175"/>
      <c r="OXM38" s="175"/>
      <c r="OXN38" s="175"/>
      <c r="OXO38" s="175"/>
      <c r="OXP38" s="175"/>
      <c r="OXQ38" s="175"/>
      <c r="OXR38" s="175"/>
      <c r="OXS38" s="175"/>
      <c r="OXT38" s="175"/>
      <c r="OXU38" s="175"/>
      <c r="OXV38" s="175"/>
      <c r="OXW38" s="175"/>
      <c r="OXX38" s="175"/>
      <c r="OXY38" s="175"/>
      <c r="OXZ38" s="175"/>
      <c r="OYA38" s="175"/>
      <c r="OYB38" s="175"/>
      <c r="OYC38" s="175"/>
      <c r="OYD38" s="175"/>
      <c r="OYE38" s="175"/>
      <c r="OYF38" s="175"/>
      <c r="OYG38" s="175"/>
      <c r="OYH38" s="175"/>
      <c r="OYI38" s="175"/>
      <c r="OYJ38" s="175"/>
      <c r="OYK38" s="175"/>
      <c r="OYL38" s="175"/>
      <c r="OYM38" s="175"/>
      <c r="OYN38" s="175"/>
      <c r="OYO38" s="175"/>
      <c r="OYP38" s="175"/>
      <c r="OYQ38" s="175"/>
      <c r="OYR38" s="175"/>
      <c r="OYS38" s="175"/>
      <c r="OYT38" s="175"/>
      <c r="OYU38" s="175"/>
      <c r="OYV38" s="175"/>
      <c r="OYW38" s="175"/>
      <c r="OYX38" s="175"/>
      <c r="OYY38" s="175"/>
      <c r="OYZ38" s="175"/>
      <c r="OZA38" s="175"/>
      <c r="OZB38" s="175"/>
      <c r="OZC38" s="175"/>
      <c r="OZD38" s="175"/>
      <c r="OZE38" s="175"/>
      <c r="OZF38" s="175"/>
      <c r="OZG38" s="175"/>
      <c r="OZH38" s="175"/>
      <c r="OZI38" s="175"/>
      <c r="OZJ38" s="175"/>
      <c r="OZK38" s="175"/>
      <c r="OZL38" s="175"/>
      <c r="OZM38" s="175"/>
      <c r="OZN38" s="175"/>
      <c r="OZO38" s="175"/>
      <c r="OZP38" s="175"/>
      <c r="OZQ38" s="175"/>
      <c r="OZR38" s="175"/>
      <c r="OZS38" s="175"/>
      <c r="OZT38" s="175"/>
      <c r="OZU38" s="175"/>
      <c r="OZV38" s="175"/>
      <c r="OZW38" s="175"/>
      <c r="OZX38" s="175"/>
      <c r="OZY38" s="175"/>
      <c r="OZZ38" s="175"/>
      <c r="PAA38" s="175"/>
      <c r="PAB38" s="175"/>
      <c r="PAC38" s="175"/>
      <c r="PAD38" s="175"/>
      <c r="PAE38" s="175"/>
      <c r="PAF38" s="175"/>
      <c r="PAG38" s="175"/>
      <c r="PAH38" s="175"/>
      <c r="PAI38" s="175"/>
      <c r="PAJ38" s="175"/>
      <c r="PAK38" s="175"/>
      <c r="PAL38" s="175"/>
      <c r="PAM38" s="175"/>
      <c r="PAN38" s="175"/>
      <c r="PAO38" s="175"/>
      <c r="PAP38" s="175"/>
      <c r="PAQ38" s="175"/>
      <c r="PAR38" s="175"/>
      <c r="PAS38" s="175"/>
      <c r="PAT38" s="175"/>
      <c r="PAU38" s="175"/>
      <c r="PAV38" s="175"/>
      <c r="PAW38" s="175"/>
      <c r="PAX38" s="175"/>
      <c r="PAY38" s="175"/>
      <c r="PAZ38" s="175"/>
      <c r="PBA38" s="175"/>
      <c r="PBB38" s="175"/>
      <c r="PBC38" s="175"/>
      <c r="PBD38" s="175"/>
      <c r="PBE38" s="175"/>
      <c r="PBF38" s="175"/>
      <c r="PBG38" s="175"/>
      <c r="PBH38" s="175"/>
      <c r="PBI38" s="175"/>
      <c r="PBJ38" s="175"/>
      <c r="PBK38" s="175"/>
      <c r="PBL38" s="175"/>
      <c r="PBM38" s="175"/>
      <c r="PBN38" s="175"/>
      <c r="PBO38" s="175"/>
      <c r="PBP38" s="175"/>
      <c r="PBQ38" s="175"/>
      <c r="PBR38" s="175"/>
      <c r="PBS38" s="175"/>
      <c r="PBT38" s="175"/>
      <c r="PBU38" s="175"/>
      <c r="PBV38" s="175"/>
      <c r="PBW38" s="175"/>
      <c r="PBX38" s="175"/>
      <c r="PBY38" s="175"/>
      <c r="PBZ38" s="175"/>
      <c r="PCA38" s="175"/>
      <c r="PCB38" s="175"/>
      <c r="PCC38" s="175"/>
      <c r="PCD38" s="175"/>
      <c r="PCE38" s="175"/>
      <c r="PCF38" s="175"/>
      <c r="PCG38" s="175"/>
      <c r="PCH38" s="175"/>
      <c r="PCI38" s="175"/>
      <c r="PCJ38" s="175"/>
      <c r="PCK38" s="175"/>
      <c r="PCL38" s="175"/>
      <c r="PCM38" s="175"/>
      <c r="PCN38" s="175"/>
      <c r="PCO38" s="175"/>
      <c r="PCP38" s="175"/>
      <c r="PCQ38" s="175"/>
      <c r="PCR38" s="175"/>
      <c r="PCS38" s="175"/>
      <c r="PCT38" s="175"/>
      <c r="PCU38" s="175"/>
      <c r="PCV38" s="175"/>
      <c r="PCW38" s="175"/>
      <c r="PCX38" s="175"/>
      <c r="PCY38" s="175"/>
      <c r="PCZ38" s="175"/>
      <c r="PDA38" s="175"/>
      <c r="PDB38" s="175"/>
      <c r="PDC38" s="175"/>
      <c r="PDD38" s="175"/>
      <c r="PDE38" s="175"/>
      <c r="PDF38" s="175"/>
      <c r="PDG38" s="175"/>
      <c r="PDH38" s="175"/>
      <c r="PDI38" s="175"/>
      <c r="PDJ38" s="175"/>
      <c r="PDK38" s="175"/>
      <c r="PDL38" s="175"/>
      <c r="PDM38" s="175"/>
      <c r="PDN38" s="175"/>
      <c r="PDO38" s="175"/>
      <c r="PDP38" s="175"/>
      <c r="PDQ38" s="175"/>
      <c r="PDR38" s="175"/>
      <c r="PDS38" s="175"/>
      <c r="PDT38" s="175"/>
      <c r="PDU38" s="175"/>
      <c r="PDV38" s="175"/>
      <c r="PDW38" s="175"/>
      <c r="PDX38" s="175"/>
      <c r="PDY38" s="175"/>
      <c r="PDZ38" s="175"/>
      <c r="PEA38" s="175"/>
      <c r="PEB38" s="175"/>
      <c r="PEC38" s="175"/>
      <c r="PED38" s="175"/>
      <c r="PEE38" s="175"/>
      <c r="PEF38" s="175"/>
      <c r="PEG38" s="175"/>
      <c r="PEH38" s="175"/>
      <c r="PEI38" s="175"/>
      <c r="PEJ38" s="175"/>
      <c r="PEK38" s="175"/>
      <c r="PEL38" s="175"/>
      <c r="PEM38" s="175"/>
      <c r="PEN38" s="175"/>
      <c r="PEO38" s="175"/>
      <c r="PEP38" s="175"/>
      <c r="PEQ38" s="175"/>
      <c r="PER38" s="175"/>
      <c r="PES38" s="175"/>
      <c r="PET38" s="175"/>
      <c r="PEU38" s="175"/>
      <c r="PEV38" s="175"/>
      <c r="PEW38" s="175"/>
      <c r="PEX38" s="175"/>
      <c r="PEY38" s="175"/>
      <c r="PEZ38" s="175"/>
      <c r="PFA38" s="175"/>
      <c r="PFB38" s="175"/>
      <c r="PFC38" s="175"/>
      <c r="PFD38" s="175"/>
      <c r="PFE38" s="175"/>
      <c r="PFF38" s="175"/>
      <c r="PFG38" s="175"/>
      <c r="PFH38" s="175"/>
      <c r="PFI38" s="175"/>
      <c r="PFJ38" s="175"/>
      <c r="PFK38" s="175"/>
      <c r="PFL38" s="175"/>
      <c r="PFM38" s="175"/>
      <c r="PFN38" s="175"/>
      <c r="PFO38" s="175"/>
      <c r="PFP38" s="175"/>
      <c r="PFQ38" s="175"/>
      <c r="PFR38" s="175"/>
      <c r="PFS38" s="175"/>
      <c r="PFT38" s="175"/>
      <c r="PFU38" s="175"/>
      <c r="PFV38" s="175"/>
      <c r="PFW38" s="175"/>
      <c r="PFX38" s="175"/>
      <c r="PFY38" s="175"/>
      <c r="PFZ38" s="175"/>
      <c r="PGA38" s="175"/>
      <c r="PGB38" s="175"/>
      <c r="PGC38" s="175"/>
      <c r="PGD38" s="175"/>
      <c r="PGE38" s="175"/>
      <c r="PGF38" s="175"/>
      <c r="PGG38" s="175"/>
      <c r="PGH38" s="175"/>
      <c r="PGI38" s="175"/>
      <c r="PGJ38" s="175"/>
      <c r="PGK38" s="175"/>
      <c r="PGL38" s="175"/>
      <c r="PGM38" s="175"/>
      <c r="PGN38" s="175"/>
      <c r="PGO38" s="175"/>
      <c r="PGP38" s="175"/>
      <c r="PGQ38" s="175"/>
      <c r="PGR38" s="175"/>
      <c r="PGS38" s="175"/>
      <c r="PGT38" s="175"/>
      <c r="PGU38" s="175"/>
      <c r="PGV38" s="175"/>
      <c r="PGW38" s="175"/>
      <c r="PGX38" s="175"/>
      <c r="PGY38" s="175"/>
      <c r="PGZ38" s="175"/>
      <c r="PHA38" s="175"/>
      <c r="PHB38" s="175"/>
      <c r="PHC38" s="175"/>
      <c r="PHD38" s="175"/>
      <c r="PHE38" s="175"/>
      <c r="PHF38" s="175"/>
      <c r="PHG38" s="175"/>
      <c r="PHH38" s="175"/>
      <c r="PHI38" s="175"/>
      <c r="PHJ38" s="175"/>
      <c r="PHK38" s="175"/>
      <c r="PHL38" s="175"/>
      <c r="PHM38" s="175"/>
      <c r="PHN38" s="175"/>
      <c r="PHO38" s="175"/>
      <c r="PHP38" s="175"/>
      <c r="PHQ38" s="175"/>
      <c r="PHR38" s="175"/>
      <c r="PHS38" s="175"/>
      <c r="PHT38" s="175"/>
      <c r="PHU38" s="175"/>
      <c r="PHV38" s="175"/>
      <c r="PHW38" s="175"/>
      <c r="PHX38" s="175"/>
      <c r="PHY38" s="175"/>
      <c r="PHZ38" s="175"/>
      <c r="PIA38" s="175"/>
      <c r="PIB38" s="175"/>
      <c r="PIC38" s="175"/>
      <c r="PID38" s="175"/>
      <c r="PIE38" s="175"/>
      <c r="PIF38" s="175"/>
      <c r="PIG38" s="175"/>
      <c r="PIH38" s="175"/>
      <c r="PII38" s="175"/>
      <c r="PIJ38" s="175"/>
      <c r="PIK38" s="175"/>
      <c r="PIL38" s="175"/>
      <c r="PIM38" s="175"/>
      <c r="PIN38" s="175"/>
      <c r="PIO38" s="175"/>
      <c r="PIP38" s="175"/>
      <c r="PIQ38" s="175"/>
      <c r="PIR38" s="175"/>
      <c r="PIS38" s="175"/>
      <c r="PIT38" s="175"/>
      <c r="PIU38" s="175"/>
      <c r="PIV38" s="175"/>
      <c r="PIW38" s="175"/>
      <c r="PIX38" s="175"/>
      <c r="PIY38" s="175"/>
      <c r="PIZ38" s="175"/>
      <c r="PJA38" s="175"/>
      <c r="PJB38" s="175"/>
      <c r="PJC38" s="175"/>
      <c r="PJD38" s="175"/>
      <c r="PJE38" s="175"/>
      <c r="PJF38" s="175"/>
      <c r="PJG38" s="175"/>
      <c r="PJH38" s="175"/>
      <c r="PJI38" s="175"/>
      <c r="PJJ38" s="175"/>
      <c r="PJK38" s="175"/>
      <c r="PJL38" s="175"/>
      <c r="PJM38" s="175"/>
      <c r="PJN38" s="175"/>
      <c r="PJO38" s="175"/>
      <c r="PJP38" s="175"/>
      <c r="PJQ38" s="175"/>
      <c r="PJR38" s="175"/>
      <c r="PJS38" s="175"/>
      <c r="PJT38" s="175"/>
      <c r="PJU38" s="175"/>
      <c r="PJV38" s="175"/>
      <c r="PJW38" s="175"/>
      <c r="PJX38" s="175"/>
      <c r="PJY38" s="175"/>
      <c r="PJZ38" s="175"/>
      <c r="PKA38" s="175"/>
      <c r="PKB38" s="175"/>
      <c r="PKC38" s="175"/>
      <c r="PKD38" s="175"/>
      <c r="PKE38" s="175"/>
      <c r="PKF38" s="175"/>
      <c r="PKG38" s="175"/>
      <c r="PKH38" s="175"/>
      <c r="PKI38" s="175"/>
      <c r="PKJ38" s="175"/>
      <c r="PKK38" s="175"/>
      <c r="PKL38" s="175"/>
      <c r="PKM38" s="175"/>
      <c r="PKN38" s="175"/>
      <c r="PKO38" s="175"/>
      <c r="PKP38" s="175"/>
      <c r="PKQ38" s="175"/>
      <c r="PKR38" s="175"/>
      <c r="PKS38" s="175"/>
      <c r="PKT38" s="175"/>
      <c r="PKU38" s="175"/>
      <c r="PKV38" s="175"/>
      <c r="PKW38" s="175"/>
      <c r="PKX38" s="175"/>
      <c r="PKY38" s="175"/>
      <c r="PKZ38" s="175"/>
      <c r="PLA38" s="175"/>
      <c r="PLB38" s="175"/>
      <c r="PLC38" s="175"/>
      <c r="PLD38" s="175"/>
      <c r="PLE38" s="175"/>
      <c r="PLF38" s="175"/>
      <c r="PLG38" s="175"/>
      <c r="PLH38" s="175"/>
      <c r="PLI38" s="175"/>
      <c r="PLJ38" s="175"/>
      <c r="PLK38" s="175"/>
      <c r="PLL38" s="175"/>
      <c r="PLM38" s="175"/>
      <c r="PLN38" s="175"/>
      <c r="PLO38" s="175"/>
      <c r="PLP38" s="175"/>
      <c r="PLQ38" s="175"/>
      <c r="PLR38" s="175"/>
      <c r="PLS38" s="175"/>
      <c r="PLT38" s="175"/>
      <c r="PLU38" s="175"/>
      <c r="PLV38" s="175"/>
      <c r="PLW38" s="175"/>
      <c r="PLX38" s="175"/>
      <c r="PLY38" s="175"/>
      <c r="PLZ38" s="175"/>
      <c r="PMA38" s="175"/>
      <c r="PMB38" s="175"/>
      <c r="PMC38" s="175"/>
      <c r="PMD38" s="175"/>
      <c r="PME38" s="175"/>
      <c r="PMF38" s="175"/>
      <c r="PMG38" s="175"/>
      <c r="PMH38" s="175"/>
      <c r="PMI38" s="175"/>
      <c r="PMJ38" s="175"/>
      <c r="PMK38" s="175"/>
      <c r="PML38" s="175"/>
      <c r="PMM38" s="175"/>
      <c r="PMN38" s="175"/>
      <c r="PMO38" s="175"/>
      <c r="PMP38" s="175"/>
      <c r="PMQ38" s="175"/>
      <c r="PMR38" s="175"/>
      <c r="PMS38" s="175"/>
      <c r="PMT38" s="175"/>
      <c r="PMU38" s="175"/>
      <c r="PMV38" s="175"/>
      <c r="PMW38" s="175"/>
      <c r="PMX38" s="175"/>
      <c r="PMY38" s="175"/>
      <c r="PMZ38" s="175"/>
      <c r="PNA38" s="175"/>
      <c r="PNB38" s="175"/>
      <c r="PNC38" s="175"/>
      <c r="PND38" s="175"/>
      <c r="PNE38" s="175"/>
      <c r="PNF38" s="175"/>
      <c r="PNG38" s="175"/>
      <c r="PNH38" s="175"/>
      <c r="PNI38" s="175"/>
      <c r="PNJ38" s="175"/>
      <c r="PNK38" s="175"/>
      <c r="PNL38" s="175"/>
      <c r="PNM38" s="175"/>
      <c r="PNN38" s="175"/>
      <c r="PNO38" s="175"/>
      <c r="PNP38" s="175"/>
      <c r="PNQ38" s="175"/>
      <c r="PNR38" s="175"/>
      <c r="PNS38" s="175"/>
      <c r="PNT38" s="175"/>
      <c r="PNU38" s="175"/>
      <c r="PNV38" s="175"/>
      <c r="PNW38" s="175"/>
      <c r="PNX38" s="175"/>
      <c r="PNY38" s="175"/>
      <c r="PNZ38" s="175"/>
      <c r="POA38" s="175"/>
      <c r="POB38" s="175"/>
      <c r="POC38" s="175"/>
      <c r="POD38" s="175"/>
      <c r="POE38" s="175"/>
      <c r="POF38" s="175"/>
      <c r="POG38" s="175"/>
      <c r="POH38" s="175"/>
      <c r="POI38" s="175"/>
      <c r="POJ38" s="175"/>
      <c r="POK38" s="175"/>
      <c r="POL38" s="175"/>
      <c r="POM38" s="175"/>
      <c r="PON38" s="175"/>
      <c r="POO38" s="175"/>
      <c r="POP38" s="175"/>
      <c r="POQ38" s="175"/>
      <c r="POR38" s="175"/>
      <c r="POS38" s="175"/>
      <c r="POT38" s="175"/>
      <c r="POU38" s="175"/>
      <c r="POV38" s="175"/>
      <c r="POW38" s="175"/>
      <c r="POX38" s="175"/>
      <c r="POY38" s="175"/>
      <c r="POZ38" s="175"/>
      <c r="PPA38" s="175"/>
      <c r="PPB38" s="175"/>
      <c r="PPC38" s="175"/>
      <c r="PPD38" s="175"/>
      <c r="PPE38" s="175"/>
      <c r="PPF38" s="175"/>
      <c r="PPG38" s="175"/>
      <c r="PPH38" s="175"/>
      <c r="PPI38" s="175"/>
      <c r="PPJ38" s="175"/>
      <c r="PPK38" s="175"/>
      <c r="PPL38" s="175"/>
      <c r="PPM38" s="175"/>
      <c r="PPN38" s="175"/>
      <c r="PPO38" s="175"/>
      <c r="PPP38" s="175"/>
      <c r="PPQ38" s="175"/>
      <c r="PPR38" s="175"/>
      <c r="PPS38" s="175"/>
      <c r="PPT38" s="175"/>
      <c r="PPU38" s="175"/>
      <c r="PPV38" s="175"/>
      <c r="PPW38" s="175"/>
      <c r="PPX38" s="175"/>
      <c r="PPY38" s="175"/>
      <c r="PPZ38" s="175"/>
      <c r="PQA38" s="175"/>
      <c r="PQB38" s="175"/>
      <c r="PQC38" s="175"/>
      <c r="PQD38" s="175"/>
      <c r="PQE38" s="175"/>
      <c r="PQF38" s="175"/>
      <c r="PQG38" s="175"/>
      <c r="PQH38" s="175"/>
      <c r="PQI38" s="175"/>
      <c r="PQJ38" s="175"/>
      <c r="PQK38" s="175"/>
      <c r="PQL38" s="175"/>
      <c r="PQM38" s="175"/>
      <c r="PQN38" s="175"/>
      <c r="PQO38" s="175"/>
      <c r="PQP38" s="175"/>
      <c r="PQQ38" s="175"/>
      <c r="PQR38" s="175"/>
      <c r="PQS38" s="175"/>
      <c r="PQT38" s="175"/>
      <c r="PQU38" s="175"/>
      <c r="PQV38" s="175"/>
      <c r="PQW38" s="175"/>
      <c r="PQX38" s="175"/>
      <c r="PQY38" s="175"/>
      <c r="PQZ38" s="175"/>
      <c r="PRA38" s="175"/>
      <c r="PRB38" s="175"/>
      <c r="PRC38" s="175"/>
      <c r="PRD38" s="175"/>
      <c r="PRE38" s="175"/>
      <c r="PRF38" s="175"/>
      <c r="PRG38" s="175"/>
      <c r="PRH38" s="175"/>
      <c r="PRI38" s="175"/>
      <c r="PRJ38" s="175"/>
      <c r="PRK38" s="175"/>
      <c r="PRL38" s="175"/>
      <c r="PRM38" s="175"/>
      <c r="PRN38" s="175"/>
      <c r="PRO38" s="175"/>
      <c r="PRP38" s="175"/>
      <c r="PRQ38" s="175"/>
      <c r="PRR38" s="175"/>
      <c r="PRS38" s="175"/>
      <c r="PRT38" s="175"/>
      <c r="PRU38" s="175"/>
      <c r="PRV38" s="175"/>
      <c r="PRW38" s="175"/>
      <c r="PRX38" s="175"/>
      <c r="PRY38" s="175"/>
      <c r="PRZ38" s="175"/>
      <c r="PSA38" s="175"/>
      <c r="PSB38" s="175"/>
      <c r="PSC38" s="175"/>
      <c r="PSD38" s="175"/>
      <c r="PSE38" s="175"/>
      <c r="PSF38" s="175"/>
      <c r="PSG38" s="175"/>
      <c r="PSH38" s="175"/>
      <c r="PSI38" s="175"/>
      <c r="PSJ38" s="175"/>
      <c r="PSK38" s="175"/>
      <c r="PSL38" s="175"/>
      <c r="PSM38" s="175"/>
      <c r="PSN38" s="175"/>
      <c r="PSO38" s="175"/>
      <c r="PSP38" s="175"/>
      <c r="PSQ38" s="175"/>
      <c r="PSR38" s="175"/>
      <c r="PSS38" s="175"/>
      <c r="PST38" s="175"/>
      <c r="PSU38" s="175"/>
      <c r="PSV38" s="175"/>
      <c r="PSW38" s="175"/>
      <c r="PSX38" s="175"/>
      <c r="PSY38" s="175"/>
      <c r="PSZ38" s="175"/>
      <c r="PTA38" s="175"/>
      <c r="PTB38" s="175"/>
      <c r="PTC38" s="175"/>
      <c r="PTD38" s="175"/>
      <c r="PTE38" s="175"/>
      <c r="PTF38" s="175"/>
      <c r="PTG38" s="175"/>
      <c r="PTH38" s="175"/>
      <c r="PTI38" s="175"/>
      <c r="PTJ38" s="175"/>
      <c r="PTK38" s="175"/>
      <c r="PTL38" s="175"/>
      <c r="PTM38" s="175"/>
      <c r="PTN38" s="175"/>
      <c r="PTO38" s="175"/>
      <c r="PTP38" s="175"/>
      <c r="PTQ38" s="175"/>
      <c r="PTR38" s="175"/>
      <c r="PTS38" s="175"/>
      <c r="PTT38" s="175"/>
      <c r="PTU38" s="175"/>
      <c r="PTV38" s="175"/>
      <c r="PTW38" s="175"/>
      <c r="PTX38" s="175"/>
      <c r="PTY38" s="175"/>
      <c r="PTZ38" s="175"/>
      <c r="PUA38" s="175"/>
      <c r="PUB38" s="175"/>
      <c r="PUC38" s="175"/>
      <c r="PUD38" s="175"/>
      <c r="PUE38" s="175"/>
      <c r="PUF38" s="175"/>
      <c r="PUG38" s="175"/>
      <c r="PUH38" s="175"/>
      <c r="PUI38" s="175"/>
      <c r="PUJ38" s="175"/>
      <c r="PUK38" s="175"/>
      <c r="PUL38" s="175"/>
      <c r="PUM38" s="175"/>
      <c r="PUN38" s="175"/>
      <c r="PUO38" s="175"/>
      <c r="PUP38" s="175"/>
      <c r="PUQ38" s="175"/>
      <c r="PUR38" s="175"/>
      <c r="PUS38" s="175"/>
      <c r="PUT38" s="175"/>
      <c r="PUU38" s="175"/>
      <c r="PUV38" s="175"/>
      <c r="PUW38" s="175"/>
      <c r="PUX38" s="175"/>
      <c r="PUY38" s="175"/>
      <c r="PUZ38" s="175"/>
      <c r="PVA38" s="175"/>
      <c r="PVB38" s="175"/>
      <c r="PVC38" s="175"/>
      <c r="PVD38" s="175"/>
      <c r="PVE38" s="175"/>
      <c r="PVF38" s="175"/>
      <c r="PVG38" s="175"/>
      <c r="PVH38" s="175"/>
      <c r="PVI38" s="175"/>
      <c r="PVJ38" s="175"/>
      <c r="PVK38" s="175"/>
      <c r="PVL38" s="175"/>
      <c r="PVM38" s="175"/>
      <c r="PVN38" s="175"/>
      <c r="PVO38" s="175"/>
      <c r="PVP38" s="175"/>
      <c r="PVQ38" s="175"/>
      <c r="PVR38" s="175"/>
      <c r="PVS38" s="175"/>
      <c r="PVT38" s="175"/>
      <c r="PVU38" s="175"/>
      <c r="PVV38" s="175"/>
      <c r="PVW38" s="175"/>
      <c r="PVX38" s="175"/>
      <c r="PVY38" s="175"/>
      <c r="PVZ38" s="175"/>
      <c r="PWA38" s="175"/>
      <c r="PWB38" s="175"/>
      <c r="PWC38" s="175"/>
      <c r="PWD38" s="175"/>
      <c r="PWE38" s="175"/>
      <c r="PWF38" s="175"/>
      <c r="PWG38" s="175"/>
      <c r="PWH38" s="175"/>
      <c r="PWI38" s="175"/>
      <c r="PWJ38" s="175"/>
      <c r="PWK38" s="175"/>
      <c r="PWL38" s="175"/>
      <c r="PWM38" s="175"/>
      <c r="PWN38" s="175"/>
      <c r="PWO38" s="175"/>
      <c r="PWP38" s="175"/>
      <c r="PWQ38" s="175"/>
      <c r="PWR38" s="175"/>
      <c r="PWS38" s="175"/>
      <c r="PWT38" s="175"/>
      <c r="PWU38" s="175"/>
      <c r="PWV38" s="175"/>
      <c r="PWW38" s="175"/>
      <c r="PWX38" s="175"/>
      <c r="PWY38" s="175"/>
      <c r="PWZ38" s="175"/>
      <c r="PXA38" s="175"/>
      <c r="PXB38" s="175"/>
      <c r="PXC38" s="175"/>
      <c r="PXD38" s="175"/>
      <c r="PXE38" s="175"/>
      <c r="PXF38" s="175"/>
      <c r="PXG38" s="175"/>
      <c r="PXH38" s="175"/>
      <c r="PXI38" s="175"/>
      <c r="PXJ38" s="175"/>
      <c r="PXK38" s="175"/>
      <c r="PXL38" s="175"/>
      <c r="PXM38" s="175"/>
      <c r="PXN38" s="175"/>
      <c r="PXO38" s="175"/>
      <c r="PXP38" s="175"/>
      <c r="PXQ38" s="175"/>
      <c r="PXR38" s="175"/>
      <c r="PXS38" s="175"/>
      <c r="PXT38" s="175"/>
      <c r="PXU38" s="175"/>
      <c r="PXV38" s="175"/>
      <c r="PXW38" s="175"/>
      <c r="PXX38" s="175"/>
      <c r="PXY38" s="175"/>
      <c r="PXZ38" s="175"/>
      <c r="PYA38" s="175"/>
      <c r="PYB38" s="175"/>
      <c r="PYC38" s="175"/>
      <c r="PYD38" s="175"/>
      <c r="PYE38" s="175"/>
      <c r="PYF38" s="175"/>
      <c r="PYG38" s="175"/>
      <c r="PYH38" s="175"/>
      <c r="PYI38" s="175"/>
      <c r="PYJ38" s="175"/>
      <c r="PYK38" s="175"/>
      <c r="PYL38" s="175"/>
      <c r="PYM38" s="175"/>
      <c r="PYN38" s="175"/>
      <c r="PYO38" s="175"/>
      <c r="PYP38" s="175"/>
      <c r="PYQ38" s="175"/>
      <c r="PYR38" s="175"/>
      <c r="PYS38" s="175"/>
      <c r="PYT38" s="175"/>
      <c r="PYU38" s="175"/>
      <c r="PYV38" s="175"/>
      <c r="PYW38" s="175"/>
      <c r="PYX38" s="175"/>
      <c r="PYY38" s="175"/>
      <c r="PYZ38" s="175"/>
      <c r="PZA38" s="175"/>
      <c r="PZB38" s="175"/>
      <c r="PZC38" s="175"/>
      <c r="PZD38" s="175"/>
      <c r="PZE38" s="175"/>
      <c r="PZF38" s="175"/>
      <c r="PZG38" s="175"/>
      <c r="PZH38" s="175"/>
      <c r="PZI38" s="175"/>
      <c r="PZJ38" s="175"/>
      <c r="PZK38" s="175"/>
      <c r="PZL38" s="175"/>
      <c r="PZM38" s="175"/>
      <c r="PZN38" s="175"/>
      <c r="PZO38" s="175"/>
      <c r="PZP38" s="175"/>
      <c r="PZQ38" s="175"/>
      <c r="PZR38" s="175"/>
      <c r="PZS38" s="175"/>
      <c r="PZT38" s="175"/>
      <c r="PZU38" s="175"/>
      <c r="PZV38" s="175"/>
      <c r="PZW38" s="175"/>
      <c r="PZX38" s="175"/>
      <c r="PZY38" s="175"/>
      <c r="PZZ38" s="175"/>
      <c r="QAA38" s="175"/>
      <c r="QAB38" s="175"/>
      <c r="QAC38" s="175"/>
      <c r="QAD38" s="175"/>
      <c r="QAE38" s="175"/>
      <c r="QAF38" s="175"/>
      <c r="QAG38" s="175"/>
      <c r="QAH38" s="175"/>
      <c r="QAI38" s="175"/>
      <c r="QAJ38" s="175"/>
      <c r="QAK38" s="175"/>
      <c r="QAL38" s="175"/>
      <c r="QAM38" s="175"/>
      <c r="QAN38" s="175"/>
      <c r="QAO38" s="175"/>
      <c r="QAP38" s="175"/>
      <c r="QAQ38" s="175"/>
      <c r="QAR38" s="175"/>
      <c r="QAS38" s="175"/>
      <c r="QAT38" s="175"/>
      <c r="QAU38" s="175"/>
      <c r="QAV38" s="175"/>
      <c r="QAW38" s="175"/>
      <c r="QAX38" s="175"/>
      <c r="QAY38" s="175"/>
      <c r="QAZ38" s="175"/>
      <c r="QBA38" s="175"/>
      <c r="QBB38" s="175"/>
      <c r="QBC38" s="175"/>
      <c r="QBD38" s="175"/>
      <c r="QBE38" s="175"/>
      <c r="QBF38" s="175"/>
      <c r="QBG38" s="175"/>
      <c r="QBH38" s="175"/>
      <c r="QBI38" s="175"/>
      <c r="QBJ38" s="175"/>
      <c r="QBK38" s="175"/>
      <c r="QBL38" s="175"/>
      <c r="QBM38" s="175"/>
      <c r="QBN38" s="175"/>
      <c r="QBO38" s="175"/>
      <c r="QBP38" s="175"/>
      <c r="QBQ38" s="175"/>
      <c r="QBR38" s="175"/>
      <c r="QBS38" s="175"/>
      <c r="QBT38" s="175"/>
      <c r="QBU38" s="175"/>
      <c r="QBV38" s="175"/>
      <c r="QBW38" s="175"/>
      <c r="QBX38" s="175"/>
      <c r="QBY38" s="175"/>
      <c r="QBZ38" s="175"/>
      <c r="QCA38" s="175"/>
      <c r="QCB38" s="175"/>
      <c r="QCC38" s="175"/>
      <c r="QCD38" s="175"/>
      <c r="QCE38" s="175"/>
      <c r="QCF38" s="175"/>
      <c r="QCG38" s="175"/>
      <c r="QCH38" s="175"/>
      <c r="QCI38" s="175"/>
      <c r="QCJ38" s="175"/>
      <c r="QCK38" s="175"/>
      <c r="QCL38" s="175"/>
      <c r="QCM38" s="175"/>
      <c r="QCN38" s="175"/>
      <c r="QCO38" s="175"/>
      <c r="QCP38" s="175"/>
      <c r="QCQ38" s="175"/>
      <c r="QCR38" s="175"/>
      <c r="QCS38" s="175"/>
      <c r="QCT38" s="175"/>
      <c r="QCU38" s="175"/>
      <c r="QCV38" s="175"/>
      <c r="QCW38" s="175"/>
      <c r="QCX38" s="175"/>
      <c r="QCY38" s="175"/>
      <c r="QCZ38" s="175"/>
      <c r="QDA38" s="175"/>
      <c r="QDB38" s="175"/>
      <c r="QDC38" s="175"/>
      <c r="QDD38" s="175"/>
      <c r="QDE38" s="175"/>
      <c r="QDF38" s="175"/>
      <c r="QDG38" s="175"/>
      <c r="QDH38" s="175"/>
      <c r="QDI38" s="175"/>
      <c r="QDJ38" s="175"/>
      <c r="QDK38" s="175"/>
      <c r="QDL38" s="175"/>
      <c r="QDM38" s="175"/>
      <c r="QDN38" s="175"/>
      <c r="QDO38" s="175"/>
      <c r="QDP38" s="175"/>
      <c r="QDQ38" s="175"/>
      <c r="QDR38" s="175"/>
      <c r="QDS38" s="175"/>
      <c r="QDT38" s="175"/>
      <c r="QDU38" s="175"/>
      <c r="QDV38" s="175"/>
      <c r="QDW38" s="175"/>
      <c r="QDX38" s="175"/>
      <c r="QDY38" s="175"/>
      <c r="QDZ38" s="175"/>
      <c r="QEA38" s="175"/>
      <c r="QEB38" s="175"/>
      <c r="QEC38" s="175"/>
      <c r="QED38" s="175"/>
      <c r="QEE38" s="175"/>
      <c r="QEF38" s="175"/>
      <c r="QEG38" s="175"/>
      <c r="QEH38" s="175"/>
      <c r="QEI38" s="175"/>
      <c r="QEJ38" s="175"/>
      <c r="QEK38" s="175"/>
      <c r="QEL38" s="175"/>
      <c r="QEM38" s="175"/>
      <c r="QEN38" s="175"/>
      <c r="QEO38" s="175"/>
      <c r="QEP38" s="175"/>
      <c r="QEQ38" s="175"/>
      <c r="QER38" s="175"/>
      <c r="QES38" s="175"/>
      <c r="QET38" s="175"/>
      <c r="QEU38" s="175"/>
      <c r="QEV38" s="175"/>
      <c r="QEW38" s="175"/>
      <c r="QEX38" s="175"/>
      <c r="QEY38" s="175"/>
      <c r="QEZ38" s="175"/>
      <c r="QFA38" s="175"/>
      <c r="QFB38" s="175"/>
      <c r="QFC38" s="175"/>
      <c r="QFD38" s="175"/>
      <c r="QFE38" s="175"/>
      <c r="QFF38" s="175"/>
      <c r="QFG38" s="175"/>
      <c r="QFH38" s="175"/>
      <c r="QFI38" s="175"/>
      <c r="QFJ38" s="175"/>
      <c r="QFK38" s="175"/>
      <c r="QFL38" s="175"/>
      <c r="QFM38" s="175"/>
      <c r="QFN38" s="175"/>
      <c r="QFO38" s="175"/>
      <c r="QFP38" s="175"/>
      <c r="QFQ38" s="175"/>
      <c r="QFR38" s="175"/>
      <c r="QFS38" s="175"/>
      <c r="QFT38" s="175"/>
      <c r="QFU38" s="175"/>
      <c r="QFV38" s="175"/>
      <c r="QFW38" s="175"/>
      <c r="QFX38" s="175"/>
      <c r="QFY38" s="175"/>
      <c r="QFZ38" s="175"/>
      <c r="QGA38" s="175"/>
      <c r="QGB38" s="175"/>
      <c r="QGC38" s="175"/>
      <c r="QGD38" s="175"/>
      <c r="QGE38" s="175"/>
      <c r="QGF38" s="175"/>
      <c r="QGG38" s="175"/>
      <c r="QGH38" s="175"/>
      <c r="QGI38" s="175"/>
      <c r="QGJ38" s="175"/>
      <c r="QGK38" s="175"/>
      <c r="QGL38" s="175"/>
      <c r="QGM38" s="175"/>
      <c r="QGN38" s="175"/>
      <c r="QGO38" s="175"/>
      <c r="QGP38" s="175"/>
      <c r="QGQ38" s="175"/>
      <c r="QGR38" s="175"/>
      <c r="QGS38" s="175"/>
      <c r="QGT38" s="175"/>
      <c r="QGU38" s="175"/>
      <c r="QGV38" s="175"/>
      <c r="QGW38" s="175"/>
      <c r="QGX38" s="175"/>
      <c r="QGY38" s="175"/>
      <c r="QGZ38" s="175"/>
      <c r="QHA38" s="175"/>
      <c r="QHB38" s="175"/>
      <c r="QHC38" s="175"/>
      <c r="QHD38" s="175"/>
      <c r="QHE38" s="175"/>
      <c r="QHF38" s="175"/>
      <c r="QHG38" s="175"/>
      <c r="QHH38" s="175"/>
      <c r="QHI38" s="175"/>
      <c r="QHJ38" s="175"/>
      <c r="QHK38" s="175"/>
      <c r="QHL38" s="175"/>
      <c r="QHM38" s="175"/>
      <c r="QHN38" s="175"/>
      <c r="QHO38" s="175"/>
      <c r="QHP38" s="175"/>
      <c r="QHQ38" s="175"/>
      <c r="QHR38" s="175"/>
      <c r="QHS38" s="175"/>
      <c r="QHT38" s="175"/>
      <c r="QHU38" s="175"/>
      <c r="QHV38" s="175"/>
      <c r="QHW38" s="175"/>
      <c r="QHX38" s="175"/>
      <c r="QHY38" s="175"/>
      <c r="QHZ38" s="175"/>
      <c r="QIA38" s="175"/>
      <c r="QIB38" s="175"/>
      <c r="QIC38" s="175"/>
      <c r="QID38" s="175"/>
      <c r="QIE38" s="175"/>
      <c r="QIF38" s="175"/>
      <c r="QIG38" s="175"/>
      <c r="QIH38" s="175"/>
      <c r="QII38" s="175"/>
      <c r="QIJ38" s="175"/>
      <c r="QIK38" s="175"/>
      <c r="QIL38" s="175"/>
      <c r="QIM38" s="175"/>
      <c r="QIN38" s="175"/>
      <c r="QIO38" s="175"/>
      <c r="QIP38" s="175"/>
      <c r="QIQ38" s="175"/>
      <c r="QIR38" s="175"/>
      <c r="QIS38" s="175"/>
      <c r="QIT38" s="175"/>
      <c r="QIU38" s="175"/>
      <c r="QIV38" s="175"/>
      <c r="QIW38" s="175"/>
      <c r="QIX38" s="175"/>
      <c r="QIY38" s="175"/>
      <c r="QIZ38" s="175"/>
      <c r="QJA38" s="175"/>
      <c r="QJB38" s="175"/>
      <c r="QJC38" s="175"/>
      <c r="QJD38" s="175"/>
      <c r="QJE38" s="175"/>
      <c r="QJF38" s="175"/>
      <c r="QJG38" s="175"/>
      <c r="QJH38" s="175"/>
      <c r="QJI38" s="175"/>
      <c r="QJJ38" s="175"/>
      <c r="QJK38" s="175"/>
      <c r="QJL38" s="175"/>
      <c r="QJM38" s="175"/>
      <c r="QJN38" s="175"/>
      <c r="QJO38" s="175"/>
      <c r="QJP38" s="175"/>
      <c r="QJQ38" s="175"/>
      <c r="QJR38" s="175"/>
      <c r="QJS38" s="175"/>
      <c r="QJT38" s="175"/>
      <c r="QJU38" s="175"/>
      <c r="QJV38" s="175"/>
      <c r="QJW38" s="175"/>
      <c r="QJX38" s="175"/>
      <c r="QJY38" s="175"/>
      <c r="QJZ38" s="175"/>
      <c r="QKA38" s="175"/>
      <c r="QKB38" s="175"/>
      <c r="QKC38" s="175"/>
      <c r="QKD38" s="175"/>
      <c r="QKE38" s="175"/>
      <c r="QKF38" s="175"/>
      <c r="QKG38" s="175"/>
      <c r="QKH38" s="175"/>
      <c r="QKI38" s="175"/>
      <c r="QKJ38" s="175"/>
      <c r="QKK38" s="175"/>
      <c r="QKL38" s="175"/>
      <c r="QKM38" s="175"/>
      <c r="QKN38" s="175"/>
      <c r="QKO38" s="175"/>
      <c r="QKP38" s="175"/>
      <c r="QKQ38" s="175"/>
      <c r="QKR38" s="175"/>
      <c r="QKS38" s="175"/>
      <c r="QKT38" s="175"/>
      <c r="QKU38" s="175"/>
      <c r="QKV38" s="175"/>
      <c r="QKW38" s="175"/>
      <c r="QKX38" s="175"/>
      <c r="QKY38" s="175"/>
      <c r="QKZ38" s="175"/>
      <c r="QLA38" s="175"/>
      <c r="QLB38" s="175"/>
      <c r="QLC38" s="175"/>
      <c r="QLD38" s="175"/>
      <c r="QLE38" s="175"/>
      <c r="QLF38" s="175"/>
      <c r="QLG38" s="175"/>
      <c r="QLH38" s="175"/>
      <c r="QLI38" s="175"/>
      <c r="QLJ38" s="175"/>
      <c r="QLK38" s="175"/>
      <c r="QLL38" s="175"/>
      <c r="QLM38" s="175"/>
      <c r="QLN38" s="175"/>
      <c r="QLO38" s="175"/>
      <c r="QLP38" s="175"/>
      <c r="QLQ38" s="175"/>
      <c r="QLR38" s="175"/>
      <c r="QLS38" s="175"/>
      <c r="QLT38" s="175"/>
      <c r="QLU38" s="175"/>
      <c r="QLV38" s="175"/>
      <c r="QLW38" s="175"/>
      <c r="QLX38" s="175"/>
      <c r="QLY38" s="175"/>
      <c r="QLZ38" s="175"/>
      <c r="QMA38" s="175"/>
      <c r="QMB38" s="175"/>
      <c r="QMC38" s="175"/>
      <c r="QMD38" s="175"/>
      <c r="QME38" s="175"/>
      <c r="QMF38" s="175"/>
      <c r="QMG38" s="175"/>
      <c r="QMH38" s="175"/>
      <c r="QMI38" s="175"/>
      <c r="QMJ38" s="175"/>
      <c r="QMK38" s="175"/>
      <c r="QML38" s="175"/>
      <c r="QMM38" s="175"/>
      <c r="QMN38" s="175"/>
      <c r="QMO38" s="175"/>
      <c r="QMP38" s="175"/>
      <c r="QMQ38" s="175"/>
      <c r="QMR38" s="175"/>
      <c r="QMS38" s="175"/>
      <c r="QMT38" s="175"/>
      <c r="QMU38" s="175"/>
      <c r="QMV38" s="175"/>
      <c r="QMW38" s="175"/>
      <c r="QMX38" s="175"/>
      <c r="QMY38" s="175"/>
      <c r="QMZ38" s="175"/>
      <c r="QNA38" s="175"/>
      <c r="QNB38" s="175"/>
      <c r="QNC38" s="175"/>
      <c r="QND38" s="175"/>
      <c r="QNE38" s="175"/>
      <c r="QNF38" s="175"/>
      <c r="QNG38" s="175"/>
      <c r="QNH38" s="175"/>
      <c r="QNI38" s="175"/>
      <c r="QNJ38" s="175"/>
      <c r="QNK38" s="175"/>
      <c r="QNL38" s="175"/>
      <c r="QNM38" s="175"/>
      <c r="QNN38" s="175"/>
      <c r="QNO38" s="175"/>
      <c r="QNP38" s="175"/>
      <c r="QNQ38" s="175"/>
      <c r="QNR38" s="175"/>
      <c r="QNS38" s="175"/>
      <c r="QNT38" s="175"/>
      <c r="QNU38" s="175"/>
      <c r="QNV38" s="175"/>
      <c r="QNW38" s="175"/>
      <c r="QNX38" s="175"/>
      <c r="QNY38" s="175"/>
      <c r="QNZ38" s="175"/>
      <c r="QOA38" s="175"/>
      <c r="QOB38" s="175"/>
      <c r="QOC38" s="175"/>
      <c r="QOD38" s="175"/>
      <c r="QOE38" s="175"/>
      <c r="QOF38" s="175"/>
      <c r="QOG38" s="175"/>
      <c r="QOH38" s="175"/>
      <c r="QOI38" s="175"/>
      <c r="QOJ38" s="175"/>
      <c r="QOK38" s="175"/>
      <c r="QOL38" s="175"/>
      <c r="QOM38" s="175"/>
      <c r="QON38" s="175"/>
      <c r="QOO38" s="175"/>
      <c r="QOP38" s="175"/>
      <c r="QOQ38" s="175"/>
      <c r="QOR38" s="175"/>
      <c r="QOS38" s="175"/>
      <c r="QOT38" s="175"/>
      <c r="QOU38" s="175"/>
      <c r="QOV38" s="175"/>
      <c r="QOW38" s="175"/>
      <c r="QOX38" s="175"/>
      <c r="QOY38" s="175"/>
      <c r="QOZ38" s="175"/>
      <c r="QPA38" s="175"/>
      <c r="QPB38" s="175"/>
      <c r="QPC38" s="175"/>
      <c r="QPD38" s="175"/>
      <c r="QPE38" s="175"/>
      <c r="QPF38" s="175"/>
      <c r="QPG38" s="175"/>
      <c r="QPH38" s="175"/>
      <c r="QPI38" s="175"/>
      <c r="QPJ38" s="175"/>
      <c r="QPK38" s="175"/>
      <c r="QPL38" s="175"/>
      <c r="QPM38" s="175"/>
      <c r="QPN38" s="175"/>
      <c r="QPO38" s="175"/>
      <c r="QPP38" s="175"/>
      <c r="QPQ38" s="175"/>
      <c r="QPR38" s="175"/>
      <c r="QPS38" s="175"/>
      <c r="QPT38" s="175"/>
      <c r="QPU38" s="175"/>
      <c r="QPV38" s="175"/>
      <c r="QPW38" s="175"/>
      <c r="QPX38" s="175"/>
      <c r="QPY38" s="175"/>
      <c r="QPZ38" s="175"/>
      <c r="QQA38" s="175"/>
      <c r="QQB38" s="175"/>
      <c r="QQC38" s="175"/>
      <c r="QQD38" s="175"/>
      <c r="QQE38" s="175"/>
      <c r="QQF38" s="175"/>
      <c r="QQG38" s="175"/>
      <c r="QQH38" s="175"/>
      <c r="QQI38" s="175"/>
      <c r="QQJ38" s="175"/>
      <c r="QQK38" s="175"/>
      <c r="QQL38" s="175"/>
      <c r="QQM38" s="175"/>
      <c r="QQN38" s="175"/>
      <c r="QQO38" s="175"/>
      <c r="QQP38" s="175"/>
      <c r="QQQ38" s="175"/>
      <c r="QQR38" s="175"/>
      <c r="QQS38" s="175"/>
      <c r="QQT38" s="175"/>
      <c r="QQU38" s="175"/>
      <c r="QQV38" s="175"/>
      <c r="QQW38" s="175"/>
      <c r="QQX38" s="175"/>
      <c r="QQY38" s="175"/>
      <c r="QQZ38" s="175"/>
      <c r="QRA38" s="175"/>
      <c r="QRB38" s="175"/>
      <c r="QRC38" s="175"/>
      <c r="QRD38" s="175"/>
      <c r="QRE38" s="175"/>
      <c r="QRF38" s="175"/>
      <c r="QRG38" s="175"/>
      <c r="QRH38" s="175"/>
      <c r="QRI38" s="175"/>
      <c r="QRJ38" s="175"/>
      <c r="QRK38" s="175"/>
      <c r="QRL38" s="175"/>
      <c r="QRM38" s="175"/>
      <c r="QRN38" s="175"/>
      <c r="QRO38" s="175"/>
      <c r="QRP38" s="175"/>
      <c r="QRQ38" s="175"/>
      <c r="QRR38" s="175"/>
      <c r="QRS38" s="175"/>
      <c r="QRT38" s="175"/>
      <c r="QRU38" s="175"/>
      <c r="QRV38" s="175"/>
      <c r="QRW38" s="175"/>
      <c r="QRX38" s="175"/>
      <c r="QRY38" s="175"/>
      <c r="QRZ38" s="175"/>
      <c r="QSA38" s="175"/>
      <c r="QSB38" s="175"/>
      <c r="QSC38" s="175"/>
      <c r="QSD38" s="175"/>
      <c r="QSE38" s="175"/>
      <c r="QSF38" s="175"/>
      <c r="QSG38" s="175"/>
      <c r="QSH38" s="175"/>
      <c r="QSI38" s="175"/>
      <c r="QSJ38" s="175"/>
      <c r="QSK38" s="175"/>
      <c r="QSL38" s="175"/>
      <c r="QSM38" s="175"/>
      <c r="QSN38" s="175"/>
      <c r="QSO38" s="175"/>
      <c r="QSP38" s="175"/>
      <c r="QSQ38" s="175"/>
      <c r="QSR38" s="175"/>
      <c r="QSS38" s="175"/>
      <c r="QST38" s="175"/>
      <c r="QSU38" s="175"/>
      <c r="QSV38" s="175"/>
      <c r="QSW38" s="175"/>
      <c r="QSX38" s="175"/>
      <c r="QSY38" s="175"/>
      <c r="QSZ38" s="175"/>
      <c r="QTA38" s="175"/>
      <c r="QTB38" s="175"/>
      <c r="QTC38" s="175"/>
      <c r="QTD38" s="175"/>
      <c r="QTE38" s="175"/>
      <c r="QTF38" s="175"/>
      <c r="QTG38" s="175"/>
      <c r="QTH38" s="175"/>
      <c r="QTI38" s="175"/>
      <c r="QTJ38" s="175"/>
      <c r="QTK38" s="175"/>
      <c r="QTL38" s="175"/>
      <c r="QTM38" s="175"/>
      <c r="QTN38" s="175"/>
      <c r="QTO38" s="175"/>
      <c r="QTP38" s="175"/>
      <c r="QTQ38" s="175"/>
      <c r="QTR38" s="175"/>
      <c r="QTS38" s="175"/>
      <c r="QTT38" s="175"/>
      <c r="QTU38" s="175"/>
      <c r="QTV38" s="175"/>
      <c r="QTW38" s="175"/>
      <c r="QTX38" s="175"/>
      <c r="QTY38" s="175"/>
      <c r="QTZ38" s="175"/>
      <c r="QUA38" s="175"/>
      <c r="QUB38" s="175"/>
      <c r="QUC38" s="175"/>
      <c r="QUD38" s="175"/>
      <c r="QUE38" s="175"/>
      <c r="QUF38" s="175"/>
      <c r="QUG38" s="175"/>
      <c r="QUH38" s="175"/>
      <c r="QUI38" s="175"/>
      <c r="QUJ38" s="175"/>
      <c r="QUK38" s="175"/>
      <c r="QUL38" s="175"/>
      <c r="QUM38" s="175"/>
      <c r="QUN38" s="175"/>
      <c r="QUO38" s="175"/>
      <c r="QUP38" s="175"/>
      <c r="QUQ38" s="175"/>
      <c r="QUR38" s="175"/>
      <c r="QUS38" s="175"/>
      <c r="QUT38" s="175"/>
      <c r="QUU38" s="175"/>
      <c r="QUV38" s="175"/>
      <c r="QUW38" s="175"/>
      <c r="QUX38" s="175"/>
      <c r="QUY38" s="175"/>
      <c r="QUZ38" s="175"/>
      <c r="QVA38" s="175"/>
      <c r="QVB38" s="175"/>
      <c r="QVC38" s="175"/>
      <c r="QVD38" s="175"/>
      <c r="QVE38" s="175"/>
      <c r="QVF38" s="175"/>
      <c r="QVG38" s="175"/>
      <c r="QVH38" s="175"/>
      <c r="QVI38" s="175"/>
      <c r="QVJ38" s="175"/>
      <c r="QVK38" s="175"/>
      <c r="QVL38" s="175"/>
      <c r="QVM38" s="175"/>
      <c r="QVN38" s="175"/>
      <c r="QVO38" s="175"/>
      <c r="QVP38" s="175"/>
      <c r="QVQ38" s="175"/>
      <c r="QVR38" s="175"/>
      <c r="QVS38" s="175"/>
      <c r="QVT38" s="175"/>
      <c r="QVU38" s="175"/>
      <c r="QVV38" s="175"/>
      <c r="QVW38" s="175"/>
      <c r="QVX38" s="175"/>
      <c r="QVY38" s="175"/>
      <c r="QVZ38" s="175"/>
      <c r="QWA38" s="175"/>
      <c r="QWB38" s="175"/>
      <c r="QWC38" s="175"/>
      <c r="QWD38" s="175"/>
      <c r="QWE38" s="175"/>
      <c r="QWF38" s="175"/>
      <c r="QWG38" s="175"/>
      <c r="QWH38" s="175"/>
      <c r="QWI38" s="175"/>
      <c r="QWJ38" s="175"/>
      <c r="QWK38" s="175"/>
      <c r="QWL38" s="175"/>
      <c r="QWM38" s="175"/>
      <c r="QWN38" s="175"/>
      <c r="QWO38" s="175"/>
      <c r="QWP38" s="175"/>
      <c r="QWQ38" s="175"/>
      <c r="QWR38" s="175"/>
      <c r="QWS38" s="175"/>
      <c r="QWT38" s="175"/>
      <c r="QWU38" s="175"/>
      <c r="QWV38" s="175"/>
      <c r="QWW38" s="175"/>
      <c r="QWX38" s="175"/>
      <c r="QWY38" s="175"/>
      <c r="QWZ38" s="175"/>
      <c r="QXA38" s="175"/>
      <c r="QXB38" s="175"/>
      <c r="QXC38" s="175"/>
      <c r="QXD38" s="175"/>
      <c r="QXE38" s="175"/>
      <c r="QXF38" s="175"/>
      <c r="QXG38" s="175"/>
      <c r="QXH38" s="175"/>
      <c r="QXI38" s="175"/>
      <c r="QXJ38" s="175"/>
      <c r="QXK38" s="175"/>
      <c r="QXL38" s="175"/>
      <c r="QXM38" s="175"/>
      <c r="QXN38" s="175"/>
      <c r="QXO38" s="175"/>
      <c r="QXP38" s="175"/>
      <c r="QXQ38" s="175"/>
      <c r="QXR38" s="175"/>
      <c r="QXS38" s="175"/>
      <c r="QXT38" s="175"/>
      <c r="QXU38" s="175"/>
      <c r="QXV38" s="175"/>
      <c r="QXW38" s="175"/>
      <c r="QXX38" s="175"/>
      <c r="QXY38" s="175"/>
      <c r="QXZ38" s="175"/>
      <c r="QYA38" s="175"/>
      <c r="QYB38" s="175"/>
      <c r="QYC38" s="175"/>
      <c r="QYD38" s="175"/>
      <c r="QYE38" s="175"/>
      <c r="QYF38" s="175"/>
      <c r="QYG38" s="175"/>
      <c r="QYH38" s="175"/>
      <c r="QYI38" s="175"/>
      <c r="QYJ38" s="175"/>
      <c r="QYK38" s="175"/>
      <c r="QYL38" s="175"/>
      <c r="QYM38" s="175"/>
      <c r="QYN38" s="175"/>
      <c r="QYO38" s="175"/>
      <c r="QYP38" s="175"/>
      <c r="QYQ38" s="175"/>
      <c r="QYR38" s="175"/>
      <c r="QYS38" s="175"/>
      <c r="QYT38" s="175"/>
      <c r="QYU38" s="175"/>
      <c r="QYV38" s="175"/>
      <c r="QYW38" s="175"/>
      <c r="QYX38" s="175"/>
      <c r="QYY38" s="175"/>
      <c r="QYZ38" s="175"/>
      <c r="QZA38" s="175"/>
      <c r="QZB38" s="175"/>
      <c r="QZC38" s="175"/>
      <c r="QZD38" s="175"/>
      <c r="QZE38" s="175"/>
      <c r="QZF38" s="175"/>
      <c r="QZG38" s="175"/>
      <c r="QZH38" s="175"/>
      <c r="QZI38" s="175"/>
      <c r="QZJ38" s="175"/>
      <c r="QZK38" s="175"/>
      <c r="QZL38" s="175"/>
      <c r="QZM38" s="175"/>
      <c r="QZN38" s="175"/>
      <c r="QZO38" s="175"/>
      <c r="QZP38" s="175"/>
      <c r="QZQ38" s="175"/>
      <c r="QZR38" s="175"/>
      <c r="QZS38" s="175"/>
      <c r="QZT38" s="175"/>
      <c r="QZU38" s="175"/>
      <c r="QZV38" s="175"/>
      <c r="QZW38" s="175"/>
      <c r="QZX38" s="175"/>
      <c r="QZY38" s="175"/>
      <c r="QZZ38" s="175"/>
      <c r="RAA38" s="175"/>
      <c r="RAB38" s="175"/>
      <c r="RAC38" s="175"/>
      <c r="RAD38" s="175"/>
      <c r="RAE38" s="175"/>
      <c r="RAF38" s="175"/>
      <c r="RAG38" s="175"/>
      <c r="RAH38" s="175"/>
      <c r="RAI38" s="175"/>
      <c r="RAJ38" s="175"/>
      <c r="RAK38" s="175"/>
      <c r="RAL38" s="175"/>
      <c r="RAM38" s="175"/>
      <c r="RAN38" s="175"/>
      <c r="RAO38" s="175"/>
      <c r="RAP38" s="175"/>
      <c r="RAQ38" s="175"/>
      <c r="RAR38" s="175"/>
      <c r="RAS38" s="175"/>
      <c r="RAT38" s="175"/>
      <c r="RAU38" s="175"/>
      <c r="RAV38" s="175"/>
      <c r="RAW38" s="175"/>
      <c r="RAX38" s="175"/>
      <c r="RAY38" s="175"/>
      <c r="RAZ38" s="175"/>
      <c r="RBA38" s="175"/>
      <c r="RBB38" s="175"/>
      <c r="RBC38" s="175"/>
      <c r="RBD38" s="175"/>
      <c r="RBE38" s="175"/>
      <c r="RBF38" s="175"/>
      <c r="RBG38" s="175"/>
      <c r="RBH38" s="175"/>
      <c r="RBI38" s="175"/>
      <c r="RBJ38" s="175"/>
      <c r="RBK38" s="175"/>
      <c r="RBL38" s="175"/>
      <c r="RBM38" s="175"/>
      <c r="RBN38" s="175"/>
      <c r="RBO38" s="175"/>
      <c r="RBP38" s="175"/>
      <c r="RBQ38" s="175"/>
      <c r="RBR38" s="175"/>
      <c r="RBS38" s="175"/>
      <c r="RBT38" s="175"/>
      <c r="RBU38" s="175"/>
      <c r="RBV38" s="175"/>
      <c r="RBW38" s="175"/>
      <c r="RBX38" s="175"/>
      <c r="RBY38" s="175"/>
      <c r="RBZ38" s="175"/>
      <c r="RCA38" s="175"/>
      <c r="RCB38" s="175"/>
      <c r="RCC38" s="175"/>
      <c r="RCD38" s="175"/>
      <c r="RCE38" s="175"/>
      <c r="RCF38" s="175"/>
      <c r="RCG38" s="175"/>
      <c r="RCH38" s="175"/>
      <c r="RCI38" s="175"/>
      <c r="RCJ38" s="175"/>
      <c r="RCK38" s="175"/>
      <c r="RCL38" s="175"/>
      <c r="RCM38" s="175"/>
      <c r="RCN38" s="175"/>
      <c r="RCO38" s="175"/>
      <c r="RCP38" s="175"/>
      <c r="RCQ38" s="175"/>
      <c r="RCR38" s="175"/>
      <c r="RCS38" s="175"/>
      <c r="RCT38" s="175"/>
      <c r="RCU38" s="175"/>
      <c r="RCV38" s="175"/>
      <c r="RCW38" s="175"/>
      <c r="RCX38" s="175"/>
      <c r="RCY38" s="175"/>
      <c r="RCZ38" s="175"/>
      <c r="RDA38" s="175"/>
      <c r="RDB38" s="175"/>
      <c r="RDC38" s="175"/>
      <c r="RDD38" s="175"/>
      <c r="RDE38" s="175"/>
      <c r="RDF38" s="175"/>
      <c r="RDG38" s="175"/>
      <c r="RDH38" s="175"/>
      <c r="RDI38" s="175"/>
      <c r="RDJ38" s="175"/>
      <c r="RDK38" s="175"/>
      <c r="RDL38" s="175"/>
      <c r="RDM38" s="175"/>
      <c r="RDN38" s="175"/>
      <c r="RDO38" s="175"/>
      <c r="RDP38" s="175"/>
      <c r="RDQ38" s="175"/>
      <c r="RDR38" s="175"/>
      <c r="RDS38" s="175"/>
      <c r="RDT38" s="175"/>
      <c r="RDU38" s="175"/>
      <c r="RDV38" s="175"/>
      <c r="RDW38" s="175"/>
      <c r="RDX38" s="175"/>
      <c r="RDY38" s="175"/>
      <c r="RDZ38" s="175"/>
      <c r="REA38" s="175"/>
      <c r="REB38" s="175"/>
      <c r="REC38" s="175"/>
      <c r="RED38" s="175"/>
      <c r="REE38" s="175"/>
      <c r="REF38" s="175"/>
      <c r="REG38" s="175"/>
      <c r="REH38" s="175"/>
      <c r="REI38" s="175"/>
      <c r="REJ38" s="175"/>
      <c r="REK38" s="175"/>
      <c r="REL38" s="175"/>
      <c r="REM38" s="175"/>
      <c r="REN38" s="175"/>
      <c r="REO38" s="175"/>
      <c r="REP38" s="175"/>
      <c r="REQ38" s="175"/>
      <c r="RER38" s="175"/>
      <c r="RES38" s="175"/>
      <c r="RET38" s="175"/>
      <c r="REU38" s="175"/>
      <c r="REV38" s="175"/>
      <c r="REW38" s="175"/>
      <c r="REX38" s="175"/>
      <c r="REY38" s="175"/>
      <c r="REZ38" s="175"/>
      <c r="RFA38" s="175"/>
      <c r="RFB38" s="175"/>
      <c r="RFC38" s="175"/>
      <c r="RFD38" s="175"/>
      <c r="RFE38" s="175"/>
      <c r="RFF38" s="175"/>
      <c r="RFG38" s="175"/>
      <c r="RFH38" s="175"/>
      <c r="RFI38" s="175"/>
      <c r="RFJ38" s="175"/>
      <c r="RFK38" s="175"/>
      <c r="RFL38" s="175"/>
      <c r="RFM38" s="175"/>
      <c r="RFN38" s="175"/>
      <c r="RFO38" s="175"/>
      <c r="RFP38" s="175"/>
      <c r="RFQ38" s="175"/>
      <c r="RFR38" s="175"/>
      <c r="RFS38" s="175"/>
      <c r="RFT38" s="175"/>
      <c r="RFU38" s="175"/>
      <c r="RFV38" s="175"/>
      <c r="RFW38" s="175"/>
      <c r="RFX38" s="175"/>
      <c r="RFY38" s="175"/>
      <c r="RFZ38" s="175"/>
      <c r="RGA38" s="175"/>
      <c r="RGB38" s="175"/>
      <c r="RGC38" s="175"/>
      <c r="RGD38" s="175"/>
      <c r="RGE38" s="175"/>
      <c r="RGF38" s="175"/>
      <c r="RGG38" s="175"/>
      <c r="RGH38" s="175"/>
      <c r="RGI38" s="175"/>
      <c r="RGJ38" s="175"/>
      <c r="RGK38" s="175"/>
      <c r="RGL38" s="175"/>
      <c r="RGM38" s="175"/>
      <c r="RGN38" s="175"/>
      <c r="RGO38" s="175"/>
      <c r="RGP38" s="175"/>
      <c r="RGQ38" s="175"/>
      <c r="RGR38" s="175"/>
      <c r="RGS38" s="175"/>
      <c r="RGT38" s="175"/>
      <c r="RGU38" s="175"/>
      <c r="RGV38" s="175"/>
      <c r="RGW38" s="175"/>
      <c r="RGX38" s="175"/>
      <c r="RGY38" s="175"/>
      <c r="RGZ38" s="175"/>
      <c r="RHA38" s="175"/>
      <c r="RHB38" s="175"/>
      <c r="RHC38" s="175"/>
      <c r="RHD38" s="175"/>
      <c r="RHE38" s="175"/>
      <c r="RHF38" s="175"/>
      <c r="RHG38" s="175"/>
      <c r="RHH38" s="175"/>
      <c r="RHI38" s="175"/>
      <c r="RHJ38" s="175"/>
      <c r="RHK38" s="175"/>
      <c r="RHL38" s="175"/>
      <c r="RHM38" s="175"/>
      <c r="RHN38" s="175"/>
      <c r="RHO38" s="175"/>
      <c r="RHP38" s="175"/>
      <c r="RHQ38" s="175"/>
      <c r="RHR38" s="175"/>
      <c r="RHS38" s="175"/>
      <c r="RHT38" s="175"/>
      <c r="RHU38" s="175"/>
      <c r="RHV38" s="175"/>
      <c r="RHW38" s="175"/>
      <c r="RHX38" s="175"/>
      <c r="RHY38" s="175"/>
      <c r="RHZ38" s="175"/>
      <c r="RIA38" s="175"/>
      <c r="RIB38" s="175"/>
      <c r="RIC38" s="175"/>
      <c r="RID38" s="175"/>
      <c r="RIE38" s="175"/>
      <c r="RIF38" s="175"/>
      <c r="RIG38" s="175"/>
      <c r="RIH38" s="175"/>
      <c r="RII38" s="175"/>
      <c r="RIJ38" s="175"/>
      <c r="RIK38" s="175"/>
      <c r="RIL38" s="175"/>
      <c r="RIM38" s="175"/>
      <c r="RIN38" s="175"/>
      <c r="RIO38" s="175"/>
      <c r="RIP38" s="175"/>
      <c r="RIQ38" s="175"/>
      <c r="RIR38" s="175"/>
      <c r="RIS38" s="175"/>
      <c r="RIT38" s="175"/>
      <c r="RIU38" s="175"/>
      <c r="RIV38" s="175"/>
      <c r="RIW38" s="175"/>
      <c r="RIX38" s="175"/>
      <c r="RIY38" s="175"/>
      <c r="RIZ38" s="175"/>
      <c r="RJA38" s="175"/>
      <c r="RJB38" s="175"/>
      <c r="RJC38" s="175"/>
      <c r="RJD38" s="175"/>
      <c r="RJE38" s="175"/>
      <c r="RJF38" s="175"/>
      <c r="RJG38" s="175"/>
      <c r="RJH38" s="175"/>
      <c r="RJI38" s="175"/>
      <c r="RJJ38" s="175"/>
      <c r="RJK38" s="175"/>
      <c r="RJL38" s="175"/>
      <c r="RJM38" s="175"/>
      <c r="RJN38" s="175"/>
      <c r="RJO38" s="175"/>
      <c r="RJP38" s="175"/>
      <c r="RJQ38" s="175"/>
      <c r="RJR38" s="175"/>
      <c r="RJS38" s="175"/>
      <c r="RJT38" s="175"/>
      <c r="RJU38" s="175"/>
      <c r="RJV38" s="175"/>
      <c r="RJW38" s="175"/>
      <c r="RJX38" s="175"/>
      <c r="RJY38" s="175"/>
      <c r="RJZ38" s="175"/>
      <c r="RKA38" s="175"/>
      <c r="RKB38" s="175"/>
      <c r="RKC38" s="175"/>
      <c r="RKD38" s="175"/>
      <c r="RKE38" s="175"/>
      <c r="RKF38" s="175"/>
      <c r="RKG38" s="175"/>
      <c r="RKH38" s="175"/>
      <c r="RKI38" s="175"/>
      <c r="RKJ38" s="175"/>
      <c r="RKK38" s="175"/>
      <c r="RKL38" s="175"/>
      <c r="RKM38" s="175"/>
      <c r="RKN38" s="175"/>
      <c r="RKO38" s="175"/>
      <c r="RKP38" s="175"/>
      <c r="RKQ38" s="175"/>
      <c r="RKR38" s="175"/>
      <c r="RKS38" s="175"/>
      <c r="RKT38" s="175"/>
      <c r="RKU38" s="175"/>
      <c r="RKV38" s="175"/>
      <c r="RKW38" s="175"/>
      <c r="RKX38" s="175"/>
      <c r="RKY38" s="175"/>
      <c r="RKZ38" s="175"/>
      <c r="RLA38" s="175"/>
      <c r="RLB38" s="175"/>
      <c r="RLC38" s="175"/>
      <c r="RLD38" s="175"/>
      <c r="RLE38" s="175"/>
      <c r="RLF38" s="175"/>
      <c r="RLG38" s="175"/>
      <c r="RLH38" s="175"/>
      <c r="RLI38" s="175"/>
      <c r="RLJ38" s="175"/>
      <c r="RLK38" s="175"/>
      <c r="RLL38" s="175"/>
      <c r="RLM38" s="175"/>
      <c r="RLN38" s="175"/>
      <c r="RLO38" s="175"/>
      <c r="RLP38" s="175"/>
      <c r="RLQ38" s="175"/>
      <c r="RLR38" s="175"/>
      <c r="RLS38" s="175"/>
      <c r="RLT38" s="175"/>
      <c r="RLU38" s="175"/>
      <c r="RLV38" s="175"/>
      <c r="RLW38" s="175"/>
      <c r="RLX38" s="175"/>
      <c r="RLY38" s="175"/>
      <c r="RLZ38" s="175"/>
      <c r="RMA38" s="175"/>
      <c r="RMB38" s="175"/>
      <c r="RMC38" s="175"/>
      <c r="RMD38" s="175"/>
      <c r="RME38" s="175"/>
      <c r="RMF38" s="175"/>
      <c r="RMG38" s="175"/>
      <c r="RMH38" s="175"/>
      <c r="RMI38" s="175"/>
      <c r="RMJ38" s="175"/>
      <c r="RMK38" s="175"/>
      <c r="RML38" s="175"/>
      <c r="RMM38" s="175"/>
      <c r="RMN38" s="175"/>
      <c r="RMO38" s="175"/>
      <c r="RMP38" s="175"/>
      <c r="RMQ38" s="175"/>
      <c r="RMR38" s="175"/>
      <c r="RMS38" s="175"/>
      <c r="RMT38" s="175"/>
      <c r="RMU38" s="175"/>
      <c r="RMV38" s="175"/>
      <c r="RMW38" s="175"/>
      <c r="RMX38" s="175"/>
      <c r="RMY38" s="175"/>
      <c r="RMZ38" s="175"/>
      <c r="RNA38" s="175"/>
      <c r="RNB38" s="175"/>
      <c r="RNC38" s="175"/>
      <c r="RND38" s="175"/>
      <c r="RNE38" s="175"/>
      <c r="RNF38" s="175"/>
      <c r="RNG38" s="175"/>
      <c r="RNH38" s="175"/>
      <c r="RNI38" s="175"/>
      <c r="RNJ38" s="175"/>
      <c r="RNK38" s="175"/>
      <c r="RNL38" s="175"/>
      <c r="RNM38" s="175"/>
      <c r="RNN38" s="175"/>
      <c r="RNO38" s="175"/>
      <c r="RNP38" s="175"/>
      <c r="RNQ38" s="175"/>
      <c r="RNR38" s="175"/>
      <c r="RNS38" s="175"/>
      <c r="RNT38" s="175"/>
      <c r="RNU38" s="175"/>
      <c r="RNV38" s="175"/>
      <c r="RNW38" s="175"/>
      <c r="RNX38" s="175"/>
      <c r="RNY38" s="175"/>
      <c r="RNZ38" s="175"/>
      <c r="ROA38" s="175"/>
      <c r="ROB38" s="175"/>
      <c r="ROC38" s="175"/>
      <c r="ROD38" s="175"/>
      <c r="ROE38" s="175"/>
      <c r="ROF38" s="175"/>
      <c r="ROG38" s="175"/>
      <c r="ROH38" s="175"/>
      <c r="ROI38" s="175"/>
      <c r="ROJ38" s="175"/>
      <c r="ROK38" s="175"/>
      <c r="ROL38" s="175"/>
      <c r="ROM38" s="175"/>
      <c r="RON38" s="175"/>
      <c r="ROO38" s="175"/>
      <c r="ROP38" s="175"/>
      <c r="ROQ38" s="175"/>
      <c r="ROR38" s="175"/>
      <c r="ROS38" s="175"/>
      <c r="ROT38" s="175"/>
      <c r="ROU38" s="175"/>
      <c r="ROV38" s="175"/>
      <c r="ROW38" s="175"/>
      <c r="ROX38" s="175"/>
      <c r="ROY38" s="175"/>
      <c r="ROZ38" s="175"/>
      <c r="RPA38" s="175"/>
      <c r="RPB38" s="175"/>
      <c r="RPC38" s="175"/>
      <c r="RPD38" s="175"/>
      <c r="RPE38" s="175"/>
      <c r="RPF38" s="175"/>
      <c r="RPG38" s="175"/>
      <c r="RPH38" s="175"/>
      <c r="RPI38" s="175"/>
      <c r="RPJ38" s="175"/>
      <c r="RPK38" s="175"/>
      <c r="RPL38" s="175"/>
      <c r="RPM38" s="175"/>
      <c r="RPN38" s="175"/>
      <c r="RPO38" s="175"/>
      <c r="RPP38" s="175"/>
      <c r="RPQ38" s="175"/>
      <c r="RPR38" s="175"/>
      <c r="RPS38" s="175"/>
      <c r="RPT38" s="175"/>
      <c r="RPU38" s="175"/>
      <c r="RPV38" s="175"/>
      <c r="RPW38" s="175"/>
      <c r="RPX38" s="175"/>
      <c r="RPY38" s="175"/>
      <c r="RPZ38" s="175"/>
      <c r="RQA38" s="175"/>
      <c r="RQB38" s="175"/>
      <c r="RQC38" s="175"/>
      <c r="RQD38" s="175"/>
      <c r="RQE38" s="175"/>
      <c r="RQF38" s="175"/>
      <c r="RQG38" s="175"/>
      <c r="RQH38" s="175"/>
      <c r="RQI38" s="175"/>
      <c r="RQJ38" s="175"/>
      <c r="RQK38" s="175"/>
      <c r="RQL38" s="175"/>
      <c r="RQM38" s="175"/>
      <c r="RQN38" s="175"/>
      <c r="RQO38" s="175"/>
      <c r="RQP38" s="175"/>
      <c r="RQQ38" s="175"/>
      <c r="RQR38" s="175"/>
      <c r="RQS38" s="175"/>
      <c r="RQT38" s="175"/>
      <c r="RQU38" s="175"/>
      <c r="RQV38" s="175"/>
      <c r="RQW38" s="175"/>
      <c r="RQX38" s="175"/>
      <c r="RQY38" s="175"/>
      <c r="RQZ38" s="175"/>
      <c r="RRA38" s="175"/>
      <c r="RRB38" s="175"/>
      <c r="RRC38" s="175"/>
      <c r="RRD38" s="175"/>
      <c r="RRE38" s="175"/>
      <c r="RRF38" s="175"/>
      <c r="RRG38" s="175"/>
      <c r="RRH38" s="175"/>
      <c r="RRI38" s="175"/>
      <c r="RRJ38" s="175"/>
      <c r="RRK38" s="175"/>
      <c r="RRL38" s="175"/>
      <c r="RRM38" s="175"/>
      <c r="RRN38" s="175"/>
      <c r="RRO38" s="175"/>
      <c r="RRP38" s="175"/>
      <c r="RRQ38" s="175"/>
      <c r="RRR38" s="175"/>
      <c r="RRS38" s="175"/>
      <c r="RRT38" s="175"/>
      <c r="RRU38" s="175"/>
      <c r="RRV38" s="175"/>
      <c r="RRW38" s="175"/>
      <c r="RRX38" s="175"/>
      <c r="RRY38" s="175"/>
      <c r="RRZ38" s="175"/>
      <c r="RSA38" s="175"/>
      <c r="RSB38" s="175"/>
      <c r="RSC38" s="175"/>
      <c r="RSD38" s="175"/>
      <c r="RSE38" s="175"/>
      <c r="RSF38" s="175"/>
      <c r="RSG38" s="175"/>
      <c r="RSH38" s="175"/>
      <c r="RSI38" s="175"/>
      <c r="RSJ38" s="175"/>
      <c r="RSK38" s="175"/>
      <c r="RSL38" s="175"/>
      <c r="RSM38" s="175"/>
      <c r="RSN38" s="175"/>
      <c r="RSO38" s="175"/>
      <c r="RSP38" s="175"/>
      <c r="RSQ38" s="175"/>
      <c r="RSR38" s="175"/>
      <c r="RSS38" s="175"/>
      <c r="RST38" s="175"/>
      <c r="RSU38" s="175"/>
      <c r="RSV38" s="175"/>
      <c r="RSW38" s="175"/>
      <c r="RSX38" s="175"/>
      <c r="RSY38" s="175"/>
      <c r="RSZ38" s="175"/>
      <c r="RTA38" s="175"/>
      <c r="RTB38" s="175"/>
      <c r="RTC38" s="175"/>
      <c r="RTD38" s="175"/>
      <c r="RTE38" s="175"/>
      <c r="RTF38" s="175"/>
      <c r="RTG38" s="175"/>
      <c r="RTH38" s="175"/>
      <c r="RTI38" s="175"/>
      <c r="RTJ38" s="175"/>
      <c r="RTK38" s="175"/>
      <c r="RTL38" s="175"/>
      <c r="RTM38" s="175"/>
      <c r="RTN38" s="175"/>
      <c r="RTO38" s="175"/>
      <c r="RTP38" s="175"/>
      <c r="RTQ38" s="175"/>
      <c r="RTR38" s="175"/>
      <c r="RTS38" s="175"/>
      <c r="RTT38" s="175"/>
      <c r="RTU38" s="175"/>
      <c r="RTV38" s="175"/>
      <c r="RTW38" s="175"/>
      <c r="RTX38" s="175"/>
      <c r="RTY38" s="175"/>
      <c r="RTZ38" s="175"/>
      <c r="RUA38" s="175"/>
      <c r="RUB38" s="175"/>
      <c r="RUC38" s="175"/>
      <c r="RUD38" s="175"/>
      <c r="RUE38" s="175"/>
      <c r="RUF38" s="175"/>
      <c r="RUG38" s="175"/>
      <c r="RUH38" s="175"/>
      <c r="RUI38" s="175"/>
      <c r="RUJ38" s="175"/>
      <c r="RUK38" s="175"/>
      <c r="RUL38" s="175"/>
      <c r="RUM38" s="175"/>
      <c r="RUN38" s="175"/>
      <c r="RUO38" s="175"/>
      <c r="RUP38" s="175"/>
      <c r="RUQ38" s="175"/>
      <c r="RUR38" s="175"/>
      <c r="RUS38" s="175"/>
      <c r="RUT38" s="175"/>
      <c r="RUU38" s="175"/>
      <c r="RUV38" s="175"/>
      <c r="RUW38" s="175"/>
      <c r="RUX38" s="175"/>
      <c r="RUY38" s="175"/>
      <c r="RUZ38" s="175"/>
      <c r="RVA38" s="175"/>
      <c r="RVB38" s="175"/>
      <c r="RVC38" s="175"/>
      <c r="RVD38" s="175"/>
      <c r="RVE38" s="175"/>
      <c r="RVF38" s="175"/>
      <c r="RVG38" s="175"/>
      <c r="RVH38" s="175"/>
      <c r="RVI38" s="175"/>
      <c r="RVJ38" s="175"/>
      <c r="RVK38" s="175"/>
      <c r="RVL38" s="175"/>
      <c r="RVM38" s="175"/>
      <c r="RVN38" s="175"/>
      <c r="RVO38" s="175"/>
      <c r="RVP38" s="175"/>
      <c r="RVQ38" s="175"/>
      <c r="RVR38" s="175"/>
      <c r="RVS38" s="175"/>
      <c r="RVT38" s="175"/>
      <c r="RVU38" s="175"/>
      <c r="RVV38" s="175"/>
      <c r="RVW38" s="175"/>
      <c r="RVX38" s="175"/>
      <c r="RVY38" s="175"/>
      <c r="RVZ38" s="175"/>
      <c r="RWA38" s="175"/>
      <c r="RWB38" s="175"/>
      <c r="RWC38" s="175"/>
      <c r="RWD38" s="175"/>
      <c r="RWE38" s="175"/>
      <c r="RWF38" s="175"/>
      <c r="RWG38" s="175"/>
      <c r="RWH38" s="175"/>
      <c r="RWI38" s="175"/>
      <c r="RWJ38" s="175"/>
      <c r="RWK38" s="175"/>
      <c r="RWL38" s="175"/>
      <c r="RWM38" s="175"/>
      <c r="RWN38" s="175"/>
      <c r="RWO38" s="175"/>
      <c r="RWP38" s="175"/>
      <c r="RWQ38" s="175"/>
      <c r="RWR38" s="175"/>
      <c r="RWS38" s="175"/>
      <c r="RWT38" s="175"/>
      <c r="RWU38" s="175"/>
      <c r="RWV38" s="175"/>
      <c r="RWW38" s="175"/>
      <c r="RWX38" s="175"/>
      <c r="RWY38" s="175"/>
      <c r="RWZ38" s="175"/>
      <c r="RXA38" s="175"/>
      <c r="RXB38" s="175"/>
      <c r="RXC38" s="175"/>
      <c r="RXD38" s="175"/>
      <c r="RXE38" s="175"/>
      <c r="RXF38" s="175"/>
      <c r="RXG38" s="175"/>
      <c r="RXH38" s="175"/>
      <c r="RXI38" s="175"/>
      <c r="RXJ38" s="175"/>
      <c r="RXK38" s="175"/>
      <c r="RXL38" s="175"/>
      <c r="RXM38" s="175"/>
      <c r="RXN38" s="175"/>
      <c r="RXO38" s="175"/>
      <c r="RXP38" s="175"/>
      <c r="RXQ38" s="175"/>
      <c r="RXR38" s="175"/>
      <c r="RXS38" s="175"/>
      <c r="RXT38" s="175"/>
      <c r="RXU38" s="175"/>
      <c r="RXV38" s="175"/>
      <c r="RXW38" s="175"/>
      <c r="RXX38" s="175"/>
      <c r="RXY38" s="175"/>
      <c r="RXZ38" s="175"/>
      <c r="RYA38" s="175"/>
      <c r="RYB38" s="175"/>
      <c r="RYC38" s="175"/>
      <c r="RYD38" s="175"/>
      <c r="RYE38" s="175"/>
      <c r="RYF38" s="175"/>
      <c r="RYG38" s="175"/>
      <c r="RYH38" s="175"/>
      <c r="RYI38" s="175"/>
      <c r="RYJ38" s="175"/>
      <c r="RYK38" s="175"/>
      <c r="RYL38" s="175"/>
      <c r="RYM38" s="175"/>
      <c r="RYN38" s="175"/>
      <c r="RYO38" s="175"/>
      <c r="RYP38" s="175"/>
      <c r="RYQ38" s="175"/>
      <c r="RYR38" s="175"/>
      <c r="RYS38" s="175"/>
      <c r="RYT38" s="175"/>
      <c r="RYU38" s="175"/>
      <c r="RYV38" s="175"/>
      <c r="RYW38" s="175"/>
      <c r="RYX38" s="175"/>
      <c r="RYY38" s="175"/>
      <c r="RYZ38" s="175"/>
      <c r="RZA38" s="175"/>
      <c r="RZB38" s="175"/>
      <c r="RZC38" s="175"/>
      <c r="RZD38" s="175"/>
      <c r="RZE38" s="175"/>
      <c r="RZF38" s="175"/>
      <c r="RZG38" s="175"/>
      <c r="RZH38" s="175"/>
      <c r="RZI38" s="175"/>
      <c r="RZJ38" s="175"/>
      <c r="RZK38" s="175"/>
      <c r="RZL38" s="175"/>
      <c r="RZM38" s="175"/>
      <c r="RZN38" s="175"/>
      <c r="RZO38" s="175"/>
      <c r="RZP38" s="175"/>
      <c r="RZQ38" s="175"/>
      <c r="RZR38" s="175"/>
      <c r="RZS38" s="175"/>
      <c r="RZT38" s="175"/>
      <c r="RZU38" s="175"/>
      <c r="RZV38" s="175"/>
      <c r="RZW38" s="175"/>
      <c r="RZX38" s="175"/>
      <c r="RZY38" s="175"/>
      <c r="RZZ38" s="175"/>
      <c r="SAA38" s="175"/>
      <c r="SAB38" s="175"/>
      <c r="SAC38" s="175"/>
      <c r="SAD38" s="175"/>
      <c r="SAE38" s="175"/>
      <c r="SAF38" s="175"/>
      <c r="SAG38" s="175"/>
      <c r="SAH38" s="175"/>
      <c r="SAI38" s="175"/>
      <c r="SAJ38" s="175"/>
      <c r="SAK38" s="175"/>
      <c r="SAL38" s="175"/>
      <c r="SAM38" s="175"/>
      <c r="SAN38" s="175"/>
      <c r="SAO38" s="175"/>
      <c r="SAP38" s="175"/>
      <c r="SAQ38" s="175"/>
      <c r="SAR38" s="175"/>
      <c r="SAS38" s="175"/>
      <c r="SAT38" s="175"/>
      <c r="SAU38" s="175"/>
      <c r="SAV38" s="175"/>
      <c r="SAW38" s="175"/>
      <c r="SAX38" s="175"/>
      <c r="SAY38" s="175"/>
      <c r="SAZ38" s="175"/>
      <c r="SBA38" s="175"/>
      <c r="SBB38" s="175"/>
      <c r="SBC38" s="175"/>
      <c r="SBD38" s="175"/>
      <c r="SBE38" s="175"/>
      <c r="SBF38" s="175"/>
      <c r="SBG38" s="175"/>
      <c r="SBH38" s="175"/>
      <c r="SBI38" s="175"/>
      <c r="SBJ38" s="175"/>
      <c r="SBK38" s="175"/>
      <c r="SBL38" s="175"/>
      <c r="SBM38" s="175"/>
      <c r="SBN38" s="175"/>
      <c r="SBO38" s="175"/>
      <c r="SBP38" s="175"/>
      <c r="SBQ38" s="175"/>
      <c r="SBR38" s="175"/>
      <c r="SBS38" s="175"/>
      <c r="SBT38" s="175"/>
      <c r="SBU38" s="175"/>
      <c r="SBV38" s="175"/>
      <c r="SBW38" s="175"/>
      <c r="SBX38" s="175"/>
      <c r="SBY38" s="175"/>
      <c r="SBZ38" s="175"/>
      <c r="SCA38" s="175"/>
      <c r="SCB38" s="175"/>
      <c r="SCC38" s="175"/>
      <c r="SCD38" s="175"/>
      <c r="SCE38" s="175"/>
      <c r="SCF38" s="175"/>
      <c r="SCG38" s="175"/>
      <c r="SCH38" s="175"/>
      <c r="SCI38" s="175"/>
      <c r="SCJ38" s="175"/>
      <c r="SCK38" s="175"/>
      <c r="SCL38" s="175"/>
      <c r="SCM38" s="175"/>
      <c r="SCN38" s="175"/>
      <c r="SCO38" s="175"/>
      <c r="SCP38" s="175"/>
      <c r="SCQ38" s="175"/>
      <c r="SCR38" s="175"/>
      <c r="SCS38" s="175"/>
      <c r="SCT38" s="175"/>
      <c r="SCU38" s="175"/>
      <c r="SCV38" s="175"/>
      <c r="SCW38" s="175"/>
      <c r="SCX38" s="175"/>
      <c r="SCY38" s="175"/>
      <c r="SCZ38" s="175"/>
      <c r="SDA38" s="175"/>
      <c r="SDB38" s="175"/>
      <c r="SDC38" s="175"/>
      <c r="SDD38" s="175"/>
      <c r="SDE38" s="175"/>
      <c r="SDF38" s="175"/>
      <c r="SDG38" s="175"/>
      <c r="SDH38" s="175"/>
      <c r="SDI38" s="175"/>
      <c r="SDJ38" s="175"/>
      <c r="SDK38" s="175"/>
      <c r="SDL38" s="175"/>
      <c r="SDM38" s="175"/>
      <c r="SDN38" s="175"/>
      <c r="SDO38" s="175"/>
      <c r="SDP38" s="175"/>
      <c r="SDQ38" s="175"/>
      <c r="SDR38" s="175"/>
      <c r="SDS38" s="175"/>
      <c r="SDT38" s="175"/>
      <c r="SDU38" s="175"/>
      <c r="SDV38" s="175"/>
      <c r="SDW38" s="175"/>
      <c r="SDX38" s="175"/>
      <c r="SDY38" s="175"/>
      <c r="SDZ38" s="175"/>
      <c r="SEA38" s="175"/>
      <c r="SEB38" s="175"/>
      <c r="SEC38" s="175"/>
      <c r="SED38" s="175"/>
      <c r="SEE38" s="175"/>
      <c r="SEF38" s="175"/>
      <c r="SEG38" s="175"/>
      <c r="SEH38" s="175"/>
      <c r="SEI38" s="175"/>
      <c r="SEJ38" s="175"/>
      <c r="SEK38" s="175"/>
      <c r="SEL38" s="175"/>
      <c r="SEM38" s="175"/>
      <c r="SEN38" s="175"/>
      <c r="SEO38" s="175"/>
      <c r="SEP38" s="175"/>
      <c r="SEQ38" s="175"/>
      <c r="SER38" s="175"/>
      <c r="SES38" s="175"/>
      <c r="SET38" s="175"/>
      <c r="SEU38" s="175"/>
      <c r="SEV38" s="175"/>
      <c r="SEW38" s="175"/>
      <c r="SEX38" s="175"/>
      <c r="SEY38" s="175"/>
      <c r="SEZ38" s="175"/>
      <c r="SFA38" s="175"/>
      <c r="SFB38" s="175"/>
      <c r="SFC38" s="175"/>
      <c r="SFD38" s="175"/>
      <c r="SFE38" s="175"/>
      <c r="SFF38" s="175"/>
      <c r="SFG38" s="175"/>
      <c r="SFH38" s="175"/>
      <c r="SFI38" s="175"/>
      <c r="SFJ38" s="175"/>
      <c r="SFK38" s="175"/>
      <c r="SFL38" s="175"/>
      <c r="SFM38" s="175"/>
      <c r="SFN38" s="175"/>
      <c r="SFO38" s="175"/>
      <c r="SFP38" s="175"/>
      <c r="SFQ38" s="175"/>
      <c r="SFR38" s="175"/>
      <c r="SFS38" s="175"/>
      <c r="SFT38" s="175"/>
      <c r="SFU38" s="175"/>
      <c r="SFV38" s="175"/>
      <c r="SFW38" s="175"/>
      <c r="SFX38" s="175"/>
      <c r="SFY38" s="175"/>
      <c r="SFZ38" s="175"/>
      <c r="SGA38" s="175"/>
      <c r="SGB38" s="175"/>
      <c r="SGC38" s="175"/>
      <c r="SGD38" s="175"/>
      <c r="SGE38" s="175"/>
      <c r="SGF38" s="175"/>
      <c r="SGG38" s="175"/>
      <c r="SGH38" s="175"/>
      <c r="SGI38" s="175"/>
      <c r="SGJ38" s="175"/>
      <c r="SGK38" s="175"/>
      <c r="SGL38" s="175"/>
      <c r="SGM38" s="175"/>
      <c r="SGN38" s="175"/>
      <c r="SGO38" s="175"/>
      <c r="SGP38" s="175"/>
      <c r="SGQ38" s="175"/>
      <c r="SGR38" s="175"/>
      <c r="SGS38" s="175"/>
      <c r="SGT38" s="175"/>
      <c r="SGU38" s="175"/>
      <c r="SGV38" s="175"/>
      <c r="SGW38" s="175"/>
      <c r="SGX38" s="175"/>
      <c r="SGY38" s="175"/>
      <c r="SGZ38" s="175"/>
      <c r="SHA38" s="175"/>
      <c r="SHB38" s="175"/>
      <c r="SHC38" s="175"/>
      <c r="SHD38" s="175"/>
      <c r="SHE38" s="175"/>
      <c r="SHF38" s="175"/>
      <c r="SHG38" s="175"/>
      <c r="SHH38" s="175"/>
      <c r="SHI38" s="175"/>
      <c r="SHJ38" s="175"/>
      <c r="SHK38" s="175"/>
      <c r="SHL38" s="175"/>
      <c r="SHM38" s="175"/>
      <c r="SHN38" s="175"/>
      <c r="SHO38" s="175"/>
      <c r="SHP38" s="175"/>
      <c r="SHQ38" s="175"/>
      <c r="SHR38" s="175"/>
      <c r="SHS38" s="175"/>
      <c r="SHT38" s="175"/>
      <c r="SHU38" s="175"/>
      <c r="SHV38" s="175"/>
      <c r="SHW38" s="175"/>
      <c r="SHX38" s="175"/>
      <c r="SHY38" s="175"/>
      <c r="SHZ38" s="175"/>
      <c r="SIA38" s="175"/>
      <c r="SIB38" s="175"/>
      <c r="SIC38" s="175"/>
      <c r="SID38" s="175"/>
      <c r="SIE38" s="175"/>
      <c r="SIF38" s="175"/>
      <c r="SIG38" s="175"/>
      <c r="SIH38" s="175"/>
      <c r="SII38" s="175"/>
      <c r="SIJ38" s="175"/>
      <c r="SIK38" s="175"/>
      <c r="SIL38" s="175"/>
      <c r="SIM38" s="175"/>
      <c r="SIN38" s="175"/>
      <c r="SIO38" s="175"/>
      <c r="SIP38" s="175"/>
      <c r="SIQ38" s="175"/>
      <c r="SIR38" s="175"/>
      <c r="SIS38" s="175"/>
      <c r="SIT38" s="175"/>
      <c r="SIU38" s="175"/>
      <c r="SIV38" s="175"/>
      <c r="SIW38" s="175"/>
      <c r="SIX38" s="175"/>
      <c r="SIY38" s="175"/>
      <c r="SIZ38" s="175"/>
      <c r="SJA38" s="175"/>
      <c r="SJB38" s="175"/>
      <c r="SJC38" s="175"/>
      <c r="SJD38" s="175"/>
      <c r="SJE38" s="175"/>
      <c r="SJF38" s="175"/>
      <c r="SJG38" s="175"/>
      <c r="SJH38" s="175"/>
      <c r="SJI38" s="175"/>
      <c r="SJJ38" s="175"/>
      <c r="SJK38" s="175"/>
      <c r="SJL38" s="175"/>
      <c r="SJM38" s="175"/>
      <c r="SJN38" s="175"/>
      <c r="SJO38" s="175"/>
      <c r="SJP38" s="175"/>
      <c r="SJQ38" s="175"/>
      <c r="SJR38" s="175"/>
      <c r="SJS38" s="175"/>
      <c r="SJT38" s="175"/>
      <c r="SJU38" s="175"/>
      <c r="SJV38" s="175"/>
      <c r="SJW38" s="175"/>
      <c r="SJX38" s="175"/>
      <c r="SJY38" s="175"/>
      <c r="SJZ38" s="175"/>
      <c r="SKA38" s="175"/>
      <c r="SKB38" s="175"/>
      <c r="SKC38" s="175"/>
      <c r="SKD38" s="175"/>
      <c r="SKE38" s="175"/>
      <c r="SKF38" s="175"/>
      <c r="SKG38" s="175"/>
      <c r="SKH38" s="175"/>
      <c r="SKI38" s="175"/>
      <c r="SKJ38" s="175"/>
      <c r="SKK38" s="175"/>
      <c r="SKL38" s="175"/>
      <c r="SKM38" s="175"/>
      <c r="SKN38" s="175"/>
      <c r="SKO38" s="175"/>
      <c r="SKP38" s="175"/>
      <c r="SKQ38" s="175"/>
      <c r="SKR38" s="175"/>
      <c r="SKS38" s="175"/>
      <c r="SKT38" s="175"/>
      <c r="SKU38" s="175"/>
      <c r="SKV38" s="175"/>
      <c r="SKW38" s="175"/>
      <c r="SKX38" s="175"/>
      <c r="SKY38" s="175"/>
      <c r="SKZ38" s="175"/>
      <c r="SLA38" s="175"/>
      <c r="SLB38" s="175"/>
      <c r="SLC38" s="175"/>
      <c r="SLD38" s="175"/>
      <c r="SLE38" s="175"/>
      <c r="SLF38" s="175"/>
      <c r="SLG38" s="175"/>
      <c r="SLH38" s="175"/>
      <c r="SLI38" s="175"/>
      <c r="SLJ38" s="175"/>
      <c r="SLK38" s="175"/>
      <c r="SLL38" s="175"/>
      <c r="SLM38" s="175"/>
      <c r="SLN38" s="175"/>
      <c r="SLO38" s="175"/>
      <c r="SLP38" s="175"/>
      <c r="SLQ38" s="175"/>
      <c r="SLR38" s="175"/>
      <c r="SLS38" s="175"/>
      <c r="SLT38" s="175"/>
      <c r="SLU38" s="175"/>
      <c r="SLV38" s="175"/>
      <c r="SLW38" s="175"/>
      <c r="SLX38" s="175"/>
      <c r="SLY38" s="175"/>
      <c r="SLZ38" s="175"/>
      <c r="SMA38" s="175"/>
      <c r="SMB38" s="175"/>
      <c r="SMC38" s="175"/>
      <c r="SMD38" s="175"/>
      <c r="SME38" s="175"/>
      <c r="SMF38" s="175"/>
      <c r="SMG38" s="175"/>
      <c r="SMH38" s="175"/>
      <c r="SMI38" s="175"/>
      <c r="SMJ38" s="175"/>
      <c r="SMK38" s="175"/>
      <c r="SML38" s="175"/>
      <c r="SMM38" s="175"/>
      <c r="SMN38" s="175"/>
      <c r="SMO38" s="175"/>
      <c r="SMP38" s="175"/>
      <c r="SMQ38" s="175"/>
      <c r="SMR38" s="175"/>
      <c r="SMS38" s="175"/>
      <c r="SMT38" s="175"/>
      <c r="SMU38" s="175"/>
      <c r="SMV38" s="175"/>
      <c r="SMW38" s="175"/>
      <c r="SMX38" s="175"/>
      <c r="SMY38" s="175"/>
      <c r="SMZ38" s="175"/>
      <c r="SNA38" s="175"/>
      <c r="SNB38" s="175"/>
      <c r="SNC38" s="175"/>
      <c r="SND38" s="175"/>
      <c r="SNE38" s="175"/>
      <c r="SNF38" s="175"/>
      <c r="SNG38" s="175"/>
      <c r="SNH38" s="175"/>
      <c r="SNI38" s="175"/>
      <c r="SNJ38" s="175"/>
      <c r="SNK38" s="175"/>
      <c r="SNL38" s="175"/>
      <c r="SNM38" s="175"/>
      <c r="SNN38" s="175"/>
      <c r="SNO38" s="175"/>
      <c r="SNP38" s="175"/>
      <c r="SNQ38" s="175"/>
      <c r="SNR38" s="175"/>
      <c r="SNS38" s="175"/>
      <c r="SNT38" s="175"/>
      <c r="SNU38" s="175"/>
      <c r="SNV38" s="175"/>
      <c r="SNW38" s="175"/>
      <c r="SNX38" s="175"/>
      <c r="SNY38" s="175"/>
      <c r="SNZ38" s="175"/>
      <c r="SOA38" s="175"/>
      <c r="SOB38" s="175"/>
      <c r="SOC38" s="175"/>
      <c r="SOD38" s="175"/>
      <c r="SOE38" s="175"/>
      <c r="SOF38" s="175"/>
      <c r="SOG38" s="175"/>
      <c r="SOH38" s="175"/>
      <c r="SOI38" s="175"/>
      <c r="SOJ38" s="175"/>
      <c r="SOK38" s="175"/>
      <c r="SOL38" s="175"/>
      <c r="SOM38" s="175"/>
      <c r="SON38" s="175"/>
      <c r="SOO38" s="175"/>
      <c r="SOP38" s="175"/>
      <c r="SOQ38" s="175"/>
      <c r="SOR38" s="175"/>
      <c r="SOS38" s="175"/>
      <c r="SOT38" s="175"/>
      <c r="SOU38" s="175"/>
      <c r="SOV38" s="175"/>
      <c r="SOW38" s="175"/>
      <c r="SOX38" s="175"/>
      <c r="SOY38" s="175"/>
      <c r="SOZ38" s="175"/>
      <c r="SPA38" s="175"/>
      <c r="SPB38" s="175"/>
      <c r="SPC38" s="175"/>
      <c r="SPD38" s="175"/>
      <c r="SPE38" s="175"/>
      <c r="SPF38" s="175"/>
      <c r="SPG38" s="175"/>
      <c r="SPH38" s="175"/>
      <c r="SPI38" s="175"/>
      <c r="SPJ38" s="175"/>
      <c r="SPK38" s="175"/>
      <c r="SPL38" s="175"/>
      <c r="SPM38" s="175"/>
      <c r="SPN38" s="175"/>
      <c r="SPO38" s="175"/>
      <c r="SPP38" s="175"/>
      <c r="SPQ38" s="175"/>
      <c r="SPR38" s="175"/>
      <c r="SPS38" s="175"/>
      <c r="SPT38" s="175"/>
      <c r="SPU38" s="175"/>
      <c r="SPV38" s="175"/>
      <c r="SPW38" s="175"/>
      <c r="SPX38" s="175"/>
      <c r="SPY38" s="175"/>
      <c r="SPZ38" s="175"/>
      <c r="SQA38" s="175"/>
      <c r="SQB38" s="175"/>
      <c r="SQC38" s="175"/>
      <c r="SQD38" s="175"/>
      <c r="SQE38" s="175"/>
      <c r="SQF38" s="175"/>
      <c r="SQG38" s="175"/>
      <c r="SQH38" s="175"/>
      <c r="SQI38" s="175"/>
      <c r="SQJ38" s="175"/>
      <c r="SQK38" s="175"/>
      <c r="SQL38" s="175"/>
      <c r="SQM38" s="175"/>
      <c r="SQN38" s="175"/>
      <c r="SQO38" s="175"/>
      <c r="SQP38" s="175"/>
      <c r="SQQ38" s="175"/>
      <c r="SQR38" s="175"/>
      <c r="SQS38" s="175"/>
      <c r="SQT38" s="175"/>
      <c r="SQU38" s="175"/>
      <c r="SQV38" s="175"/>
      <c r="SQW38" s="175"/>
      <c r="SQX38" s="175"/>
      <c r="SQY38" s="175"/>
      <c r="SQZ38" s="175"/>
      <c r="SRA38" s="175"/>
      <c r="SRB38" s="175"/>
      <c r="SRC38" s="175"/>
      <c r="SRD38" s="175"/>
      <c r="SRE38" s="175"/>
      <c r="SRF38" s="175"/>
      <c r="SRG38" s="175"/>
      <c r="SRH38" s="175"/>
      <c r="SRI38" s="175"/>
      <c r="SRJ38" s="175"/>
      <c r="SRK38" s="175"/>
      <c r="SRL38" s="175"/>
      <c r="SRM38" s="175"/>
      <c r="SRN38" s="175"/>
      <c r="SRO38" s="175"/>
      <c r="SRP38" s="175"/>
      <c r="SRQ38" s="175"/>
      <c r="SRR38" s="175"/>
      <c r="SRS38" s="175"/>
      <c r="SRT38" s="175"/>
      <c r="SRU38" s="175"/>
      <c r="SRV38" s="175"/>
      <c r="SRW38" s="175"/>
      <c r="SRX38" s="175"/>
      <c r="SRY38" s="175"/>
      <c r="SRZ38" s="175"/>
      <c r="SSA38" s="175"/>
      <c r="SSB38" s="175"/>
      <c r="SSC38" s="175"/>
      <c r="SSD38" s="175"/>
      <c r="SSE38" s="175"/>
      <c r="SSF38" s="175"/>
      <c r="SSG38" s="175"/>
      <c r="SSH38" s="175"/>
      <c r="SSI38" s="175"/>
      <c r="SSJ38" s="175"/>
      <c r="SSK38" s="175"/>
      <c r="SSL38" s="175"/>
      <c r="SSM38" s="175"/>
      <c r="SSN38" s="175"/>
      <c r="SSO38" s="175"/>
      <c r="SSP38" s="175"/>
      <c r="SSQ38" s="175"/>
      <c r="SSR38" s="175"/>
      <c r="SSS38" s="175"/>
      <c r="SST38" s="175"/>
      <c r="SSU38" s="175"/>
      <c r="SSV38" s="175"/>
      <c r="SSW38" s="175"/>
      <c r="SSX38" s="175"/>
      <c r="SSY38" s="175"/>
      <c r="SSZ38" s="175"/>
      <c r="STA38" s="175"/>
      <c r="STB38" s="175"/>
      <c r="STC38" s="175"/>
      <c r="STD38" s="175"/>
      <c r="STE38" s="175"/>
      <c r="STF38" s="175"/>
      <c r="STG38" s="175"/>
      <c r="STH38" s="175"/>
      <c r="STI38" s="175"/>
      <c r="STJ38" s="175"/>
      <c r="STK38" s="175"/>
      <c r="STL38" s="175"/>
      <c r="STM38" s="175"/>
      <c r="STN38" s="175"/>
      <c r="STO38" s="175"/>
      <c r="STP38" s="175"/>
      <c r="STQ38" s="175"/>
      <c r="STR38" s="175"/>
      <c r="STS38" s="175"/>
      <c r="STT38" s="175"/>
      <c r="STU38" s="175"/>
      <c r="STV38" s="175"/>
      <c r="STW38" s="175"/>
      <c r="STX38" s="175"/>
      <c r="STY38" s="175"/>
      <c r="STZ38" s="175"/>
      <c r="SUA38" s="175"/>
      <c r="SUB38" s="175"/>
      <c r="SUC38" s="175"/>
      <c r="SUD38" s="175"/>
      <c r="SUE38" s="175"/>
      <c r="SUF38" s="175"/>
      <c r="SUG38" s="175"/>
      <c r="SUH38" s="175"/>
      <c r="SUI38" s="175"/>
      <c r="SUJ38" s="175"/>
      <c r="SUK38" s="175"/>
      <c r="SUL38" s="175"/>
      <c r="SUM38" s="175"/>
      <c r="SUN38" s="175"/>
      <c r="SUO38" s="175"/>
      <c r="SUP38" s="175"/>
      <c r="SUQ38" s="175"/>
      <c r="SUR38" s="175"/>
      <c r="SUS38" s="175"/>
      <c r="SUT38" s="175"/>
      <c r="SUU38" s="175"/>
      <c r="SUV38" s="175"/>
      <c r="SUW38" s="175"/>
      <c r="SUX38" s="175"/>
      <c r="SUY38" s="175"/>
      <c r="SUZ38" s="175"/>
      <c r="SVA38" s="175"/>
      <c r="SVB38" s="175"/>
      <c r="SVC38" s="175"/>
      <c r="SVD38" s="175"/>
      <c r="SVE38" s="175"/>
      <c r="SVF38" s="175"/>
      <c r="SVG38" s="175"/>
      <c r="SVH38" s="175"/>
      <c r="SVI38" s="175"/>
      <c r="SVJ38" s="175"/>
      <c r="SVK38" s="175"/>
      <c r="SVL38" s="175"/>
      <c r="SVM38" s="175"/>
      <c r="SVN38" s="175"/>
      <c r="SVO38" s="175"/>
      <c r="SVP38" s="175"/>
      <c r="SVQ38" s="175"/>
      <c r="SVR38" s="175"/>
      <c r="SVS38" s="175"/>
      <c r="SVT38" s="175"/>
      <c r="SVU38" s="175"/>
      <c r="SVV38" s="175"/>
      <c r="SVW38" s="175"/>
      <c r="SVX38" s="175"/>
      <c r="SVY38" s="175"/>
      <c r="SVZ38" s="175"/>
      <c r="SWA38" s="175"/>
      <c r="SWB38" s="175"/>
      <c r="SWC38" s="175"/>
      <c r="SWD38" s="175"/>
      <c r="SWE38" s="175"/>
      <c r="SWF38" s="175"/>
      <c r="SWG38" s="175"/>
      <c r="SWH38" s="175"/>
      <c r="SWI38" s="175"/>
      <c r="SWJ38" s="175"/>
      <c r="SWK38" s="175"/>
      <c r="SWL38" s="175"/>
      <c r="SWM38" s="175"/>
      <c r="SWN38" s="175"/>
      <c r="SWO38" s="175"/>
      <c r="SWP38" s="175"/>
      <c r="SWQ38" s="175"/>
      <c r="SWR38" s="175"/>
      <c r="SWS38" s="175"/>
      <c r="SWT38" s="175"/>
      <c r="SWU38" s="175"/>
      <c r="SWV38" s="175"/>
      <c r="SWW38" s="175"/>
      <c r="SWX38" s="175"/>
      <c r="SWY38" s="175"/>
      <c r="SWZ38" s="175"/>
      <c r="SXA38" s="175"/>
      <c r="SXB38" s="175"/>
      <c r="SXC38" s="175"/>
      <c r="SXD38" s="175"/>
      <c r="SXE38" s="175"/>
      <c r="SXF38" s="175"/>
      <c r="SXG38" s="175"/>
      <c r="SXH38" s="175"/>
      <c r="SXI38" s="175"/>
      <c r="SXJ38" s="175"/>
      <c r="SXK38" s="175"/>
      <c r="SXL38" s="175"/>
      <c r="SXM38" s="175"/>
      <c r="SXN38" s="175"/>
      <c r="SXO38" s="175"/>
      <c r="SXP38" s="175"/>
      <c r="SXQ38" s="175"/>
      <c r="SXR38" s="175"/>
      <c r="SXS38" s="175"/>
      <c r="SXT38" s="175"/>
      <c r="SXU38" s="175"/>
      <c r="SXV38" s="175"/>
      <c r="SXW38" s="175"/>
      <c r="SXX38" s="175"/>
      <c r="SXY38" s="175"/>
      <c r="SXZ38" s="175"/>
      <c r="SYA38" s="175"/>
      <c r="SYB38" s="175"/>
      <c r="SYC38" s="175"/>
      <c r="SYD38" s="175"/>
      <c r="SYE38" s="175"/>
      <c r="SYF38" s="175"/>
      <c r="SYG38" s="175"/>
      <c r="SYH38" s="175"/>
      <c r="SYI38" s="175"/>
      <c r="SYJ38" s="175"/>
      <c r="SYK38" s="175"/>
      <c r="SYL38" s="175"/>
      <c r="SYM38" s="175"/>
      <c r="SYN38" s="175"/>
      <c r="SYO38" s="175"/>
      <c r="SYP38" s="175"/>
      <c r="SYQ38" s="175"/>
      <c r="SYR38" s="175"/>
      <c r="SYS38" s="175"/>
      <c r="SYT38" s="175"/>
      <c r="SYU38" s="175"/>
      <c r="SYV38" s="175"/>
      <c r="SYW38" s="175"/>
      <c r="SYX38" s="175"/>
      <c r="SYY38" s="175"/>
      <c r="SYZ38" s="175"/>
      <c r="SZA38" s="175"/>
      <c r="SZB38" s="175"/>
      <c r="SZC38" s="175"/>
      <c r="SZD38" s="175"/>
      <c r="SZE38" s="175"/>
      <c r="SZF38" s="175"/>
      <c r="SZG38" s="175"/>
      <c r="SZH38" s="175"/>
      <c r="SZI38" s="175"/>
      <c r="SZJ38" s="175"/>
      <c r="SZK38" s="175"/>
      <c r="SZL38" s="175"/>
      <c r="SZM38" s="175"/>
      <c r="SZN38" s="175"/>
      <c r="SZO38" s="175"/>
      <c r="SZP38" s="175"/>
      <c r="SZQ38" s="175"/>
      <c r="SZR38" s="175"/>
      <c r="SZS38" s="175"/>
      <c r="SZT38" s="175"/>
      <c r="SZU38" s="175"/>
      <c r="SZV38" s="175"/>
      <c r="SZW38" s="175"/>
      <c r="SZX38" s="175"/>
      <c r="SZY38" s="175"/>
      <c r="SZZ38" s="175"/>
      <c r="TAA38" s="175"/>
      <c r="TAB38" s="175"/>
      <c r="TAC38" s="175"/>
      <c r="TAD38" s="175"/>
      <c r="TAE38" s="175"/>
      <c r="TAF38" s="175"/>
      <c r="TAG38" s="175"/>
      <c r="TAH38" s="175"/>
      <c r="TAI38" s="175"/>
      <c r="TAJ38" s="175"/>
      <c r="TAK38" s="175"/>
      <c r="TAL38" s="175"/>
      <c r="TAM38" s="175"/>
      <c r="TAN38" s="175"/>
      <c r="TAO38" s="175"/>
      <c r="TAP38" s="175"/>
      <c r="TAQ38" s="175"/>
      <c r="TAR38" s="175"/>
      <c r="TAS38" s="175"/>
      <c r="TAT38" s="175"/>
      <c r="TAU38" s="175"/>
      <c r="TAV38" s="175"/>
      <c r="TAW38" s="175"/>
      <c r="TAX38" s="175"/>
      <c r="TAY38" s="175"/>
      <c r="TAZ38" s="175"/>
      <c r="TBA38" s="175"/>
      <c r="TBB38" s="175"/>
      <c r="TBC38" s="175"/>
      <c r="TBD38" s="175"/>
      <c r="TBE38" s="175"/>
      <c r="TBF38" s="175"/>
      <c r="TBG38" s="175"/>
      <c r="TBH38" s="175"/>
      <c r="TBI38" s="175"/>
      <c r="TBJ38" s="175"/>
      <c r="TBK38" s="175"/>
      <c r="TBL38" s="175"/>
      <c r="TBM38" s="175"/>
      <c r="TBN38" s="175"/>
      <c r="TBO38" s="175"/>
      <c r="TBP38" s="175"/>
      <c r="TBQ38" s="175"/>
      <c r="TBR38" s="175"/>
      <c r="TBS38" s="175"/>
      <c r="TBT38" s="175"/>
      <c r="TBU38" s="175"/>
      <c r="TBV38" s="175"/>
      <c r="TBW38" s="175"/>
      <c r="TBX38" s="175"/>
      <c r="TBY38" s="175"/>
      <c r="TBZ38" s="175"/>
      <c r="TCA38" s="175"/>
      <c r="TCB38" s="175"/>
      <c r="TCC38" s="175"/>
      <c r="TCD38" s="175"/>
      <c r="TCE38" s="175"/>
      <c r="TCF38" s="175"/>
      <c r="TCG38" s="175"/>
      <c r="TCH38" s="175"/>
      <c r="TCI38" s="175"/>
      <c r="TCJ38" s="175"/>
      <c r="TCK38" s="175"/>
      <c r="TCL38" s="175"/>
      <c r="TCM38" s="175"/>
      <c r="TCN38" s="175"/>
      <c r="TCO38" s="175"/>
      <c r="TCP38" s="175"/>
      <c r="TCQ38" s="175"/>
      <c r="TCR38" s="175"/>
      <c r="TCS38" s="175"/>
      <c r="TCT38" s="175"/>
      <c r="TCU38" s="175"/>
      <c r="TCV38" s="175"/>
      <c r="TCW38" s="175"/>
      <c r="TCX38" s="175"/>
      <c r="TCY38" s="175"/>
      <c r="TCZ38" s="175"/>
      <c r="TDA38" s="175"/>
      <c r="TDB38" s="175"/>
      <c r="TDC38" s="175"/>
      <c r="TDD38" s="175"/>
      <c r="TDE38" s="175"/>
      <c r="TDF38" s="175"/>
      <c r="TDG38" s="175"/>
      <c r="TDH38" s="175"/>
      <c r="TDI38" s="175"/>
      <c r="TDJ38" s="175"/>
      <c r="TDK38" s="175"/>
      <c r="TDL38" s="175"/>
      <c r="TDM38" s="175"/>
      <c r="TDN38" s="175"/>
      <c r="TDO38" s="175"/>
      <c r="TDP38" s="175"/>
      <c r="TDQ38" s="175"/>
      <c r="TDR38" s="175"/>
      <c r="TDS38" s="175"/>
      <c r="TDT38" s="175"/>
      <c r="TDU38" s="175"/>
      <c r="TDV38" s="175"/>
      <c r="TDW38" s="175"/>
      <c r="TDX38" s="175"/>
      <c r="TDY38" s="175"/>
      <c r="TDZ38" s="175"/>
      <c r="TEA38" s="175"/>
      <c r="TEB38" s="175"/>
      <c r="TEC38" s="175"/>
      <c r="TED38" s="175"/>
      <c r="TEE38" s="175"/>
      <c r="TEF38" s="175"/>
      <c r="TEG38" s="175"/>
      <c r="TEH38" s="175"/>
      <c r="TEI38" s="175"/>
      <c r="TEJ38" s="175"/>
      <c r="TEK38" s="175"/>
      <c r="TEL38" s="175"/>
      <c r="TEM38" s="175"/>
      <c r="TEN38" s="175"/>
      <c r="TEO38" s="175"/>
      <c r="TEP38" s="175"/>
      <c r="TEQ38" s="175"/>
      <c r="TER38" s="175"/>
      <c r="TES38" s="175"/>
      <c r="TET38" s="175"/>
      <c r="TEU38" s="175"/>
      <c r="TEV38" s="175"/>
      <c r="TEW38" s="175"/>
      <c r="TEX38" s="175"/>
      <c r="TEY38" s="175"/>
      <c r="TEZ38" s="175"/>
      <c r="TFA38" s="175"/>
      <c r="TFB38" s="175"/>
      <c r="TFC38" s="175"/>
      <c r="TFD38" s="175"/>
      <c r="TFE38" s="175"/>
      <c r="TFF38" s="175"/>
      <c r="TFG38" s="175"/>
      <c r="TFH38" s="175"/>
      <c r="TFI38" s="175"/>
      <c r="TFJ38" s="175"/>
      <c r="TFK38" s="175"/>
      <c r="TFL38" s="175"/>
      <c r="TFM38" s="175"/>
      <c r="TFN38" s="175"/>
      <c r="TFO38" s="175"/>
      <c r="TFP38" s="175"/>
      <c r="TFQ38" s="175"/>
      <c r="TFR38" s="175"/>
      <c r="TFS38" s="175"/>
      <c r="TFT38" s="175"/>
      <c r="TFU38" s="175"/>
      <c r="TFV38" s="175"/>
      <c r="TFW38" s="175"/>
      <c r="TFX38" s="175"/>
      <c r="TFY38" s="175"/>
      <c r="TFZ38" s="175"/>
      <c r="TGA38" s="175"/>
      <c r="TGB38" s="175"/>
      <c r="TGC38" s="175"/>
      <c r="TGD38" s="175"/>
      <c r="TGE38" s="175"/>
      <c r="TGF38" s="175"/>
      <c r="TGG38" s="175"/>
      <c r="TGH38" s="175"/>
      <c r="TGI38" s="175"/>
      <c r="TGJ38" s="175"/>
      <c r="TGK38" s="175"/>
      <c r="TGL38" s="175"/>
      <c r="TGM38" s="175"/>
      <c r="TGN38" s="175"/>
      <c r="TGO38" s="175"/>
      <c r="TGP38" s="175"/>
      <c r="TGQ38" s="175"/>
      <c r="TGR38" s="175"/>
      <c r="TGS38" s="175"/>
      <c r="TGT38" s="175"/>
      <c r="TGU38" s="175"/>
      <c r="TGV38" s="175"/>
      <c r="TGW38" s="175"/>
      <c r="TGX38" s="175"/>
      <c r="TGY38" s="175"/>
      <c r="TGZ38" s="175"/>
      <c r="THA38" s="175"/>
      <c r="THB38" s="175"/>
      <c r="THC38" s="175"/>
      <c r="THD38" s="175"/>
      <c r="THE38" s="175"/>
      <c r="THF38" s="175"/>
      <c r="THG38" s="175"/>
      <c r="THH38" s="175"/>
      <c r="THI38" s="175"/>
      <c r="THJ38" s="175"/>
      <c r="THK38" s="175"/>
      <c r="THL38" s="175"/>
      <c r="THM38" s="175"/>
      <c r="THN38" s="175"/>
      <c r="THO38" s="175"/>
      <c r="THP38" s="175"/>
      <c r="THQ38" s="175"/>
      <c r="THR38" s="175"/>
      <c r="THS38" s="175"/>
      <c r="THT38" s="175"/>
      <c r="THU38" s="175"/>
      <c r="THV38" s="175"/>
      <c r="THW38" s="175"/>
      <c r="THX38" s="175"/>
      <c r="THY38" s="175"/>
      <c r="THZ38" s="175"/>
      <c r="TIA38" s="175"/>
      <c r="TIB38" s="175"/>
      <c r="TIC38" s="175"/>
      <c r="TID38" s="175"/>
      <c r="TIE38" s="175"/>
      <c r="TIF38" s="175"/>
      <c r="TIG38" s="175"/>
      <c r="TIH38" s="175"/>
      <c r="TII38" s="175"/>
      <c r="TIJ38" s="175"/>
      <c r="TIK38" s="175"/>
      <c r="TIL38" s="175"/>
      <c r="TIM38" s="175"/>
      <c r="TIN38" s="175"/>
      <c r="TIO38" s="175"/>
      <c r="TIP38" s="175"/>
      <c r="TIQ38" s="175"/>
      <c r="TIR38" s="175"/>
      <c r="TIS38" s="175"/>
      <c r="TIT38" s="175"/>
      <c r="TIU38" s="175"/>
      <c r="TIV38" s="175"/>
      <c r="TIW38" s="175"/>
      <c r="TIX38" s="175"/>
      <c r="TIY38" s="175"/>
      <c r="TIZ38" s="175"/>
      <c r="TJA38" s="175"/>
      <c r="TJB38" s="175"/>
      <c r="TJC38" s="175"/>
      <c r="TJD38" s="175"/>
      <c r="TJE38" s="175"/>
      <c r="TJF38" s="175"/>
      <c r="TJG38" s="175"/>
      <c r="TJH38" s="175"/>
      <c r="TJI38" s="175"/>
      <c r="TJJ38" s="175"/>
      <c r="TJK38" s="175"/>
      <c r="TJL38" s="175"/>
      <c r="TJM38" s="175"/>
      <c r="TJN38" s="175"/>
      <c r="TJO38" s="175"/>
      <c r="TJP38" s="175"/>
      <c r="TJQ38" s="175"/>
      <c r="TJR38" s="175"/>
      <c r="TJS38" s="175"/>
      <c r="TJT38" s="175"/>
      <c r="TJU38" s="175"/>
      <c r="TJV38" s="175"/>
      <c r="TJW38" s="175"/>
      <c r="TJX38" s="175"/>
      <c r="TJY38" s="175"/>
      <c r="TJZ38" s="175"/>
      <c r="TKA38" s="175"/>
      <c r="TKB38" s="175"/>
      <c r="TKC38" s="175"/>
      <c r="TKD38" s="175"/>
      <c r="TKE38" s="175"/>
      <c r="TKF38" s="175"/>
      <c r="TKG38" s="175"/>
      <c r="TKH38" s="175"/>
      <c r="TKI38" s="175"/>
      <c r="TKJ38" s="175"/>
      <c r="TKK38" s="175"/>
      <c r="TKL38" s="175"/>
      <c r="TKM38" s="175"/>
      <c r="TKN38" s="175"/>
      <c r="TKO38" s="175"/>
      <c r="TKP38" s="175"/>
      <c r="TKQ38" s="175"/>
      <c r="TKR38" s="175"/>
      <c r="TKS38" s="175"/>
      <c r="TKT38" s="175"/>
      <c r="TKU38" s="175"/>
      <c r="TKV38" s="175"/>
      <c r="TKW38" s="175"/>
      <c r="TKX38" s="175"/>
      <c r="TKY38" s="175"/>
      <c r="TKZ38" s="175"/>
      <c r="TLA38" s="175"/>
      <c r="TLB38" s="175"/>
      <c r="TLC38" s="175"/>
      <c r="TLD38" s="175"/>
      <c r="TLE38" s="175"/>
      <c r="TLF38" s="175"/>
      <c r="TLG38" s="175"/>
      <c r="TLH38" s="175"/>
      <c r="TLI38" s="175"/>
      <c r="TLJ38" s="175"/>
      <c r="TLK38" s="175"/>
      <c r="TLL38" s="175"/>
      <c r="TLM38" s="175"/>
      <c r="TLN38" s="175"/>
      <c r="TLO38" s="175"/>
      <c r="TLP38" s="175"/>
      <c r="TLQ38" s="175"/>
      <c r="TLR38" s="175"/>
      <c r="TLS38" s="175"/>
      <c r="TLT38" s="175"/>
      <c r="TLU38" s="175"/>
      <c r="TLV38" s="175"/>
      <c r="TLW38" s="175"/>
      <c r="TLX38" s="175"/>
      <c r="TLY38" s="175"/>
      <c r="TLZ38" s="175"/>
      <c r="TMA38" s="175"/>
      <c r="TMB38" s="175"/>
      <c r="TMC38" s="175"/>
      <c r="TMD38" s="175"/>
      <c r="TME38" s="175"/>
      <c r="TMF38" s="175"/>
      <c r="TMG38" s="175"/>
      <c r="TMH38" s="175"/>
      <c r="TMI38" s="175"/>
      <c r="TMJ38" s="175"/>
      <c r="TMK38" s="175"/>
      <c r="TML38" s="175"/>
      <c r="TMM38" s="175"/>
      <c r="TMN38" s="175"/>
      <c r="TMO38" s="175"/>
      <c r="TMP38" s="175"/>
      <c r="TMQ38" s="175"/>
      <c r="TMR38" s="175"/>
      <c r="TMS38" s="175"/>
      <c r="TMT38" s="175"/>
      <c r="TMU38" s="175"/>
      <c r="TMV38" s="175"/>
      <c r="TMW38" s="175"/>
      <c r="TMX38" s="175"/>
      <c r="TMY38" s="175"/>
      <c r="TMZ38" s="175"/>
      <c r="TNA38" s="175"/>
      <c r="TNB38" s="175"/>
      <c r="TNC38" s="175"/>
      <c r="TND38" s="175"/>
      <c r="TNE38" s="175"/>
      <c r="TNF38" s="175"/>
      <c r="TNG38" s="175"/>
      <c r="TNH38" s="175"/>
      <c r="TNI38" s="175"/>
      <c r="TNJ38" s="175"/>
      <c r="TNK38" s="175"/>
      <c r="TNL38" s="175"/>
      <c r="TNM38" s="175"/>
      <c r="TNN38" s="175"/>
      <c r="TNO38" s="175"/>
      <c r="TNP38" s="175"/>
      <c r="TNQ38" s="175"/>
      <c r="TNR38" s="175"/>
      <c r="TNS38" s="175"/>
      <c r="TNT38" s="175"/>
      <c r="TNU38" s="175"/>
      <c r="TNV38" s="175"/>
      <c r="TNW38" s="175"/>
      <c r="TNX38" s="175"/>
      <c r="TNY38" s="175"/>
      <c r="TNZ38" s="175"/>
      <c r="TOA38" s="175"/>
      <c r="TOB38" s="175"/>
      <c r="TOC38" s="175"/>
      <c r="TOD38" s="175"/>
      <c r="TOE38" s="175"/>
      <c r="TOF38" s="175"/>
      <c r="TOG38" s="175"/>
      <c r="TOH38" s="175"/>
      <c r="TOI38" s="175"/>
      <c r="TOJ38" s="175"/>
      <c r="TOK38" s="175"/>
      <c r="TOL38" s="175"/>
      <c r="TOM38" s="175"/>
      <c r="TON38" s="175"/>
      <c r="TOO38" s="175"/>
      <c r="TOP38" s="175"/>
      <c r="TOQ38" s="175"/>
      <c r="TOR38" s="175"/>
      <c r="TOS38" s="175"/>
      <c r="TOT38" s="175"/>
      <c r="TOU38" s="175"/>
      <c r="TOV38" s="175"/>
      <c r="TOW38" s="175"/>
      <c r="TOX38" s="175"/>
      <c r="TOY38" s="175"/>
      <c r="TOZ38" s="175"/>
      <c r="TPA38" s="175"/>
      <c r="TPB38" s="175"/>
      <c r="TPC38" s="175"/>
      <c r="TPD38" s="175"/>
      <c r="TPE38" s="175"/>
      <c r="TPF38" s="175"/>
      <c r="TPG38" s="175"/>
      <c r="TPH38" s="175"/>
      <c r="TPI38" s="175"/>
      <c r="TPJ38" s="175"/>
      <c r="TPK38" s="175"/>
      <c r="TPL38" s="175"/>
      <c r="TPM38" s="175"/>
      <c r="TPN38" s="175"/>
      <c r="TPO38" s="175"/>
      <c r="TPP38" s="175"/>
      <c r="TPQ38" s="175"/>
      <c r="TPR38" s="175"/>
      <c r="TPS38" s="175"/>
      <c r="TPT38" s="175"/>
      <c r="TPU38" s="175"/>
      <c r="TPV38" s="175"/>
      <c r="TPW38" s="175"/>
      <c r="TPX38" s="175"/>
      <c r="TPY38" s="175"/>
      <c r="TPZ38" s="175"/>
      <c r="TQA38" s="175"/>
      <c r="TQB38" s="175"/>
      <c r="TQC38" s="175"/>
      <c r="TQD38" s="175"/>
      <c r="TQE38" s="175"/>
      <c r="TQF38" s="175"/>
      <c r="TQG38" s="175"/>
      <c r="TQH38" s="175"/>
      <c r="TQI38" s="175"/>
      <c r="TQJ38" s="175"/>
      <c r="TQK38" s="175"/>
      <c r="TQL38" s="175"/>
      <c r="TQM38" s="175"/>
      <c r="TQN38" s="175"/>
      <c r="TQO38" s="175"/>
      <c r="TQP38" s="175"/>
      <c r="TQQ38" s="175"/>
      <c r="TQR38" s="175"/>
      <c r="TQS38" s="175"/>
      <c r="TQT38" s="175"/>
      <c r="TQU38" s="175"/>
      <c r="TQV38" s="175"/>
      <c r="TQW38" s="175"/>
      <c r="TQX38" s="175"/>
      <c r="TQY38" s="175"/>
      <c r="TQZ38" s="175"/>
      <c r="TRA38" s="175"/>
      <c r="TRB38" s="175"/>
      <c r="TRC38" s="175"/>
      <c r="TRD38" s="175"/>
      <c r="TRE38" s="175"/>
      <c r="TRF38" s="175"/>
      <c r="TRG38" s="175"/>
      <c r="TRH38" s="175"/>
      <c r="TRI38" s="175"/>
      <c r="TRJ38" s="175"/>
      <c r="TRK38" s="175"/>
      <c r="TRL38" s="175"/>
      <c r="TRM38" s="175"/>
      <c r="TRN38" s="175"/>
      <c r="TRO38" s="175"/>
      <c r="TRP38" s="175"/>
      <c r="TRQ38" s="175"/>
      <c r="TRR38" s="175"/>
      <c r="TRS38" s="175"/>
      <c r="TRT38" s="175"/>
      <c r="TRU38" s="175"/>
      <c r="TRV38" s="175"/>
      <c r="TRW38" s="175"/>
      <c r="TRX38" s="175"/>
      <c r="TRY38" s="175"/>
      <c r="TRZ38" s="175"/>
      <c r="TSA38" s="175"/>
      <c r="TSB38" s="175"/>
      <c r="TSC38" s="175"/>
      <c r="TSD38" s="175"/>
      <c r="TSE38" s="175"/>
      <c r="TSF38" s="175"/>
      <c r="TSG38" s="175"/>
      <c r="TSH38" s="175"/>
      <c r="TSI38" s="175"/>
      <c r="TSJ38" s="175"/>
      <c r="TSK38" s="175"/>
      <c r="TSL38" s="175"/>
      <c r="TSM38" s="175"/>
      <c r="TSN38" s="175"/>
      <c r="TSO38" s="175"/>
      <c r="TSP38" s="175"/>
      <c r="TSQ38" s="175"/>
      <c r="TSR38" s="175"/>
      <c r="TSS38" s="175"/>
      <c r="TST38" s="175"/>
      <c r="TSU38" s="175"/>
      <c r="TSV38" s="175"/>
      <c r="TSW38" s="175"/>
      <c r="TSX38" s="175"/>
      <c r="TSY38" s="175"/>
      <c r="TSZ38" s="175"/>
      <c r="TTA38" s="175"/>
      <c r="TTB38" s="175"/>
      <c r="TTC38" s="175"/>
      <c r="TTD38" s="175"/>
      <c r="TTE38" s="175"/>
      <c r="TTF38" s="175"/>
      <c r="TTG38" s="175"/>
      <c r="TTH38" s="175"/>
      <c r="TTI38" s="175"/>
      <c r="TTJ38" s="175"/>
      <c r="TTK38" s="175"/>
      <c r="TTL38" s="175"/>
      <c r="TTM38" s="175"/>
      <c r="TTN38" s="175"/>
      <c r="TTO38" s="175"/>
      <c r="TTP38" s="175"/>
      <c r="TTQ38" s="175"/>
      <c r="TTR38" s="175"/>
      <c r="TTS38" s="175"/>
      <c r="TTT38" s="175"/>
      <c r="TTU38" s="175"/>
      <c r="TTV38" s="175"/>
      <c r="TTW38" s="175"/>
      <c r="TTX38" s="175"/>
      <c r="TTY38" s="175"/>
      <c r="TTZ38" s="175"/>
      <c r="TUA38" s="175"/>
      <c r="TUB38" s="175"/>
      <c r="TUC38" s="175"/>
      <c r="TUD38" s="175"/>
      <c r="TUE38" s="175"/>
      <c r="TUF38" s="175"/>
      <c r="TUG38" s="175"/>
      <c r="TUH38" s="175"/>
      <c r="TUI38" s="175"/>
      <c r="TUJ38" s="175"/>
      <c r="TUK38" s="175"/>
      <c r="TUL38" s="175"/>
      <c r="TUM38" s="175"/>
      <c r="TUN38" s="175"/>
      <c r="TUO38" s="175"/>
      <c r="TUP38" s="175"/>
      <c r="TUQ38" s="175"/>
      <c r="TUR38" s="175"/>
      <c r="TUS38" s="175"/>
      <c r="TUT38" s="175"/>
      <c r="TUU38" s="175"/>
      <c r="TUV38" s="175"/>
      <c r="TUW38" s="175"/>
      <c r="TUX38" s="175"/>
      <c r="TUY38" s="175"/>
      <c r="TUZ38" s="175"/>
      <c r="TVA38" s="175"/>
      <c r="TVB38" s="175"/>
      <c r="TVC38" s="175"/>
      <c r="TVD38" s="175"/>
      <c r="TVE38" s="175"/>
      <c r="TVF38" s="175"/>
      <c r="TVG38" s="175"/>
      <c r="TVH38" s="175"/>
      <c r="TVI38" s="175"/>
      <c r="TVJ38" s="175"/>
      <c r="TVK38" s="175"/>
      <c r="TVL38" s="175"/>
      <c r="TVM38" s="175"/>
      <c r="TVN38" s="175"/>
      <c r="TVO38" s="175"/>
      <c r="TVP38" s="175"/>
      <c r="TVQ38" s="175"/>
      <c r="TVR38" s="175"/>
      <c r="TVS38" s="175"/>
      <c r="TVT38" s="175"/>
      <c r="TVU38" s="175"/>
      <c r="TVV38" s="175"/>
      <c r="TVW38" s="175"/>
      <c r="TVX38" s="175"/>
      <c r="TVY38" s="175"/>
      <c r="TVZ38" s="175"/>
      <c r="TWA38" s="175"/>
      <c r="TWB38" s="175"/>
      <c r="TWC38" s="175"/>
      <c r="TWD38" s="175"/>
      <c r="TWE38" s="175"/>
      <c r="TWF38" s="175"/>
      <c r="TWG38" s="175"/>
      <c r="TWH38" s="175"/>
      <c r="TWI38" s="175"/>
      <c r="TWJ38" s="175"/>
      <c r="TWK38" s="175"/>
      <c r="TWL38" s="175"/>
      <c r="TWM38" s="175"/>
      <c r="TWN38" s="175"/>
      <c r="TWO38" s="175"/>
      <c r="TWP38" s="175"/>
      <c r="TWQ38" s="175"/>
      <c r="TWR38" s="175"/>
      <c r="TWS38" s="175"/>
      <c r="TWT38" s="175"/>
      <c r="TWU38" s="175"/>
      <c r="TWV38" s="175"/>
      <c r="TWW38" s="175"/>
      <c r="TWX38" s="175"/>
      <c r="TWY38" s="175"/>
      <c r="TWZ38" s="175"/>
      <c r="TXA38" s="175"/>
      <c r="TXB38" s="175"/>
      <c r="TXC38" s="175"/>
      <c r="TXD38" s="175"/>
      <c r="TXE38" s="175"/>
      <c r="TXF38" s="175"/>
      <c r="TXG38" s="175"/>
      <c r="TXH38" s="175"/>
      <c r="TXI38" s="175"/>
      <c r="TXJ38" s="175"/>
      <c r="TXK38" s="175"/>
      <c r="TXL38" s="175"/>
      <c r="TXM38" s="175"/>
      <c r="TXN38" s="175"/>
      <c r="TXO38" s="175"/>
      <c r="TXP38" s="175"/>
      <c r="TXQ38" s="175"/>
      <c r="TXR38" s="175"/>
      <c r="TXS38" s="175"/>
      <c r="TXT38" s="175"/>
      <c r="TXU38" s="175"/>
      <c r="TXV38" s="175"/>
      <c r="TXW38" s="175"/>
      <c r="TXX38" s="175"/>
      <c r="TXY38" s="175"/>
      <c r="TXZ38" s="175"/>
      <c r="TYA38" s="175"/>
      <c r="TYB38" s="175"/>
      <c r="TYC38" s="175"/>
      <c r="TYD38" s="175"/>
      <c r="TYE38" s="175"/>
      <c r="TYF38" s="175"/>
      <c r="TYG38" s="175"/>
      <c r="TYH38" s="175"/>
      <c r="TYI38" s="175"/>
      <c r="TYJ38" s="175"/>
      <c r="TYK38" s="175"/>
      <c r="TYL38" s="175"/>
      <c r="TYM38" s="175"/>
      <c r="TYN38" s="175"/>
      <c r="TYO38" s="175"/>
      <c r="TYP38" s="175"/>
      <c r="TYQ38" s="175"/>
      <c r="TYR38" s="175"/>
      <c r="TYS38" s="175"/>
      <c r="TYT38" s="175"/>
      <c r="TYU38" s="175"/>
      <c r="TYV38" s="175"/>
      <c r="TYW38" s="175"/>
      <c r="TYX38" s="175"/>
      <c r="TYY38" s="175"/>
      <c r="TYZ38" s="175"/>
      <c r="TZA38" s="175"/>
      <c r="TZB38" s="175"/>
      <c r="TZC38" s="175"/>
      <c r="TZD38" s="175"/>
      <c r="TZE38" s="175"/>
      <c r="TZF38" s="175"/>
      <c r="TZG38" s="175"/>
      <c r="TZH38" s="175"/>
      <c r="TZI38" s="175"/>
      <c r="TZJ38" s="175"/>
      <c r="TZK38" s="175"/>
      <c r="TZL38" s="175"/>
      <c r="TZM38" s="175"/>
      <c r="TZN38" s="175"/>
      <c r="TZO38" s="175"/>
      <c r="TZP38" s="175"/>
      <c r="TZQ38" s="175"/>
      <c r="TZR38" s="175"/>
      <c r="TZS38" s="175"/>
      <c r="TZT38" s="175"/>
      <c r="TZU38" s="175"/>
      <c r="TZV38" s="175"/>
      <c r="TZW38" s="175"/>
      <c r="TZX38" s="175"/>
      <c r="TZY38" s="175"/>
      <c r="TZZ38" s="175"/>
      <c r="UAA38" s="175"/>
      <c r="UAB38" s="175"/>
      <c r="UAC38" s="175"/>
      <c r="UAD38" s="175"/>
      <c r="UAE38" s="175"/>
      <c r="UAF38" s="175"/>
      <c r="UAG38" s="175"/>
      <c r="UAH38" s="175"/>
      <c r="UAI38" s="175"/>
      <c r="UAJ38" s="175"/>
      <c r="UAK38" s="175"/>
      <c r="UAL38" s="175"/>
      <c r="UAM38" s="175"/>
      <c r="UAN38" s="175"/>
      <c r="UAO38" s="175"/>
      <c r="UAP38" s="175"/>
      <c r="UAQ38" s="175"/>
      <c r="UAR38" s="175"/>
      <c r="UAS38" s="175"/>
      <c r="UAT38" s="175"/>
      <c r="UAU38" s="175"/>
      <c r="UAV38" s="175"/>
      <c r="UAW38" s="175"/>
      <c r="UAX38" s="175"/>
      <c r="UAY38" s="175"/>
      <c r="UAZ38" s="175"/>
      <c r="UBA38" s="175"/>
      <c r="UBB38" s="175"/>
      <c r="UBC38" s="175"/>
      <c r="UBD38" s="175"/>
      <c r="UBE38" s="175"/>
      <c r="UBF38" s="175"/>
      <c r="UBG38" s="175"/>
      <c r="UBH38" s="175"/>
      <c r="UBI38" s="175"/>
      <c r="UBJ38" s="175"/>
      <c r="UBK38" s="175"/>
      <c r="UBL38" s="175"/>
      <c r="UBM38" s="175"/>
      <c r="UBN38" s="175"/>
      <c r="UBO38" s="175"/>
      <c r="UBP38" s="175"/>
      <c r="UBQ38" s="175"/>
      <c r="UBR38" s="175"/>
      <c r="UBS38" s="175"/>
      <c r="UBT38" s="175"/>
      <c r="UBU38" s="175"/>
      <c r="UBV38" s="175"/>
      <c r="UBW38" s="175"/>
      <c r="UBX38" s="175"/>
      <c r="UBY38" s="175"/>
      <c r="UBZ38" s="175"/>
      <c r="UCA38" s="175"/>
      <c r="UCB38" s="175"/>
      <c r="UCC38" s="175"/>
      <c r="UCD38" s="175"/>
      <c r="UCE38" s="175"/>
      <c r="UCF38" s="175"/>
      <c r="UCG38" s="175"/>
      <c r="UCH38" s="175"/>
      <c r="UCI38" s="175"/>
      <c r="UCJ38" s="175"/>
      <c r="UCK38" s="175"/>
      <c r="UCL38" s="175"/>
      <c r="UCM38" s="175"/>
      <c r="UCN38" s="175"/>
      <c r="UCO38" s="175"/>
      <c r="UCP38" s="175"/>
      <c r="UCQ38" s="175"/>
      <c r="UCR38" s="175"/>
      <c r="UCS38" s="175"/>
      <c r="UCT38" s="175"/>
      <c r="UCU38" s="175"/>
      <c r="UCV38" s="175"/>
      <c r="UCW38" s="175"/>
      <c r="UCX38" s="175"/>
      <c r="UCY38" s="175"/>
      <c r="UCZ38" s="175"/>
      <c r="UDA38" s="175"/>
      <c r="UDB38" s="175"/>
      <c r="UDC38" s="175"/>
      <c r="UDD38" s="175"/>
      <c r="UDE38" s="175"/>
      <c r="UDF38" s="175"/>
      <c r="UDG38" s="175"/>
      <c r="UDH38" s="175"/>
      <c r="UDI38" s="175"/>
      <c r="UDJ38" s="175"/>
      <c r="UDK38" s="175"/>
      <c r="UDL38" s="175"/>
      <c r="UDM38" s="175"/>
      <c r="UDN38" s="175"/>
      <c r="UDO38" s="175"/>
      <c r="UDP38" s="175"/>
      <c r="UDQ38" s="175"/>
      <c r="UDR38" s="175"/>
      <c r="UDS38" s="175"/>
      <c r="UDT38" s="175"/>
      <c r="UDU38" s="175"/>
      <c r="UDV38" s="175"/>
      <c r="UDW38" s="175"/>
      <c r="UDX38" s="175"/>
      <c r="UDY38" s="175"/>
      <c r="UDZ38" s="175"/>
      <c r="UEA38" s="175"/>
      <c r="UEB38" s="175"/>
      <c r="UEC38" s="175"/>
      <c r="UED38" s="175"/>
      <c r="UEE38" s="175"/>
      <c r="UEF38" s="175"/>
      <c r="UEG38" s="175"/>
      <c r="UEH38" s="175"/>
      <c r="UEI38" s="175"/>
      <c r="UEJ38" s="175"/>
      <c r="UEK38" s="175"/>
      <c r="UEL38" s="175"/>
      <c r="UEM38" s="175"/>
      <c r="UEN38" s="175"/>
      <c r="UEO38" s="175"/>
      <c r="UEP38" s="175"/>
      <c r="UEQ38" s="175"/>
      <c r="UER38" s="175"/>
      <c r="UES38" s="175"/>
      <c r="UET38" s="175"/>
      <c r="UEU38" s="175"/>
      <c r="UEV38" s="175"/>
      <c r="UEW38" s="175"/>
      <c r="UEX38" s="175"/>
      <c r="UEY38" s="175"/>
      <c r="UEZ38" s="175"/>
      <c r="UFA38" s="175"/>
      <c r="UFB38" s="175"/>
      <c r="UFC38" s="175"/>
      <c r="UFD38" s="175"/>
      <c r="UFE38" s="175"/>
      <c r="UFF38" s="175"/>
      <c r="UFG38" s="175"/>
      <c r="UFH38" s="175"/>
      <c r="UFI38" s="175"/>
      <c r="UFJ38" s="175"/>
      <c r="UFK38" s="175"/>
      <c r="UFL38" s="175"/>
      <c r="UFM38" s="175"/>
      <c r="UFN38" s="175"/>
      <c r="UFO38" s="175"/>
      <c r="UFP38" s="175"/>
      <c r="UFQ38" s="175"/>
      <c r="UFR38" s="175"/>
      <c r="UFS38" s="175"/>
      <c r="UFT38" s="175"/>
      <c r="UFU38" s="175"/>
      <c r="UFV38" s="175"/>
      <c r="UFW38" s="175"/>
      <c r="UFX38" s="175"/>
      <c r="UFY38" s="175"/>
      <c r="UFZ38" s="175"/>
      <c r="UGA38" s="175"/>
      <c r="UGB38" s="175"/>
      <c r="UGC38" s="175"/>
      <c r="UGD38" s="175"/>
      <c r="UGE38" s="175"/>
      <c r="UGF38" s="175"/>
      <c r="UGG38" s="175"/>
      <c r="UGH38" s="175"/>
      <c r="UGI38" s="175"/>
      <c r="UGJ38" s="175"/>
      <c r="UGK38" s="175"/>
      <c r="UGL38" s="175"/>
      <c r="UGM38" s="175"/>
      <c r="UGN38" s="175"/>
      <c r="UGO38" s="175"/>
      <c r="UGP38" s="175"/>
      <c r="UGQ38" s="175"/>
      <c r="UGR38" s="175"/>
      <c r="UGS38" s="175"/>
      <c r="UGT38" s="175"/>
      <c r="UGU38" s="175"/>
      <c r="UGV38" s="175"/>
      <c r="UGW38" s="175"/>
      <c r="UGX38" s="175"/>
      <c r="UGY38" s="175"/>
      <c r="UGZ38" s="175"/>
      <c r="UHA38" s="175"/>
      <c r="UHB38" s="175"/>
      <c r="UHC38" s="175"/>
      <c r="UHD38" s="175"/>
      <c r="UHE38" s="175"/>
      <c r="UHF38" s="175"/>
      <c r="UHG38" s="175"/>
      <c r="UHH38" s="175"/>
      <c r="UHI38" s="175"/>
      <c r="UHJ38" s="175"/>
      <c r="UHK38" s="175"/>
      <c r="UHL38" s="175"/>
      <c r="UHM38" s="175"/>
      <c r="UHN38" s="175"/>
      <c r="UHO38" s="175"/>
      <c r="UHP38" s="175"/>
      <c r="UHQ38" s="175"/>
      <c r="UHR38" s="175"/>
      <c r="UHS38" s="175"/>
      <c r="UHT38" s="175"/>
      <c r="UHU38" s="175"/>
      <c r="UHV38" s="175"/>
      <c r="UHW38" s="175"/>
      <c r="UHX38" s="175"/>
      <c r="UHY38" s="175"/>
      <c r="UHZ38" s="175"/>
      <c r="UIA38" s="175"/>
      <c r="UIB38" s="175"/>
      <c r="UIC38" s="175"/>
      <c r="UID38" s="175"/>
      <c r="UIE38" s="175"/>
      <c r="UIF38" s="175"/>
      <c r="UIG38" s="175"/>
      <c r="UIH38" s="175"/>
      <c r="UII38" s="175"/>
      <c r="UIJ38" s="175"/>
      <c r="UIK38" s="175"/>
      <c r="UIL38" s="175"/>
      <c r="UIM38" s="175"/>
      <c r="UIN38" s="175"/>
      <c r="UIO38" s="175"/>
      <c r="UIP38" s="175"/>
      <c r="UIQ38" s="175"/>
      <c r="UIR38" s="175"/>
      <c r="UIS38" s="175"/>
      <c r="UIT38" s="175"/>
      <c r="UIU38" s="175"/>
      <c r="UIV38" s="175"/>
      <c r="UIW38" s="175"/>
      <c r="UIX38" s="175"/>
      <c r="UIY38" s="175"/>
      <c r="UIZ38" s="175"/>
      <c r="UJA38" s="175"/>
      <c r="UJB38" s="175"/>
      <c r="UJC38" s="175"/>
      <c r="UJD38" s="175"/>
      <c r="UJE38" s="175"/>
      <c r="UJF38" s="175"/>
      <c r="UJG38" s="175"/>
      <c r="UJH38" s="175"/>
      <c r="UJI38" s="175"/>
      <c r="UJJ38" s="175"/>
      <c r="UJK38" s="175"/>
      <c r="UJL38" s="175"/>
      <c r="UJM38" s="175"/>
      <c r="UJN38" s="175"/>
      <c r="UJO38" s="175"/>
      <c r="UJP38" s="175"/>
      <c r="UJQ38" s="175"/>
      <c r="UJR38" s="175"/>
      <c r="UJS38" s="175"/>
      <c r="UJT38" s="175"/>
      <c r="UJU38" s="175"/>
      <c r="UJV38" s="175"/>
      <c r="UJW38" s="175"/>
      <c r="UJX38" s="175"/>
      <c r="UJY38" s="175"/>
      <c r="UJZ38" s="175"/>
      <c r="UKA38" s="175"/>
      <c r="UKB38" s="175"/>
      <c r="UKC38" s="175"/>
      <c r="UKD38" s="175"/>
      <c r="UKE38" s="175"/>
      <c r="UKF38" s="175"/>
      <c r="UKG38" s="175"/>
      <c r="UKH38" s="175"/>
      <c r="UKI38" s="175"/>
      <c r="UKJ38" s="175"/>
      <c r="UKK38" s="175"/>
      <c r="UKL38" s="175"/>
      <c r="UKM38" s="175"/>
      <c r="UKN38" s="175"/>
      <c r="UKO38" s="175"/>
      <c r="UKP38" s="175"/>
      <c r="UKQ38" s="175"/>
      <c r="UKR38" s="175"/>
      <c r="UKS38" s="175"/>
      <c r="UKT38" s="175"/>
      <c r="UKU38" s="175"/>
      <c r="UKV38" s="175"/>
      <c r="UKW38" s="175"/>
      <c r="UKX38" s="175"/>
      <c r="UKY38" s="175"/>
      <c r="UKZ38" s="175"/>
      <c r="ULA38" s="175"/>
      <c r="ULB38" s="175"/>
      <c r="ULC38" s="175"/>
      <c r="ULD38" s="175"/>
      <c r="ULE38" s="175"/>
      <c r="ULF38" s="175"/>
      <c r="ULG38" s="175"/>
      <c r="ULH38" s="175"/>
      <c r="ULI38" s="175"/>
      <c r="ULJ38" s="175"/>
      <c r="ULK38" s="175"/>
      <c r="ULL38" s="175"/>
      <c r="ULM38" s="175"/>
      <c r="ULN38" s="175"/>
      <c r="ULO38" s="175"/>
      <c r="ULP38" s="175"/>
      <c r="ULQ38" s="175"/>
      <c r="ULR38" s="175"/>
      <c r="ULS38" s="175"/>
      <c r="ULT38" s="175"/>
      <c r="ULU38" s="175"/>
      <c r="ULV38" s="175"/>
      <c r="ULW38" s="175"/>
      <c r="ULX38" s="175"/>
      <c r="ULY38" s="175"/>
      <c r="ULZ38" s="175"/>
      <c r="UMA38" s="175"/>
      <c r="UMB38" s="175"/>
      <c r="UMC38" s="175"/>
      <c r="UMD38" s="175"/>
      <c r="UME38" s="175"/>
      <c r="UMF38" s="175"/>
      <c r="UMG38" s="175"/>
      <c r="UMH38" s="175"/>
      <c r="UMI38" s="175"/>
      <c r="UMJ38" s="175"/>
      <c r="UMK38" s="175"/>
      <c r="UML38" s="175"/>
      <c r="UMM38" s="175"/>
      <c r="UMN38" s="175"/>
      <c r="UMO38" s="175"/>
      <c r="UMP38" s="175"/>
      <c r="UMQ38" s="175"/>
      <c r="UMR38" s="175"/>
      <c r="UMS38" s="175"/>
      <c r="UMT38" s="175"/>
      <c r="UMU38" s="175"/>
      <c r="UMV38" s="175"/>
      <c r="UMW38" s="175"/>
      <c r="UMX38" s="175"/>
      <c r="UMY38" s="175"/>
      <c r="UMZ38" s="175"/>
      <c r="UNA38" s="175"/>
      <c r="UNB38" s="175"/>
      <c r="UNC38" s="175"/>
      <c r="UND38" s="175"/>
      <c r="UNE38" s="175"/>
      <c r="UNF38" s="175"/>
      <c r="UNG38" s="175"/>
      <c r="UNH38" s="175"/>
      <c r="UNI38" s="175"/>
      <c r="UNJ38" s="175"/>
      <c r="UNK38" s="175"/>
      <c r="UNL38" s="175"/>
      <c r="UNM38" s="175"/>
      <c r="UNN38" s="175"/>
      <c r="UNO38" s="175"/>
      <c r="UNP38" s="175"/>
      <c r="UNQ38" s="175"/>
      <c r="UNR38" s="175"/>
      <c r="UNS38" s="175"/>
      <c r="UNT38" s="175"/>
      <c r="UNU38" s="175"/>
      <c r="UNV38" s="175"/>
      <c r="UNW38" s="175"/>
      <c r="UNX38" s="175"/>
      <c r="UNY38" s="175"/>
      <c r="UNZ38" s="175"/>
      <c r="UOA38" s="175"/>
      <c r="UOB38" s="175"/>
      <c r="UOC38" s="175"/>
      <c r="UOD38" s="175"/>
      <c r="UOE38" s="175"/>
      <c r="UOF38" s="175"/>
      <c r="UOG38" s="175"/>
      <c r="UOH38" s="175"/>
      <c r="UOI38" s="175"/>
      <c r="UOJ38" s="175"/>
      <c r="UOK38" s="175"/>
      <c r="UOL38" s="175"/>
      <c r="UOM38" s="175"/>
      <c r="UON38" s="175"/>
      <c r="UOO38" s="175"/>
      <c r="UOP38" s="175"/>
      <c r="UOQ38" s="175"/>
      <c r="UOR38" s="175"/>
      <c r="UOS38" s="175"/>
      <c r="UOT38" s="175"/>
      <c r="UOU38" s="175"/>
      <c r="UOV38" s="175"/>
      <c r="UOW38" s="175"/>
      <c r="UOX38" s="175"/>
      <c r="UOY38" s="175"/>
      <c r="UOZ38" s="175"/>
      <c r="UPA38" s="175"/>
      <c r="UPB38" s="175"/>
      <c r="UPC38" s="175"/>
      <c r="UPD38" s="175"/>
      <c r="UPE38" s="175"/>
      <c r="UPF38" s="175"/>
      <c r="UPG38" s="175"/>
      <c r="UPH38" s="175"/>
      <c r="UPI38" s="175"/>
      <c r="UPJ38" s="175"/>
      <c r="UPK38" s="175"/>
      <c r="UPL38" s="175"/>
      <c r="UPM38" s="175"/>
      <c r="UPN38" s="175"/>
      <c r="UPO38" s="175"/>
      <c r="UPP38" s="175"/>
      <c r="UPQ38" s="175"/>
      <c r="UPR38" s="175"/>
      <c r="UPS38" s="175"/>
      <c r="UPT38" s="175"/>
      <c r="UPU38" s="175"/>
      <c r="UPV38" s="175"/>
      <c r="UPW38" s="175"/>
      <c r="UPX38" s="175"/>
      <c r="UPY38" s="175"/>
      <c r="UPZ38" s="175"/>
      <c r="UQA38" s="175"/>
      <c r="UQB38" s="175"/>
      <c r="UQC38" s="175"/>
      <c r="UQD38" s="175"/>
      <c r="UQE38" s="175"/>
      <c r="UQF38" s="175"/>
      <c r="UQG38" s="175"/>
      <c r="UQH38" s="175"/>
      <c r="UQI38" s="175"/>
      <c r="UQJ38" s="175"/>
      <c r="UQK38" s="175"/>
      <c r="UQL38" s="175"/>
      <c r="UQM38" s="175"/>
      <c r="UQN38" s="175"/>
      <c r="UQO38" s="175"/>
      <c r="UQP38" s="175"/>
      <c r="UQQ38" s="175"/>
      <c r="UQR38" s="175"/>
      <c r="UQS38" s="175"/>
      <c r="UQT38" s="175"/>
      <c r="UQU38" s="175"/>
      <c r="UQV38" s="175"/>
      <c r="UQW38" s="175"/>
      <c r="UQX38" s="175"/>
      <c r="UQY38" s="175"/>
      <c r="UQZ38" s="175"/>
      <c r="URA38" s="175"/>
      <c r="URB38" s="175"/>
      <c r="URC38" s="175"/>
      <c r="URD38" s="175"/>
      <c r="URE38" s="175"/>
      <c r="URF38" s="175"/>
      <c r="URG38" s="175"/>
      <c r="URH38" s="175"/>
      <c r="URI38" s="175"/>
      <c r="URJ38" s="175"/>
      <c r="URK38" s="175"/>
      <c r="URL38" s="175"/>
      <c r="URM38" s="175"/>
      <c r="URN38" s="175"/>
      <c r="URO38" s="175"/>
      <c r="URP38" s="175"/>
      <c r="URQ38" s="175"/>
      <c r="URR38" s="175"/>
      <c r="URS38" s="175"/>
      <c r="URT38" s="175"/>
      <c r="URU38" s="175"/>
      <c r="URV38" s="175"/>
      <c r="URW38" s="175"/>
      <c r="URX38" s="175"/>
      <c r="URY38" s="175"/>
      <c r="URZ38" s="175"/>
      <c r="USA38" s="175"/>
      <c r="USB38" s="175"/>
      <c r="USC38" s="175"/>
      <c r="USD38" s="175"/>
      <c r="USE38" s="175"/>
      <c r="USF38" s="175"/>
      <c r="USG38" s="175"/>
      <c r="USH38" s="175"/>
      <c r="USI38" s="175"/>
      <c r="USJ38" s="175"/>
      <c r="USK38" s="175"/>
      <c r="USL38" s="175"/>
      <c r="USM38" s="175"/>
      <c r="USN38" s="175"/>
      <c r="USO38" s="175"/>
      <c r="USP38" s="175"/>
      <c r="USQ38" s="175"/>
      <c r="USR38" s="175"/>
      <c r="USS38" s="175"/>
      <c r="UST38" s="175"/>
      <c r="USU38" s="175"/>
      <c r="USV38" s="175"/>
      <c r="USW38" s="175"/>
      <c r="USX38" s="175"/>
      <c r="USY38" s="175"/>
      <c r="USZ38" s="175"/>
      <c r="UTA38" s="175"/>
      <c r="UTB38" s="175"/>
      <c r="UTC38" s="175"/>
      <c r="UTD38" s="175"/>
      <c r="UTE38" s="175"/>
      <c r="UTF38" s="175"/>
      <c r="UTG38" s="175"/>
      <c r="UTH38" s="175"/>
      <c r="UTI38" s="175"/>
      <c r="UTJ38" s="175"/>
      <c r="UTK38" s="175"/>
      <c r="UTL38" s="175"/>
      <c r="UTM38" s="175"/>
      <c r="UTN38" s="175"/>
      <c r="UTO38" s="175"/>
      <c r="UTP38" s="175"/>
      <c r="UTQ38" s="175"/>
      <c r="UTR38" s="175"/>
      <c r="UTS38" s="175"/>
      <c r="UTT38" s="175"/>
      <c r="UTU38" s="175"/>
      <c r="UTV38" s="175"/>
      <c r="UTW38" s="175"/>
      <c r="UTX38" s="175"/>
      <c r="UTY38" s="175"/>
      <c r="UTZ38" s="175"/>
      <c r="UUA38" s="175"/>
      <c r="UUB38" s="175"/>
      <c r="UUC38" s="175"/>
      <c r="UUD38" s="175"/>
      <c r="UUE38" s="175"/>
      <c r="UUF38" s="175"/>
      <c r="UUG38" s="175"/>
      <c r="UUH38" s="175"/>
      <c r="UUI38" s="175"/>
      <c r="UUJ38" s="175"/>
      <c r="UUK38" s="175"/>
      <c r="UUL38" s="175"/>
      <c r="UUM38" s="175"/>
      <c r="UUN38" s="175"/>
      <c r="UUO38" s="175"/>
      <c r="UUP38" s="175"/>
      <c r="UUQ38" s="175"/>
      <c r="UUR38" s="175"/>
      <c r="UUS38" s="175"/>
      <c r="UUT38" s="175"/>
      <c r="UUU38" s="175"/>
      <c r="UUV38" s="175"/>
      <c r="UUW38" s="175"/>
      <c r="UUX38" s="175"/>
      <c r="UUY38" s="175"/>
      <c r="UUZ38" s="175"/>
      <c r="UVA38" s="175"/>
      <c r="UVB38" s="175"/>
      <c r="UVC38" s="175"/>
      <c r="UVD38" s="175"/>
      <c r="UVE38" s="175"/>
      <c r="UVF38" s="175"/>
      <c r="UVG38" s="175"/>
      <c r="UVH38" s="175"/>
      <c r="UVI38" s="175"/>
      <c r="UVJ38" s="175"/>
      <c r="UVK38" s="175"/>
      <c r="UVL38" s="175"/>
      <c r="UVM38" s="175"/>
      <c r="UVN38" s="175"/>
      <c r="UVO38" s="175"/>
      <c r="UVP38" s="175"/>
      <c r="UVQ38" s="175"/>
      <c r="UVR38" s="175"/>
      <c r="UVS38" s="175"/>
      <c r="UVT38" s="175"/>
      <c r="UVU38" s="175"/>
      <c r="UVV38" s="175"/>
      <c r="UVW38" s="175"/>
      <c r="UVX38" s="175"/>
      <c r="UVY38" s="175"/>
      <c r="UVZ38" s="175"/>
      <c r="UWA38" s="175"/>
      <c r="UWB38" s="175"/>
      <c r="UWC38" s="175"/>
      <c r="UWD38" s="175"/>
      <c r="UWE38" s="175"/>
      <c r="UWF38" s="175"/>
      <c r="UWG38" s="175"/>
      <c r="UWH38" s="175"/>
      <c r="UWI38" s="175"/>
      <c r="UWJ38" s="175"/>
      <c r="UWK38" s="175"/>
      <c r="UWL38" s="175"/>
      <c r="UWM38" s="175"/>
      <c r="UWN38" s="175"/>
      <c r="UWO38" s="175"/>
      <c r="UWP38" s="175"/>
      <c r="UWQ38" s="175"/>
      <c r="UWR38" s="175"/>
      <c r="UWS38" s="175"/>
      <c r="UWT38" s="175"/>
      <c r="UWU38" s="175"/>
      <c r="UWV38" s="175"/>
      <c r="UWW38" s="175"/>
      <c r="UWX38" s="175"/>
      <c r="UWY38" s="175"/>
      <c r="UWZ38" s="175"/>
      <c r="UXA38" s="175"/>
      <c r="UXB38" s="175"/>
      <c r="UXC38" s="175"/>
      <c r="UXD38" s="175"/>
      <c r="UXE38" s="175"/>
      <c r="UXF38" s="175"/>
      <c r="UXG38" s="175"/>
      <c r="UXH38" s="175"/>
      <c r="UXI38" s="175"/>
      <c r="UXJ38" s="175"/>
      <c r="UXK38" s="175"/>
      <c r="UXL38" s="175"/>
      <c r="UXM38" s="175"/>
      <c r="UXN38" s="175"/>
      <c r="UXO38" s="175"/>
      <c r="UXP38" s="175"/>
      <c r="UXQ38" s="175"/>
      <c r="UXR38" s="175"/>
      <c r="UXS38" s="175"/>
      <c r="UXT38" s="175"/>
      <c r="UXU38" s="175"/>
      <c r="UXV38" s="175"/>
      <c r="UXW38" s="175"/>
      <c r="UXX38" s="175"/>
      <c r="UXY38" s="175"/>
      <c r="UXZ38" s="175"/>
      <c r="UYA38" s="175"/>
      <c r="UYB38" s="175"/>
      <c r="UYC38" s="175"/>
      <c r="UYD38" s="175"/>
      <c r="UYE38" s="175"/>
      <c r="UYF38" s="175"/>
      <c r="UYG38" s="175"/>
      <c r="UYH38" s="175"/>
      <c r="UYI38" s="175"/>
      <c r="UYJ38" s="175"/>
      <c r="UYK38" s="175"/>
      <c r="UYL38" s="175"/>
      <c r="UYM38" s="175"/>
      <c r="UYN38" s="175"/>
      <c r="UYO38" s="175"/>
      <c r="UYP38" s="175"/>
      <c r="UYQ38" s="175"/>
      <c r="UYR38" s="175"/>
      <c r="UYS38" s="175"/>
      <c r="UYT38" s="175"/>
      <c r="UYU38" s="175"/>
      <c r="UYV38" s="175"/>
      <c r="UYW38" s="175"/>
      <c r="UYX38" s="175"/>
      <c r="UYY38" s="175"/>
      <c r="UYZ38" s="175"/>
      <c r="UZA38" s="175"/>
      <c r="UZB38" s="175"/>
      <c r="UZC38" s="175"/>
      <c r="UZD38" s="175"/>
      <c r="UZE38" s="175"/>
      <c r="UZF38" s="175"/>
      <c r="UZG38" s="175"/>
      <c r="UZH38" s="175"/>
      <c r="UZI38" s="175"/>
      <c r="UZJ38" s="175"/>
      <c r="UZK38" s="175"/>
      <c r="UZL38" s="175"/>
      <c r="UZM38" s="175"/>
      <c r="UZN38" s="175"/>
      <c r="UZO38" s="175"/>
      <c r="UZP38" s="175"/>
      <c r="UZQ38" s="175"/>
      <c r="UZR38" s="175"/>
      <c r="UZS38" s="175"/>
      <c r="UZT38" s="175"/>
      <c r="UZU38" s="175"/>
      <c r="UZV38" s="175"/>
      <c r="UZW38" s="175"/>
      <c r="UZX38" s="175"/>
      <c r="UZY38" s="175"/>
      <c r="UZZ38" s="175"/>
      <c r="VAA38" s="175"/>
      <c r="VAB38" s="175"/>
      <c r="VAC38" s="175"/>
      <c r="VAD38" s="175"/>
      <c r="VAE38" s="175"/>
      <c r="VAF38" s="175"/>
      <c r="VAG38" s="175"/>
      <c r="VAH38" s="175"/>
      <c r="VAI38" s="175"/>
      <c r="VAJ38" s="175"/>
      <c r="VAK38" s="175"/>
      <c r="VAL38" s="175"/>
      <c r="VAM38" s="175"/>
      <c r="VAN38" s="175"/>
      <c r="VAO38" s="175"/>
      <c r="VAP38" s="175"/>
      <c r="VAQ38" s="175"/>
      <c r="VAR38" s="175"/>
      <c r="VAS38" s="175"/>
      <c r="VAT38" s="175"/>
      <c r="VAU38" s="175"/>
      <c r="VAV38" s="175"/>
      <c r="VAW38" s="175"/>
      <c r="VAX38" s="175"/>
      <c r="VAY38" s="175"/>
      <c r="VAZ38" s="175"/>
      <c r="VBA38" s="175"/>
      <c r="VBB38" s="175"/>
      <c r="VBC38" s="175"/>
      <c r="VBD38" s="175"/>
      <c r="VBE38" s="175"/>
      <c r="VBF38" s="175"/>
      <c r="VBG38" s="175"/>
      <c r="VBH38" s="175"/>
      <c r="VBI38" s="175"/>
      <c r="VBJ38" s="175"/>
      <c r="VBK38" s="175"/>
      <c r="VBL38" s="175"/>
      <c r="VBM38" s="175"/>
      <c r="VBN38" s="175"/>
      <c r="VBO38" s="175"/>
      <c r="VBP38" s="175"/>
      <c r="VBQ38" s="175"/>
      <c r="VBR38" s="175"/>
      <c r="VBS38" s="175"/>
      <c r="VBT38" s="175"/>
      <c r="VBU38" s="175"/>
      <c r="VBV38" s="175"/>
      <c r="VBW38" s="175"/>
      <c r="VBX38" s="175"/>
      <c r="VBY38" s="175"/>
      <c r="VBZ38" s="175"/>
      <c r="VCA38" s="175"/>
      <c r="VCB38" s="175"/>
      <c r="VCC38" s="175"/>
      <c r="VCD38" s="175"/>
      <c r="VCE38" s="175"/>
      <c r="VCF38" s="175"/>
      <c r="VCG38" s="175"/>
      <c r="VCH38" s="175"/>
      <c r="VCI38" s="175"/>
      <c r="VCJ38" s="175"/>
      <c r="VCK38" s="175"/>
      <c r="VCL38" s="175"/>
      <c r="VCM38" s="175"/>
      <c r="VCN38" s="175"/>
      <c r="VCO38" s="175"/>
      <c r="VCP38" s="175"/>
      <c r="VCQ38" s="175"/>
      <c r="VCR38" s="175"/>
      <c r="VCS38" s="175"/>
      <c r="VCT38" s="175"/>
      <c r="VCU38" s="175"/>
      <c r="VCV38" s="175"/>
      <c r="VCW38" s="175"/>
      <c r="VCX38" s="175"/>
      <c r="VCY38" s="175"/>
      <c r="VCZ38" s="175"/>
      <c r="VDA38" s="175"/>
      <c r="VDB38" s="175"/>
      <c r="VDC38" s="175"/>
      <c r="VDD38" s="175"/>
      <c r="VDE38" s="175"/>
      <c r="VDF38" s="175"/>
      <c r="VDG38" s="175"/>
      <c r="VDH38" s="175"/>
      <c r="VDI38" s="175"/>
      <c r="VDJ38" s="175"/>
      <c r="VDK38" s="175"/>
      <c r="VDL38" s="175"/>
      <c r="VDM38" s="175"/>
      <c r="VDN38" s="175"/>
      <c r="VDO38" s="175"/>
      <c r="VDP38" s="175"/>
      <c r="VDQ38" s="175"/>
      <c r="VDR38" s="175"/>
      <c r="VDS38" s="175"/>
      <c r="VDT38" s="175"/>
      <c r="VDU38" s="175"/>
      <c r="VDV38" s="175"/>
      <c r="VDW38" s="175"/>
      <c r="VDX38" s="175"/>
      <c r="VDY38" s="175"/>
      <c r="VDZ38" s="175"/>
      <c r="VEA38" s="175"/>
      <c r="VEB38" s="175"/>
      <c r="VEC38" s="175"/>
      <c r="VED38" s="175"/>
      <c r="VEE38" s="175"/>
      <c r="VEF38" s="175"/>
      <c r="VEG38" s="175"/>
      <c r="VEH38" s="175"/>
      <c r="VEI38" s="175"/>
      <c r="VEJ38" s="175"/>
      <c r="VEK38" s="175"/>
      <c r="VEL38" s="175"/>
      <c r="VEM38" s="175"/>
      <c r="VEN38" s="175"/>
      <c r="VEO38" s="175"/>
      <c r="VEP38" s="175"/>
      <c r="VEQ38" s="175"/>
      <c r="VER38" s="175"/>
      <c r="VES38" s="175"/>
      <c r="VET38" s="175"/>
      <c r="VEU38" s="175"/>
      <c r="VEV38" s="175"/>
      <c r="VEW38" s="175"/>
      <c r="VEX38" s="175"/>
      <c r="VEY38" s="175"/>
      <c r="VEZ38" s="175"/>
      <c r="VFA38" s="175"/>
      <c r="VFB38" s="175"/>
      <c r="VFC38" s="175"/>
      <c r="VFD38" s="175"/>
      <c r="VFE38" s="175"/>
      <c r="VFF38" s="175"/>
      <c r="VFG38" s="175"/>
      <c r="VFH38" s="175"/>
      <c r="VFI38" s="175"/>
      <c r="VFJ38" s="175"/>
      <c r="VFK38" s="175"/>
      <c r="VFL38" s="175"/>
      <c r="VFM38" s="175"/>
      <c r="VFN38" s="175"/>
      <c r="VFO38" s="175"/>
      <c r="VFP38" s="175"/>
      <c r="VFQ38" s="175"/>
      <c r="VFR38" s="175"/>
      <c r="VFS38" s="175"/>
      <c r="VFT38" s="175"/>
      <c r="VFU38" s="175"/>
      <c r="VFV38" s="175"/>
      <c r="VFW38" s="175"/>
      <c r="VFX38" s="175"/>
      <c r="VFY38" s="175"/>
      <c r="VFZ38" s="175"/>
      <c r="VGA38" s="175"/>
      <c r="VGB38" s="175"/>
      <c r="VGC38" s="175"/>
      <c r="VGD38" s="175"/>
      <c r="VGE38" s="175"/>
      <c r="VGF38" s="175"/>
      <c r="VGG38" s="175"/>
      <c r="VGH38" s="175"/>
      <c r="VGI38" s="175"/>
      <c r="VGJ38" s="175"/>
      <c r="VGK38" s="175"/>
      <c r="VGL38" s="175"/>
      <c r="VGM38" s="175"/>
      <c r="VGN38" s="175"/>
      <c r="VGO38" s="175"/>
      <c r="VGP38" s="175"/>
      <c r="VGQ38" s="175"/>
      <c r="VGR38" s="175"/>
      <c r="VGS38" s="175"/>
      <c r="VGT38" s="175"/>
      <c r="VGU38" s="175"/>
      <c r="VGV38" s="175"/>
      <c r="VGW38" s="175"/>
      <c r="VGX38" s="175"/>
      <c r="VGY38" s="175"/>
      <c r="VGZ38" s="175"/>
      <c r="VHA38" s="175"/>
      <c r="VHB38" s="175"/>
      <c r="VHC38" s="175"/>
      <c r="VHD38" s="175"/>
      <c r="VHE38" s="175"/>
      <c r="VHF38" s="175"/>
      <c r="VHG38" s="175"/>
      <c r="VHH38" s="175"/>
      <c r="VHI38" s="175"/>
      <c r="VHJ38" s="175"/>
      <c r="VHK38" s="175"/>
      <c r="VHL38" s="175"/>
      <c r="VHM38" s="175"/>
      <c r="VHN38" s="175"/>
      <c r="VHO38" s="175"/>
      <c r="VHP38" s="175"/>
      <c r="VHQ38" s="175"/>
      <c r="VHR38" s="175"/>
      <c r="VHS38" s="175"/>
      <c r="VHT38" s="175"/>
      <c r="VHU38" s="175"/>
      <c r="VHV38" s="175"/>
      <c r="VHW38" s="175"/>
      <c r="VHX38" s="175"/>
      <c r="VHY38" s="175"/>
      <c r="VHZ38" s="175"/>
      <c r="VIA38" s="175"/>
      <c r="VIB38" s="175"/>
      <c r="VIC38" s="175"/>
      <c r="VID38" s="175"/>
      <c r="VIE38" s="175"/>
      <c r="VIF38" s="175"/>
      <c r="VIG38" s="175"/>
      <c r="VIH38" s="175"/>
      <c r="VII38" s="175"/>
      <c r="VIJ38" s="175"/>
      <c r="VIK38" s="175"/>
      <c r="VIL38" s="175"/>
      <c r="VIM38" s="175"/>
      <c r="VIN38" s="175"/>
      <c r="VIO38" s="175"/>
      <c r="VIP38" s="175"/>
      <c r="VIQ38" s="175"/>
      <c r="VIR38" s="175"/>
      <c r="VIS38" s="175"/>
      <c r="VIT38" s="175"/>
      <c r="VIU38" s="175"/>
      <c r="VIV38" s="175"/>
      <c r="VIW38" s="175"/>
      <c r="VIX38" s="175"/>
      <c r="VIY38" s="175"/>
      <c r="VIZ38" s="175"/>
      <c r="VJA38" s="175"/>
      <c r="VJB38" s="175"/>
      <c r="VJC38" s="175"/>
      <c r="VJD38" s="175"/>
      <c r="VJE38" s="175"/>
      <c r="VJF38" s="175"/>
      <c r="VJG38" s="175"/>
      <c r="VJH38" s="175"/>
      <c r="VJI38" s="175"/>
      <c r="VJJ38" s="175"/>
      <c r="VJK38" s="175"/>
      <c r="VJL38" s="175"/>
      <c r="VJM38" s="175"/>
      <c r="VJN38" s="175"/>
      <c r="VJO38" s="175"/>
      <c r="VJP38" s="175"/>
      <c r="VJQ38" s="175"/>
      <c r="VJR38" s="175"/>
      <c r="VJS38" s="175"/>
      <c r="VJT38" s="175"/>
      <c r="VJU38" s="175"/>
      <c r="VJV38" s="175"/>
      <c r="VJW38" s="175"/>
      <c r="VJX38" s="175"/>
      <c r="VJY38" s="175"/>
      <c r="VJZ38" s="175"/>
      <c r="VKA38" s="175"/>
      <c r="VKB38" s="175"/>
      <c r="VKC38" s="175"/>
      <c r="VKD38" s="175"/>
      <c r="VKE38" s="175"/>
      <c r="VKF38" s="175"/>
      <c r="VKG38" s="175"/>
      <c r="VKH38" s="175"/>
      <c r="VKI38" s="175"/>
      <c r="VKJ38" s="175"/>
      <c r="VKK38" s="175"/>
      <c r="VKL38" s="175"/>
      <c r="VKM38" s="175"/>
      <c r="VKN38" s="175"/>
      <c r="VKO38" s="175"/>
      <c r="VKP38" s="175"/>
      <c r="VKQ38" s="175"/>
      <c r="VKR38" s="175"/>
      <c r="VKS38" s="175"/>
      <c r="VKT38" s="175"/>
      <c r="VKU38" s="175"/>
      <c r="VKV38" s="175"/>
      <c r="VKW38" s="175"/>
      <c r="VKX38" s="175"/>
      <c r="VKY38" s="175"/>
      <c r="VKZ38" s="175"/>
      <c r="VLA38" s="175"/>
      <c r="VLB38" s="175"/>
      <c r="VLC38" s="175"/>
      <c r="VLD38" s="175"/>
      <c r="VLE38" s="175"/>
      <c r="VLF38" s="175"/>
      <c r="VLG38" s="175"/>
      <c r="VLH38" s="175"/>
      <c r="VLI38" s="175"/>
      <c r="VLJ38" s="175"/>
      <c r="VLK38" s="175"/>
      <c r="VLL38" s="175"/>
      <c r="VLM38" s="175"/>
      <c r="VLN38" s="175"/>
      <c r="VLO38" s="175"/>
      <c r="VLP38" s="175"/>
      <c r="VLQ38" s="175"/>
      <c r="VLR38" s="175"/>
      <c r="VLS38" s="175"/>
      <c r="VLT38" s="175"/>
      <c r="VLU38" s="175"/>
      <c r="VLV38" s="175"/>
      <c r="VLW38" s="175"/>
      <c r="VLX38" s="175"/>
      <c r="VLY38" s="175"/>
      <c r="VLZ38" s="175"/>
      <c r="VMA38" s="175"/>
      <c r="VMB38" s="175"/>
      <c r="VMC38" s="175"/>
      <c r="VMD38" s="175"/>
      <c r="VME38" s="175"/>
      <c r="VMF38" s="175"/>
      <c r="VMG38" s="175"/>
      <c r="VMH38" s="175"/>
      <c r="VMI38" s="175"/>
      <c r="VMJ38" s="175"/>
      <c r="VMK38" s="175"/>
      <c r="VML38" s="175"/>
      <c r="VMM38" s="175"/>
      <c r="VMN38" s="175"/>
      <c r="VMO38" s="175"/>
      <c r="VMP38" s="175"/>
      <c r="VMQ38" s="175"/>
      <c r="VMR38" s="175"/>
      <c r="VMS38" s="175"/>
      <c r="VMT38" s="175"/>
      <c r="VMU38" s="175"/>
      <c r="VMV38" s="175"/>
      <c r="VMW38" s="175"/>
      <c r="VMX38" s="175"/>
      <c r="VMY38" s="175"/>
      <c r="VMZ38" s="175"/>
      <c r="VNA38" s="175"/>
      <c r="VNB38" s="175"/>
      <c r="VNC38" s="175"/>
      <c r="VND38" s="175"/>
      <c r="VNE38" s="175"/>
      <c r="VNF38" s="175"/>
      <c r="VNG38" s="175"/>
      <c r="VNH38" s="175"/>
      <c r="VNI38" s="175"/>
      <c r="VNJ38" s="175"/>
      <c r="VNK38" s="175"/>
      <c r="VNL38" s="175"/>
      <c r="VNM38" s="175"/>
      <c r="VNN38" s="175"/>
      <c r="VNO38" s="175"/>
      <c r="VNP38" s="175"/>
      <c r="VNQ38" s="175"/>
      <c r="VNR38" s="175"/>
      <c r="VNS38" s="175"/>
      <c r="VNT38" s="175"/>
      <c r="VNU38" s="175"/>
      <c r="VNV38" s="175"/>
      <c r="VNW38" s="175"/>
      <c r="VNX38" s="175"/>
      <c r="VNY38" s="175"/>
      <c r="VNZ38" s="175"/>
      <c r="VOA38" s="175"/>
      <c r="VOB38" s="175"/>
      <c r="VOC38" s="175"/>
      <c r="VOD38" s="175"/>
      <c r="VOE38" s="175"/>
      <c r="VOF38" s="175"/>
      <c r="VOG38" s="175"/>
      <c r="VOH38" s="175"/>
      <c r="VOI38" s="175"/>
      <c r="VOJ38" s="175"/>
      <c r="VOK38" s="175"/>
      <c r="VOL38" s="175"/>
      <c r="VOM38" s="175"/>
      <c r="VON38" s="175"/>
      <c r="VOO38" s="175"/>
      <c r="VOP38" s="175"/>
      <c r="VOQ38" s="175"/>
      <c r="VOR38" s="175"/>
      <c r="VOS38" s="175"/>
      <c r="VOT38" s="175"/>
      <c r="VOU38" s="175"/>
      <c r="VOV38" s="175"/>
      <c r="VOW38" s="175"/>
      <c r="VOX38" s="175"/>
      <c r="VOY38" s="175"/>
      <c r="VOZ38" s="175"/>
      <c r="VPA38" s="175"/>
      <c r="VPB38" s="175"/>
      <c r="VPC38" s="175"/>
      <c r="VPD38" s="175"/>
      <c r="VPE38" s="175"/>
      <c r="VPF38" s="175"/>
      <c r="VPG38" s="175"/>
      <c r="VPH38" s="175"/>
      <c r="VPI38" s="175"/>
      <c r="VPJ38" s="175"/>
      <c r="VPK38" s="175"/>
      <c r="VPL38" s="175"/>
      <c r="VPM38" s="175"/>
      <c r="VPN38" s="175"/>
      <c r="VPO38" s="175"/>
      <c r="VPP38" s="175"/>
      <c r="VPQ38" s="175"/>
      <c r="VPR38" s="175"/>
      <c r="VPS38" s="175"/>
      <c r="VPT38" s="175"/>
      <c r="VPU38" s="175"/>
      <c r="VPV38" s="175"/>
      <c r="VPW38" s="175"/>
      <c r="VPX38" s="175"/>
      <c r="VPY38" s="175"/>
      <c r="VPZ38" s="175"/>
      <c r="VQA38" s="175"/>
      <c r="VQB38" s="175"/>
      <c r="VQC38" s="175"/>
      <c r="VQD38" s="175"/>
      <c r="VQE38" s="175"/>
      <c r="VQF38" s="175"/>
      <c r="VQG38" s="175"/>
      <c r="VQH38" s="175"/>
      <c r="VQI38" s="175"/>
      <c r="VQJ38" s="175"/>
      <c r="VQK38" s="175"/>
      <c r="VQL38" s="175"/>
      <c r="VQM38" s="175"/>
      <c r="VQN38" s="175"/>
      <c r="VQO38" s="175"/>
      <c r="VQP38" s="175"/>
      <c r="VQQ38" s="175"/>
      <c r="VQR38" s="175"/>
      <c r="VQS38" s="175"/>
      <c r="VQT38" s="175"/>
      <c r="VQU38" s="175"/>
      <c r="VQV38" s="175"/>
      <c r="VQW38" s="175"/>
      <c r="VQX38" s="175"/>
      <c r="VQY38" s="175"/>
      <c r="VQZ38" s="175"/>
      <c r="VRA38" s="175"/>
      <c r="VRB38" s="175"/>
      <c r="VRC38" s="175"/>
      <c r="VRD38" s="175"/>
      <c r="VRE38" s="175"/>
      <c r="VRF38" s="175"/>
      <c r="VRG38" s="175"/>
      <c r="VRH38" s="175"/>
      <c r="VRI38" s="175"/>
      <c r="VRJ38" s="175"/>
      <c r="VRK38" s="175"/>
      <c r="VRL38" s="175"/>
      <c r="VRM38" s="175"/>
      <c r="VRN38" s="175"/>
      <c r="VRO38" s="175"/>
      <c r="VRP38" s="175"/>
      <c r="VRQ38" s="175"/>
      <c r="VRR38" s="175"/>
      <c r="VRS38" s="175"/>
      <c r="VRT38" s="175"/>
      <c r="VRU38" s="175"/>
      <c r="VRV38" s="175"/>
      <c r="VRW38" s="175"/>
      <c r="VRX38" s="175"/>
      <c r="VRY38" s="175"/>
      <c r="VRZ38" s="175"/>
      <c r="VSA38" s="175"/>
      <c r="VSB38" s="175"/>
      <c r="VSC38" s="175"/>
      <c r="VSD38" s="175"/>
      <c r="VSE38" s="175"/>
      <c r="VSF38" s="175"/>
      <c r="VSG38" s="175"/>
      <c r="VSH38" s="175"/>
      <c r="VSI38" s="175"/>
      <c r="VSJ38" s="175"/>
      <c r="VSK38" s="175"/>
      <c r="VSL38" s="175"/>
      <c r="VSM38" s="175"/>
      <c r="VSN38" s="175"/>
      <c r="VSO38" s="175"/>
      <c r="VSP38" s="175"/>
      <c r="VSQ38" s="175"/>
      <c r="VSR38" s="175"/>
      <c r="VSS38" s="175"/>
      <c r="VST38" s="175"/>
      <c r="VSU38" s="175"/>
      <c r="VSV38" s="175"/>
      <c r="VSW38" s="175"/>
      <c r="VSX38" s="175"/>
      <c r="VSY38" s="175"/>
      <c r="VSZ38" s="175"/>
      <c r="VTA38" s="175"/>
      <c r="VTB38" s="175"/>
      <c r="VTC38" s="175"/>
      <c r="VTD38" s="175"/>
      <c r="VTE38" s="175"/>
      <c r="VTF38" s="175"/>
      <c r="VTG38" s="175"/>
      <c r="VTH38" s="175"/>
      <c r="VTI38" s="175"/>
      <c r="VTJ38" s="175"/>
      <c r="VTK38" s="175"/>
      <c r="VTL38" s="175"/>
      <c r="VTM38" s="175"/>
      <c r="VTN38" s="175"/>
      <c r="VTO38" s="175"/>
      <c r="VTP38" s="175"/>
      <c r="VTQ38" s="175"/>
      <c r="VTR38" s="175"/>
      <c r="VTS38" s="175"/>
      <c r="VTT38" s="175"/>
      <c r="VTU38" s="175"/>
      <c r="VTV38" s="175"/>
      <c r="VTW38" s="175"/>
      <c r="VTX38" s="175"/>
      <c r="VTY38" s="175"/>
      <c r="VTZ38" s="175"/>
      <c r="VUA38" s="175"/>
      <c r="VUB38" s="175"/>
      <c r="VUC38" s="175"/>
      <c r="VUD38" s="175"/>
      <c r="VUE38" s="175"/>
      <c r="VUF38" s="175"/>
      <c r="VUG38" s="175"/>
      <c r="VUH38" s="175"/>
      <c r="VUI38" s="175"/>
      <c r="VUJ38" s="175"/>
      <c r="VUK38" s="175"/>
      <c r="VUL38" s="175"/>
      <c r="VUM38" s="175"/>
      <c r="VUN38" s="175"/>
      <c r="VUO38" s="175"/>
      <c r="VUP38" s="175"/>
      <c r="VUQ38" s="175"/>
      <c r="VUR38" s="175"/>
      <c r="VUS38" s="175"/>
      <c r="VUT38" s="175"/>
      <c r="VUU38" s="175"/>
      <c r="VUV38" s="175"/>
      <c r="VUW38" s="175"/>
      <c r="VUX38" s="175"/>
      <c r="VUY38" s="175"/>
      <c r="VUZ38" s="175"/>
      <c r="VVA38" s="175"/>
      <c r="VVB38" s="175"/>
      <c r="VVC38" s="175"/>
      <c r="VVD38" s="175"/>
      <c r="VVE38" s="175"/>
      <c r="VVF38" s="175"/>
      <c r="VVG38" s="175"/>
      <c r="VVH38" s="175"/>
      <c r="VVI38" s="175"/>
      <c r="VVJ38" s="175"/>
      <c r="VVK38" s="175"/>
      <c r="VVL38" s="175"/>
      <c r="VVM38" s="175"/>
      <c r="VVN38" s="175"/>
      <c r="VVO38" s="175"/>
      <c r="VVP38" s="175"/>
      <c r="VVQ38" s="175"/>
      <c r="VVR38" s="175"/>
      <c r="VVS38" s="175"/>
      <c r="VVT38" s="175"/>
      <c r="VVU38" s="175"/>
      <c r="VVV38" s="175"/>
      <c r="VVW38" s="175"/>
      <c r="VVX38" s="175"/>
      <c r="VVY38" s="175"/>
      <c r="VVZ38" s="175"/>
      <c r="VWA38" s="175"/>
      <c r="VWB38" s="175"/>
      <c r="VWC38" s="175"/>
      <c r="VWD38" s="175"/>
      <c r="VWE38" s="175"/>
      <c r="VWF38" s="175"/>
      <c r="VWG38" s="175"/>
      <c r="VWH38" s="175"/>
      <c r="VWI38" s="175"/>
      <c r="VWJ38" s="175"/>
      <c r="VWK38" s="175"/>
      <c r="VWL38" s="175"/>
      <c r="VWM38" s="175"/>
      <c r="VWN38" s="175"/>
      <c r="VWO38" s="175"/>
      <c r="VWP38" s="175"/>
      <c r="VWQ38" s="175"/>
      <c r="VWR38" s="175"/>
      <c r="VWS38" s="175"/>
      <c r="VWT38" s="175"/>
      <c r="VWU38" s="175"/>
      <c r="VWV38" s="175"/>
      <c r="VWW38" s="175"/>
      <c r="VWX38" s="175"/>
      <c r="VWY38" s="175"/>
      <c r="VWZ38" s="175"/>
      <c r="VXA38" s="175"/>
      <c r="VXB38" s="175"/>
      <c r="VXC38" s="175"/>
      <c r="VXD38" s="175"/>
      <c r="VXE38" s="175"/>
      <c r="VXF38" s="175"/>
      <c r="VXG38" s="175"/>
      <c r="VXH38" s="175"/>
      <c r="VXI38" s="175"/>
      <c r="VXJ38" s="175"/>
      <c r="VXK38" s="175"/>
      <c r="VXL38" s="175"/>
      <c r="VXM38" s="175"/>
      <c r="VXN38" s="175"/>
      <c r="VXO38" s="175"/>
      <c r="VXP38" s="175"/>
      <c r="VXQ38" s="175"/>
      <c r="VXR38" s="175"/>
      <c r="VXS38" s="175"/>
      <c r="VXT38" s="175"/>
      <c r="VXU38" s="175"/>
      <c r="VXV38" s="175"/>
      <c r="VXW38" s="175"/>
      <c r="VXX38" s="175"/>
      <c r="VXY38" s="175"/>
      <c r="VXZ38" s="175"/>
      <c r="VYA38" s="175"/>
      <c r="VYB38" s="175"/>
      <c r="VYC38" s="175"/>
      <c r="VYD38" s="175"/>
      <c r="VYE38" s="175"/>
      <c r="VYF38" s="175"/>
      <c r="VYG38" s="175"/>
      <c r="VYH38" s="175"/>
      <c r="VYI38" s="175"/>
      <c r="VYJ38" s="175"/>
      <c r="VYK38" s="175"/>
      <c r="VYL38" s="175"/>
      <c r="VYM38" s="175"/>
      <c r="VYN38" s="175"/>
      <c r="VYO38" s="175"/>
      <c r="VYP38" s="175"/>
      <c r="VYQ38" s="175"/>
      <c r="VYR38" s="175"/>
      <c r="VYS38" s="175"/>
      <c r="VYT38" s="175"/>
      <c r="VYU38" s="175"/>
      <c r="VYV38" s="175"/>
      <c r="VYW38" s="175"/>
      <c r="VYX38" s="175"/>
      <c r="VYY38" s="175"/>
      <c r="VYZ38" s="175"/>
      <c r="VZA38" s="175"/>
      <c r="VZB38" s="175"/>
      <c r="VZC38" s="175"/>
      <c r="VZD38" s="175"/>
      <c r="VZE38" s="175"/>
      <c r="VZF38" s="175"/>
      <c r="VZG38" s="175"/>
      <c r="VZH38" s="175"/>
      <c r="VZI38" s="175"/>
      <c r="VZJ38" s="175"/>
      <c r="VZK38" s="175"/>
      <c r="VZL38" s="175"/>
      <c r="VZM38" s="175"/>
      <c r="VZN38" s="175"/>
      <c r="VZO38" s="175"/>
      <c r="VZP38" s="175"/>
      <c r="VZQ38" s="175"/>
      <c r="VZR38" s="175"/>
      <c r="VZS38" s="175"/>
      <c r="VZT38" s="175"/>
      <c r="VZU38" s="175"/>
      <c r="VZV38" s="175"/>
      <c r="VZW38" s="175"/>
      <c r="VZX38" s="175"/>
      <c r="VZY38" s="175"/>
      <c r="VZZ38" s="175"/>
      <c r="WAA38" s="175"/>
      <c r="WAB38" s="175"/>
      <c r="WAC38" s="175"/>
      <c r="WAD38" s="175"/>
      <c r="WAE38" s="175"/>
      <c r="WAF38" s="175"/>
      <c r="WAG38" s="175"/>
      <c r="WAH38" s="175"/>
      <c r="WAI38" s="175"/>
      <c r="WAJ38" s="175"/>
      <c r="WAK38" s="175"/>
      <c r="WAL38" s="175"/>
      <c r="WAM38" s="175"/>
      <c r="WAN38" s="175"/>
      <c r="WAO38" s="175"/>
      <c r="WAP38" s="175"/>
      <c r="WAQ38" s="175"/>
      <c r="WAR38" s="175"/>
      <c r="WAS38" s="175"/>
      <c r="WAT38" s="175"/>
      <c r="WAU38" s="175"/>
      <c r="WAV38" s="175"/>
      <c r="WAW38" s="175"/>
      <c r="WAX38" s="175"/>
      <c r="WAY38" s="175"/>
      <c r="WAZ38" s="175"/>
      <c r="WBA38" s="175"/>
      <c r="WBB38" s="175"/>
      <c r="WBC38" s="175"/>
      <c r="WBD38" s="175"/>
      <c r="WBE38" s="175"/>
      <c r="WBF38" s="175"/>
      <c r="WBG38" s="175"/>
      <c r="WBH38" s="175"/>
      <c r="WBI38" s="175"/>
      <c r="WBJ38" s="175"/>
      <c r="WBK38" s="175"/>
      <c r="WBL38" s="175"/>
      <c r="WBM38" s="175"/>
      <c r="WBN38" s="175"/>
      <c r="WBO38" s="175"/>
      <c r="WBP38" s="175"/>
      <c r="WBQ38" s="175"/>
      <c r="WBR38" s="175"/>
      <c r="WBS38" s="175"/>
      <c r="WBT38" s="175"/>
      <c r="WBU38" s="175"/>
      <c r="WBV38" s="175"/>
      <c r="WBW38" s="175"/>
      <c r="WBX38" s="175"/>
      <c r="WBY38" s="175"/>
      <c r="WBZ38" s="175"/>
      <c r="WCA38" s="175"/>
      <c r="WCB38" s="175"/>
      <c r="WCC38" s="175"/>
      <c r="WCD38" s="175"/>
      <c r="WCE38" s="175"/>
      <c r="WCF38" s="175"/>
      <c r="WCG38" s="175"/>
      <c r="WCH38" s="175"/>
      <c r="WCI38" s="175"/>
      <c r="WCJ38" s="175"/>
      <c r="WCK38" s="175"/>
      <c r="WCL38" s="175"/>
      <c r="WCM38" s="175"/>
      <c r="WCN38" s="175"/>
      <c r="WCO38" s="175"/>
      <c r="WCP38" s="175"/>
      <c r="WCQ38" s="175"/>
      <c r="WCR38" s="175"/>
      <c r="WCS38" s="175"/>
      <c r="WCT38" s="175"/>
      <c r="WCU38" s="175"/>
      <c r="WCV38" s="175"/>
      <c r="WCW38" s="175"/>
      <c r="WCX38" s="175"/>
      <c r="WCY38" s="175"/>
      <c r="WCZ38" s="175"/>
      <c r="WDA38" s="175"/>
      <c r="WDB38" s="175"/>
      <c r="WDC38" s="175"/>
      <c r="WDD38" s="175"/>
      <c r="WDE38" s="175"/>
      <c r="WDF38" s="175"/>
      <c r="WDG38" s="175"/>
      <c r="WDH38" s="175"/>
      <c r="WDI38" s="175"/>
      <c r="WDJ38" s="175"/>
      <c r="WDK38" s="175"/>
      <c r="WDL38" s="175"/>
      <c r="WDM38" s="175"/>
      <c r="WDN38" s="175"/>
      <c r="WDO38" s="175"/>
      <c r="WDP38" s="175"/>
      <c r="WDQ38" s="175"/>
      <c r="WDR38" s="175"/>
      <c r="WDS38" s="175"/>
      <c r="WDT38" s="175"/>
      <c r="WDU38" s="175"/>
      <c r="WDV38" s="175"/>
      <c r="WDW38" s="175"/>
      <c r="WDX38" s="175"/>
      <c r="WDY38" s="175"/>
      <c r="WDZ38" s="175"/>
      <c r="WEA38" s="175"/>
      <c r="WEB38" s="175"/>
      <c r="WEC38" s="175"/>
      <c r="WED38" s="175"/>
      <c r="WEE38" s="175"/>
      <c r="WEF38" s="175"/>
      <c r="WEG38" s="175"/>
      <c r="WEH38" s="175"/>
      <c r="WEI38" s="175"/>
      <c r="WEJ38" s="175"/>
      <c r="WEK38" s="175"/>
      <c r="WEL38" s="175"/>
      <c r="WEM38" s="175"/>
      <c r="WEN38" s="175"/>
      <c r="WEO38" s="175"/>
      <c r="WEP38" s="175"/>
      <c r="WEQ38" s="175"/>
      <c r="WER38" s="175"/>
      <c r="WES38" s="175"/>
      <c r="WET38" s="175"/>
      <c r="WEU38" s="175"/>
      <c r="WEV38" s="175"/>
      <c r="WEW38" s="175"/>
      <c r="WEX38" s="175"/>
      <c r="WEY38" s="175"/>
      <c r="WEZ38" s="175"/>
      <c r="WFA38" s="175"/>
      <c r="WFB38" s="175"/>
      <c r="WFC38" s="175"/>
      <c r="WFD38" s="175"/>
      <c r="WFE38" s="175"/>
      <c r="WFF38" s="175"/>
      <c r="WFG38" s="175"/>
      <c r="WFH38" s="175"/>
      <c r="WFI38" s="175"/>
      <c r="WFJ38" s="175"/>
      <c r="WFK38" s="175"/>
      <c r="WFL38" s="175"/>
      <c r="WFM38" s="175"/>
      <c r="WFN38" s="175"/>
      <c r="WFO38" s="175"/>
      <c r="WFP38" s="175"/>
      <c r="WFQ38" s="175"/>
      <c r="WFR38" s="175"/>
      <c r="WFS38" s="175"/>
      <c r="WFT38" s="175"/>
      <c r="WFU38" s="175"/>
      <c r="WFV38" s="175"/>
      <c r="WFW38" s="175"/>
      <c r="WFX38" s="175"/>
      <c r="WFY38" s="175"/>
      <c r="WFZ38" s="175"/>
      <c r="WGA38" s="175"/>
      <c r="WGB38" s="175"/>
      <c r="WGC38" s="175"/>
      <c r="WGD38" s="175"/>
      <c r="WGE38" s="175"/>
      <c r="WGF38" s="175"/>
      <c r="WGG38" s="175"/>
      <c r="WGH38" s="175"/>
      <c r="WGI38" s="175"/>
      <c r="WGJ38" s="175"/>
      <c r="WGK38" s="175"/>
      <c r="WGL38" s="175"/>
      <c r="WGM38" s="175"/>
      <c r="WGN38" s="175"/>
      <c r="WGO38" s="175"/>
      <c r="WGP38" s="175"/>
      <c r="WGQ38" s="175"/>
      <c r="WGR38" s="175"/>
      <c r="WGS38" s="175"/>
      <c r="WGT38" s="175"/>
      <c r="WGU38" s="175"/>
      <c r="WGV38" s="175"/>
      <c r="WGW38" s="175"/>
      <c r="WGX38" s="175"/>
      <c r="WGY38" s="175"/>
      <c r="WGZ38" s="175"/>
      <c r="WHA38" s="175"/>
      <c r="WHB38" s="175"/>
      <c r="WHC38" s="175"/>
      <c r="WHD38" s="175"/>
      <c r="WHE38" s="175"/>
      <c r="WHF38" s="175"/>
      <c r="WHG38" s="175"/>
      <c r="WHH38" s="175"/>
      <c r="WHI38" s="175"/>
      <c r="WHJ38" s="175"/>
      <c r="WHK38" s="175"/>
      <c r="WHL38" s="175"/>
      <c r="WHM38" s="175"/>
      <c r="WHN38" s="175"/>
      <c r="WHO38" s="175"/>
      <c r="WHP38" s="175"/>
      <c r="WHQ38" s="175"/>
      <c r="WHR38" s="175"/>
      <c r="WHS38" s="175"/>
      <c r="WHT38" s="175"/>
      <c r="WHU38" s="175"/>
      <c r="WHV38" s="175"/>
      <c r="WHW38" s="175"/>
      <c r="WHX38" s="175"/>
      <c r="WHY38" s="175"/>
      <c r="WHZ38" s="175"/>
      <c r="WIA38" s="175"/>
      <c r="WIB38" s="175"/>
      <c r="WIC38" s="175"/>
      <c r="WID38" s="175"/>
      <c r="WIE38" s="175"/>
      <c r="WIF38" s="175"/>
      <c r="WIG38" s="175"/>
      <c r="WIH38" s="175"/>
      <c r="WII38" s="175"/>
      <c r="WIJ38" s="175"/>
      <c r="WIK38" s="175"/>
      <c r="WIL38" s="175"/>
      <c r="WIM38" s="175"/>
      <c r="WIN38" s="175"/>
      <c r="WIO38" s="175"/>
      <c r="WIP38" s="175"/>
      <c r="WIQ38" s="175"/>
      <c r="WIR38" s="175"/>
      <c r="WIS38" s="175"/>
      <c r="WIT38" s="175"/>
      <c r="WIU38" s="175"/>
      <c r="WIV38" s="175"/>
      <c r="WIW38" s="175"/>
      <c r="WIX38" s="175"/>
      <c r="WIY38" s="175"/>
      <c r="WIZ38" s="175"/>
      <c r="WJA38" s="175"/>
      <c r="WJB38" s="175"/>
      <c r="WJC38" s="175"/>
      <c r="WJD38" s="175"/>
      <c r="WJE38" s="175"/>
      <c r="WJF38" s="175"/>
      <c r="WJG38" s="175"/>
      <c r="WJH38" s="175"/>
      <c r="WJI38" s="175"/>
      <c r="WJJ38" s="175"/>
      <c r="WJK38" s="175"/>
      <c r="WJL38" s="175"/>
      <c r="WJM38" s="175"/>
      <c r="WJN38" s="175"/>
      <c r="WJO38" s="175"/>
      <c r="WJP38" s="175"/>
      <c r="WJQ38" s="175"/>
      <c r="WJR38" s="175"/>
      <c r="WJS38" s="175"/>
      <c r="WJT38" s="175"/>
      <c r="WJU38" s="175"/>
      <c r="WJV38" s="175"/>
      <c r="WJW38" s="175"/>
      <c r="WJX38" s="175"/>
      <c r="WJY38" s="175"/>
      <c r="WJZ38" s="175"/>
      <c r="WKA38" s="175"/>
      <c r="WKB38" s="175"/>
      <c r="WKC38" s="175"/>
      <c r="WKD38" s="175"/>
      <c r="WKE38" s="175"/>
      <c r="WKF38" s="175"/>
      <c r="WKG38" s="175"/>
      <c r="WKH38" s="175"/>
      <c r="WKI38" s="175"/>
      <c r="WKJ38" s="175"/>
      <c r="WKK38" s="175"/>
      <c r="WKL38" s="175"/>
      <c r="WKM38" s="175"/>
      <c r="WKN38" s="175"/>
      <c r="WKO38" s="175"/>
      <c r="WKP38" s="175"/>
      <c r="WKQ38" s="175"/>
      <c r="WKR38" s="175"/>
      <c r="WKS38" s="175"/>
      <c r="WKT38" s="175"/>
      <c r="WKU38" s="175"/>
      <c r="WKV38" s="175"/>
      <c r="WKW38" s="175"/>
      <c r="WKX38" s="175"/>
      <c r="WKY38" s="175"/>
      <c r="WKZ38" s="175"/>
      <c r="WLA38" s="175"/>
      <c r="WLB38" s="175"/>
      <c r="WLC38" s="175"/>
      <c r="WLD38" s="175"/>
      <c r="WLE38" s="175"/>
      <c r="WLF38" s="175"/>
      <c r="WLG38" s="175"/>
      <c r="WLH38" s="175"/>
      <c r="WLI38" s="175"/>
      <c r="WLJ38" s="175"/>
      <c r="WLK38" s="175"/>
      <c r="WLL38" s="175"/>
      <c r="WLM38" s="175"/>
      <c r="WLN38" s="175"/>
      <c r="WLO38" s="175"/>
      <c r="WLP38" s="175"/>
      <c r="WLQ38" s="175"/>
      <c r="WLR38" s="175"/>
      <c r="WLS38" s="175"/>
      <c r="WLT38" s="175"/>
      <c r="WLU38" s="175"/>
      <c r="WLV38" s="175"/>
      <c r="WLW38" s="175"/>
      <c r="WLX38" s="175"/>
      <c r="WLY38" s="175"/>
      <c r="WLZ38" s="175"/>
      <c r="WMA38" s="175"/>
      <c r="WMB38" s="175"/>
      <c r="WMC38" s="175"/>
      <c r="WMD38" s="175"/>
      <c r="WME38" s="175"/>
      <c r="WMF38" s="175"/>
      <c r="WMG38" s="175"/>
      <c r="WMH38" s="175"/>
      <c r="WMI38" s="175"/>
      <c r="WMJ38" s="175"/>
      <c r="WMK38" s="175"/>
      <c r="WML38" s="175"/>
      <c r="WMM38" s="175"/>
      <c r="WMN38" s="175"/>
      <c r="WMO38" s="175"/>
      <c r="WMP38" s="175"/>
      <c r="WMQ38" s="175"/>
      <c r="WMR38" s="175"/>
      <c r="WMS38" s="175"/>
      <c r="WMT38" s="175"/>
      <c r="WMU38" s="175"/>
      <c r="WMV38" s="175"/>
      <c r="WMW38" s="175"/>
      <c r="WMX38" s="175"/>
      <c r="WMY38" s="175"/>
      <c r="WMZ38" s="175"/>
      <c r="WNA38" s="175"/>
      <c r="WNB38" s="175"/>
      <c r="WNC38" s="175"/>
      <c r="WND38" s="175"/>
      <c r="WNE38" s="175"/>
      <c r="WNF38" s="175"/>
      <c r="WNG38" s="175"/>
      <c r="WNH38" s="175"/>
      <c r="WNI38" s="175"/>
      <c r="WNJ38" s="175"/>
      <c r="WNK38" s="175"/>
      <c r="WNL38" s="175"/>
      <c r="WNM38" s="175"/>
      <c r="WNN38" s="175"/>
      <c r="WNO38" s="175"/>
      <c r="WNP38" s="175"/>
      <c r="WNQ38" s="175"/>
      <c r="WNR38" s="175"/>
      <c r="WNS38" s="175"/>
      <c r="WNT38" s="175"/>
      <c r="WNU38" s="175"/>
      <c r="WNV38" s="175"/>
      <c r="WNW38" s="175"/>
      <c r="WNX38" s="175"/>
      <c r="WNY38" s="175"/>
      <c r="WNZ38" s="175"/>
      <c r="WOA38" s="175"/>
      <c r="WOB38" s="175"/>
      <c r="WOC38" s="175"/>
      <c r="WOD38" s="175"/>
      <c r="WOE38" s="175"/>
      <c r="WOF38" s="175"/>
      <c r="WOG38" s="175"/>
      <c r="WOH38" s="175"/>
      <c r="WOI38" s="175"/>
      <c r="WOJ38" s="175"/>
      <c r="WOK38" s="175"/>
      <c r="WOL38" s="175"/>
      <c r="WOM38" s="175"/>
      <c r="WON38" s="175"/>
      <c r="WOO38" s="175"/>
      <c r="WOP38" s="175"/>
      <c r="WOQ38" s="175"/>
      <c r="WOR38" s="175"/>
      <c r="WOS38" s="175"/>
      <c r="WOT38" s="175"/>
      <c r="WOU38" s="175"/>
      <c r="WOV38" s="175"/>
      <c r="WOW38" s="175"/>
      <c r="WOX38" s="175"/>
      <c r="WOY38" s="175"/>
      <c r="WOZ38" s="175"/>
      <c r="WPA38" s="175"/>
      <c r="WPB38" s="175"/>
      <c r="WPC38" s="175"/>
      <c r="WPD38" s="175"/>
      <c r="WPE38" s="175"/>
      <c r="WPF38" s="175"/>
      <c r="WPG38" s="175"/>
      <c r="WPH38" s="175"/>
      <c r="WPI38" s="175"/>
      <c r="WPJ38" s="175"/>
      <c r="WPK38" s="175"/>
      <c r="WPL38" s="175"/>
      <c r="WPM38" s="175"/>
      <c r="WPN38" s="175"/>
      <c r="WPO38" s="175"/>
      <c r="WPP38" s="173"/>
      <c r="WPQ38" s="175"/>
      <c r="WPR38" s="175"/>
      <c r="WPS38" s="175"/>
      <c r="WPT38" s="175"/>
      <c r="WPU38" s="173"/>
      <c r="WPV38" s="173"/>
      <c r="WPW38" s="173"/>
      <c r="WPX38" s="173"/>
      <c r="WPY38" s="173"/>
      <c r="WPZ38" s="173"/>
      <c r="WQA38" s="173"/>
      <c r="WQB38" s="173"/>
      <c r="WQC38" s="173"/>
      <c r="WQD38" s="173"/>
      <c r="WQE38" s="173"/>
      <c r="WQF38" s="173"/>
      <c r="WQG38" s="173"/>
      <c r="WQH38" s="173"/>
      <c r="WQI38" s="173"/>
      <c r="WQJ38" s="173"/>
      <c r="WQK38" s="173"/>
      <c r="WQL38" s="173"/>
      <c r="WQM38" s="173"/>
      <c r="WQN38" s="173"/>
      <c r="WQO38" s="173"/>
      <c r="WQP38" s="173"/>
      <c r="WQQ38" s="173"/>
      <c r="WQR38" s="173"/>
      <c r="WQS38" s="173"/>
      <c r="WQT38" s="173"/>
      <c r="WQU38" s="173"/>
      <c r="WQV38" s="173"/>
      <c r="WQW38" s="173"/>
      <c r="WQX38" s="173"/>
      <c r="WQY38" s="173"/>
      <c r="WQZ38" s="173"/>
      <c r="WRA38" s="173"/>
      <c r="WRB38" s="173"/>
      <c r="WRC38" s="173"/>
      <c r="WRD38" s="173"/>
      <c r="WRE38" s="173"/>
      <c r="WRF38" s="173"/>
      <c r="WRG38" s="173"/>
      <c r="WRH38" s="173"/>
      <c r="WRI38" s="173"/>
    </row>
    <row r="39" spans="1:16025" s="36" customFormat="1" hidden="1">
      <c r="A39" s="162"/>
      <c r="B39" s="154" t="s">
        <v>112</v>
      </c>
      <c r="C39" s="56" t="s">
        <v>125</v>
      </c>
      <c r="D39" s="52">
        <f>D40+D42+D44+D45</f>
        <v>0</v>
      </c>
      <c r="E39" s="53" t="s">
        <v>152</v>
      </c>
      <c r="F39" s="52">
        <f t="shared" ref="F39:H39" si="26">F40+F42+F44+F45</f>
        <v>0</v>
      </c>
      <c r="G39" s="53" t="s">
        <v>152</v>
      </c>
      <c r="H39" s="52">
        <f t="shared" si="26"/>
        <v>0</v>
      </c>
      <c r="I39" s="53" t="e">
        <f>H39/D39*100</f>
        <v>#DIV/0!</v>
      </c>
      <c r="J39" s="53" t="s">
        <v>152</v>
      </c>
      <c r="K39" s="53" t="s">
        <v>152</v>
      </c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  <c r="IW39" s="40"/>
      <c r="IX39" s="40"/>
      <c r="IY39" s="40"/>
      <c r="IZ39" s="40"/>
      <c r="JA39" s="40"/>
      <c r="JB39" s="40"/>
      <c r="JC39" s="40"/>
      <c r="JD39" s="40"/>
      <c r="JE39" s="40"/>
      <c r="JF39" s="40"/>
      <c r="JG39" s="40"/>
      <c r="JH39" s="40"/>
      <c r="JI39" s="40"/>
      <c r="JJ39" s="40"/>
      <c r="JK39" s="40"/>
      <c r="JL39" s="40"/>
      <c r="JM39" s="40"/>
      <c r="JN39" s="40"/>
      <c r="JO39" s="40"/>
      <c r="JP39" s="40"/>
      <c r="JQ39" s="40"/>
      <c r="JR39" s="40"/>
      <c r="JS39" s="40"/>
      <c r="JT39" s="40"/>
      <c r="JU39" s="40"/>
      <c r="JV39" s="40"/>
      <c r="JW39" s="40"/>
      <c r="JX39" s="40"/>
      <c r="JY39" s="40"/>
      <c r="JZ39" s="40"/>
      <c r="KA39" s="40"/>
      <c r="KB39" s="40"/>
      <c r="KC39" s="40"/>
      <c r="KD39" s="40"/>
      <c r="KE39" s="40"/>
      <c r="KF39" s="40"/>
      <c r="KG39" s="40"/>
      <c r="KH39" s="40"/>
      <c r="KI39" s="40"/>
      <c r="KJ39" s="40"/>
      <c r="KK39" s="40"/>
      <c r="KL39" s="40"/>
      <c r="KM39" s="40"/>
      <c r="KN39" s="40"/>
    </row>
    <row r="40" spans="1:16025" s="36" customFormat="1" hidden="1">
      <c r="A40" s="162"/>
      <c r="B40" s="154"/>
      <c r="C40" s="56" t="s">
        <v>2</v>
      </c>
      <c r="D40" s="52">
        <f>D160</f>
        <v>0</v>
      </c>
      <c r="E40" s="52">
        <f t="shared" ref="E40:H40" si="27">E160</f>
        <v>0</v>
      </c>
      <c r="F40" s="52">
        <f t="shared" si="27"/>
        <v>0</v>
      </c>
      <c r="G40" s="52">
        <f t="shared" si="27"/>
        <v>0</v>
      </c>
      <c r="H40" s="52">
        <f t="shared" si="27"/>
        <v>0</v>
      </c>
      <c r="I40" s="53" t="e">
        <f t="shared" ref="I40" si="28">H40/D40*100</f>
        <v>#DIV/0!</v>
      </c>
      <c r="J40" s="53"/>
      <c r="K40" s="53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  <c r="JD40" s="40"/>
      <c r="JE40" s="40"/>
      <c r="JF40" s="40"/>
      <c r="JG40" s="40"/>
      <c r="JH40" s="40"/>
      <c r="JI40" s="40"/>
      <c r="JJ40" s="40"/>
      <c r="JK40" s="40"/>
      <c r="JL40" s="40"/>
      <c r="JM40" s="40"/>
      <c r="JN40" s="40"/>
      <c r="JO40" s="40"/>
      <c r="JP40" s="40"/>
      <c r="JQ40" s="40"/>
      <c r="JR40" s="40"/>
      <c r="JS40" s="40"/>
      <c r="JT40" s="40"/>
      <c r="JU40" s="40"/>
      <c r="JV40" s="40"/>
      <c r="JW40" s="40"/>
      <c r="JX40" s="40"/>
      <c r="JY40" s="40"/>
      <c r="JZ40" s="40"/>
      <c r="KA40" s="40"/>
      <c r="KB40" s="40"/>
      <c r="KC40" s="40"/>
      <c r="KD40" s="40"/>
      <c r="KE40" s="40"/>
      <c r="KF40" s="40"/>
      <c r="KG40" s="40"/>
      <c r="KH40" s="40"/>
      <c r="KI40" s="40"/>
      <c r="KJ40" s="40"/>
      <c r="KK40" s="40"/>
      <c r="KL40" s="40"/>
      <c r="KM40" s="40"/>
      <c r="KN40" s="40"/>
    </row>
    <row r="41" spans="1:16025" s="36" customFormat="1" ht="40.5" hidden="1">
      <c r="A41" s="162"/>
      <c r="B41" s="154"/>
      <c r="C41" s="56" t="s">
        <v>42</v>
      </c>
      <c r="D41" s="52"/>
      <c r="E41" s="52">
        <f t="shared" ref="E41:H41" si="29">E40</f>
        <v>0</v>
      </c>
      <c r="F41" s="52"/>
      <c r="G41" s="52">
        <f t="shared" si="29"/>
        <v>0</v>
      </c>
      <c r="H41" s="52">
        <f t="shared" si="29"/>
        <v>0</v>
      </c>
      <c r="I41" s="53"/>
      <c r="J41" s="53"/>
      <c r="K41" s="53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  <c r="JD41" s="40"/>
      <c r="JE41" s="40"/>
      <c r="JF41" s="40"/>
      <c r="JG41" s="40"/>
      <c r="JH41" s="40"/>
      <c r="JI41" s="40"/>
      <c r="JJ41" s="40"/>
      <c r="JK41" s="40"/>
      <c r="JL41" s="40"/>
      <c r="JM41" s="40"/>
      <c r="JN41" s="40"/>
      <c r="JO41" s="40"/>
      <c r="JP41" s="40"/>
      <c r="JQ41" s="40"/>
      <c r="JR41" s="40"/>
      <c r="JS41" s="40"/>
      <c r="JT41" s="40"/>
      <c r="JU41" s="40"/>
      <c r="JV41" s="40"/>
      <c r="JW41" s="40"/>
      <c r="JX41" s="40"/>
      <c r="JY41" s="40"/>
      <c r="JZ41" s="40"/>
      <c r="KA41" s="40"/>
      <c r="KB41" s="40"/>
      <c r="KC41" s="40"/>
      <c r="KD41" s="40"/>
      <c r="KE41" s="40"/>
      <c r="KF41" s="40"/>
      <c r="KG41" s="40"/>
      <c r="KH41" s="40"/>
      <c r="KI41" s="40"/>
      <c r="KJ41" s="40"/>
      <c r="KK41" s="40"/>
      <c r="KL41" s="40"/>
      <c r="KM41" s="40"/>
      <c r="KN41" s="40"/>
    </row>
    <row r="42" spans="1:16025" s="36" customFormat="1" ht="27" hidden="1">
      <c r="A42" s="162"/>
      <c r="B42" s="154"/>
      <c r="C42" s="56" t="s">
        <v>3</v>
      </c>
      <c r="D42" s="52">
        <f>D162</f>
        <v>0</v>
      </c>
      <c r="E42" s="52">
        <f t="shared" ref="E42:H42" si="30">E162</f>
        <v>0</v>
      </c>
      <c r="F42" s="52">
        <f t="shared" si="30"/>
        <v>0</v>
      </c>
      <c r="G42" s="52">
        <f t="shared" si="30"/>
        <v>0</v>
      </c>
      <c r="H42" s="52">
        <f t="shared" si="30"/>
        <v>0</v>
      </c>
      <c r="I42" s="53"/>
      <c r="J42" s="53"/>
      <c r="K42" s="53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  <c r="JD42" s="40"/>
      <c r="JE42" s="40"/>
      <c r="JF42" s="40"/>
      <c r="JG42" s="40"/>
      <c r="JH42" s="40"/>
      <c r="JI42" s="40"/>
      <c r="JJ42" s="40"/>
      <c r="JK42" s="40"/>
      <c r="JL42" s="40"/>
      <c r="JM42" s="40"/>
      <c r="JN42" s="40"/>
      <c r="JO42" s="40"/>
      <c r="JP42" s="40"/>
      <c r="JQ42" s="40"/>
      <c r="JR42" s="40"/>
      <c r="JS42" s="40"/>
      <c r="JT42" s="40"/>
      <c r="JU42" s="40"/>
      <c r="JV42" s="40"/>
      <c r="JW42" s="40"/>
      <c r="JX42" s="40"/>
      <c r="JY42" s="40"/>
      <c r="JZ42" s="40"/>
      <c r="KA42" s="40"/>
      <c r="KB42" s="40"/>
      <c r="KC42" s="40"/>
      <c r="KD42" s="40"/>
      <c r="KE42" s="40"/>
      <c r="KF42" s="40"/>
      <c r="KG42" s="40"/>
      <c r="KH42" s="40"/>
      <c r="KI42" s="40"/>
      <c r="KJ42" s="40"/>
      <c r="KK42" s="40"/>
      <c r="KL42" s="40"/>
      <c r="KM42" s="40"/>
      <c r="KN42" s="40"/>
    </row>
    <row r="43" spans="1:16025" s="36" customFormat="1" ht="54" hidden="1">
      <c r="A43" s="162"/>
      <c r="B43" s="154"/>
      <c r="C43" s="56" t="s">
        <v>43</v>
      </c>
      <c r="D43" s="52"/>
      <c r="E43" s="52">
        <f t="shared" ref="E43:H43" si="31">E42</f>
        <v>0</v>
      </c>
      <c r="F43" s="52"/>
      <c r="G43" s="52">
        <f t="shared" si="31"/>
        <v>0</v>
      </c>
      <c r="H43" s="52">
        <f t="shared" si="31"/>
        <v>0</v>
      </c>
      <c r="I43" s="53"/>
      <c r="J43" s="53"/>
      <c r="K43" s="53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  <c r="JD43" s="40"/>
      <c r="JE43" s="40"/>
      <c r="JF43" s="40"/>
      <c r="JG43" s="40"/>
      <c r="JH43" s="40"/>
      <c r="JI43" s="40"/>
      <c r="JJ43" s="40"/>
      <c r="JK43" s="40"/>
      <c r="JL43" s="40"/>
      <c r="JM43" s="40"/>
      <c r="JN43" s="40"/>
      <c r="JO43" s="40"/>
      <c r="JP43" s="40"/>
      <c r="JQ43" s="40"/>
      <c r="JR43" s="40"/>
      <c r="JS43" s="40"/>
      <c r="JT43" s="40"/>
      <c r="JU43" s="40"/>
      <c r="JV43" s="40"/>
      <c r="JW43" s="40"/>
      <c r="JX43" s="40"/>
      <c r="JY43" s="40"/>
      <c r="JZ43" s="40"/>
      <c r="KA43" s="40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</row>
    <row r="44" spans="1:16025" s="36" customFormat="1" ht="27" hidden="1">
      <c r="A44" s="162"/>
      <c r="B44" s="154"/>
      <c r="C44" s="56" t="s">
        <v>6</v>
      </c>
      <c r="D44" s="52">
        <f>D164</f>
        <v>0</v>
      </c>
      <c r="E44" s="52">
        <f t="shared" ref="E44:H45" si="32">E164</f>
        <v>0</v>
      </c>
      <c r="F44" s="52">
        <f t="shared" si="32"/>
        <v>0</v>
      </c>
      <c r="G44" s="52">
        <f t="shared" si="32"/>
        <v>0</v>
      </c>
      <c r="H44" s="52">
        <f t="shared" si="32"/>
        <v>0</v>
      </c>
      <c r="I44" s="53"/>
      <c r="J44" s="53"/>
      <c r="K44" s="53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  <c r="JD44" s="40"/>
      <c r="JE44" s="40"/>
      <c r="JF44" s="40"/>
      <c r="JG44" s="40"/>
      <c r="JH44" s="40"/>
      <c r="JI44" s="40"/>
      <c r="JJ44" s="40"/>
      <c r="JK44" s="40"/>
      <c r="JL44" s="40"/>
      <c r="JM44" s="40"/>
      <c r="JN44" s="40"/>
      <c r="JO44" s="40"/>
      <c r="JP44" s="40"/>
      <c r="JQ44" s="40"/>
      <c r="JR44" s="40"/>
      <c r="JS44" s="40"/>
      <c r="JT44" s="40"/>
      <c r="JU44" s="40"/>
      <c r="JV44" s="40"/>
      <c r="JW44" s="40"/>
      <c r="JX44" s="40"/>
      <c r="JY44" s="40"/>
      <c r="JZ44" s="40"/>
      <c r="KA44" s="40"/>
      <c r="KB44" s="40"/>
      <c r="KC44" s="40"/>
      <c r="KD44" s="40"/>
      <c r="KE44" s="40"/>
      <c r="KF44" s="40"/>
      <c r="KG44" s="40"/>
      <c r="KH44" s="40"/>
      <c r="KI44" s="40"/>
      <c r="KJ44" s="40"/>
      <c r="KK44" s="40"/>
      <c r="KL44" s="40"/>
      <c r="KM44" s="40"/>
      <c r="KN44" s="40"/>
    </row>
    <row r="45" spans="1:16025" s="36" customFormat="1" ht="30" hidden="1">
      <c r="A45" s="162"/>
      <c r="B45" s="154"/>
      <c r="C45" s="2" t="s">
        <v>4</v>
      </c>
      <c r="D45" s="52">
        <f>D165</f>
        <v>0</v>
      </c>
      <c r="E45" s="52">
        <f t="shared" si="32"/>
        <v>0</v>
      </c>
      <c r="F45" s="52">
        <f t="shared" si="32"/>
        <v>0</v>
      </c>
      <c r="G45" s="52">
        <f t="shared" si="32"/>
        <v>0</v>
      </c>
      <c r="H45" s="52">
        <f t="shared" si="32"/>
        <v>0</v>
      </c>
      <c r="I45" s="53"/>
      <c r="J45" s="53"/>
      <c r="K45" s="53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  <c r="JD45" s="40"/>
      <c r="JE45" s="40"/>
      <c r="JF45" s="40"/>
      <c r="JG45" s="40"/>
      <c r="JH45" s="40"/>
      <c r="JI45" s="40"/>
      <c r="JJ45" s="40"/>
      <c r="JK45" s="40"/>
      <c r="JL45" s="40"/>
      <c r="JM45" s="40"/>
      <c r="JN45" s="40"/>
      <c r="JO45" s="40"/>
      <c r="JP45" s="40"/>
      <c r="JQ45" s="40"/>
      <c r="JR45" s="40"/>
      <c r="JS45" s="40"/>
      <c r="JT45" s="40"/>
      <c r="JU45" s="40"/>
      <c r="JV45" s="40"/>
      <c r="JW45" s="40"/>
      <c r="JX45" s="40"/>
      <c r="JY45" s="40"/>
      <c r="JZ45" s="40"/>
      <c r="KA45" s="40"/>
      <c r="KB45" s="40"/>
      <c r="KC45" s="40"/>
      <c r="KD45" s="40"/>
      <c r="KE45" s="40"/>
      <c r="KF45" s="40"/>
      <c r="KG45" s="40"/>
      <c r="KH45" s="40"/>
      <c r="KI45" s="40"/>
      <c r="KJ45" s="40"/>
      <c r="KK45" s="40"/>
      <c r="KL45" s="40"/>
      <c r="KM45" s="40"/>
      <c r="KN45" s="40"/>
    </row>
    <row r="46" spans="1:16025" s="43" customFormat="1" ht="15" hidden="1" customHeight="1">
      <c r="A46" s="162"/>
      <c r="B46" s="163" t="s">
        <v>7</v>
      </c>
      <c r="C46" s="163"/>
      <c r="D46" s="163"/>
      <c r="E46" s="163"/>
      <c r="F46" s="163"/>
      <c r="G46" s="163"/>
      <c r="H46" s="163"/>
      <c r="I46" s="163"/>
      <c r="J46" s="163"/>
      <c r="K46" s="57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1"/>
      <c r="DD46" s="171"/>
      <c r="DE46" s="171"/>
      <c r="DF46" s="171"/>
      <c r="DG46" s="171"/>
      <c r="DH46" s="171"/>
      <c r="DI46" s="171"/>
      <c r="DJ46" s="171"/>
      <c r="DK46" s="171"/>
      <c r="DL46" s="171"/>
      <c r="DM46" s="171"/>
      <c r="DN46" s="171"/>
      <c r="DO46" s="171"/>
      <c r="DP46" s="171"/>
      <c r="DQ46" s="171"/>
      <c r="DR46" s="171"/>
      <c r="DS46" s="171"/>
      <c r="DT46" s="171"/>
      <c r="DU46" s="171"/>
      <c r="DV46" s="171"/>
      <c r="DW46" s="171"/>
      <c r="DX46" s="171"/>
      <c r="DY46" s="171"/>
      <c r="DZ46" s="171"/>
      <c r="EA46" s="171"/>
      <c r="EB46" s="171"/>
      <c r="EC46" s="171"/>
      <c r="ED46" s="171"/>
      <c r="EE46" s="171"/>
      <c r="EF46" s="171"/>
      <c r="EG46" s="171"/>
      <c r="EH46" s="171"/>
      <c r="EI46" s="171"/>
      <c r="EJ46" s="171"/>
      <c r="EK46" s="171"/>
      <c r="EL46" s="171"/>
      <c r="EM46" s="171"/>
      <c r="EN46" s="171"/>
      <c r="EO46" s="171"/>
      <c r="EP46" s="171"/>
      <c r="EQ46" s="171"/>
      <c r="ER46" s="171"/>
      <c r="ES46" s="171"/>
      <c r="ET46" s="171"/>
      <c r="EU46" s="171"/>
      <c r="EV46" s="171"/>
      <c r="EW46" s="171"/>
      <c r="EX46" s="171"/>
      <c r="EY46" s="171"/>
      <c r="EZ46" s="171"/>
      <c r="FA46" s="171"/>
      <c r="FB46" s="171"/>
      <c r="FC46" s="171"/>
      <c r="FD46" s="171"/>
      <c r="FE46" s="171"/>
      <c r="FF46" s="171"/>
      <c r="FG46" s="171"/>
      <c r="FH46" s="171"/>
      <c r="FI46" s="171"/>
      <c r="FJ46" s="171"/>
      <c r="FK46" s="171"/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171"/>
      <c r="GK46" s="171"/>
      <c r="GL46" s="171"/>
      <c r="GM46" s="171"/>
      <c r="GN46" s="171"/>
      <c r="GO46" s="171"/>
      <c r="GP46" s="171"/>
      <c r="GQ46" s="171"/>
      <c r="GR46" s="171"/>
      <c r="GS46" s="171"/>
      <c r="GT46" s="171"/>
      <c r="GU46" s="171"/>
      <c r="GV46" s="171"/>
      <c r="GW46" s="171"/>
      <c r="GX46" s="171"/>
      <c r="GY46" s="171"/>
      <c r="GZ46" s="171"/>
      <c r="HA46" s="171"/>
      <c r="HB46" s="171"/>
      <c r="HC46" s="171"/>
      <c r="HD46" s="171"/>
      <c r="HE46" s="171"/>
      <c r="HF46" s="171"/>
      <c r="HG46" s="171"/>
      <c r="HH46" s="171"/>
      <c r="HI46" s="171"/>
      <c r="HJ46" s="171"/>
      <c r="HK46" s="171"/>
      <c r="HL46" s="171"/>
      <c r="HM46" s="171"/>
      <c r="HN46" s="171"/>
      <c r="HO46" s="171"/>
      <c r="HP46" s="171"/>
      <c r="HQ46" s="171"/>
      <c r="HR46" s="171"/>
      <c r="HS46" s="171"/>
      <c r="HT46" s="171"/>
      <c r="HU46" s="171"/>
      <c r="HV46" s="171"/>
      <c r="HW46" s="171"/>
      <c r="HX46" s="171"/>
      <c r="HY46" s="171"/>
      <c r="HZ46" s="171"/>
      <c r="IA46" s="171"/>
      <c r="IB46" s="171"/>
      <c r="IC46" s="171"/>
      <c r="ID46" s="171"/>
      <c r="IE46" s="171"/>
      <c r="IF46" s="171"/>
      <c r="IG46" s="171"/>
      <c r="IH46" s="171"/>
      <c r="II46" s="171"/>
      <c r="IJ46" s="171"/>
      <c r="IK46" s="171"/>
      <c r="IL46" s="171"/>
      <c r="IM46" s="171"/>
      <c r="IN46" s="171"/>
      <c r="IO46" s="171"/>
      <c r="IP46" s="171"/>
      <c r="IQ46" s="171"/>
      <c r="IR46" s="171"/>
      <c r="IS46" s="171"/>
      <c r="IT46" s="171"/>
      <c r="IU46" s="171"/>
      <c r="IV46" s="171"/>
      <c r="IW46" s="171"/>
      <c r="IX46" s="171"/>
      <c r="IY46" s="171"/>
      <c r="IZ46" s="171"/>
      <c r="JA46" s="171"/>
      <c r="JB46" s="171"/>
      <c r="JC46" s="171"/>
      <c r="JD46" s="171"/>
      <c r="JE46" s="171"/>
      <c r="JF46" s="171"/>
      <c r="JG46" s="171"/>
      <c r="JH46" s="171"/>
      <c r="JI46" s="171"/>
      <c r="JJ46" s="171"/>
      <c r="JK46" s="171"/>
      <c r="JL46" s="171"/>
      <c r="JM46" s="171"/>
      <c r="JN46" s="171"/>
      <c r="JO46" s="171"/>
      <c r="JP46" s="171"/>
      <c r="JQ46" s="171"/>
      <c r="JR46" s="171"/>
      <c r="JS46" s="171"/>
      <c r="JT46" s="171"/>
      <c r="JU46" s="171"/>
      <c r="JV46" s="171"/>
      <c r="JW46" s="171"/>
      <c r="JX46" s="171"/>
      <c r="JY46" s="171"/>
      <c r="JZ46" s="171"/>
      <c r="KA46" s="171"/>
      <c r="KB46" s="171"/>
      <c r="KC46" s="171"/>
      <c r="KD46" s="171"/>
      <c r="KE46" s="171"/>
      <c r="KF46" s="171"/>
      <c r="KG46" s="171"/>
      <c r="KH46" s="171"/>
      <c r="KI46" s="171"/>
      <c r="KJ46" s="171"/>
      <c r="KK46" s="171"/>
      <c r="KL46" s="171"/>
      <c r="KM46" s="171"/>
      <c r="KN46" s="171"/>
      <c r="KO46" s="171"/>
      <c r="KP46" s="171"/>
      <c r="KQ46" s="171"/>
      <c r="KR46" s="171"/>
      <c r="KS46" s="171"/>
      <c r="KT46" s="171"/>
      <c r="KU46" s="171"/>
      <c r="KV46" s="171"/>
      <c r="KW46" s="171"/>
      <c r="KX46" s="171"/>
      <c r="KY46" s="171"/>
      <c r="KZ46" s="171"/>
      <c r="LA46" s="171"/>
      <c r="LB46" s="171"/>
      <c r="LC46" s="171"/>
      <c r="LD46" s="171"/>
      <c r="LE46" s="171"/>
      <c r="LF46" s="171"/>
      <c r="LG46" s="171"/>
      <c r="LH46" s="171"/>
      <c r="LI46" s="171"/>
      <c r="LJ46" s="171"/>
      <c r="LK46" s="171"/>
      <c r="LL46" s="171"/>
      <c r="LM46" s="171"/>
      <c r="LN46" s="171"/>
      <c r="LO46" s="171"/>
      <c r="LP46" s="171"/>
      <c r="LQ46" s="171"/>
      <c r="LR46" s="171"/>
      <c r="LS46" s="171"/>
      <c r="LT46" s="171"/>
      <c r="LU46" s="171"/>
      <c r="LV46" s="171"/>
      <c r="LW46" s="171"/>
      <c r="LX46" s="171"/>
      <c r="LY46" s="171"/>
      <c r="LZ46" s="171"/>
      <c r="MA46" s="171"/>
      <c r="MB46" s="171"/>
      <c r="MC46" s="171"/>
      <c r="MD46" s="171"/>
      <c r="ME46" s="171"/>
      <c r="MF46" s="171"/>
      <c r="MG46" s="171"/>
      <c r="MH46" s="171"/>
      <c r="MI46" s="171"/>
      <c r="MJ46" s="171"/>
      <c r="MK46" s="171"/>
      <c r="ML46" s="171"/>
      <c r="MM46" s="171"/>
      <c r="MN46" s="171"/>
      <c r="MO46" s="171"/>
      <c r="MP46" s="171"/>
      <c r="MQ46" s="171"/>
      <c r="MR46" s="171"/>
      <c r="MS46" s="171"/>
      <c r="MT46" s="171"/>
      <c r="MU46" s="171"/>
      <c r="MV46" s="171"/>
      <c r="MW46" s="171"/>
      <c r="MX46" s="171"/>
      <c r="MY46" s="171"/>
      <c r="MZ46" s="171"/>
      <c r="NA46" s="171"/>
      <c r="NB46" s="171"/>
      <c r="NC46" s="171"/>
      <c r="ND46" s="171"/>
      <c r="NE46" s="171"/>
      <c r="NF46" s="171"/>
      <c r="NG46" s="171"/>
      <c r="NH46" s="171"/>
      <c r="NI46" s="171"/>
      <c r="NJ46" s="171"/>
      <c r="NK46" s="171"/>
      <c r="NL46" s="171"/>
      <c r="NM46" s="171"/>
      <c r="NN46" s="171"/>
      <c r="NO46" s="171"/>
      <c r="NP46" s="171"/>
      <c r="NQ46" s="171"/>
      <c r="NR46" s="171"/>
      <c r="NS46" s="171"/>
      <c r="NT46" s="171"/>
      <c r="NU46" s="171"/>
      <c r="NV46" s="171"/>
      <c r="NW46" s="171"/>
      <c r="NX46" s="171"/>
      <c r="NY46" s="171"/>
      <c r="NZ46" s="171"/>
      <c r="OA46" s="171"/>
      <c r="OB46" s="171"/>
      <c r="OC46" s="171"/>
      <c r="OD46" s="171"/>
      <c r="OE46" s="171"/>
      <c r="OF46" s="171"/>
      <c r="OG46" s="171"/>
      <c r="OH46" s="171"/>
      <c r="OI46" s="171"/>
      <c r="OJ46" s="171"/>
      <c r="OK46" s="171"/>
      <c r="OL46" s="171"/>
      <c r="OM46" s="171"/>
      <c r="ON46" s="171"/>
      <c r="OO46" s="171"/>
      <c r="OP46" s="171"/>
      <c r="OQ46" s="171"/>
      <c r="OR46" s="171"/>
      <c r="OS46" s="171"/>
      <c r="OT46" s="171"/>
      <c r="OU46" s="171"/>
      <c r="OV46" s="171"/>
      <c r="OW46" s="171"/>
      <c r="OX46" s="171"/>
      <c r="OY46" s="171"/>
      <c r="OZ46" s="171"/>
      <c r="PA46" s="171"/>
      <c r="PB46" s="171"/>
      <c r="PC46" s="171"/>
      <c r="PD46" s="171"/>
      <c r="PE46" s="171"/>
      <c r="PF46" s="171"/>
      <c r="PG46" s="171"/>
      <c r="PH46" s="171"/>
      <c r="PI46" s="171"/>
      <c r="PJ46" s="171"/>
      <c r="PK46" s="171"/>
      <c r="PL46" s="171"/>
      <c r="PM46" s="171"/>
      <c r="PN46" s="171"/>
      <c r="PO46" s="171"/>
      <c r="PP46" s="171"/>
      <c r="PQ46" s="171"/>
      <c r="PR46" s="171"/>
      <c r="PS46" s="171"/>
      <c r="PT46" s="171"/>
      <c r="PU46" s="171"/>
      <c r="PV46" s="171"/>
      <c r="PW46" s="171"/>
      <c r="PX46" s="171"/>
      <c r="PY46" s="171"/>
      <c r="PZ46" s="171"/>
      <c r="QA46" s="171"/>
      <c r="QB46" s="171"/>
      <c r="QC46" s="171"/>
      <c r="QD46" s="171"/>
      <c r="QE46" s="171"/>
      <c r="QF46" s="171"/>
      <c r="QG46" s="171"/>
      <c r="QH46" s="171"/>
      <c r="QI46" s="171"/>
      <c r="QJ46" s="171"/>
      <c r="QK46" s="171"/>
      <c r="QL46" s="171"/>
      <c r="QM46" s="171"/>
      <c r="QN46" s="171"/>
      <c r="QO46" s="171"/>
      <c r="QP46" s="171"/>
      <c r="QQ46" s="171"/>
      <c r="QR46" s="171"/>
      <c r="QS46" s="171"/>
      <c r="QT46" s="171"/>
      <c r="QU46" s="171"/>
      <c r="QV46" s="171"/>
      <c r="QW46" s="171"/>
      <c r="QX46" s="171"/>
      <c r="QY46" s="171"/>
      <c r="QZ46" s="171"/>
      <c r="RA46" s="171"/>
      <c r="RB46" s="171"/>
      <c r="RC46" s="171"/>
      <c r="RD46" s="171"/>
      <c r="RE46" s="171"/>
      <c r="RF46" s="171"/>
      <c r="RG46" s="171"/>
      <c r="RH46" s="171"/>
      <c r="RI46" s="171"/>
      <c r="RJ46" s="171"/>
      <c r="RK46" s="171"/>
      <c r="RL46" s="171"/>
      <c r="RM46" s="171"/>
      <c r="RN46" s="171"/>
      <c r="RO46" s="171"/>
      <c r="RP46" s="171"/>
      <c r="RQ46" s="171"/>
      <c r="RR46" s="171"/>
      <c r="RS46" s="171"/>
      <c r="RT46" s="171"/>
      <c r="RU46" s="171"/>
      <c r="RV46" s="171"/>
      <c r="RW46" s="171"/>
      <c r="RX46" s="171"/>
      <c r="RY46" s="171"/>
      <c r="RZ46" s="171"/>
      <c r="SA46" s="171"/>
      <c r="SB46" s="171"/>
      <c r="SC46" s="171"/>
      <c r="SD46" s="171"/>
      <c r="SE46" s="171"/>
      <c r="SF46" s="171"/>
      <c r="SG46" s="171"/>
      <c r="SH46" s="171"/>
      <c r="SI46" s="171"/>
      <c r="SJ46" s="171"/>
      <c r="SK46" s="171"/>
      <c r="SL46" s="171"/>
      <c r="SM46" s="171"/>
      <c r="SN46" s="171"/>
      <c r="SO46" s="171"/>
      <c r="SP46" s="171"/>
      <c r="SQ46" s="171"/>
      <c r="SR46" s="171"/>
      <c r="SS46" s="171"/>
      <c r="ST46" s="171"/>
      <c r="SU46" s="171"/>
      <c r="SV46" s="171"/>
      <c r="SW46" s="171"/>
      <c r="SX46" s="171"/>
      <c r="SY46" s="171"/>
      <c r="SZ46" s="171"/>
      <c r="TA46" s="171"/>
      <c r="TB46" s="171"/>
      <c r="TC46" s="171"/>
      <c r="TD46" s="171"/>
      <c r="TE46" s="171"/>
      <c r="TF46" s="171"/>
      <c r="TG46" s="171"/>
      <c r="TH46" s="171"/>
      <c r="TI46" s="171"/>
      <c r="TJ46" s="171"/>
      <c r="TK46" s="171"/>
      <c r="TL46" s="171"/>
      <c r="TM46" s="171"/>
      <c r="TN46" s="171"/>
      <c r="TO46" s="171"/>
      <c r="TP46" s="171"/>
      <c r="TQ46" s="171"/>
      <c r="TR46" s="171"/>
      <c r="TS46" s="171"/>
      <c r="TT46" s="171"/>
      <c r="TU46" s="171"/>
      <c r="TV46" s="171"/>
      <c r="TW46" s="171"/>
      <c r="TX46" s="171"/>
      <c r="TY46" s="171"/>
      <c r="TZ46" s="171"/>
      <c r="UA46" s="171"/>
      <c r="UB46" s="171"/>
      <c r="UC46" s="171"/>
      <c r="UD46" s="171"/>
      <c r="UE46" s="171"/>
      <c r="UF46" s="171"/>
      <c r="UG46" s="171"/>
      <c r="UH46" s="171"/>
      <c r="UI46" s="171"/>
      <c r="UJ46" s="171"/>
      <c r="UK46" s="171"/>
      <c r="UL46" s="171"/>
      <c r="UM46" s="171"/>
      <c r="UN46" s="171"/>
      <c r="UO46" s="171"/>
      <c r="UP46" s="171"/>
      <c r="UQ46" s="171"/>
      <c r="UR46" s="171"/>
      <c r="US46" s="171"/>
      <c r="UT46" s="171"/>
      <c r="UU46" s="171"/>
      <c r="UV46" s="171"/>
      <c r="UW46" s="171"/>
      <c r="UX46" s="171"/>
      <c r="UY46" s="171"/>
      <c r="UZ46" s="171"/>
      <c r="VA46" s="171"/>
      <c r="VB46" s="171"/>
      <c r="VC46" s="171"/>
      <c r="VD46" s="171"/>
      <c r="VE46" s="171"/>
      <c r="VF46" s="171"/>
      <c r="VG46" s="171"/>
      <c r="VH46" s="171"/>
      <c r="VI46" s="171"/>
      <c r="VJ46" s="171"/>
      <c r="VK46" s="171"/>
      <c r="VL46" s="171"/>
      <c r="VM46" s="171"/>
      <c r="VN46" s="171"/>
      <c r="VO46" s="171"/>
      <c r="VP46" s="171"/>
      <c r="VQ46" s="171"/>
      <c r="VR46" s="171"/>
      <c r="VS46" s="171"/>
      <c r="VT46" s="171"/>
      <c r="VU46" s="171"/>
      <c r="VV46" s="171"/>
      <c r="VW46" s="171"/>
      <c r="VX46" s="171"/>
      <c r="VY46" s="171"/>
      <c r="VZ46" s="171"/>
      <c r="WA46" s="171"/>
      <c r="WB46" s="171"/>
      <c r="WC46" s="171"/>
      <c r="WD46" s="171"/>
      <c r="WE46" s="171"/>
      <c r="WF46" s="171"/>
      <c r="WG46" s="171"/>
      <c r="WH46" s="171"/>
      <c r="WI46" s="171"/>
      <c r="WJ46" s="171"/>
      <c r="WK46" s="171"/>
      <c r="WL46" s="171"/>
      <c r="WM46" s="171"/>
      <c r="WN46" s="171"/>
      <c r="WO46" s="171"/>
      <c r="WP46" s="171"/>
      <c r="WQ46" s="171"/>
      <c r="WR46" s="171"/>
      <c r="WS46" s="171"/>
      <c r="WT46" s="171"/>
      <c r="WU46" s="171"/>
      <c r="WV46" s="171"/>
      <c r="WW46" s="171"/>
      <c r="WX46" s="171"/>
      <c r="WY46" s="171"/>
      <c r="WZ46" s="171"/>
      <c r="XA46" s="171"/>
      <c r="XB46" s="171"/>
      <c r="XC46" s="171"/>
      <c r="XD46" s="171"/>
      <c r="XE46" s="171"/>
      <c r="XF46" s="171"/>
      <c r="XG46" s="171"/>
      <c r="XH46" s="171"/>
      <c r="XI46" s="171"/>
      <c r="XJ46" s="171"/>
      <c r="XK46" s="171"/>
      <c r="XL46" s="171"/>
      <c r="XM46" s="171"/>
      <c r="XN46" s="171"/>
      <c r="XO46" s="171"/>
      <c r="XP46" s="171"/>
      <c r="XQ46" s="171"/>
      <c r="XR46" s="171"/>
      <c r="XS46" s="171"/>
      <c r="XT46" s="171"/>
      <c r="XU46" s="171"/>
      <c r="XV46" s="171"/>
      <c r="XW46" s="171"/>
      <c r="XX46" s="171"/>
      <c r="XY46" s="171"/>
      <c r="XZ46" s="171"/>
      <c r="YA46" s="171"/>
      <c r="YB46" s="171"/>
      <c r="YC46" s="171"/>
      <c r="YD46" s="171"/>
      <c r="YE46" s="171"/>
      <c r="YF46" s="171"/>
      <c r="YG46" s="171"/>
      <c r="YH46" s="171"/>
      <c r="YI46" s="171"/>
      <c r="YJ46" s="171"/>
      <c r="YK46" s="171"/>
      <c r="YL46" s="171"/>
      <c r="YM46" s="171"/>
      <c r="YN46" s="171"/>
      <c r="YO46" s="171"/>
      <c r="YP46" s="171"/>
      <c r="YQ46" s="171"/>
      <c r="YR46" s="171"/>
      <c r="YS46" s="171"/>
      <c r="YT46" s="171"/>
      <c r="YU46" s="171"/>
      <c r="YV46" s="171"/>
      <c r="YW46" s="171"/>
      <c r="YX46" s="171"/>
      <c r="YY46" s="171"/>
      <c r="YZ46" s="171"/>
      <c r="ZA46" s="171"/>
      <c r="ZB46" s="171"/>
      <c r="ZC46" s="171"/>
      <c r="ZD46" s="171"/>
      <c r="ZE46" s="171"/>
      <c r="ZF46" s="171"/>
      <c r="ZG46" s="171"/>
      <c r="ZH46" s="171"/>
      <c r="ZI46" s="171"/>
      <c r="ZJ46" s="171"/>
      <c r="ZK46" s="171"/>
      <c r="ZL46" s="171"/>
      <c r="ZM46" s="171"/>
      <c r="ZN46" s="171"/>
      <c r="ZO46" s="171"/>
      <c r="ZP46" s="171"/>
      <c r="ZQ46" s="171"/>
      <c r="ZR46" s="171"/>
      <c r="ZS46" s="171"/>
      <c r="ZT46" s="171"/>
      <c r="ZU46" s="171"/>
      <c r="ZV46" s="171"/>
      <c r="ZW46" s="171"/>
      <c r="ZX46" s="171"/>
      <c r="ZY46" s="171"/>
      <c r="ZZ46" s="171"/>
      <c r="AAA46" s="171"/>
      <c r="AAB46" s="171"/>
      <c r="AAC46" s="171"/>
      <c r="AAD46" s="171"/>
      <c r="AAE46" s="171"/>
      <c r="AAF46" s="171"/>
      <c r="AAG46" s="171"/>
      <c r="AAH46" s="171"/>
      <c r="AAI46" s="171"/>
      <c r="AAJ46" s="171"/>
      <c r="AAK46" s="171"/>
      <c r="AAL46" s="171"/>
      <c r="AAM46" s="171"/>
      <c r="AAN46" s="171"/>
      <c r="AAO46" s="171"/>
      <c r="AAP46" s="171"/>
      <c r="AAQ46" s="171"/>
      <c r="AAR46" s="171"/>
      <c r="AAS46" s="171"/>
      <c r="AAT46" s="171"/>
      <c r="AAU46" s="171"/>
      <c r="AAV46" s="171"/>
      <c r="AAW46" s="171"/>
      <c r="AAX46" s="171"/>
      <c r="AAY46" s="171"/>
      <c r="AAZ46" s="171"/>
      <c r="ABA46" s="171"/>
      <c r="ABB46" s="171"/>
      <c r="ABC46" s="171"/>
      <c r="ABD46" s="171"/>
      <c r="ABE46" s="171"/>
      <c r="ABF46" s="171"/>
      <c r="ABG46" s="171"/>
      <c r="ABH46" s="171"/>
      <c r="ABI46" s="171"/>
      <c r="ABJ46" s="171"/>
      <c r="ABK46" s="171"/>
      <c r="ABL46" s="171"/>
      <c r="ABM46" s="171"/>
      <c r="ABN46" s="171"/>
      <c r="ABO46" s="171"/>
      <c r="ABP46" s="171"/>
      <c r="ABQ46" s="171"/>
      <c r="ABR46" s="171"/>
      <c r="ABS46" s="171"/>
      <c r="ABT46" s="171"/>
      <c r="ABU46" s="171"/>
      <c r="ABV46" s="171"/>
      <c r="ABW46" s="171"/>
      <c r="ABX46" s="171"/>
      <c r="ABY46" s="171"/>
      <c r="ABZ46" s="171"/>
      <c r="ACA46" s="171"/>
      <c r="ACB46" s="171"/>
      <c r="ACC46" s="171"/>
      <c r="ACD46" s="171"/>
      <c r="ACE46" s="171"/>
      <c r="ACF46" s="171"/>
      <c r="ACG46" s="171"/>
      <c r="ACH46" s="171"/>
      <c r="ACI46" s="171"/>
      <c r="ACJ46" s="171"/>
      <c r="ACK46" s="171"/>
      <c r="ACL46" s="171"/>
      <c r="ACM46" s="171"/>
      <c r="ACN46" s="171"/>
      <c r="ACO46" s="171"/>
      <c r="ACP46" s="171"/>
      <c r="ACQ46" s="171"/>
      <c r="ACR46" s="171"/>
      <c r="ACS46" s="171"/>
      <c r="ACT46" s="171"/>
      <c r="ACU46" s="171"/>
      <c r="ACV46" s="171"/>
      <c r="ACW46" s="171"/>
      <c r="ACX46" s="171"/>
      <c r="ACY46" s="171"/>
      <c r="ACZ46" s="171"/>
      <c r="ADA46" s="171"/>
      <c r="ADB46" s="171"/>
      <c r="ADC46" s="171"/>
      <c r="ADD46" s="171"/>
      <c r="ADE46" s="171"/>
      <c r="ADF46" s="171"/>
      <c r="ADG46" s="171"/>
      <c r="ADH46" s="171"/>
      <c r="ADI46" s="171"/>
      <c r="ADJ46" s="171"/>
      <c r="ADK46" s="171"/>
      <c r="ADL46" s="171"/>
      <c r="ADM46" s="171"/>
      <c r="ADN46" s="171"/>
      <c r="ADO46" s="171"/>
      <c r="ADP46" s="171"/>
      <c r="ADQ46" s="171"/>
      <c r="ADR46" s="171"/>
      <c r="ADS46" s="171"/>
      <c r="ADT46" s="171"/>
      <c r="ADU46" s="171"/>
      <c r="ADV46" s="171"/>
      <c r="ADW46" s="171"/>
      <c r="ADX46" s="171"/>
      <c r="ADY46" s="171"/>
      <c r="ADZ46" s="171"/>
      <c r="AEA46" s="171"/>
      <c r="AEB46" s="171"/>
      <c r="AEC46" s="171"/>
      <c r="AED46" s="171"/>
      <c r="AEE46" s="171"/>
      <c r="AEF46" s="171"/>
      <c r="AEG46" s="171"/>
      <c r="AEH46" s="171"/>
      <c r="AEI46" s="171"/>
      <c r="AEJ46" s="171"/>
      <c r="AEK46" s="171"/>
      <c r="AEL46" s="171"/>
      <c r="AEM46" s="171"/>
      <c r="AEN46" s="171"/>
      <c r="AEO46" s="171"/>
      <c r="AEP46" s="171"/>
      <c r="AEQ46" s="171"/>
      <c r="AER46" s="171"/>
      <c r="AES46" s="171"/>
      <c r="AET46" s="171"/>
      <c r="AEU46" s="171"/>
      <c r="AEV46" s="171"/>
      <c r="AEW46" s="171"/>
      <c r="AEX46" s="171"/>
      <c r="AEY46" s="171"/>
      <c r="AEZ46" s="171"/>
      <c r="AFA46" s="171"/>
      <c r="AFB46" s="171"/>
      <c r="AFC46" s="171"/>
      <c r="AFD46" s="171"/>
      <c r="AFE46" s="171"/>
      <c r="AFF46" s="171"/>
      <c r="AFG46" s="171"/>
      <c r="AFH46" s="171"/>
      <c r="AFI46" s="171"/>
      <c r="AFJ46" s="171"/>
      <c r="AFK46" s="171"/>
      <c r="AFL46" s="171"/>
      <c r="AFM46" s="171"/>
      <c r="AFN46" s="171"/>
      <c r="AFO46" s="171"/>
      <c r="AFP46" s="171"/>
      <c r="AFQ46" s="171"/>
      <c r="AFR46" s="171"/>
      <c r="AFS46" s="171"/>
      <c r="AFT46" s="171"/>
      <c r="AFU46" s="171"/>
      <c r="AFV46" s="171"/>
      <c r="AFW46" s="171"/>
      <c r="AFX46" s="171"/>
      <c r="AFY46" s="171"/>
      <c r="AFZ46" s="171"/>
      <c r="AGA46" s="171"/>
      <c r="AGB46" s="171"/>
      <c r="AGC46" s="171"/>
      <c r="AGD46" s="171"/>
      <c r="AGE46" s="171"/>
      <c r="AGF46" s="171"/>
      <c r="AGG46" s="171"/>
      <c r="AGH46" s="171"/>
      <c r="AGI46" s="171"/>
      <c r="AGJ46" s="171"/>
      <c r="AGK46" s="171"/>
      <c r="AGL46" s="171"/>
      <c r="AGM46" s="171"/>
      <c r="AGN46" s="171"/>
      <c r="AGO46" s="171"/>
      <c r="AGP46" s="171"/>
      <c r="AGQ46" s="171"/>
      <c r="AGR46" s="171"/>
      <c r="AGS46" s="171"/>
      <c r="AGT46" s="171"/>
      <c r="AGU46" s="171"/>
      <c r="AGV46" s="171"/>
      <c r="AGW46" s="171"/>
      <c r="AGX46" s="171"/>
      <c r="AGY46" s="171"/>
      <c r="AGZ46" s="171"/>
      <c r="AHA46" s="171"/>
      <c r="AHB46" s="171"/>
      <c r="AHC46" s="171"/>
      <c r="AHD46" s="171"/>
      <c r="AHE46" s="171"/>
      <c r="AHF46" s="171"/>
      <c r="AHG46" s="171"/>
      <c r="AHH46" s="171"/>
      <c r="AHI46" s="171"/>
      <c r="AHJ46" s="171"/>
      <c r="AHK46" s="171"/>
      <c r="AHL46" s="171"/>
      <c r="AHM46" s="171"/>
      <c r="AHN46" s="171"/>
      <c r="AHO46" s="171"/>
      <c r="AHP46" s="171"/>
      <c r="AHQ46" s="171"/>
      <c r="AHR46" s="171"/>
      <c r="AHS46" s="171"/>
      <c r="AHT46" s="171"/>
      <c r="AHU46" s="171"/>
      <c r="AHV46" s="171"/>
      <c r="AHW46" s="171"/>
      <c r="AHX46" s="171"/>
      <c r="AHY46" s="171"/>
      <c r="AHZ46" s="171"/>
      <c r="AIA46" s="171"/>
      <c r="AIB46" s="171"/>
      <c r="AIC46" s="171"/>
      <c r="AID46" s="171"/>
      <c r="AIE46" s="171"/>
      <c r="AIF46" s="171"/>
      <c r="AIG46" s="171"/>
      <c r="AIH46" s="171"/>
      <c r="AII46" s="171"/>
      <c r="AIJ46" s="171"/>
      <c r="AIK46" s="171"/>
      <c r="AIL46" s="171"/>
      <c r="AIM46" s="171"/>
      <c r="AIN46" s="171"/>
      <c r="AIO46" s="171"/>
      <c r="AIP46" s="171"/>
      <c r="AIQ46" s="171"/>
      <c r="AIR46" s="171"/>
      <c r="AIS46" s="171"/>
      <c r="AIT46" s="171"/>
      <c r="AIU46" s="171"/>
      <c r="AIV46" s="171"/>
      <c r="AIW46" s="171"/>
      <c r="AIX46" s="171"/>
      <c r="AIY46" s="171"/>
      <c r="AIZ46" s="171"/>
      <c r="AJA46" s="171"/>
      <c r="AJB46" s="171"/>
      <c r="AJC46" s="171"/>
      <c r="AJD46" s="171"/>
      <c r="AJE46" s="171"/>
      <c r="AJF46" s="171"/>
      <c r="AJG46" s="171"/>
      <c r="AJH46" s="171"/>
      <c r="AJI46" s="171"/>
      <c r="AJJ46" s="171"/>
      <c r="AJK46" s="171"/>
      <c r="AJL46" s="171"/>
      <c r="AJM46" s="171"/>
      <c r="AJN46" s="171"/>
      <c r="AJO46" s="171"/>
      <c r="AJP46" s="171"/>
      <c r="AJQ46" s="171"/>
      <c r="AJR46" s="171"/>
      <c r="AJS46" s="171"/>
      <c r="AJT46" s="171"/>
      <c r="AJU46" s="171"/>
      <c r="AJV46" s="171"/>
      <c r="AJW46" s="171"/>
      <c r="AJX46" s="171"/>
      <c r="AJY46" s="171"/>
      <c r="AJZ46" s="171"/>
      <c r="AKA46" s="171"/>
      <c r="AKB46" s="171"/>
      <c r="AKC46" s="171"/>
      <c r="AKD46" s="171"/>
      <c r="AKE46" s="171"/>
      <c r="AKF46" s="171"/>
      <c r="AKG46" s="171"/>
      <c r="AKH46" s="171"/>
      <c r="AKI46" s="171"/>
      <c r="AKJ46" s="171"/>
      <c r="AKK46" s="171"/>
      <c r="AKL46" s="171"/>
      <c r="AKM46" s="171"/>
      <c r="AKN46" s="171"/>
      <c r="AKO46" s="171"/>
      <c r="AKP46" s="171"/>
      <c r="AKQ46" s="171"/>
      <c r="AKR46" s="171"/>
      <c r="AKS46" s="171"/>
      <c r="AKT46" s="171"/>
      <c r="AKU46" s="171"/>
      <c r="AKV46" s="171"/>
      <c r="AKW46" s="171"/>
      <c r="AKX46" s="171"/>
      <c r="AKY46" s="171"/>
      <c r="AKZ46" s="171"/>
      <c r="ALA46" s="171"/>
      <c r="ALB46" s="171"/>
      <c r="ALC46" s="171"/>
      <c r="ALD46" s="171"/>
      <c r="ALE46" s="171"/>
      <c r="ALF46" s="171"/>
      <c r="ALG46" s="171"/>
      <c r="ALH46" s="171"/>
      <c r="ALI46" s="171"/>
      <c r="ALJ46" s="171"/>
      <c r="ALK46" s="171"/>
      <c r="ALL46" s="171"/>
      <c r="ALM46" s="171"/>
      <c r="ALN46" s="171"/>
      <c r="ALO46" s="171"/>
      <c r="ALP46" s="171"/>
      <c r="ALQ46" s="171"/>
      <c r="ALR46" s="171"/>
      <c r="ALS46" s="171"/>
      <c r="ALT46" s="171"/>
      <c r="ALU46" s="171"/>
      <c r="ALV46" s="171"/>
      <c r="ALW46" s="171"/>
      <c r="ALX46" s="171"/>
      <c r="ALY46" s="171"/>
      <c r="ALZ46" s="171"/>
      <c r="AMA46" s="171"/>
      <c r="AMB46" s="171"/>
      <c r="AMC46" s="171"/>
      <c r="AMD46" s="171"/>
      <c r="AME46" s="171"/>
      <c r="AMF46" s="171"/>
      <c r="AMG46" s="171"/>
      <c r="AMH46" s="171"/>
      <c r="AMI46" s="171"/>
      <c r="AMJ46" s="171"/>
      <c r="AMK46" s="171"/>
      <c r="AML46" s="171"/>
      <c r="AMM46" s="171"/>
      <c r="AMN46" s="171"/>
      <c r="AMO46" s="171"/>
      <c r="AMP46" s="171"/>
      <c r="AMQ46" s="171"/>
      <c r="AMR46" s="171"/>
      <c r="AMS46" s="171"/>
      <c r="AMT46" s="171"/>
      <c r="AMU46" s="171"/>
      <c r="AMV46" s="171"/>
      <c r="AMW46" s="171"/>
      <c r="AMX46" s="171"/>
      <c r="AMY46" s="171"/>
      <c r="AMZ46" s="171"/>
      <c r="ANA46" s="171"/>
      <c r="ANB46" s="171"/>
      <c r="ANC46" s="171"/>
      <c r="AND46" s="171"/>
      <c r="ANE46" s="171"/>
      <c r="ANF46" s="171"/>
      <c r="ANG46" s="171"/>
      <c r="ANH46" s="171"/>
      <c r="ANI46" s="171"/>
      <c r="ANJ46" s="171"/>
      <c r="ANK46" s="171"/>
      <c r="ANL46" s="171"/>
      <c r="ANM46" s="171"/>
      <c r="ANN46" s="171"/>
      <c r="ANO46" s="171"/>
      <c r="ANP46" s="171"/>
      <c r="ANQ46" s="171"/>
      <c r="ANR46" s="171"/>
      <c r="ANS46" s="171"/>
      <c r="ANT46" s="171"/>
      <c r="ANU46" s="171"/>
      <c r="ANV46" s="171"/>
      <c r="ANW46" s="171"/>
      <c r="ANX46" s="171"/>
      <c r="ANY46" s="171"/>
      <c r="ANZ46" s="171"/>
      <c r="AOA46" s="171"/>
      <c r="AOB46" s="171"/>
      <c r="AOC46" s="171"/>
      <c r="AOD46" s="171"/>
      <c r="AOE46" s="171"/>
      <c r="AOF46" s="171"/>
      <c r="AOG46" s="171"/>
      <c r="AOH46" s="171"/>
      <c r="AOI46" s="171"/>
      <c r="AOJ46" s="171"/>
      <c r="AOK46" s="171"/>
      <c r="AOL46" s="171"/>
      <c r="AOM46" s="171"/>
      <c r="AON46" s="171"/>
      <c r="AOO46" s="171"/>
      <c r="AOP46" s="171"/>
      <c r="AOQ46" s="171"/>
      <c r="AOR46" s="171"/>
      <c r="AOS46" s="171"/>
      <c r="AOT46" s="171"/>
      <c r="AOU46" s="171"/>
      <c r="AOV46" s="171"/>
      <c r="AOW46" s="171"/>
      <c r="AOX46" s="171"/>
      <c r="AOY46" s="171"/>
      <c r="AOZ46" s="171"/>
      <c r="APA46" s="171"/>
      <c r="APB46" s="171"/>
      <c r="APC46" s="171"/>
      <c r="APD46" s="171"/>
      <c r="APE46" s="171"/>
      <c r="APF46" s="171"/>
      <c r="APG46" s="171"/>
      <c r="APH46" s="171"/>
      <c r="API46" s="171"/>
      <c r="APJ46" s="171"/>
      <c r="APK46" s="171"/>
      <c r="APL46" s="171"/>
      <c r="APM46" s="171"/>
      <c r="APN46" s="171"/>
      <c r="APO46" s="171"/>
      <c r="APP46" s="171"/>
      <c r="APQ46" s="171"/>
      <c r="APR46" s="171"/>
      <c r="APS46" s="171"/>
      <c r="APT46" s="171"/>
      <c r="APU46" s="171"/>
      <c r="APV46" s="171"/>
      <c r="APW46" s="171"/>
      <c r="APX46" s="171"/>
      <c r="APY46" s="171"/>
      <c r="APZ46" s="171"/>
      <c r="AQA46" s="171"/>
      <c r="AQB46" s="171"/>
      <c r="AQC46" s="171"/>
      <c r="AQD46" s="171"/>
      <c r="AQE46" s="171"/>
      <c r="AQF46" s="171"/>
      <c r="AQG46" s="171"/>
      <c r="AQH46" s="171"/>
      <c r="AQI46" s="171"/>
      <c r="AQJ46" s="171"/>
      <c r="AQK46" s="171"/>
      <c r="AQL46" s="171"/>
      <c r="AQM46" s="171"/>
      <c r="AQN46" s="171"/>
      <c r="AQO46" s="171"/>
      <c r="AQP46" s="171"/>
      <c r="AQQ46" s="171"/>
      <c r="AQR46" s="171"/>
      <c r="AQS46" s="171"/>
      <c r="AQT46" s="171"/>
      <c r="AQU46" s="171"/>
      <c r="AQV46" s="171"/>
      <c r="AQW46" s="171"/>
      <c r="AQX46" s="171"/>
      <c r="AQY46" s="171"/>
      <c r="AQZ46" s="171"/>
      <c r="ARA46" s="171"/>
      <c r="ARB46" s="171"/>
      <c r="ARC46" s="171"/>
      <c r="ARD46" s="171"/>
      <c r="ARE46" s="171"/>
      <c r="ARF46" s="171"/>
      <c r="ARG46" s="171"/>
      <c r="ARH46" s="171"/>
      <c r="ARI46" s="171"/>
      <c r="ARJ46" s="171"/>
      <c r="ARK46" s="171"/>
      <c r="ARL46" s="171"/>
      <c r="ARM46" s="171"/>
      <c r="ARN46" s="171"/>
      <c r="ARO46" s="171"/>
      <c r="ARP46" s="171"/>
      <c r="ARQ46" s="171"/>
      <c r="ARR46" s="171"/>
      <c r="ARS46" s="171"/>
      <c r="ART46" s="171"/>
      <c r="ARU46" s="171"/>
      <c r="ARV46" s="171"/>
      <c r="ARW46" s="171"/>
      <c r="ARX46" s="171"/>
      <c r="ARY46" s="171"/>
      <c r="ARZ46" s="171"/>
      <c r="ASA46" s="171"/>
      <c r="ASB46" s="171"/>
      <c r="ASC46" s="171"/>
      <c r="ASD46" s="171"/>
      <c r="ASE46" s="171"/>
      <c r="ASF46" s="171"/>
      <c r="ASG46" s="171"/>
      <c r="ASH46" s="171"/>
      <c r="ASI46" s="171"/>
      <c r="ASJ46" s="171"/>
      <c r="ASK46" s="171"/>
      <c r="ASL46" s="171"/>
      <c r="ASM46" s="171"/>
      <c r="ASN46" s="171"/>
      <c r="ASO46" s="171"/>
      <c r="ASP46" s="171"/>
      <c r="ASQ46" s="171"/>
      <c r="ASR46" s="171"/>
      <c r="ASS46" s="171"/>
      <c r="AST46" s="171"/>
      <c r="ASU46" s="171"/>
      <c r="ASV46" s="171"/>
      <c r="ASW46" s="171"/>
      <c r="ASX46" s="171"/>
      <c r="ASY46" s="171"/>
      <c r="ASZ46" s="171"/>
      <c r="ATA46" s="171"/>
      <c r="ATB46" s="171"/>
      <c r="ATC46" s="171"/>
      <c r="ATD46" s="171"/>
      <c r="ATE46" s="171"/>
      <c r="ATF46" s="171"/>
      <c r="ATG46" s="171"/>
      <c r="ATH46" s="171"/>
      <c r="ATI46" s="171"/>
      <c r="ATJ46" s="171"/>
      <c r="ATK46" s="171"/>
      <c r="ATL46" s="171"/>
      <c r="ATM46" s="171"/>
      <c r="ATN46" s="171"/>
      <c r="ATO46" s="171"/>
      <c r="ATP46" s="171"/>
      <c r="ATQ46" s="171"/>
      <c r="ATR46" s="171"/>
      <c r="ATS46" s="171"/>
      <c r="ATT46" s="171"/>
      <c r="ATU46" s="171"/>
      <c r="ATV46" s="171"/>
      <c r="ATW46" s="171"/>
      <c r="ATX46" s="171"/>
      <c r="ATY46" s="171"/>
      <c r="ATZ46" s="171"/>
      <c r="AUA46" s="171"/>
      <c r="AUB46" s="171"/>
      <c r="AUC46" s="171"/>
      <c r="AUD46" s="171"/>
      <c r="AUE46" s="171"/>
      <c r="AUF46" s="171"/>
      <c r="AUG46" s="171"/>
      <c r="AUH46" s="171"/>
      <c r="AUI46" s="171"/>
      <c r="AUJ46" s="171"/>
      <c r="AUK46" s="171"/>
      <c r="AUL46" s="171"/>
      <c r="AUM46" s="171"/>
      <c r="AUN46" s="171"/>
      <c r="AUO46" s="171"/>
      <c r="AUP46" s="171"/>
      <c r="AUQ46" s="171"/>
      <c r="AUR46" s="171"/>
      <c r="AUS46" s="171"/>
      <c r="AUT46" s="171"/>
      <c r="AUU46" s="171"/>
      <c r="AUV46" s="171"/>
      <c r="AUW46" s="171"/>
      <c r="AUX46" s="171"/>
      <c r="AUY46" s="171"/>
      <c r="AUZ46" s="171"/>
      <c r="AVA46" s="171"/>
      <c r="AVB46" s="171"/>
      <c r="AVC46" s="171"/>
      <c r="AVD46" s="171"/>
      <c r="AVE46" s="171"/>
      <c r="AVF46" s="171"/>
      <c r="AVG46" s="171"/>
      <c r="AVH46" s="171"/>
      <c r="AVI46" s="171"/>
      <c r="AVJ46" s="171"/>
      <c r="AVK46" s="171"/>
      <c r="AVL46" s="171"/>
      <c r="AVM46" s="171"/>
      <c r="AVN46" s="171"/>
      <c r="AVO46" s="171"/>
      <c r="AVP46" s="171"/>
      <c r="AVQ46" s="171"/>
      <c r="AVR46" s="171"/>
      <c r="AVS46" s="171"/>
      <c r="AVT46" s="171"/>
      <c r="AVU46" s="171"/>
      <c r="AVV46" s="171"/>
      <c r="AVW46" s="171"/>
      <c r="AVX46" s="171"/>
      <c r="AVY46" s="171"/>
      <c r="AVZ46" s="171"/>
      <c r="AWA46" s="171"/>
      <c r="AWB46" s="171"/>
      <c r="AWC46" s="171"/>
      <c r="AWD46" s="171"/>
      <c r="AWE46" s="171"/>
      <c r="AWF46" s="171"/>
      <c r="AWG46" s="171"/>
      <c r="AWH46" s="171"/>
      <c r="AWI46" s="171"/>
      <c r="AWJ46" s="171"/>
      <c r="AWK46" s="171"/>
      <c r="AWL46" s="171"/>
      <c r="AWM46" s="171"/>
      <c r="AWN46" s="171"/>
      <c r="AWO46" s="171"/>
      <c r="AWP46" s="171"/>
      <c r="AWQ46" s="171"/>
      <c r="AWR46" s="171"/>
      <c r="AWS46" s="171"/>
      <c r="AWT46" s="171"/>
      <c r="AWU46" s="171"/>
      <c r="AWV46" s="171"/>
      <c r="AWW46" s="171"/>
      <c r="AWX46" s="171"/>
      <c r="AWY46" s="171"/>
      <c r="AWZ46" s="171"/>
      <c r="AXA46" s="171"/>
      <c r="AXB46" s="171"/>
      <c r="AXC46" s="171"/>
      <c r="AXD46" s="171"/>
      <c r="AXE46" s="171"/>
      <c r="AXF46" s="171"/>
      <c r="AXG46" s="171"/>
      <c r="AXH46" s="171"/>
      <c r="AXI46" s="171"/>
      <c r="AXJ46" s="171"/>
      <c r="AXK46" s="171"/>
      <c r="AXL46" s="171"/>
      <c r="AXM46" s="171"/>
      <c r="AXN46" s="171"/>
      <c r="AXO46" s="171"/>
      <c r="AXP46" s="171"/>
      <c r="AXQ46" s="171"/>
      <c r="AXR46" s="171"/>
      <c r="AXS46" s="171"/>
      <c r="AXT46" s="171"/>
      <c r="AXU46" s="171"/>
      <c r="AXV46" s="171"/>
      <c r="AXW46" s="171"/>
      <c r="AXX46" s="171"/>
      <c r="AXY46" s="171"/>
      <c r="AXZ46" s="171"/>
      <c r="AYA46" s="171"/>
      <c r="AYB46" s="171"/>
      <c r="AYC46" s="171"/>
      <c r="AYD46" s="171"/>
      <c r="AYE46" s="171"/>
      <c r="AYF46" s="171"/>
      <c r="AYG46" s="171"/>
      <c r="AYH46" s="171"/>
      <c r="AYI46" s="171"/>
      <c r="AYJ46" s="171"/>
      <c r="AYK46" s="171"/>
      <c r="AYL46" s="171"/>
      <c r="AYM46" s="171"/>
      <c r="AYN46" s="171"/>
      <c r="AYO46" s="171"/>
      <c r="AYP46" s="171"/>
      <c r="AYQ46" s="171"/>
      <c r="AYR46" s="171"/>
      <c r="AYS46" s="171"/>
      <c r="AYT46" s="171"/>
      <c r="AYU46" s="171"/>
      <c r="AYV46" s="171"/>
      <c r="AYW46" s="171"/>
      <c r="AYX46" s="171"/>
      <c r="AYY46" s="171"/>
      <c r="AYZ46" s="171"/>
      <c r="AZA46" s="171"/>
      <c r="AZB46" s="171"/>
      <c r="AZC46" s="171"/>
      <c r="AZD46" s="171"/>
      <c r="AZE46" s="171"/>
      <c r="AZF46" s="171"/>
      <c r="AZG46" s="171"/>
      <c r="AZH46" s="171"/>
      <c r="AZI46" s="171"/>
      <c r="AZJ46" s="171"/>
      <c r="AZK46" s="171"/>
      <c r="AZL46" s="171"/>
      <c r="AZM46" s="171"/>
      <c r="AZN46" s="171"/>
      <c r="AZO46" s="171"/>
      <c r="AZP46" s="171"/>
      <c r="AZQ46" s="171"/>
      <c r="AZR46" s="171"/>
      <c r="AZS46" s="171"/>
      <c r="AZT46" s="171"/>
      <c r="AZU46" s="171"/>
      <c r="AZV46" s="171"/>
      <c r="AZW46" s="171"/>
      <c r="AZX46" s="171"/>
      <c r="AZY46" s="171"/>
      <c r="AZZ46" s="171"/>
      <c r="BAA46" s="171"/>
      <c r="BAB46" s="171"/>
      <c r="BAC46" s="171"/>
      <c r="BAD46" s="171"/>
      <c r="BAE46" s="171"/>
      <c r="BAF46" s="171"/>
      <c r="BAG46" s="171"/>
      <c r="BAH46" s="171"/>
      <c r="BAI46" s="171"/>
      <c r="BAJ46" s="171"/>
      <c r="BAK46" s="171"/>
      <c r="BAL46" s="171"/>
      <c r="BAM46" s="171"/>
      <c r="BAN46" s="171"/>
      <c r="BAO46" s="171"/>
      <c r="BAP46" s="171"/>
      <c r="BAQ46" s="171"/>
      <c r="BAR46" s="171"/>
      <c r="BAS46" s="171"/>
      <c r="BAT46" s="171"/>
      <c r="BAU46" s="171"/>
      <c r="BAV46" s="171"/>
      <c r="BAW46" s="171"/>
      <c r="BAX46" s="171"/>
      <c r="BAY46" s="171"/>
      <c r="BAZ46" s="171"/>
      <c r="BBA46" s="171"/>
      <c r="BBB46" s="171"/>
      <c r="BBC46" s="171"/>
      <c r="BBD46" s="171"/>
      <c r="BBE46" s="171"/>
      <c r="BBF46" s="171"/>
      <c r="BBG46" s="171"/>
      <c r="BBH46" s="171"/>
      <c r="BBI46" s="171"/>
      <c r="BBJ46" s="171"/>
      <c r="BBK46" s="171"/>
      <c r="BBL46" s="171"/>
      <c r="BBM46" s="171"/>
      <c r="BBN46" s="171"/>
      <c r="BBO46" s="171"/>
      <c r="BBP46" s="171"/>
      <c r="BBQ46" s="171"/>
      <c r="BBR46" s="171"/>
      <c r="BBS46" s="171"/>
      <c r="BBT46" s="171"/>
      <c r="BBU46" s="171"/>
      <c r="BBV46" s="171"/>
      <c r="BBW46" s="171"/>
      <c r="BBX46" s="171"/>
      <c r="BBY46" s="171"/>
      <c r="BBZ46" s="171"/>
      <c r="BCA46" s="171"/>
      <c r="BCB46" s="171"/>
      <c r="BCC46" s="171"/>
      <c r="BCD46" s="171"/>
      <c r="BCE46" s="171"/>
      <c r="BCF46" s="171"/>
      <c r="BCG46" s="171"/>
      <c r="BCH46" s="171"/>
      <c r="BCI46" s="171"/>
      <c r="BCJ46" s="171"/>
      <c r="BCK46" s="171"/>
      <c r="BCL46" s="171"/>
      <c r="BCM46" s="171"/>
      <c r="BCN46" s="171"/>
      <c r="BCO46" s="171"/>
      <c r="BCP46" s="171"/>
      <c r="BCQ46" s="171"/>
      <c r="BCR46" s="171"/>
      <c r="BCS46" s="171"/>
      <c r="BCT46" s="171"/>
      <c r="BCU46" s="171"/>
      <c r="BCV46" s="171"/>
      <c r="BCW46" s="171"/>
      <c r="BCX46" s="171"/>
      <c r="BCY46" s="171"/>
      <c r="BCZ46" s="171"/>
      <c r="BDA46" s="171"/>
      <c r="BDB46" s="171"/>
      <c r="BDC46" s="171"/>
      <c r="BDD46" s="171"/>
      <c r="BDE46" s="171"/>
      <c r="BDF46" s="171"/>
      <c r="BDG46" s="171"/>
      <c r="BDH46" s="171"/>
      <c r="BDI46" s="171"/>
      <c r="BDJ46" s="171"/>
      <c r="BDK46" s="171"/>
      <c r="BDL46" s="171"/>
      <c r="BDM46" s="171"/>
      <c r="BDN46" s="171"/>
      <c r="BDO46" s="171"/>
      <c r="BDP46" s="171"/>
      <c r="BDQ46" s="171"/>
      <c r="BDR46" s="171"/>
      <c r="BDS46" s="171"/>
      <c r="BDT46" s="171"/>
      <c r="BDU46" s="171"/>
      <c r="BDV46" s="171"/>
      <c r="BDW46" s="171"/>
      <c r="BDX46" s="171"/>
      <c r="BDY46" s="171"/>
      <c r="BDZ46" s="171"/>
      <c r="BEA46" s="171"/>
      <c r="BEB46" s="171"/>
      <c r="BEC46" s="171"/>
      <c r="BED46" s="171"/>
      <c r="BEE46" s="171"/>
      <c r="BEF46" s="171"/>
      <c r="BEG46" s="171"/>
      <c r="BEH46" s="171"/>
      <c r="BEI46" s="171"/>
      <c r="BEJ46" s="171"/>
      <c r="BEK46" s="171"/>
      <c r="BEL46" s="171"/>
      <c r="BEM46" s="171"/>
      <c r="BEN46" s="171"/>
      <c r="BEO46" s="171"/>
      <c r="BEP46" s="171"/>
      <c r="BEQ46" s="171"/>
      <c r="BER46" s="171"/>
      <c r="BES46" s="171"/>
      <c r="BET46" s="171"/>
      <c r="BEU46" s="171"/>
      <c r="BEV46" s="171"/>
      <c r="BEW46" s="171"/>
      <c r="BEX46" s="171"/>
      <c r="BEY46" s="171"/>
      <c r="BEZ46" s="171"/>
      <c r="BFA46" s="171"/>
      <c r="BFB46" s="171"/>
      <c r="BFC46" s="171"/>
      <c r="BFD46" s="171"/>
      <c r="BFE46" s="171"/>
      <c r="BFF46" s="171"/>
      <c r="BFG46" s="171"/>
      <c r="BFH46" s="171"/>
      <c r="BFI46" s="171"/>
      <c r="BFJ46" s="171"/>
      <c r="BFK46" s="171"/>
      <c r="BFL46" s="171"/>
      <c r="BFM46" s="171"/>
      <c r="BFN46" s="171"/>
      <c r="BFO46" s="171"/>
      <c r="BFP46" s="171"/>
      <c r="BFQ46" s="171"/>
      <c r="BFR46" s="171"/>
      <c r="BFS46" s="171"/>
      <c r="BFT46" s="171"/>
      <c r="BFU46" s="171"/>
      <c r="BFV46" s="171"/>
      <c r="BFW46" s="171"/>
      <c r="BFX46" s="171"/>
      <c r="BFY46" s="171"/>
      <c r="BFZ46" s="171"/>
      <c r="BGA46" s="171"/>
      <c r="BGB46" s="171"/>
      <c r="BGC46" s="171"/>
      <c r="BGD46" s="171"/>
      <c r="BGE46" s="171"/>
      <c r="BGF46" s="171"/>
      <c r="BGG46" s="171"/>
      <c r="BGH46" s="171"/>
      <c r="BGI46" s="171"/>
      <c r="BGJ46" s="171"/>
      <c r="BGK46" s="171"/>
      <c r="BGL46" s="171"/>
      <c r="BGM46" s="171"/>
      <c r="BGN46" s="171"/>
      <c r="BGO46" s="171"/>
      <c r="BGP46" s="171"/>
      <c r="BGQ46" s="171"/>
      <c r="BGR46" s="171"/>
      <c r="BGS46" s="171"/>
      <c r="BGT46" s="171"/>
      <c r="BGU46" s="171"/>
      <c r="BGV46" s="171"/>
      <c r="BGW46" s="171"/>
      <c r="BGX46" s="171"/>
      <c r="BGY46" s="171"/>
      <c r="BGZ46" s="171"/>
      <c r="BHA46" s="171"/>
      <c r="BHB46" s="171"/>
      <c r="BHC46" s="171"/>
      <c r="BHD46" s="171"/>
      <c r="BHE46" s="171"/>
      <c r="BHF46" s="171"/>
      <c r="BHG46" s="171"/>
      <c r="BHH46" s="171"/>
      <c r="BHI46" s="171"/>
      <c r="BHJ46" s="171"/>
      <c r="BHK46" s="171"/>
      <c r="BHL46" s="171"/>
      <c r="BHM46" s="171"/>
      <c r="BHN46" s="171"/>
      <c r="BHO46" s="171"/>
      <c r="BHP46" s="171"/>
      <c r="BHQ46" s="171"/>
      <c r="BHR46" s="171"/>
      <c r="BHS46" s="171"/>
      <c r="BHT46" s="171"/>
      <c r="BHU46" s="171"/>
      <c r="BHV46" s="171"/>
      <c r="BHW46" s="171"/>
      <c r="BHX46" s="171"/>
      <c r="BHY46" s="171"/>
      <c r="BHZ46" s="171"/>
      <c r="BIA46" s="171"/>
      <c r="BIB46" s="171"/>
      <c r="BIC46" s="171"/>
      <c r="BID46" s="171"/>
      <c r="BIE46" s="171"/>
      <c r="BIF46" s="171"/>
      <c r="BIG46" s="171"/>
      <c r="BIH46" s="171"/>
      <c r="BII46" s="171"/>
      <c r="BIJ46" s="171"/>
      <c r="BIK46" s="171"/>
      <c r="BIL46" s="171"/>
      <c r="BIM46" s="171"/>
      <c r="BIN46" s="171"/>
      <c r="BIO46" s="171"/>
      <c r="BIP46" s="171"/>
      <c r="BIQ46" s="171"/>
      <c r="BIR46" s="171"/>
      <c r="BIS46" s="171"/>
      <c r="BIT46" s="171"/>
      <c r="BIU46" s="171"/>
      <c r="BIV46" s="171"/>
      <c r="BIW46" s="171"/>
      <c r="BIX46" s="171"/>
      <c r="BIY46" s="171"/>
      <c r="BIZ46" s="171"/>
      <c r="BJA46" s="171"/>
      <c r="BJB46" s="171"/>
      <c r="BJC46" s="171"/>
      <c r="BJD46" s="171"/>
      <c r="BJE46" s="171"/>
      <c r="BJF46" s="171"/>
      <c r="BJG46" s="171"/>
      <c r="BJH46" s="171"/>
      <c r="BJI46" s="171"/>
      <c r="BJJ46" s="171"/>
      <c r="BJK46" s="171"/>
      <c r="BJL46" s="171"/>
      <c r="BJM46" s="171"/>
      <c r="BJN46" s="171"/>
      <c r="BJO46" s="171"/>
      <c r="BJP46" s="171"/>
      <c r="BJQ46" s="171"/>
      <c r="BJR46" s="171"/>
      <c r="BJS46" s="171"/>
      <c r="BJT46" s="171"/>
      <c r="BJU46" s="171"/>
      <c r="BJV46" s="171"/>
      <c r="BJW46" s="171"/>
      <c r="BJX46" s="171"/>
      <c r="BJY46" s="171"/>
      <c r="BJZ46" s="171"/>
      <c r="BKA46" s="171"/>
      <c r="BKB46" s="171"/>
      <c r="BKC46" s="171"/>
      <c r="BKD46" s="171"/>
      <c r="BKE46" s="171"/>
      <c r="BKF46" s="171"/>
      <c r="BKG46" s="171"/>
      <c r="BKH46" s="171"/>
      <c r="BKI46" s="171"/>
      <c r="BKJ46" s="171"/>
      <c r="BKK46" s="171"/>
      <c r="BKL46" s="171"/>
      <c r="BKM46" s="171"/>
      <c r="BKN46" s="171"/>
      <c r="BKO46" s="171"/>
      <c r="BKP46" s="171"/>
      <c r="BKQ46" s="171"/>
      <c r="BKR46" s="171"/>
      <c r="BKS46" s="171"/>
      <c r="BKT46" s="171"/>
      <c r="BKU46" s="171"/>
      <c r="BKV46" s="171"/>
      <c r="BKW46" s="171"/>
      <c r="BKX46" s="171"/>
      <c r="BKY46" s="171"/>
      <c r="BKZ46" s="171"/>
      <c r="BLA46" s="171"/>
      <c r="BLB46" s="171"/>
      <c r="BLC46" s="171"/>
      <c r="BLD46" s="171"/>
      <c r="BLE46" s="171"/>
      <c r="BLF46" s="171"/>
      <c r="BLG46" s="171"/>
      <c r="BLH46" s="171"/>
      <c r="BLI46" s="171"/>
      <c r="BLJ46" s="171"/>
      <c r="BLK46" s="171"/>
      <c r="BLL46" s="171"/>
      <c r="BLM46" s="171"/>
      <c r="BLN46" s="171"/>
      <c r="BLO46" s="171"/>
      <c r="BLP46" s="171"/>
      <c r="BLQ46" s="171"/>
      <c r="BLR46" s="171"/>
      <c r="BLS46" s="171"/>
      <c r="BLT46" s="171"/>
      <c r="BLU46" s="171"/>
      <c r="BLV46" s="171"/>
      <c r="BLW46" s="171"/>
      <c r="BLX46" s="171"/>
      <c r="BLY46" s="171"/>
      <c r="BLZ46" s="171"/>
      <c r="BMA46" s="171"/>
      <c r="BMB46" s="171"/>
      <c r="BMC46" s="171"/>
      <c r="BMD46" s="171"/>
      <c r="BME46" s="171"/>
      <c r="BMF46" s="171"/>
      <c r="BMG46" s="171"/>
      <c r="BMH46" s="171"/>
      <c r="BMI46" s="171"/>
      <c r="BMJ46" s="171"/>
      <c r="BMK46" s="171"/>
      <c r="BML46" s="171"/>
      <c r="BMM46" s="171"/>
      <c r="BMN46" s="171"/>
      <c r="BMO46" s="171"/>
      <c r="BMP46" s="171"/>
      <c r="BMQ46" s="171"/>
      <c r="BMR46" s="171"/>
      <c r="BMS46" s="171"/>
      <c r="BMT46" s="171"/>
      <c r="BMU46" s="171"/>
      <c r="BMV46" s="171"/>
      <c r="BMW46" s="171"/>
      <c r="BMX46" s="171"/>
      <c r="BMY46" s="171"/>
      <c r="BMZ46" s="171"/>
      <c r="BNA46" s="171"/>
      <c r="BNB46" s="171"/>
      <c r="BNC46" s="171"/>
      <c r="BND46" s="171"/>
      <c r="BNE46" s="171"/>
      <c r="BNF46" s="171"/>
      <c r="BNG46" s="171"/>
      <c r="BNH46" s="171"/>
      <c r="BNI46" s="171"/>
      <c r="BNJ46" s="171"/>
      <c r="BNK46" s="171"/>
      <c r="BNL46" s="171"/>
      <c r="BNM46" s="171"/>
      <c r="BNN46" s="171"/>
      <c r="BNO46" s="171"/>
      <c r="BNP46" s="171"/>
      <c r="BNQ46" s="171"/>
      <c r="BNR46" s="171"/>
      <c r="BNS46" s="171"/>
      <c r="BNT46" s="171"/>
      <c r="BNU46" s="171"/>
      <c r="BNV46" s="171"/>
      <c r="BNW46" s="171"/>
      <c r="BNX46" s="171"/>
      <c r="BNY46" s="171"/>
      <c r="BNZ46" s="171"/>
      <c r="BOA46" s="171"/>
      <c r="BOB46" s="171"/>
      <c r="BOC46" s="171"/>
      <c r="BOD46" s="171"/>
      <c r="BOE46" s="171"/>
      <c r="BOF46" s="171"/>
      <c r="BOG46" s="171"/>
      <c r="BOH46" s="171"/>
      <c r="BOI46" s="171"/>
      <c r="BOJ46" s="171"/>
      <c r="BOK46" s="171"/>
      <c r="BOL46" s="171"/>
      <c r="BOM46" s="171"/>
      <c r="BON46" s="171"/>
      <c r="BOO46" s="171"/>
      <c r="BOP46" s="171"/>
      <c r="BOQ46" s="171"/>
      <c r="BOR46" s="171"/>
      <c r="BOS46" s="171"/>
      <c r="BOT46" s="171"/>
      <c r="BOU46" s="171"/>
      <c r="BOV46" s="171"/>
      <c r="BOW46" s="171"/>
      <c r="BOX46" s="171"/>
      <c r="BOY46" s="171"/>
      <c r="BOZ46" s="171"/>
      <c r="BPA46" s="171"/>
      <c r="BPB46" s="171"/>
      <c r="BPC46" s="171"/>
      <c r="BPD46" s="171"/>
      <c r="BPE46" s="171"/>
      <c r="BPF46" s="171"/>
      <c r="BPG46" s="171"/>
      <c r="BPH46" s="171"/>
      <c r="BPI46" s="171"/>
      <c r="BPJ46" s="171"/>
      <c r="BPK46" s="171"/>
      <c r="BPL46" s="171"/>
      <c r="BPM46" s="171"/>
      <c r="BPN46" s="171"/>
      <c r="BPO46" s="171"/>
      <c r="BPP46" s="171"/>
      <c r="BPQ46" s="171"/>
      <c r="BPR46" s="171"/>
      <c r="BPS46" s="171"/>
      <c r="BPT46" s="171"/>
      <c r="BPU46" s="171"/>
      <c r="BPV46" s="171"/>
      <c r="BPW46" s="171"/>
      <c r="BPX46" s="171"/>
      <c r="BPY46" s="171"/>
      <c r="BPZ46" s="171"/>
      <c r="BQA46" s="171"/>
      <c r="BQB46" s="171"/>
      <c r="BQC46" s="171"/>
      <c r="BQD46" s="171"/>
      <c r="BQE46" s="171"/>
      <c r="BQF46" s="171"/>
      <c r="BQG46" s="171"/>
      <c r="BQH46" s="171"/>
      <c r="BQI46" s="171"/>
      <c r="BQJ46" s="171"/>
      <c r="BQK46" s="171"/>
      <c r="BQL46" s="171"/>
      <c r="BQM46" s="171"/>
      <c r="BQN46" s="171"/>
      <c r="BQO46" s="171"/>
      <c r="BQP46" s="171"/>
      <c r="BQQ46" s="171"/>
      <c r="BQR46" s="171"/>
      <c r="BQS46" s="171"/>
      <c r="BQT46" s="171"/>
      <c r="BQU46" s="171"/>
      <c r="BQV46" s="171"/>
      <c r="BQW46" s="171"/>
      <c r="BQX46" s="171"/>
      <c r="BQY46" s="171"/>
      <c r="BQZ46" s="171"/>
      <c r="BRA46" s="171"/>
      <c r="BRB46" s="171"/>
      <c r="BRC46" s="171"/>
      <c r="BRD46" s="171"/>
      <c r="BRE46" s="171"/>
      <c r="BRF46" s="171"/>
      <c r="BRG46" s="171"/>
      <c r="BRH46" s="171"/>
      <c r="BRI46" s="171"/>
      <c r="BRJ46" s="171"/>
      <c r="BRK46" s="171"/>
      <c r="BRL46" s="171"/>
      <c r="BRM46" s="171"/>
      <c r="BRN46" s="171"/>
      <c r="BRO46" s="171"/>
      <c r="BRP46" s="171"/>
      <c r="BRQ46" s="171"/>
      <c r="BRR46" s="171"/>
      <c r="BRS46" s="171"/>
      <c r="BRT46" s="171"/>
      <c r="BRU46" s="171"/>
      <c r="BRV46" s="171"/>
      <c r="BRW46" s="171"/>
      <c r="BRX46" s="171"/>
      <c r="BRY46" s="171"/>
      <c r="BRZ46" s="171"/>
      <c r="BSA46" s="171"/>
      <c r="BSB46" s="171"/>
      <c r="BSC46" s="171"/>
      <c r="BSD46" s="171"/>
      <c r="BSE46" s="171"/>
      <c r="BSF46" s="171"/>
      <c r="BSG46" s="171"/>
      <c r="BSH46" s="171"/>
      <c r="BSI46" s="171"/>
      <c r="BSJ46" s="171"/>
      <c r="BSK46" s="171"/>
      <c r="BSL46" s="171"/>
      <c r="BSM46" s="171"/>
      <c r="BSN46" s="171"/>
      <c r="BSO46" s="171"/>
      <c r="BSP46" s="171"/>
      <c r="BSQ46" s="171"/>
      <c r="BSR46" s="171"/>
      <c r="BSS46" s="171"/>
      <c r="BST46" s="171"/>
      <c r="BSU46" s="171"/>
      <c r="BSV46" s="171"/>
      <c r="BSW46" s="171"/>
      <c r="BSX46" s="171"/>
      <c r="BSY46" s="171"/>
      <c r="BSZ46" s="171"/>
      <c r="BTA46" s="171"/>
      <c r="BTB46" s="171"/>
      <c r="BTC46" s="171"/>
      <c r="BTD46" s="171"/>
      <c r="BTE46" s="171"/>
      <c r="BTF46" s="171"/>
      <c r="BTG46" s="171"/>
      <c r="BTH46" s="171"/>
      <c r="BTI46" s="171"/>
      <c r="BTJ46" s="171"/>
      <c r="BTK46" s="171"/>
      <c r="BTL46" s="171"/>
      <c r="BTM46" s="171"/>
      <c r="BTN46" s="171"/>
      <c r="BTO46" s="171"/>
      <c r="BTP46" s="171"/>
      <c r="BTQ46" s="171"/>
      <c r="BTR46" s="171"/>
      <c r="BTS46" s="171"/>
      <c r="BTT46" s="171"/>
      <c r="BTU46" s="171"/>
      <c r="BTV46" s="171"/>
      <c r="BTW46" s="171"/>
      <c r="BTX46" s="171"/>
      <c r="BTY46" s="171"/>
      <c r="BTZ46" s="171"/>
      <c r="BUA46" s="171"/>
      <c r="BUB46" s="171"/>
      <c r="BUC46" s="171"/>
      <c r="BUD46" s="171"/>
      <c r="BUE46" s="171"/>
      <c r="BUF46" s="171"/>
      <c r="BUG46" s="171"/>
      <c r="BUH46" s="171"/>
      <c r="BUI46" s="171"/>
      <c r="BUJ46" s="171"/>
      <c r="BUK46" s="171"/>
      <c r="BUL46" s="171"/>
      <c r="BUM46" s="171"/>
      <c r="BUN46" s="171"/>
      <c r="BUO46" s="171"/>
      <c r="BUP46" s="171"/>
      <c r="BUQ46" s="171"/>
      <c r="BUR46" s="171"/>
      <c r="BUS46" s="171"/>
      <c r="BUT46" s="171"/>
      <c r="BUU46" s="171"/>
      <c r="BUV46" s="171"/>
      <c r="BUW46" s="171"/>
      <c r="BUX46" s="171"/>
      <c r="BUY46" s="171"/>
      <c r="BUZ46" s="171"/>
      <c r="BVA46" s="171"/>
      <c r="BVB46" s="171"/>
      <c r="BVC46" s="171"/>
      <c r="BVD46" s="171"/>
      <c r="BVE46" s="171"/>
      <c r="BVF46" s="171"/>
      <c r="BVG46" s="171"/>
      <c r="BVH46" s="171"/>
      <c r="BVI46" s="171"/>
      <c r="BVJ46" s="171"/>
      <c r="BVK46" s="171"/>
      <c r="BVL46" s="171"/>
      <c r="BVM46" s="171"/>
      <c r="BVN46" s="171"/>
      <c r="BVO46" s="171"/>
      <c r="BVP46" s="171"/>
      <c r="BVQ46" s="171"/>
      <c r="BVR46" s="171"/>
      <c r="BVS46" s="171"/>
      <c r="BVT46" s="171"/>
      <c r="BVU46" s="171"/>
      <c r="BVV46" s="171"/>
      <c r="BVW46" s="171"/>
      <c r="BVX46" s="171"/>
      <c r="BVY46" s="171"/>
      <c r="BVZ46" s="171"/>
      <c r="BWA46" s="171"/>
      <c r="BWB46" s="171"/>
      <c r="BWC46" s="171"/>
      <c r="BWD46" s="171"/>
      <c r="BWE46" s="171"/>
      <c r="BWF46" s="171"/>
      <c r="BWG46" s="171"/>
      <c r="BWH46" s="171"/>
      <c r="BWI46" s="171"/>
      <c r="BWJ46" s="171"/>
      <c r="BWK46" s="171"/>
      <c r="BWL46" s="171"/>
      <c r="BWM46" s="171"/>
      <c r="BWN46" s="171"/>
      <c r="BWO46" s="171"/>
      <c r="BWP46" s="171"/>
      <c r="BWQ46" s="171"/>
      <c r="BWR46" s="171"/>
      <c r="BWS46" s="171"/>
      <c r="BWT46" s="171"/>
      <c r="BWU46" s="171"/>
      <c r="BWV46" s="171"/>
      <c r="BWW46" s="171"/>
      <c r="BWX46" s="171"/>
      <c r="BWY46" s="171"/>
      <c r="BWZ46" s="171"/>
      <c r="BXA46" s="171"/>
      <c r="BXB46" s="171"/>
      <c r="BXC46" s="171"/>
      <c r="BXD46" s="171"/>
      <c r="BXE46" s="171"/>
      <c r="BXF46" s="171"/>
      <c r="BXG46" s="171"/>
      <c r="BXH46" s="171"/>
      <c r="BXI46" s="171"/>
      <c r="BXJ46" s="171"/>
      <c r="BXK46" s="171"/>
      <c r="BXL46" s="171"/>
      <c r="BXM46" s="171"/>
      <c r="BXN46" s="171"/>
      <c r="BXO46" s="171"/>
      <c r="BXP46" s="171"/>
      <c r="BXQ46" s="171"/>
      <c r="BXR46" s="171"/>
      <c r="BXS46" s="171"/>
      <c r="BXT46" s="171"/>
      <c r="BXU46" s="171"/>
      <c r="BXV46" s="171"/>
      <c r="BXW46" s="171"/>
      <c r="BXX46" s="171"/>
      <c r="BXY46" s="171"/>
      <c r="BXZ46" s="171"/>
      <c r="BYA46" s="171"/>
      <c r="BYB46" s="171"/>
      <c r="BYC46" s="171"/>
      <c r="BYD46" s="171"/>
      <c r="BYE46" s="171"/>
      <c r="BYF46" s="171"/>
      <c r="BYG46" s="171"/>
      <c r="BYH46" s="171"/>
      <c r="BYI46" s="171"/>
      <c r="BYJ46" s="171"/>
      <c r="BYK46" s="171"/>
      <c r="BYL46" s="171"/>
      <c r="BYM46" s="171"/>
      <c r="BYN46" s="171"/>
      <c r="BYO46" s="171"/>
      <c r="BYP46" s="171"/>
      <c r="BYQ46" s="171"/>
      <c r="BYR46" s="171"/>
      <c r="BYS46" s="171"/>
      <c r="BYT46" s="171"/>
      <c r="BYU46" s="171"/>
      <c r="BYV46" s="171"/>
      <c r="BYW46" s="171"/>
      <c r="BYX46" s="171"/>
      <c r="BYY46" s="171"/>
      <c r="BYZ46" s="171"/>
      <c r="BZA46" s="171"/>
      <c r="BZB46" s="171"/>
      <c r="BZC46" s="171"/>
      <c r="BZD46" s="171"/>
      <c r="BZE46" s="171"/>
      <c r="BZF46" s="171"/>
      <c r="BZG46" s="171"/>
      <c r="BZH46" s="171"/>
      <c r="BZI46" s="171"/>
      <c r="BZJ46" s="171"/>
      <c r="BZK46" s="171"/>
      <c r="BZL46" s="171"/>
      <c r="BZM46" s="171"/>
      <c r="BZN46" s="171"/>
      <c r="BZO46" s="171"/>
      <c r="BZP46" s="171"/>
      <c r="BZQ46" s="171"/>
      <c r="BZR46" s="171"/>
      <c r="BZS46" s="171"/>
      <c r="BZT46" s="171"/>
      <c r="BZU46" s="171"/>
      <c r="BZV46" s="171"/>
      <c r="BZW46" s="171"/>
      <c r="BZX46" s="171"/>
      <c r="BZY46" s="171"/>
      <c r="BZZ46" s="171"/>
      <c r="CAA46" s="171"/>
      <c r="CAB46" s="171"/>
      <c r="CAC46" s="171"/>
      <c r="CAD46" s="171"/>
      <c r="CAE46" s="171"/>
      <c r="CAF46" s="171"/>
      <c r="CAG46" s="171"/>
      <c r="CAH46" s="171"/>
      <c r="CAI46" s="171"/>
      <c r="CAJ46" s="171"/>
      <c r="CAK46" s="171"/>
      <c r="CAL46" s="171"/>
      <c r="CAM46" s="171"/>
      <c r="CAN46" s="171"/>
      <c r="CAO46" s="171"/>
      <c r="CAP46" s="171"/>
      <c r="CAQ46" s="171"/>
      <c r="CAR46" s="171"/>
      <c r="CAS46" s="171"/>
      <c r="CAT46" s="171"/>
      <c r="CAU46" s="171"/>
      <c r="CAV46" s="171"/>
      <c r="CAW46" s="171"/>
      <c r="CAX46" s="171"/>
      <c r="CAY46" s="171"/>
      <c r="CAZ46" s="171"/>
      <c r="CBA46" s="171"/>
      <c r="CBB46" s="171"/>
      <c r="CBC46" s="171"/>
      <c r="CBD46" s="171"/>
      <c r="CBE46" s="171"/>
      <c r="CBF46" s="171"/>
      <c r="CBG46" s="171"/>
      <c r="CBH46" s="171"/>
      <c r="CBI46" s="171"/>
      <c r="CBJ46" s="171"/>
      <c r="CBK46" s="171"/>
      <c r="CBL46" s="171"/>
      <c r="CBM46" s="171"/>
      <c r="CBN46" s="171"/>
      <c r="CBO46" s="171"/>
      <c r="CBP46" s="171"/>
      <c r="CBQ46" s="171"/>
      <c r="CBR46" s="171"/>
      <c r="CBS46" s="171"/>
      <c r="CBT46" s="171"/>
      <c r="CBU46" s="171"/>
      <c r="CBV46" s="171"/>
      <c r="CBW46" s="171"/>
      <c r="CBX46" s="171"/>
      <c r="CBY46" s="171"/>
      <c r="CBZ46" s="171"/>
      <c r="CCA46" s="171"/>
      <c r="CCB46" s="171"/>
      <c r="CCC46" s="171"/>
      <c r="CCD46" s="171"/>
      <c r="CCE46" s="171"/>
      <c r="CCF46" s="171"/>
      <c r="CCG46" s="171"/>
      <c r="CCH46" s="171"/>
      <c r="CCI46" s="171"/>
      <c r="CCJ46" s="171"/>
      <c r="CCK46" s="171"/>
      <c r="CCL46" s="171"/>
      <c r="CCM46" s="171"/>
      <c r="CCN46" s="171"/>
      <c r="CCO46" s="171"/>
      <c r="CCP46" s="171"/>
      <c r="CCQ46" s="171"/>
      <c r="CCR46" s="171"/>
      <c r="CCS46" s="171"/>
      <c r="CCT46" s="171"/>
      <c r="CCU46" s="171"/>
      <c r="CCV46" s="171"/>
      <c r="CCW46" s="171"/>
      <c r="CCX46" s="171"/>
      <c r="CCY46" s="171"/>
      <c r="CCZ46" s="171"/>
      <c r="CDA46" s="171"/>
      <c r="CDB46" s="171"/>
      <c r="CDC46" s="171"/>
      <c r="CDD46" s="171"/>
      <c r="CDE46" s="171"/>
      <c r="CDF46" s="171"/>
      <c r="CDG46" s="171"/>
      <c r="CDH46" s="171"/>
      <c r="CDI46" s="171"/>
      <c r="CDJ46" s="171"/>
      <c r="CDK46" s="171"/>
      <c r="CDL46" s="171"/>
      <c r="CDM46" s="171"/>
      <c r="CDN46" s="171"/>
      <c r="CDO46" s="171"/>
      <c r="CDP46" s="171"/>
      <c r="CDQ46" s="171"/>
      <c r="CDR46" s="171"/>
      <c r="CDS46" s="171"/>
      <c r="CDT46" s="171"/>
      <c r="CDU46" s="171"/>
      <c r="CDV46" s="171"/>
      <c r="CDW46" s="171"/>
      <c r="CDX46" s="171"/>
      <c r="CDY46" s="171"/>
      <c r="CDZ46" s="171"/>
      <c r="CEA46" s="171"/>
      <c r="CEB46" s="171"/>
      <c r="CEC46" s="171"/>
      <c r="CED46" s="171"/>
      <c r="CEE46" s="171"/>
      <c r="CEF46" s="171"/>
      <c r="CEG46" s="171"/>
      <c r="CEH46" s="171"/>
      <c r="CEI46" s="171"/>
      <c r="CEJ46" s="171"/>
      <c r="CEK46" s="171"/>
      <c r="CEL46" s="171"/>
      <c r="CEM46" s="171"/>
      <c r="CEN46" s="171"/>
      <c r="CEO46" s="171"/>
      <c r="CEP46" s="171"/>
      <c r="CEQ46" s="171"/>
      <c r="CER46" s="171"/>
      <c r="CES46" s="171"/>
      <c r="CET46" s="171"/>
      <c r="CEU46" s="171"/>
      <c r="CEV46" s="171"/>
      <c r="CEW46" s="171"/>
      <c r="CEX46" s="171"/>
      <c r="CEY46" s="171"/>
      <c r="CEZ46" s="171"/>
      <c r="CFA46" s="171"/>
      <c r="CFB46" s="171"/>
      <c r="CFC46" s="171"/>
      <c r="CFD46" s="171"/>
      <c r="CFE46" s="171"/>
      <c r="CFF46" s="171"/>
      <c r="CFG46" s="171"/>
      <c r="CFH46" s="171"/>
      <c r="CFI46" s="171"/>
      <c r="CFJ46" s="171"/>
      <c r="CFK46" s="171"/>
      <c r="CFL46" s="171"/>
      <c r="CFM46" s="171"/>
      <c r="CFN46" s="171"/>
      <c r="CFO46" s="171"/>
      <c r="CFP46" s="171"/>
      <c r="CFQ46" s="171"/>
      <c r="CFR46" s="171"/>
      <c r="CFS46" s="171"/>
      <c r="CFT46" s="171"/>
      <c r="CFU46" s="171"/>
      <c r="CFV46" s="171"/>
      <c r="CFW46" s="171"/>
      <c r="CFX46" s="171"/>
      <c r="CFY46" s="171"/>
      <c r="CFZ46" s="171"/>
      <c r="CGA46" s="171"/>
      <c r="CGB46" s="171"/>
      <c r="CGC46" s="171"/>
      <c r="CGD46" s="171"/>
      <c r="CGE46" s="171"/>
      <c r="CGF46" s="171"/>
      <c r="CGG46" s="171"/>
      <c r="CGH46" s="171"/>
      <c r="CGI46" s="171"/>
      <c r="CGJ46" s="171"/>
      <c r="CGK46" s="171"/>
      <c r="CGL46" s="171"/>
      <c r="CGM46" s="171"/>
      <c r="CGN46" s="171"/>
      <c r="CGO46" s="171"/>
      <c r="CGP46" s="171"/>
      <c r="CGQ46" s="171"/>
      <c r="CGR46" s="171"/>
      <c r="CGS46" s="171"/>
      <c r="CGT46" s="171"/>
      <c r="CGU46" s="171"/>
      <c r="CGV46" s="171"/>
      <c r="CGW46" s="171"/>
      <c r="CGX46" s="171"/>
      <c r="CGY46" s="171"/>
      <c r="CGZ46" s="171"/>
      <c r="CHA46" s="171"/>
      <c r="CHB46" s="171"/>
      <c r="CHC46" s="171"/>
      <c r="CHD46" s="171"/>
      <c r="CHE46" s="171"/>
      <c r="CHF46" s="171"/>
      <c r="CHG46" s="171"/>
      <c r="CHH46" s="171"/>
      <c r="CHI46" s="171"/>
      <c r="CHJ46" s="171"/>
      <c r="CHK46" s="171"/>
      <c r="CHL46" s="171"/>
      <c r="CHM46" s="171"/>
      <c r="CHN46" s="171"/>
      <c r="CHO46" s="171"/>
      <c r="CHP46" s="171"/>
      <c r="CHQ46" s="171"/>
      <c r="CHR46" s="171"/>
      <c r="CHS46" s="171"/>
      <c r="CHT46" s="171"/>
      <c r="CHU46" s="171"/>
      <c r="CHV46" s="171"/>
      <c r="CHW46" s="171"/>
      <c r="CHX46" s="171"/>
      <c r="CHY46" s="171"/>
      <c r="CHZ46" s="171"/>
      <c r="CIA46" s="171"/>
      <c r="CIB46" s="171"/>
      <c r="CIC46" s="171"/>
      <c r="CID46" s="171"/>
      <c r="CIE46" s="171"/>
      <c r="CIF46" s="171"/>
      <c r="CIG46" s="171"/>
      <c r="CIH46" s="171"/>
      <c r="CII46" s="171"/>
      <c r="CIJ46" s="171"/>
      <c r="CIK46" s="171"/>
      <c r="CIL46" s="171"/>
      <c r="CIM46" s="171"/>
      <c r="CIN46" s="171"/>
      <c r="CIO46" s="171"/>
      <c r="CIP46" s="171"/>
      <c r="CIQ46" s="171"/>
      <c r="CIR46" s="171"/>
      <c r="CIS46" s="171"/>
      <c r="CIT46" s="171"/>
      <c r="CIU46" s="171"/>
      <c r="CIV46" s="171"/>
      <c r="CIW46" s="171"/>
      <c r="CIX46" s="171"/>
      <c r="CIY46" s="171"/>
      <c r="CIZ46" s="171"/>
      <c r="CJA46" s="171"/>
      <c r="CJB46" s="171"/>
      <c r="CJC46" s="171"/>
      <c r="CJD46" s="171"/>
      <c r="CJE46" s="171"/>
      <c r="CJF46" s="171"/>
      <c r="CJG46" s="171"/>
      <c r="CJH46" s="171"/>
      <c r="CJI46" s="171"/>
      <c r="CJJ46" s="171"/>
      <c r="CJK46" s="171"/>
      <c r="CJL46" s="171"/>
      <c r="CJM46" s="171"/>
      <c r="CJN46" s="171"/>
      <c r="CJO46" s="171"/>
      <c r="CJP46" s="171"/>
      <c r="CJQ46" s="171"/>
      <c r="CJR46" s="171"/>
      <c r="CJS46" s="171"/>
      <c r="CJT46" s="171"/>
      <c r="CJU46" s="171"/>
      <c r="CJV46" s="171"/>
      <c r="CJW46" s="171"/>
      <c r="CJX46" s="171"/>
      <c r="CJY46" s="171"/>
      <c r="CJZ46" s="171"/>
      <c r="CKA46" s="171"/>
      <c r="CKB46" s="171"/>
      <c r="CKC46" s="171"/>
      <c r="CKD46" s="171"/>
      <c r="CKE46" s="171"/>
      <c r="CKF46" s="171"/>
      <c r="CKG46" s="171"/>
      <c r="CKH46" s="171"/>
      <c r="CKI46" s="171"/>
      <c r="CKJ46" s="171"/>
      <c r="CKK46" s="171"/>
      <c r="CKL46" s="171"/>
      <c r="CKM46" s="171"/>
      <c r="CKN46" s="171"/>
      <c r="CKO46" s="171"/>
      <c r="CKP46" s="171"/>
      <c r="CKQ46" s="171"/>
      <c r="CKR46" s="171"/>
      <c r="CKS46" s="171"/>
      <c r="CKT46" s="171"/>
      <c r="CKU46" s="171"/>
      <c r="CKV46" s="171"/>
      <c r="CKW46" s="171"/>
      <c r="CKX46" s="171"/>
      <c r="CKY46" s="171"/>
      <c r="CKZ46" s="171"/>
      <c r="CLA46" s="171"/>
      <c r="CLB46" s="171"/>
      <c r="CLC46" s="171"/>
      <c r="CLD46" s="171"/>
      <c r="CLE46" s="171"/>
      <c r="CLF46" s="171"/>
      <c r="CLG46" s="171"/>
      <c r="CLH46" s="171"/>
      <c r="CLI46" s="171"/>
      <c r="CLJ46" s="171"/>
      <c r="CLK46" s="171"/>
      <c r="CLL46" s="171"/>
      <c r="CLM46" s="171"/>
      <c r="CLN46" s="171"/>
      <c r="CLO46" s="171"/>
      <c r="CLP46" s="171"/>
      <c r="CLQ46" s="171"/>
      <c r="CLR46" s="171"/>
      <c r="CLS46" s="171"/>
      <c r="CLT46" s="171"/>
      <c r="CLU46" s="171"/>
      <c r="CLV46" s="171"/>
      <c r="CLW46" s="171"/>
      <c r="CLX46" s="171"/>
      <c r="CLY46" s="171"/>
      <c r="CLZ46" s="171"/>
      <c r="CMA46" s="171"/>
      <c r="CMB46" s="171"/>
      <c r="CMC46" s="171"/>
      <c r="CMD46" s="171"/>
      <c r="CME46" s="171"/>
      <c r="CMF46" s="171"/>
      <c r="CMG46" s="171"/>
      <c r="CMH46" s="171"/>
      <c r="CMI46" s="171"/>
      <c r="CMJ46" s="171"/>
      <c r="CMK46" s="171"/>
      <c r="CML46" s="171"/>
      <c r="CMM46" s="171"/>
      <c r="CMN46" s="171"/>
      <c r="CMO46" s="171"/>
      <c r="CMP46" s="171"/>
      <c r="CMQ46" s="171"/>
      <c r="CMR46" s="171"/>
      <c r="CMS46" s="171"/>
      <c r="CMT46" s="171"/>
      <c r="CMU46" s="171"/>
      <c r="CMV46" s="171"/>
      <c r="CMW46" s="171"/>
      <c r="CMX46" s="171"/>
      <c r="CMY46" s="171"/>
      <c r="CMZ46" s="171"/>
      <c r="CNA46" s="171"/>
      <c r="CNB46" s="171"/>
      <c r="CNC46" s="171"/>
      <c r="CND46" s="171"/>
      <c r="CNE46" s="171"/>
      <c r="CNF46" s="171"/>
      <c r="CNG46" s="171"/>
      <c r="CNH46" s="171"/>
      <c r="CNI46" s="171"/>
      <c r="CNJ46" s="171"/>
      <c r="CNK46" s="171"/>
      <c r="CNL46" s="171"/>
      <c r="CNM46" s="171"/>
      <c r="CNN46" s="171"/>
      <c r="CNO46" s="171"/>
      <c r="CNP46" s="171"/>
      <c r="CNQ46" s="171"/>
      <c r="CNR46" s="171"/>
      <c r="CNS46" s="171"/>
      <c r="CNT46" s="171"/>
      <c r="CNU46" s="171"/>
      <c r="CNV46" s="171"/>
      <c r="CNW46" s="171"/>
      <c r="CNX46" s="171"/>
      <c r="CNY46" s="171"/>
      <c r="CNZ46" s="171"/>
      <c r="COA46" s="171"/>
      <c r="COB46" s="171"/>
      <c r="COC46" s="171"/>
      <c r="COD46" s="171"/>
      <c r="COE46" s="171"/>
      <c r="COF46" s="171"/>
      <c r="COG46" s="171"/>
      <c r="COH46" s="171"/>
      <c r="COI46" s="171"/>
      <c r="COJ46" s="171"/>
      <c r="COK46" s="171"/>
      <c r="COL46" s="171"/>
      <c r="COM46" s="171"/>
      <c r="CON46" s="171"/>
      <c r="COO46" s="171"/>
      <c r="COP46" s="171"/>
      <c r="COQ46" s="171"/>
      <c r="COR46" s="171"/>
      <c r="COS46" s="171"/>
      <c r="COT46" s="171"/>
      <c r="COU46" s="171"/>
      <c r="COV46" s="171"/>
      <c r="COW46" s="171"/>
      <c r="COX46" s="171"/>
      <c r="COY46" s="171"/>
      <c r="COZ46" s="171"/>
      <c r="CPA46" s="171"/>
      <c r="CPB46" s="171"/>
      <c r="CPC46" s="171"/>
      <c r="CPD46" s="171"/>
      <c r="CPE46" s="171"/>
      <c r="CPF46" s="171"/>
      <c r="CPG46" s="171"/>
      <c r="CPH46" s="171"/>
      <c r="CPI46" s="171"/>
      <c r="CPJ46" s="171"/>
      <c r="CPK46" s="171"/>
      <c r="CPL46" s="171"/>
      <c r="CPM46" s="171"/>
      <c r="CPN46" s="171"/>
      <c r="CPO46" s="171"/>
      <c r="CPP46" s="171"/>
      <c r="CPQ46" s="171"/>
      <c r="CPR46" s="171"/>
      <c r="CPS46" s="171"/>
      <c r="CPT46" s="171"/>
      <c r="CPU46" s="171"/>
      <c r="CPV46" s="171"/>
      <c r="CPW46" s="171"/>
      <c r="CPX46" s="171"/>
      <c r="CPY46" s="171"/>
      <c r="CPZ46" s="171"/>
      <c r="CQA46" s="171"/>
      <c r="CQB46" s="171"/>
      <c r="CQC46" s="171"/>
      <c r="CQD46" s="171"/>
      <c r="CQE46" s="171"/>
      <c r="CQF46" s="171"/>
      <c r="CQG46" s="171"/>
      <c r="CQH46" s="171"/>
      <c r="CQI46" s="171"/>
      <c r="CQJ46" s="171"/>
      <c r="CQK46" s="171"/>
      <c r="CQL46" s="171"/>
      <c r="CQM46" s="171"/>
      <c r="CQN46" s="171"/>
      <c r="CQO46" s="171"/>
      <c r="CQP46" s="171"/>
      <c r="CQQ46" s="171"/>
      <c r="CQR46" s="171"/>
      <c r="CQS46" s="171"/>
      <c r="CQT46" s="171"/>
      <c r="CQU46" s="171"/>
      <c r="CQV46" s="171"/>
      <c r="CQW46" s="171"/>
      <c r="CQX46" s="171"/>
      <c r="CQY46" s="171"/>
      <c r="CQZ46" s="171"/>
      <c r="CRA46" s="171"/>
      <c r="CRB46" s="171"/>
      <c r="CRC46" s="171"/>
      <c r="CRD46" s="171"/>
      <c r="CRE46" s="171"/>
      <c r="CRF46" s="171"/>
      <c r="CRG46" s="171"/>
      <c r="CRH46" s="171"/>
      <c r="CRI46" s="171"/>
      <c r="CRJ46" s="171"/>
      <c r="CRK46" s="171"/>
      <c r="CRL46" s="171"/>
      <c r="CRM46" s="171"/>
      <c r="CRN46" s="171"/>
      <c r="CRO46" s="171"/>
      <c r="CRP46" s="171"/>
      <c r="CRQ46" s="171"/>
      <c r="CRR46" s="171"/>
      <c r="CRS46" s="171"/>
      <c r="CRT46" s="171"/>
      <c r="CRU46" s="171"/>
      <c r="CRV46" s="171"/>
      <c r="CRW46" s="171"/>
      <c r="CRX46" s="171"/>
      <c r="CRY46" s="171"/>
      <c r="CRZ46" s="171"/>
      <c r="CSA46" s="171"/>
      <c r="CSB46" s="171"/>
      <c r="CSC46" s="171"/>
      <c r="CSD46" s="171"/>
      <c r="CSE46" s="171"/>
      <c r="CSF46" s="171"/>
      <c r="CSG46" s="171"/>
      <c r="CSH46" s="171"/>
      <c r="CSI46" s="171"/>
      <c r="CSJ46" s="171"/>
      <c r="CSK46" s="171"/>
      <c r="CSL46" s="171"/>
      <c r="CSM46" s="171"/>
      <c r="CSN46" s="171"/>
      <c r="CSO46" s="171"/>
      <c r="CSP46" s="171"/>
      <c r="CSQ46" s="171"/>
      <c r="CSR46" s="171"/>
      <c r="CSS46" s="171"/>
      <c r="CST46" s="171"/>
      <c r="CSU46" s="171"/>
      <c r="CSV46" s="171"/>
      <c r="CSW46" s="171"/>
      <c r="CSX46" s="171"/>
      <c r="CSY46" s="171"/>
      <c r="CSZ46" s="171"/>
      <c r="CTA46" s="171"/>
      <c r="CTB46" s="171"/>
      <c r="CTC46" s="171"/>
      <c r="CTD46" s="171"/>
      <c r="CTE46" s="171"/>
      <c r="CTF46" s="171"/>
      <c r="CTG46" s="171"/>
      <c r="CTH46" s="171"/>
      <c r="CTI46" s="171"/>
      <c r="CTJ46" s="171"/>
      <c r="CTK46" s="171"/>
      <c r="CTL46" s="171"/>
      <c r="CTM46" s="171"/>
      <c r="CTN46" s="171"/>
      <c r="CTO46" s="171"/>
      <c r="CTP46" s="171"/>
      <c r="CTQ46" s="171"/>
      <c r="CTR46" s="171"/>
      <c r="CTS46" s="171"/>
      <c r="CTT46" s="171"/>
      <c r="CTU46" s="171"/>
      <c r="CTV46" s="171"/>
      <c r="CTW46" s="171"/>
      <c r="CTX46" s="171"/>
      <c r="CTY46" s="171"/>
      <c r="CTZ46" s="171"/>
      <c r="CUA46" s="171"/>
      <c r="CUB46" s="171"/>
      <c r="CUC46" s="171"/>
      <c r="CUD46" s="171"/>
      <c r="CUE46" s="171"/>
      <c r="CUF46" s="171"/>
      <c r="CUG46" s="171"/>
      <c r="CUH46" s="171"/>
      <c r="CUI46" s="171"/>
      <c r="CUJ46" s="171"/>
      <c r="CUK46" s="171"/>
      <c r="CUL46" s="171"/>
      <c r="CUM46" s="171"/>
      <c r="CUN46" s="171"/>
      <c r="CUO46" s="171"/>
      <c r="CUP46" s="171"/>
      <c r="CUQ46" s="171"/>
      <c r="CUR46" s="171"/>
      <c r="CUS46" s="171"/>
      <c r="CUT46" s="171"/>
      <c r="CUU46" s="171"/>
      <c r="CUV46" s="171"/>
      <c r="CUW46" s="171"/>
      <c r="CUX46" s="171"/>
      <c r="CUY46" s="171"/>
      <c r="CUZ46" s="171"/>
      <c r="CVA46" s="171"/>
      <c r="CVB46" s="171"/>
      <c r="CVC46" s="171"/>
      <c r="CVD46" s="171"/>
      <c r="CVE46" s="171"/>
      <c r="CVF46" s="171"/>
      <c r="CVG46" s="171"/>
      <c r="CVH46" s="171"/>
      <c r="CVI46" s="171"/>
      <c r="CVJ46" s="171"/>
      <c r="CVK46" s="171"/>
      <c r="CVL46" s="171"/>
      <c r="CVM46" s="171"/>
      <c r="CVN46" s="171"/>
      <c r="CVO46" s="171"/>
      <c r="CVP46" s="171"/>
      <c r="CVQ46" s="171"/>
      <c r="CVR46" s="171"/>
      <c r="CVS46" s="171"/>
      <c r="CVT46" s="171"/>
      <c r="CVU46" s="171"/>
      <c r="CVV46" s="171"/>
      <c r="CVW46" s="171"/>
      <c r="CVX46" s="171"/>
      <c r="CVY46" s="171"/>
      <c r="CVZ46" s="171"/>
      <c r="CWA46" s="171"/>
      <c r="CWB46" s="171"/>
      <c r="CWC46" s="171"/>
      <c r="CWD46" s="171"/>
      <c r="CWE46" s="171"/>
      <c r="CWF46" s="171"/>
      <c r="CWG46" s="171"/>
      <c r="CWH46" s="171"/>
      <c r="CWI46" s="171"/>
      <c r="CWJ46" s="171"/>
      <c r="CWK46" s="171"/>
      <c r="CWL46" s="171"/>
      <c r="CWM46" s="171"/>
      <c r="CWN46" s="171"/>
      <c r="CWO46" s="171"/>
      <c r="CWP46" s="171"/>
      <c r="CWQ46" s="171"/>
      <c r="CWR46" s="171"/>
      <c r="CWS46" s="171"/>
      <c r="CWT46" s="171"/>
      <c r="CWU46" s="171"/>
      <c r="CWV46" s="171"/>
      <c r="CWW46" s="171"/>
      <c r="CWX46" s="171"/>
      <c r="CWY46" s="171"/>
      <c r="CWZ46" s="171"/>
      <c r="CXA46" s="171"/>
      <c r="CXB46" s="171"/>
      <c r="CXC46" s="171"/>
      <c r="CXD46" s="171"/>
      <c r="CXE46" s="171"/>
      <c r="CXF46" s="171"/>
      <c r="CXG46" s="171"/>
      <c r="CXH46" s="171"/>
      <c r="CXI46" s="171"/>
      <c r="CXJ46" s="171"/>
      <c r="CXK46" s="171"/>
      <c r="CXL46" s="171"/>
      <c r="CXM46" s="171"/>
      <c r="CXN46" s="171"/>
      <c r="CXO46" s="171"/>
      <c r="CXP46" s="171"/>
      <c r="CXQ46" s="171"/>
      <c r="CXR46" s="171"/>
      <c r="CXS46" s="171"/>
      <c r="CXT46" s="171"/>
      <c r="CXU46" s="171"/>
      <c r="CXV46" s="171"/>
      <c r="CXW46" s="171"/>
      <c r="CXX46" s="171"/>
      <c r="CXY46" s="171"/>
      <c r="CXZ46" s="171"/>
      <c r="CYA46" s="171"/>
      <c r="CYB46" s="171"/>
      <c r="CYC46" s="171"/>
      <c r="CYD46" s="171"/>
      <c r="CYE46" s="171"/>
      <c r="CYF46" s="171"/>
      <c r="CYG46" s="171"/>
      <c r="CYH46" s="171"/>
      <c r="CYI46" s="171"/>
      <c r="CYJ46" s="171"/>
      <c r="CYK46" s="171"/>
      <c r="CYL46" s="171"/>
      <c r="CYM46" s="171"/>
      <c r="CYN46" s="171"/>
      <c r="CYO46" s="171"/>
      <c r="CYP46" s="171"/>
      <c r="CYQ46" s="171"/>
      <c r="CYR46" s="171"/>
      <c r="CYS46" s="171"/>
      <c r="CYT46" s="171"/>
      <c r="CYU46" s="171"/>
      <c r="CYV46" s="171"/>
      <c r="CYW46" s="171"/>
      <c r="CYX46" s="171"/>
      <c r="CYY46" s="171"/>
      <c r="CYZ46" s="171"/>
      <c r="CZA46" s="171"/>
      <c r="CZB46" s="171"/>
      <c r="CZC46" s="171"/>
      <c r="CZD46" s="171"/>
      <c r="CZE46" s="171"/>
      <c r="CZF46" s="171"/>
      <c r="CZG46" s="171"/>
      <c r="CZH46" s="171"/>
      <c r="CZI46" s="171"/>
      <c r="CZJ46" s="171"/>
      <c r="CZK46" s="171"/>
      <c r="CZL46" s="171"/>
      <c r="CZM46" s="171"/>
      <c r="CZN46" s="171"/>
      <c r="CZO46" s="171"/>
      <c r="CZP46" s="171"/>
      <c r="CZQ46" s="171"/>
      <c r="CZR46" s="171"/>
      <c r="CZS46" s="171"/>
      <c r="CZT46" s="171"/>
      <c r="CZU46" s="171"/>
      <c r="CZV46" s="171"/>
      <c r="CZW46" s="171"/>
      <c r="CZX46" s="171"/>
      <c r="CZY46" s="171"/>
      <c r="CZZ46" s="171"/>
      <c r="DAA46" s="171"/>
      <c r="DAB46" s="171"/>
      <c r="DAC46" s="171"/>
      <c r="DAD46" s="171"/>
      <c r="DAE46" s="171"/>
      <c r="DAF46" s="171"/>
      <c r="DAG46" s="171"/>
      <c r="DAH46" s="171"/>
      <c r="DAI46" s="171"/>
      <c r="DAJ46" s="171"/>
      <c r="DAK46" s="171"/>
      <c r="DAL46" s="171"/>
      <c r="DAM46" s="171"/>
      <c r="DAN46" s="171"/>
      <c r="DAO46" s="171"/>
      <c r="DAP46" s="171"/>
      <c r="DAQ46" s="171"/>
      <c r="DAR46" s="171"/>
      <c r="DAS46" s="171"/>
      <c r="DAT46" s="171"/>
      <c r="DAU46" s="171"/>
      <c r="DAV46" s="171"/>
      <c r="DAW46" s="171"/>
      <c r="DAX46" s="171"/>
      <c r="DAY46" s="171"/>
      <c r="DAZ46" s="171"/>
      <c r="DBA46" s="171"/>
      <c r="DBB46" s="171"/>
      <c r="DBC46" s="171"/>
      <c r="DBD46" s="171"/>
      <c r="DBE46" s="171"/>
      <c r="DBF46" s="171"/>
      <c r="DBG46" s="171"/>
      <c r="DBH46" s="171"/>
      <c r="DBI46" s="171"/>
      <c r="DBJ46" s="171"/>
      <c r="DBK46" s="171"/>
      <c r="DBL46" s="171"/>
      <c r="DBM46" s="171"/>
      <c r="DBN46" s="171"/>
      <c r="DBO46" s="171"/>
      <c r="DBP46" s="171"/>
      <c r="DBQ46" s="171"/>
      <c r="DBR46" s="171"/>
      <c r="DBS46" s="171"/>
      <c r="DBT46" s="171"/>
      <c r="DBU46" s="171"/>
      <c r="DBV46" s="171"/>
      <c r="DBW46" s="171"/>
      <c r="DBX46" s="171"/>
      <c r="DBY46" s="171"/>
      <c r="DBZ46" s="171"/>
      <c r="DCA46" s="171"/>
      <c r="DCB46" s="171"/>
      <c r="DCC46" s="171"/>
      <c r="DCD46" s="171"/>
      <c r="DCE46" s="171"/>
      <c r="DCF46" s="171"/>
      <c r="DCG46" s="171"/>
      <c r="DCH46" s="171"/>
      <c r="DCI46" s="171"/>
      <c r="DCJ46" s="171"/>
      <c r="DCK46" s="171"/>
      <c r="DCL46" s="171"/>
      <c r="DCM46" s="171"/>
      <c r="DCN46" s="171"/>
      <c r="DCO46" s="171"/>
      <c r="DCP46" s="171"/>
      <c r="DCQ46" s="171"/>
      <c r="DCR46" s="171"/>
      <c r="DCS46" s="171"/>
      <c r="DCT46" s="171"/>
      <c r="DCU46" s="171"/>
      <c r="DCV46" s="171"/>
      <c r="DCW46" s="171"/>
      <c r="DCX46" s="171"/>
      <c r="DCY46" s="171"/>
      <c r="DCZ46" s="171"/>
      <c r="DDA46" s="171"/>
      <c r="DDB46" s="171"/>
      <c r="DDC46" s="171"/>
      <c r="DDD46" s="171"/>
      <c r="DDE46" s="171"/>
      <c r="DDF46" s="171"/>
      <c r="DDG46" s="171"/>
      <c r="DDH46" s="171"/>
      <c r="DDI46" s="171"/>
      <c r="DDJ46" s="171"/>
      <c r="DDK46" s="171"/>
      <c r="DDL46" s="171"/>
      <c r="DDM46" s="171"/>
      <c r="DDN46" s="171"/>
      <c r="DDO46" s="171"/>
      <c r="DDP46" s="171"/>
      <c r="DDQ46" s="171"/>
      <c r="DDR46" s="171"/>
      <c r="DDS46" s="171"/>
      <c r="DDT46" s="171"/>
      <c r="DDU46" s="171"/>
      <c r="DDV46" s="171"/>
      <c r="DDW46" s="171"/>
      <c r="DDX46" s="171"/>
      <c r="DDY46" s="171"/>
      <c r="DDZ46" s="171"/>
      <c r="DEA46" s="171"/>
      <c r="DEB46" s="171"/>
      <c r="DEC46" s="171"/>
      <c r="DED46" s="171"/>
      <c r="DEE46" s="171"/>
      <c r="DEF46" s="171"/>
      <c r="DEG46" s="171"/>
      <c r="DEH46" s="171"/>
      <c r="DEI46" s="171"/>
      <c r="DEJ46" s="171"/>
      <c r="DEK46" s="171"/>
      <c r="DEL46" s="171"/>
      <c r="DEM46" s="171"/>
      <c r="DEN46" s="171"/>
      <c r="DEO46" s="171"/>
      <c r="DEP46" s="171"/>
      <c r="DEQ46" s="171"/>
      <c r="DER46" s="171"/>
      <c r="DES46" s="171"/>
      <c r="DET46" s="171"/>
      <c r="DEU46" s="171"/>
      <c r="DEV46" s="171"/>
      <c r="DEW46" s="171"/>
      <c r="DEX46" s="171"/>
      <c r="DEY46" s="171"/>
      <c r="DEZ46" s="171"/>
      <c r="DFA46" s="171"/>
      <c r="DFB46" s="171"/>
      <c r="DFC46" s="171"/>
      <c r="DFD46" s="171"/>
      <c r="DFE46" s="171"/>
      <c r="DFF46" s="171"/>
      <c r="DFG46" s="171"/>
      <c r="DFH46" s="171"/>
      <c r="DFI46" s="171"/>
      <c r="DFJ46" s="171"/>
      <c r="DFK46" s="171"/>
      <c r="DFL46" s="171"/>
      <c r="DFM46" s="171"/>
      <c r="DFN46" s="171"/>
      <c r="DFO46" s="171"/>
      <c r="DFP46" s="171"/>
      <c r="DFQ46" s="171"/>
      <c r="DFR46" s="171"/>
      <c r="DFS46" s="171"/>
      <c r="DFT46" s="171"/>
      <c r="DFU46" s="171"/>
      <c r="DFV46" s="171"/>
      <c r="DFW46" s="171"/>
      <c r="DFX46" s="171"/>
      <c r="DFY46" s="171"/>
      <c r="DFZ46" s="171"/>
      <c r="DGA46" s="171"/>
      <c r="DGB46" s="171"/>
      <c r="DGC46" s="171"/>
      <c r="DGD46" s="171"/>
      <c r="DGE46" s="171"/>
      <c r="DGF46" s="171"/>
      <c r="DGG46" s="171"/>
      <c r="DGH46" s="171"/>
      <c r="DGI46" s="171"/>
      <c r="DGJ46" s="171"/>
      <c r="DGK46" s="171"/>
      <c r="DGL46" s="171"/>
      <c r="DGM46" s="171"/>
      <c r="DGN46" s="171"/>
      <c r="DGO46" s="171"/>
      <c r="DGP46" s="171"/>
      <c r="DGQ46" s="171"/>
      <c r="DGR46" s="171"/>
      <c r="DGS46" s="171"/>
      <c r="DGT46" s="171"/>
      <c r="DGU46" s="171"/>
      <c r="DGV46" s="171"/>
      <c r="DGW46" s="171"/>
      <c r="DGX46" s="171"/>
      <c r="DGY46" s="171"/>
      <c r="DGZ46" s="171"/>
      <c r="DHA46" s="171"/>
      <c r="DHB46" s="171"/>
      <c r="DHC46" s="171"/>
      <c r="DHD46" s="171"/>
      <c r="DHE46" s="171"/>
      <c r="DHF46" s="171"/>
      <c r="DHG46" s="171"/>
      <c r="DHH46" s="171"/>
      <c r="DHI46" s="171"/>
      <c r="DHJ46" s="171"/>
      <c r="DHK46" s="171"/>
      <c r="DHL46" s="171"/>
      <c r="DHM46" s="171"/>
      <c r="DHN46" s="171"/>
      <c r="DHO46" s="171"/>
      <c r="DHP46" s="171"/>
      <c r="DHQ46" s="171"/>
      <c r="DHR46" s="171"/>
      <c r="DHS46" s="171"/>
      <c r="DHT46" s="171"/>
      <c r="DHU46" s="171"/>
      <c r="DHV46" s="171"/>
      <c r="DHW46" s="171"/>
      <c r="DHX46" s="171"/>
      <c r="DHY46" s="171"/>
      <c r="DHZ46" s="171"/>
      <c r="DIA46" s="171"/>
      <c r="DIB46" s="171"/>
      <c r="DIC46" s="171"/>
      <c r="DID46" s="171"/>
      <c r="DIE46" s="171"/>
      <c r="DIF46" s="171"/>
      <c r="DIG46" s="171"/>
      <c r="DIH46" s="171"/>
      <c r="DII46" s="171"/>
      <c r="DIJ46" s="171"/>
      <c r="DIK46" s="171"/>
      <c r="DIL46" s="171"/>
      <c r="DIM46" s="171"/>
      <c r="DIN46" s="171"/>
      <c r="DIO46" s="171"/>
      <c r="DIP46" s="171"/>
      <c r="DIQ46" s="171"/>
      <c r="DIR46" s="171"/>
      <c r="DIS46" s="171"/>
      <c r="DIT46" s="171"/>
      <c r="DIU46" s="171"/>
      <c r="DIV46" s="171"/>
      <c r="DIW46" s="171"/>
      <c r="DIX46" s="171"/>
      <c r="DIY46" s="171"/>
      <c r="DIZ46" s="171"/>
      <c r="DJA46" s="171"/>
      <c r="DJB46" s="171"/>
      <c r="DJC46" s="171"/>
      <c r="DJD46" s="171"/>
      <c r="DJE46" s="171"/>
      <c r="DJF46" s="171"/>
      <c r="DJG46" s="171"/>
      <c r="DJH46" s="171"/>
      <c r="DJI46" s="171"/>
      <c r="DJJ46" s="171"/>
      <c r="DJK46" s="171"/>
      <c r="DJL46" s="171"/>
      <c r="DJM46" s="171"/>
      <c r="DJN46" s="171"/>
      <c r="DJO46" s="171"/>
      <c r="DJP46" s="171"/>
      <c r="DJQ46" s="171"/>
      <c r="DJR46" s="171"/>
      <c r="DJS46" s="171"/>
      <c r="DJT46" s="171"/>
      <c r="DJU46" s="171"/>
      <c r="DJV46" s="171"/>
      <c r="DJW46" s="171"/>
      <c r="DJX46" s="171"/>
      <c r="DJY46" s="171"/>
      <c r="DJZ46" s="171"/>
      <c r="DKA46" s="171"/>
      <c r="DKB46" s="171"/>
      <c r="DKC46" s="171"/>
      <c r="DKD46" s="171"/>
      <c r="DKE46" s="171"/>
      <c r="DKF46" s="171"/>
      <c r="DKG46" s="171"/>
      <c r="DKH46" s="171"/>
      <c r="DKI46" s="171"/>
      <c r="DKJ46" s="171"/>
      <c r="DKK46" s="171"/>
      <c r="DKL46" s="171"/>
      <c r="DKM46" s="171"/>
      <c r="DKN46" s="171"/>
      <c r="DKO46" s="171"/>
      <c r="DKP46" s="171"/>
      <c r="DKQ46" s="171"/>
      <c r="DKR46" s="171"/>
      <c r="DKS46" s="171"/>
      <c r="DKT46" s="171"/>
      <c r="DKU46" s="171"/>
      <c r="DKV46" s="171"/>
      <c r="DKW46" s="171"/>
      <c r="DKX46" s="171"/>
      <c r="DKY46" s="171"/>
      <c r="DKZ46" s="171"/>
      <c r="DLA46" s="171"/>
      <c r="DLB46" s="171"/>
      <c r="DLC46" s="171"/>
      <c r="DLD46" s="171"/>
      <c r="DLE46" s="171"/>
      <c r="DLF46" s="171"/>
      <c r="DLG46" s="171"/>
      <c r="DLH46" s="171"/>
      <c r="DLI46" s="171"/>
      <c r="DLJ46" s="171"/>
      <c r="DLK46" s="171"/>
      <c r="DLL46" s="171"/>
      <c r="DLM46" s="171"/>
      <c r="DLN46" s="171"/>
      <c r="DLO46" s="171"/>
      <c r="DLP46" s="171"/>
      <c r="DLQ46" s="171"/>
      <c r="DLR46" s="171"/>
      <c r="DLS46" s="171"/>
      <c r="DLT46" s="171"/>
      <c r="DLU46" s="171"/>
      <c r="DLV46" s="171"/>
      <c r="DLW46" s="171"/>
      <c r="DLX46" s="171"/>
      <c r="DLY46" s="171"/>
      <c r="DLZ46" s="171"/>
      <c r="DMA46" s="171"/>
      <c r="DMB46" s="171"/>
      <c r="DMC46" s="171"/>
      <c r="DMD46" s="171"/>
      <c r="DME46" s="171"/>
      <c r="DMF46" s="171"/>
      <c r="DMG46" s="171"/>
      <c r="DMH46" s="171"/>
      <c r="DMI46" s="171"/>
      <c r="DMJ46" s="171"/>
      <c r="DMK46" s="171"/>
      <c r="DML46" s="171"/>
      <c r="DMM46" s="171"/>
      <c r="DMN46" s="171"/>
      <c r="DMO46" s="171"/>
      <c r="DMP46" s="171"/>
      <c r="DMQ46" s="171"/>
      <c r="DMR46" s="171"/>
      <c r="DMS46" s="171"/>
      <c r="DMT46" s="171"/>
      <c r="DMU46" s="171"/>
      <c r="DMV46" s="171"/>
      <c r="DMW46" s="171"/>
      <c r="DMX46" s="171"/>
      <c r="DMY46" s="171"/>
      <c r="DMZ46" s="171"/>
      <c r="DNA46" s="171"/>
      <c r="DNB46" s="171"/>
      <c r="DNC46" s="171"/>
      <c r="DND46" s="171"/>
      <c r="DNE46" s="171"/>
      <c r="DNF46" s="171"/>
      <c r="DNG46" s="171"/>
      <c r="DNH46" s="171"/>
      <c r="DNI46" s="171"/>
      <c r="DNJ46" s="171"/>
      <c r="DNK46" s="171"/>
      <c r="DNL46" s="171"/>
      <c r="DNM46" s="171"/>
      <c r="DNN46" s="171"/>
      <c r="DNO46" s="171"/>
      <c r="DNP46" s="171"/>
      <c r="DNQ46" s="171"/>
      <c r="DNR46" s="171"/>
      <c r="DNS46" s="171"/>
      <c r="DNT46" s="171"/>
      <c r="DNU46" s="171"/>
      <c r="DNV46" s="171"/>
      <c r="DNW46" s="171"/>
      <c r="DNX46" s="171"/>
      <c r="DNY46" s="171"/>
      <c r="DNZ46" s="171"/>
      <c r="DOA46" s="171"/>
      <c r="DOB46" s="171"/>
      <c r="DOC46" s="171"/>
      <c r="DOD46" s="171"/>
      <c r="DOE46" s="171"/>
      <c r="DOF46" s="171"/>
      <c r="DOG46" s="171"/>
      <c r="DOH46" s="171"/>
      <c r="DOI46" s="171"/>
      <c r="DOJ46" s="171"/>
      <c r="DOK46" s="171"/>
      <c r="DOL46" s="171"/>
      <c r="DOM46" s="171"/>
      <c r="DON46" s="171"/>
      <c r="DOO46" s="171"/>
      <c r="DOP46" s="171"/>
      <c r="DOQ46" s="171"/>
      <c r="DOR46" s="171"/>
      <c r="DOS46" s="171"/>
      <c r="DOT46" s="171"/>
      <c r="DOU46" s="171"/>
      <c r="DOV46" s="171"/>
      <c r="DOW46" s="171"/>
      <c r="DOX46" s="171"/>
      <c r="DOY46" s="171"/>
      <c r="DOZ46" s="171"/>
      <c r="DPA46" s="171"/>
      <c r="DPB46" s="171"/>
      <c r="DPC46" s="171"/>
      <c r="DPD46" s="171"/>
      <c r="DPE46" s="171"/>
      <c r="DPF46" s="171"/>
      <c r="DPG46" s="171"/>
      <c r="DPH46" s="171"/>
      <c r="DPI46" s="171"/>
      <c r="DPJ46" s="171"/>
      <c r="DPK46" s="171"/>
      <c r="DPL46" s="171"/>
      <c r="DPM46" s="171"/>
      <c r="DPN46" s="171"/>
      <c r="DPO46" s="171"/>
      <c r="DPP46" s="171"/>
      <c r="DPQ46" s="171"/>
      <c r="DPR46" s="171"/>
      <c r="DPS46" s="171"/>
      <c r="DPT46" s="171"/>
      <c r="DPU46" s="171"/>
      <c r="DPV46" s="171"/>
      <c r="DPW46" s="171"/>
      <c r="DPX46" s="171"/>
      <c r="DPY46" s="171"/>
      <c r="DPZ46" s="171"/>
      <c r="DQA46" s="171"/>
      <c r="DQB46" s="171"/>
      <c r="DQC46" s="171"/>
      <c r="DQD46" s="171"/>
      <c r="DQE46" s="171"/>
      <c r="DQF46" s="171"/>
      <c r="DQG46" s="171"/>
      <c r="DQH46" s="171"/>
      <c r="DQI46" s="171"/>
      <c r="DQJ46" s="171"/>
      <c r="DQK46" s="171"/>
      <c r="DQL46" s="171"/>
      <c r="DQM46" s="171"/>
      <c r="DQN46" s="171"/>
      <c r="DQO46" s="171"/>
      <c r="DQP46" s="171"/>
      <c r="DQQ46" s="171"/>
      <c r="DQR46" s="171"/>
      <c r="DQS46" s="171"/>
      <c r="DQT46" s="171"/>
      <c r="DQU46" s="171"/>
      <c r="DQV46" s="171"/>
      <c r="DQW46" s="171"/>
      <c r="DQX46" s="171"/>
      <c r="DQY46" s="171"/>
      <c r="DQZ46" s="171"/>
      <c r="DRA46" s="171"/>
      <c r="DRB46" s="171"/>
      <c r="DRC46" s="171"/>
      <c r="DRD46" s="171"/>
      <c r="DRE46" s="171"/>
      <c r="DRF46" s="171"/>
      <c r="DRG46" s="171"/>
      <c r="DRH46" s="171"/>
      <c r="DRI46" s="171"/>
      <c r="DRJ46" s="171"/>
      <c r="DRK46" s="171"/>
      <c r="DRL46" s="171"/>
      <c r="DRM46" s="171"/>
      <c r="DRN46" s="171"/>
      <c r="DRO46" s="171"/>
      <c r="DRP46" s="171"/>
      <c r="DRQ46" s="171"/>
      <c r="DRR46" s="171"/>
      <c r="DRS46" s="171"/>
      <c r="DRT46" s="171"/>
      <c r="DRU46" s="171"/>
      <c r="DRV46" s="171"/>
      <c r="DRW46" s="171"/>
      <c r="DRX46" s="171"/>
      <c r="DRY46" s="171"/>
      <c r="DRZ46" s="171"/>
      <c r="DSA46" s="171"/>
      <c r="DSB46" s="171"/>
      <c r="DSC46" s="171"/>
      <c r="DSD46" s="171"/>
      <c r="DSE46" s="171"/>
      <c r="DSF46" s="171"/>
      <c r="DSG46" s="171"/>
      <c r="DSH46" s="171"/>
      <c r="DSI46" s="171"/>
      <c r="DSJ46" s="171"/>
      <c r="DSK46" s="171"/>
      <c r="DSL46" s="171"/>
      <c r="DSM46" s="171"/>
      <c r="DSN46" s="171"/>
      <c r="DSO46" s="171"/>
      <c r="DSP46" s="171"/>
      <c r="DSQ46" s="171"/>
      <c r="DSR46" s="171"/>
      <c r="DSS46" s="171"/>
      <c r="DST46" s="171"/>
      <c r="DSU46" s="171"/>
      <c r="DSV46" s="171"/>
      <c r="DSW46" s="171"/>
      <c r="DSX46" s="171"/>
      <c r="DSY46" s="171"/>
      <c r="DSZ46" s="171"/>
      <c r="DTA46" s="171"/>
      <c r="DTB46" s="171"/>
      <c r="DTC46" s="171"/>
      <c r="DTD46" s="171"/>
      <c r="DTE46" s="171"/>
      <c r="DTF46" s="171"/>
      <c r="DTG46" s="171"/>
      <c r="DTH46" s="171"/>
      <c r="DTI46" s="171"/>
      <c r="DTJ46" s="171"/>
      <c r="DTK46" s="171"/>
      <c r="DTL46" s="171"/>
      <c r="DTM46" s="171"/>
      <c r="DTN46" s="171"/>
      <c r="DTO46" s="171"/>
      <c r="DTP46" s="171"/>
      <c r="DTQ46" s="171"/>
      <c r="DTR46" s="171"/>
      <c r="DTS46" s="171"/>
      <c r="DTT46" s="171"/>
      <c r="DTU46" s="171"/>
      <c r="DTV46" s="171"/>
      <c r="DTW46" s="171"/>
      <c r="DTX46" s="171"/>
      <c r="DTY46" s="171"/>
      <c r="DTZ46" s="171"/>
      <c r="DUA46" s="171"/>
      <c r="DUB46" s="171"/>
      <c r="DUC46" s="171"/>
      <c r="DUD46" s="171"/>
      <c r="DUE46" s="171"/>
      <c r="DUF46" s="171"/>
      <c r="DUG46" s="171"/>
      <c r="DUH46" s="171"/>
      <c r="DUI46" s="171"/>
      <c r="DUJ46" s="171"/>
      <c r="DUK46" s="171"/>
      <c r="DUL46" s="171"/>
      <c r="DUM46" s="171"/>
      <c r="DUN46" s="171"/>
      <c r="DUO46" s="171"/>
      <c r="DUP46" s="171"/>
      <c r="DUQ46" s="171"/>
      <c r="DUR46" s="171"/>
      <c r="DUS46" s="171"/>
      <c r="DUT46" s="171"/>
      <c r="DUU46" s="171"/>
      <c r="DUV46" s="171"/>
      <c r="DUW46" s="171"/>
      <c r="DUX46" s="171"/>
      <c r="DUY46" s="171"/>
      <c r="DUZ46" s="171"/>
      <c r="DVA46" s="171"/>
      <c r="DVB46" s="171"/>
      <c r="DVC46" s="171"/>
      <c r="DVD46" s="171"/>
      <c r="DVE46" s="171"/>
      <c r="DVF46" s="171"/>
      <c r="DVG46" s="171"/>
      <c r="DVH46" s="171"/>
      <c r="DVI46" s="171"/>
      <c r="DVJ46" s="171"/>
      <c r="DVK46" s="171"/>
      <c r="DVL46" s="171"/>
      <c r="DVM46" s="171"/>
      <c r="DVN46" s="171"/>
      <c r="DVO46" s="171"/>
      <c r="DVP46" s="171"/>
      <c r="DVQ46" s="171"/>
      <c r="DVR46" s="171"/>
      <c r="DVS46" s="171"/>
      <c r="DVT46" s="171"/>
      <c r="DVU46" s="171"/>
      <c r="DVV46" s="171"/>
      <c r="DVW46" s="171"/>
      <c r="DVX46" s="171"/>
      <c r="DVY46" s="171"/>
      <c r="DVZ46" s="171"/>
      <c r="DWA46" s="171"/>
      <c r="DWB46" s="171"/>
      <c r="DWC46" s="171"/>
      <c r="DWD46" s="171"/>
      <c r="DWE46" s="171"/>
      <c r="DWF46" s="171"/>
      <c r="DWG46" s="171"/>
      <c r="DWH46" s="171"/>
      <c r="DWI46" s="171"/>
      <c r="DWJ46" s="171"/>
      <c r="DWK46" s="171"/>
      <c r="DWL46" s="171"/>
      <c r="DWM46" s="171"/>
      <c r="DWN46" s="171"/>
      <c r="DWO46" s="171"/>
      <c r="DWP46" s="171"/>
      <c r="DWQ46" s="171"/>
      <c r="DWR46" s="171"/>
      <c r="DWS46" s="171"/>
      <c r="DWT46" s="171"/>
      <c r="DWU46" s="171"/>
      <c r="DWV46" s="171"/>
      <c r="DWW46" s="171"/>
      <c r="DWX46" s="171"/>
      <c r="DWY46" s="171"/>
      <c r="DWZ46" s="171"/>
      <c r="DXA46" s="171"/>
      <c r="DXB46" s="171"/>
      <c r="DXC46" s="171"/>
      <c r="DXD46" s="171"/>
      <c r="DXE46" s="171"/>
      <c r="DXF46" s="171"/>
      <c r="DXG46" s="171"/>
      <c r="DXH46" s="171"/>
      <c r="DXI46" s="171"/>
      <c r="DXJ46" s="171"/>
      <c r="DXK46" s="171"/>
      <c r="DXL46" s="171"/>
      <c r="DXM46" s="171"/>
      <c r="DXN46" s="171"/>
      <c r="DXO46" s="171"/>
      <c r="DXP46" s="171"/>
      <c r="DXQ46" s="171"/>
      <c r="DXR46" s="171"/>
      <c r="DXS46" s="171"/>
      <c r="DXT46" s="171"/>
      <c r="DXU46" s="171"/>
      <c r="DXV46" s="171"/>
      <c r="DXW46" s="171"/>
      <c r="DXX46" s="171"/>
      <c r="DXY46" s="171"/>
      <c r="DXZ46" s="171"/>
      <c r="DYA46" s="171"/>
      <c r="DYB46" s="171"/>
      <c r="DYC46" s="171"/>
      <c r="DYD46" s="171"/>
      <c r="DYE46" s="171"/>
      <c r="DYF46" s="171"/>
      <c r="DYG46" s="171"/>
      <c r="DYH46" s="171"/>
      <c r="DYI46" s="171"/>
      <c r="DYJ46" s="171"/>
      <c r="DYK46" s="171"/>
      <c r="DYL46" s="171"/>
      <c r="DYM46" s="171"/>
      <c r="DYN46" s="171"/>
      <c r="DYO46" s="171"/>
      <c r="DYP46" s="171"/>
      <c r="DYQ46" s="171"/>
      <c r="DYR46" s="171"/>
      <c r="DYS46" s="171"/>
      <c r="DYT46" s="171"/>
      <c r="DYU46" s="171"/>
      <c r="DYV46" s="171"/>
      <c r="DYW46" s="171"/>
      <c r="DYX46" s="171"/>
      <c r="DYY46" s="171"/>
      <c r="DYZ46" s="171"/>
      <c r="DZA46" s="171"/>
      <c r="DZB46" s="171"/>
      <c r="DZC46" s="171"/>
      <c r="DZD46" s="171"/>
      <c r="DZE46" s="171"/>
      <c r="DZF46" s="171"/>
      <c r="DZG46" s="171"/>
      <c r="DZH46" s="171"/>
      <c r="DZI46" s="171"/>
      <c r="DZJ46" s="171"/>
      <c r="DZK46" s="171"/>
      <c r="DZL46" s="171"/>
      <c r="DZM46" s="171"/>
      <c r="DZN46" s="171"/>
      <c r="DZO46" s="171"/>
      <c r="DZP46" s="171"/>
      <c r="DZQ46" s="171"/>
      <c r="DZR46" s="171"/>
      <c r="DZS46" s="171"/>
      <c r="DZT46" s="171"/>
      <c r="DZU46" s="171"/>
      <c r="DZV46" s="171"/>
      <c r="DZW46" s="171"/>
      <c r="DZX46" s="171"/>
      <c r="DZY46" s="171"/>
      <c r="DZZ46" s="171"/>
      <c r="EAA46" s="171"/>
      <c r="EAB46" s="171"/>
      <c r="EAC46" s="171"/>
      <c r="EAD46" s="171"/>
      <c r="EAE46" s="171"/>
      <c r="EAF46" s="171"/>
      <c r="EAG46" s="171"/>
      <c r="EAH46" s="171"/>
      <c r="EAI46" s="171"/>
      <c r="EAJ46" s="171"/>
      <c r="EAK46" s="171"/>
      <c r="EAL46" s="171"/>
      <c r="EAM46" s="171"/>
      <c r="EAN46" s="171"/>
      <c r="EAO46" s="171"/>
      <c r="EAP46" s="171"/>
      <c r="EAQ46" s="171"/>
      <c r="EAR46" s="171"/>
      <c r="EAS46" s="171"/>
      <c r="EAT46" s="171"/>
      <c r="EAU46" s="171"/>
      <c r="EAV46" s="171"/>
      <c r="EAW46" s="171"/>
      <c r="EAX46" s="171"/>
      <c r="EAY46" s="171"/>
      <c r="EAZ46" s="171"/>
      <c r="EBA46" s="171"/>
      <c r="EBB46" s="171"/>
      <c r="EBC46" s="171"/>
      <c r="EBD46" s="171"/>
      <c r="EBE46" s="171"/>
      <c r="EBF46" s="171"/>
      <c r="EBG46" s="171"/>
      <c r="EBH46" s="171"/>
      <c r="EBI46" s="171"/>
      <c r="EBJ46" s="171"/>
      <c r="EBK46" s="171"/>
      <c r="EBL46" s="171"/>
      <c r="EBM46" s="171"/>
      <c r="EBN46" s="171"/>
      <c r="EBO46" s="171"/>
      <c r="EBP46" s="171"/>
      <c r="EBQ46" s="171"/>
      <c r="EBR46" s="171"/>
      <c r="EBS46" s="171"/>
      <c r="EBT46" s="171"/>
      <c r="EBU46" s="171"/>
      <c r="EBV46" s="171"/>
      <c r="EBW46" s="171"/>
      <c r="EBX46" s="171"/>
      <c r="EBY46" s="171"/>
      <c r="EBZ46" s="171"/>
      <c r="ECA46" s="171"/>
      <c r="ECB46" s="171"/>
      <c r="ECC46" s="171"/>
      <c r="ECD46" s="171"/>
      <c r="ECE46" s="171"/>
      <c r="ECF46" s="171"/>
      <c r="ECG46" s="171"/>
      <c r="ECH46" s="171"/>
      <c r="ECI46" s="171"/>
      <c r="ECJ46" s="171"/>
      <c r="ECK46" s="171"/>
      <c r="ECL46" s="171"/>
      <c r="ECM46" s="171"/>
      <c r="ECN46" s="171"/>
      <c r="ECO46" s="171"/>
      <c r="ECP46" s="171"/>
      <c r="ECQ46" s="171"/>
      <c r="ECR46" s="171"/>
      <c r="ECS46" s="171"/>
      <c r="ECT46" s="171"/>
      <c r="ECU46" s="171"/>
      <c r="ECV46" s="171"/>
      <c r="ECW46" s="171"/>
      <c r="ECX46" s="171"/>
      <c r="ECY46" s="171"/>
      <c r="ECZ46" s="171"/>
      <c r="EDA46" s="171"/>
      <c r="EDB46" s="171"/>
      <c r="EDC46" s="171"/>
      <c r="EDD46" s="171"/>
      <c r="EDE46" s="171"/>
      <c r="EDF46" s="171"/>
      <c r="EDG46" s="171"/>
      <c r="EDH46" s="171"/>
      <c r="EDI46" s="171"/>
      <c r="EDJ46" s="171"/>
      <c r="EDK46" s="171"/>
      <c r="EDL46" s="171"/>
      <c r="EDM46" s="171"/>
      <c r="EDN46" s="171"/>
      <c r="EDO46" s="171"/>
      <c r="EDP46" s="171"/>
      <c r="EDQ46" s="171"/>
      <c r="EDR46" s="171"/>
      <c r="EDS46" s="171"/>
      <c r="EDT46" s="171"/>
      <c r="EDU46" s="171"/>
      <c r="EDV46" s="171"/>
      <c r="EDW46" s="171"/>
      <c r="EDX46" s="171"/>
      <c r="EDY46" s="171"/>
      <c r="EDZ46" s="171"/>
      <c r="EEA46" s="171"/>
      <c r="EEB46" s="171"/>
      <c r="EEC46" s="171"/>
      <c r="EED46" s="171"/>
      <c r="EEE46" s="171"/>
      <c r="EEF46" s="171"/>
      <c r="EEG46" s="171"/>
      <c r="EEH46" s="171"/>
      <c r="EEI46" s="171"/>
      <c r="EEJ46" s="171"/>
      <c r="EEK46" s="171"/>
      <c r="EEL46" s="171"/>
      <c r="EEM46" s="171"/>
      <c r="EEN46" s="171"/>
      <c r="EEO46" s="171"/>
      <c r="EEP46" s="171"/>
      <c r="EEQ46" s="171"/>
      <c r="EER46" s="171"/>
      <c r="EES46" s="171"/>
      <c r="EET46" s="171"/>
      <c r="EEU46" s="171"/>
      <c r="EEV46" s="171"/>
      <c r="EEW46" s="171"/>
      <c r="EEX46" s="171"/>
      <c r="EEY46" s="171"/>
      <c r="EEZ46" s="171"/>
      <c r="EFA46" s="171"/>
      <c r="EFB46" s="171"/>
      <c r="EFC46" s="171"/>
      <c r="EFD46" s="171"/>
      <c r="EFE46" s="171"/>
      <c r="EFF46" s="171"/>
      <c r="EFG46" s="171"/>
      <c r="EFH46" s="171"/>
      <c r="EFI46" s="171"/>
      <c r="EFJ46" s="171"/>
      <c r="EFK46" s="171"/>
      <c r="EFL46" s="171"/>
      <c r="EFM46" s="171"/>
      <c r="EFN46" s="171"/>
      <c r="EFO46" s="171"/>
      <c r="EFP46" s="171"/>
      <c r="EFQ46" s="171"/>
      <c r="EFR46" s="171"/>
      <c r="EFS46" s="171"/>
      <c r="EFT46" s="171"/>
      <c r="EFU46" s="171"/>
      <c r="EFV46" s="171"/>
      <c r="EFW46" s="171"/>
      <c r="EFX46" s="171"/>
      <c r="EFY46" s="171"/>
      <c r="EFZ46" s="171"/>
      <c r="EGA46" s="171"/>
      <c r="EGB46" s="171"/>
      <c r="EGC46" s="171"/>
      <c r="EGD46" s="171"/>
      <c r="EGE46" s="171"/>
      <c r="EGF46" s="171"/>
      <c r="EGG46" s="171"/>
      <c r="EGH46" s="171"/>
      <c r="EGI46" s="171"/>
      <c r="EGJ46" s="171"/>
      <c r="EGK46" s="171"/>
      <c r="EGL46" s="171"/>
      <c r="EGM46" s="171"/>
      <c r="EGN46" s="171"/>
      <c r="EGO46" s="171"/>
      <c r="EGP46" s="171"/>
      <c r="EGQ46" s="171"/>
      <c r="EGR46" s="171"/>
      <c r="EGS46" s="171"/>
      <c r="EGT46" s="171"/>
      <c r="EGU46" s="171"/>
      <c r="EGV46" s="171"/>
      <c r="EGW46" s="171"/>
      <c r="EGX46" s="171"/>
      <c r="EGY46" s="171"/>
      <c r="EGZ46" s="171"/>
      <c r="EHA46" s="171"/>
      <c r="EHB46" s="171"/>
      <c r="EHC46" s="171"/>
      <c r="EHD46" s="171"/>
      <c r="EHE46" s="171"/>
      <c r="EHF46" s="171"/>
      <c r="EHG46" s="171"/>
      <c r="EHH46" s="171"/>
      <c r="EHI46" s="171"/>
      <c r="EHJ46" s="171"/>
      <c r="EHK46" s="171"/>
      <c r="EHL46" s="171"/>
      <c r="EHM46" s="171"/>
      <c r="EHN46" s="171"/>
      <c r="EHO46" s="171"/>
      <c r="EHP46" s="171"/>
      <c r="EHQ46" s="171"/>
      <c r="EHR46" s="171"/>
      <c r="EHS46" s="171"/>
      <c r="EHT46" s="171"/>
      <c r="EHU46" s="171"/>
      <c r="EHV46" s="171"/>
      <c r="EHW46" s="171"/>
      <c r="EHX46" s="171"/>
      <c r="EHY46" s="171"/>
      <c r="EHZ46" s="171"/>
      <c r="EIA46" s="171"/>
      <c r="EIB46" s="171"/>
      <c r="EIC46" s="171"/>
      <c r="EID46" s="171"/>
      <c r="EIE46" s="171"/>
      <c r="EIF46" s="171"/>
      <c r="EIG46" s="171"/>
      <c r="EIH46" s="171"/>
      <c r="EII46" s="171"/>
      <c r="EIJ46" s="171"/>
      <c r="EIK46" s="171"/>
      <c r="EIL46" s="171"/>
      <c r="EIM46" s="171"/>
      <c r="EIN46" s="171"/>
      <c r="EIO46" s="171"/>
      <c r="EIP46" s="171"/>
      <c r="EIQ46" s="171"/>
      <c r="EIR46" s="171"/>
      <c r="EIS46" s="171"/>
      <c r="EIT46" s="171"/>
      <c r="EIU46" s="171"/>
      <c r="EIV46" s="171"/>
      <c r="EIW46" s="171"/>
      <c r="EIX46" s="171"/>
      <c r="EIY46" s="171"/>
      <c r="EIZ46" s="171"/>
      <c r="EJA46" s="171"/>
      <c r="EJB46" s="171"/>
      <c r="EJC46" s="171"/>
      <c r="EJD46" s="171"/>
      <c r="EJE46" s="171"/>
      <c r="EJF46" s="171"/>
      <c r="EJG46" s="171"/>
      <c r="EJH46" s="171"/>
      <c r="EJI46" s="171"/>
      <c r="EJJ46" s="171"/>
      <c r="EJK46" s="171"/>
      <c r="EJL46" s="171"/>
      <c r="EJM46" s="171"/>
      <c r="EJN46" s="171"/>
      <c r="EJO46" s="171"/>
      <c r="EJP46" s="171"/>
      <c r="EJQ46" s="171"/>
      <c r="EJR46" s="171"/>
      <c r="EJS46" s="171"/>
      <c r="EJT46" s="171"/>
      <c r="EJU46" s="171"/>
      <c r="EJV46" s="171"/>
      <c r="EJW46" s="171"/>
      <c r="EJX46" s="171"/>
      <c r="EJY46" s="171"/>
      <c r="EJZ46" s="171"/>
      <c r="EKA46" s="171"/>
      <c r="EKB46" s="171"/>
      <c r="EKC46" s="171"/>
      <c r="EKD46" s="171"/>
      <c r="EKE46" s="171"/>
      <c r="EKF46" s="171"/>
      <c r="EKG46" s="171"/>
      <c r="EKH46" s="171"/>
      <c r="EKI46" s="171"/>
      <c r="EKJ46" s="171"/>
      <c r="EKK46" s="171"/>
      <c r="EKL46" s="171"/>
      <c r="EKM46" s="171"/>
      <c r="EKN46" s="171"/>
      <c r="EKO46" s="171"/>
      <c r="EKP46" s="171"/>
      <c r="EKQ46" s="171"/>
      <c r="EKR46" s="171"/>
      <c r="EKS46" s="171"/>
      <c r="EKT46" s="171"/>
      <c r="EKU46" s="171"/>
      <c r="EKV46" s="171"/>
      <c r="EKW46" s="171"/>
      <c r="EKX46" s="171"/>
      <c r="EKY46" s="171"/>
      <c r="EKZ46" s="171"/>
      <c r="ELA46" s="171"/>
      <c r="ELB46" s="171"/>
      <c r="ELC46" s="171"/>
      <c r="ELD46" s="171"/>
      <c r="ELE46" s="171"/>
      <c r="ELF46" s="171"/>
      <c r="ELG46" s="171"/>
      <c r="ELH46" s="171"/>
      <c r="ELI46" s="171"/>
      <c r="ELJ46" s="171"/>
      <c r="ELK46" s="171"/>
      <c r="ELL46" s="171"/>
      <c r="ELM46" s="171"/>
      <c r="ELN46" s="171"/>
      <c r="ELO46" s="171"/>
      <c r="ELP46" s="171"/>
      <c r="ELQ46" s="171"/>
      <c r="ELR46" s="171"/>
      <c r="ELS46" s="171"/>
      <c r="ELT46" s="171"/>
      <c r="ELU46" s="171"/>
      <c r="ELV46" s="171"/>
      <c r="ELW46" s="171"/>
      <c r="ELX46" s="171"/>
      <c r="ELY46" s="171"/>
      <c r="ELZ46" s="171"/>
      <c r="EMA46" s="171"/>
      <c r="EMB46" s="171"/>
      <c r="EMC46" s="171"/>
      <c r="EMD46" s="171"/>
      <c r="EME46" s="171"/>
      <c r="EMF46" s="171"/>
      <c r="EMG46" s="171"/>
      <c r="EMH46" s="171"/>
      <c r="EMI46" s="171"/>
      <c r="EMJ46" s="171"/>
      <c r="EMK46" s="171"/>
      <c r="EML46" s="171"/>
      <c r="EMM46" s="171"/>
      <c r="EMN46" s="171"/>
      <c r="EMO46" s="171"/>
      <c r="EMP46" s="171"/>
      <c r="EMQ46" s="171"/>
      <c r="EMR46" s="171"/>
      <c r="EMS46" s="171"/>
      <c r="EMT46" s="171"/>
      <c r="EMU46" s="171"/>
      <c r="EMV46" s="171"/>
      <c r="EMW46" s="171"/>
      <c r="EMX46" s="171"/>
      <c r="EMY46" s="171"/>
      <c r="EMZ46" s="171"/>
      <c r="ENA46" s="171"/>
      <c r="ENB46" s="171"/>
      <c r="ENC46" s="171"/>
      <c r="END46" s="171"/>
      <c r="ENE46" s="171"/>
      <c r="ENF46" s="171"/>
      <c r="ENG46" s="171"/>
      <c r="ENH46" s="171"/>
      <c r="ENI46" s="171"/>
      <c r="ENJ46" s="171"/>
      <c r="ENK46" s="171"/>
      <c r="ENL46" s="171"/>
      <c r="ENM46" s="171"/>
      <c r="ENN46" s="171"/>
      <c r="ENO46" s="171"/>
      <c r="ENP46" s="171"/>
      <c r="ENQ46" s="171"/>
      <c r="ENR46" s="171"/>
      <c r="ENS46" s="171"/>
      <c r="ENT46" s="171"/>
      <c r="ENU46" s="171"/>
      <c r="ENV46" s="171"/>
      <c r="ENW46" s="171"/>
      <c r="ENX46" s="171"/>
      <c r="ENY46" s="171"/>
      <c r="ENZ46" s="171"/>
      <c r="EOA46" s="171"/>
      <c r="EOB46" s="171"/>
      <c r="EOC46" s="171"/>
      <c r="EOD46" s="171"/>
      <c r="EOE46" s="171"/>
      <c r="EOF46" s="171"/>
      <c r="EOG46" s="171"/>
      <c r="EOH46" s="171"/>
      <c r="EOI46" s="171"/>
      <c r="EOJ46" s="171"/>
      <c r="EOK46" s="171"/>
      <c r="EOL46" s="171"/>
      <c r="EOM46" s="171"/>
      <c r="EON46" s="171"/>
      <c r="EOO46" s="171"/>
      <c r="EOP46" s="171"/>
      <c r="EOQ46" s="171"/>
      <c r="EOR46" s="171"/>
      <c r="EOS46" s="171"/>
      <c r="EOT46" s="171"/>
      <c r="EOU46" s="171"/>
      <c r="EOV46" s="171"/>
      <c r="EOW46" s="171"/>
      <c r="EOX46" s="171"/>
      <c r="EOY46" s="171"/>
      <c r="EOZ46" s="171"/>
      <c r="EPA46" s="171"/>
      <c r="EPB46" s="171"/>
      <c r="EPC46" s="171"/>
      <c r="EPD46" s="171"/>
      <c r="EPE46" s="171"/>
      <c r="EPF46" s="171"/>
      <c r="EPG46" s="171"/>
      <c r="EPH46" s="171"/>
      <c r="EPI46" s="171"/>
      <c r="EPJ46" s="171"/>
      <c r="EPK46" s="171"/>
      <c r="EPL46" s="171"/>
      <c r="EPM46" s="171"/>
      <c r="EPN46" s="171"/>
      <c r="EPO46" s="171"/>
      <c r="EPP46" s="171"/>
      <c r="EPQ46" s="171"/>
      <c r="EPR46" s="171"/>
      <c r="EPS46" s="171"/>
      <c r="EPT46" s="171"/>
      <c r="EPU46" s="171"/>
      <c r="EPV46" s="171"/>
      <c r="EPW46" s="171"/>
      <c r="EPX46" s="171"/>
      <c r="EPY46" s="171"/>
      <c r="EPZ46" s="171"/>
      <c r="EQA46" s="171"/>
      <c r="EQB46" s="171"/>
      <c r="EQC46" s="171"/>
      <c r="EQD46" s="171"/>
      <c r="EQE46" s="171"/>
      <c r="EQF46" s="171"/>
      <c r="EQG46" s="171"/>
      <c r="EQH46" s="171"/>
      <c r="EQI46" s="171"/>
      <c r="EQJ46" s="171"/>
      <c r="EQK46" s="171"/>
      <c r="EQL46" s="171"/>
      <c r="EQM46" s="171"/>
      <c r="EQN46" s="171"/>
      <c r="EQO46" s="171"/>
      <c r="EQP46" s="171"/>
      <c r="EQQ46" s="171"/>
      <c r="EQR46" s="171"/>
      <c r="EQS46" s="171"/>
      <c r="EQT46" s="171"/>
      <c r="EQU46" s="171"/>
      <c r="EQV46" s="171"/>
      <c r="EQW46" s="171"/>
      <c r="EQX46" s="171"/>
      <c r="EQY46" s="171"/>
      <c r="EQZ46" s="171"/>
      <c r="ERA46" s="171"/>
      <c r="ERB46" s="171"/>
      <c r="ERC46" s="171"/>
      <c r="ERD46" s="171"/>
      <c r="ERE46" s="171"/>
      <c r="ERF46" s="171"/>
      <c r="ERG46" s="171"/>
      <c r="ERH46" s="171"/>
      <c r="ERI46" s="171"/>
      <c r="ERJ46" s="171"/>
      <c r="ERK46" s="171"/>
      <c r="ERL46" s="171"/>
      <c r="ERM46" s="171"/>
      <c r="ERN46" s="171"/>
      <c r="ERO46" s="171"/>
      <c r="ERP46" s="171"/>
      <c r="ERQ46" s="171"/>
      <c r="ERR46" s="171"/>
      <c r="ERS46" s="171"/>
      <c r="ERT46" s="171"/>
      <c r="ERU46" s="171"/>
      <c r="ERV46" s="171"/>
      <c r="ERW46" s="171"/>
      <c r="ERX46" s="171"/>
      <c r="ERY46" s="171"/>
      <c r="ERZ46" s="171"/>
      <c r="ESA46" s="171"/>
      <c r="ESB46" s="171"/>
      <c r="ESC46" s="171"/>
      <c r="ESD46" s="171"/>
      <c r="ESE46" s="171"/>
      <c r="ESF46" s="171"/>
      <c r="ESG46" s="171"/>
      <c r="ESH46" s="171"/>
      <c r="ESI46" s="171"/>
      <c r="ESJ46" s="171"/>
      <c r="ESK46" s="171"/>
      <c r="ESL46" s="171"/>
      <c r="ESM46" s="171"/>
      <c r="ESN46" s="171"/>
      <c r="ESO46" s="171"/>
      <c r="ESP46" s="171"/>
      <c r="ESQ46" s="171"/>
      <c r="ESR46" s="171"/>
      <c r="ESS46" s="171"/>
      <c r="EST46" s="171"/>
      <c r="ESU46" s="171"/>
      <c r="ESV46" s="171"/>
      <c r="ESW46" s="171"/>
      <c r="ESX46" s="171"/>
      <c r="ESY46" s="171"/>
      <c r="ESZ46" s="171"/>
      <c r="ETA46" s="171"/>
      <c r="ETB46" s="171"/>
      <c r="ETC46" s="171"/>
      <c r="ETD46" s="171"/>
      <c r="ETE46" s="171"/>
      <c r="ETF46" s="171"/>
      <c r="ETG46" s="171"/>
      <c r="ETH46" s="171"/>
      <c r="ETI46" s="171"/>
      <c r="ETJ46" s="171"/>
      <c r="ETK46" s="171"/>
      <c r="ETL46" s="171"/>
      <c r="ETM46" s="171"/>
      <c r="ETN46" s="171"/>
      <c r="ETO46" s="171"/>
      <c r="ETP46" s="171"/>
      <c r="ETQ46" s="171"/>
      <c r="ETR46" s="171"/>
      <c r="ETS46" s="171"/>
      <c r="ETT46" s="171"/>
      <c r="ETU46" s="171"/>
      <c r="ETV46" s="171"/>
      <c r="ETW46" s="171"/>
      <c r="ETX46" s="171"/>
      <c r="ETY46" s="171"/>
      <c r="ETZ46" s="171"/>
      <c r="EUA46" s="171"/>
      <c r="EUB46" s="171"/>
      <c r="EUC46" s="171"/>
      <c r="EUD46" s="171"/>
      <c r="EUE46" s="171"/>
      <c r="EUF46" s="171"/>
      <c r="EUG46" s="171"/>
      <c r="EUH46" s="171"/>
      <c r="EUI46" s="171"/>
      <c r="EUJ46" s="171"/>
      <c r="EUK46" s="171"/>
      <c r="EUL46" s="171"/>
      <c r="EUM46" s="171"/>
      <c r="EUN46" s="171"/>
      <c r="EUO46" s="171"/>
      <c r="EUP46" s="171"/>
      <c r="EUQ46" s="171"/>
      <c r="EUR46" s="171"/>
      <c r="EUS46" s="171"/>
      <c r="EUT46" s="171"/>
      <c r="EUU46" s="171"/>
      <c r="EUV46" s="171"/>
      <c r="EUW46" s="171"/>
      <c r="EUX46" s="171"/>
      <c r="EUY46" s="171"/>
      <c r="EUZ46" s="171"/>
      <c r="EVA46" s="171"/>
      <c r="EVB46" s="171"/>
      <c r="EVC46" s="171"/>
      <c r="EVD46" s="171"/>
      <c r="EVE46" s="171"/>
      <c r="EVF46" s="171"/>
      <c r="EVG46" s="171"/>
      <c r="EVH46" s="171"/>
      <c r="EVI46" s="171"/>
      <c r="EVJ46" s="171"/>
      <c r="EVK46" s="171"/>
      <c r="EVL46" s="171"/>
      <c r="EVM46" s="171"/>
      <c r="EVN46" s="171"/>
      <c r="EVO46" s="171"/>
      <c r="EVP46" s="171"/>
      <c r="EVQ46" s="171"/>
      <c r="EVR46" s="171"/>
      <c r="EVS46" s="171"/>
      <c r="EVT46" s="171"/>
      <c r="EVU46" s="171"/>
      <c r="EVV46" s="171"/>
      <c r="EVW46" s="171"/>
      <c r="EVX46" s="171"/>
      <c r="EVY46" s="171"/>
      <c r="EVZ46" s="171"/>
      <c r="EWA46" s="171"/>
      <c r="EWB46" s="171"/>
      <c r="EWC46" s="171"/>
      <c r="EWD46" s="171"/>
      <c r="EWE46" s="171"/>
      <c r="EWF46" s="171"/>
      <c r="EWG46" s="171"/>
      <c r="EWH46" s="171"/>
      <c r="EWI46" s="171"/>
      <c r="EWJ46" s="171"/>
      <c r="EWK46" s="171"/>
      <c r="EWL46" s="171"/>
      <c r="EWM46" s="171"/>
      <c r="EWN46" s="171"/>
      <c r="EWO46" s="171"/>
      <c r="EWP46" s="171"/>
      <c r="EWQ46" s="171"/>
      <c r="EWR46" s="171"/>
      <c r="EWS46" s="171"/>
      <c r="EWT46" s="171"/>
      <c r="EWU46" s="171"/>
      <c r="EWV46" s="171"/>
      <c r="EWW46" s="171"/>
      <c r="EWX46" s="171"/>
      <c r="EWY46" s="171"/>
      <c r="EWZ46" s="171"/>
      <c r="EXA46" s="171"/>
      <c r="EXB46" s="171"/>
      <c r="EXC46" s="171"/>
      <c r="EXD46" s="171"/>
      <c r="EXE46" s="171"/>
      <c r="EXF46" s="171"/>
      <c r="EXG46" s="171"/>
      <c r="EXH46" s="171"/>
      <c r="EXI46" s="171"/>
      <c r="EXJ46" s="171"/>
      <c r="EXK46" s="171"/>
      <c r="EXL46" s="171"/>
      <c r="EXM46" s="171"/>
      <c r="EXN46" s="171"/>
      <c r="EXO46" s="171"/>
      <c r="EXP46" s="171"/>
      <c r="EXQ46" s="171"/>
      <c r="EXR46" s="171"/>
      <c r="EXS46" s="171"/>
      <c r="EXT46" s="171"/>
      <c r="EXU46" s="171"/>
      <c r="EXV46" s="171"/>
      <c r="EXW46" s="171"/>
      <c r="EXX46" s="171"/>
      <c r="EXY46" s="171"/>
      <c r="EXZ46" s="171"/>
      <c r="EYA46" s="171"/>
      <c r="EYB46" s="171"/>
      <c r="EYC46" s="171"/>
      <c r="EYD46" s="171"/>
      <c r="EYE46" s="171"/>
      <c r="EYF46" s="171"/>
      <c r="EYG46" s="171"/>
      <c r="EYH46" s="171"/>
      <c r="EYI46" s="171"/>
      <c r="EYJ46" s="171"/>
      <c r="EYK46" s="171"/>
      <c r="EYL46" s="171"/>
      <c r="EYM46" s="171"/>
      <c r="EYN46" s="171"/>
      <c r="EYO46" s="171"/>
      <c r="EYP46" s="171"/>
      <c r="EYQ46" s="171"/>
      <c r="EYR46" s="171"/>
      <c r="EYS46" s="171"/>
      <c r="EYT46" s="171"/>
      <c r="EYU46" s="171"/>
      <c r="EYV46" s="171"/>
      <c r="EYW46" s="171"/>
      <c r="EYX46" s="171"/>
      <c r="EYY46" s="171"/>
      <c r="EYZ46" s="171"/>
      <c r="EZA46" s="171"/>
      <c r="EZB46" s="171"/>
      <c r="EZC46" s="171"/>
      <c r="EZD46" s="171"/>
      <c r="EZE46" s="171"/>
      <c r="EZF46" s="171"/>
      <c r="EZG46" s="171"/>
      <c r="EZH46" s="171"/>
      <c r="EZI46" s="171"/>
      <c r="EZJ46" s="171"/>
      <c r="EZK46" s="171"/>
      <c r="EZL46" s="171"/>
      <c r="EZM46" s="171"/>
      <c r="EZN46" s="171"/>
      <c r="EZO46" s="171"/>
      <c r="EZP46" s="171"/>
      <c r="EZQ46" s="171"/>
      <c r="EZR46" s="171"/>
      <c r="EZS46" s="171"/>
      <c r="EZT46" s="171"/>
      <c r="EZU46" s="171"/>
      <c r="EZV46" s="171"/>
      <c r="EZW46" s="171"/>
      <c r="EZX46" s="171"/>
      <c r="EZY46" s="171"/>
      <c r="EZZ46" s="171"/>
      <c r="FAA46" s="171"/>
      <c r="FAB46" s="171"/>
      <c r="FAC46" s="171"/>
      <c r="FAD46" s="171"/>
      <c r="FAE46" s="171"/>
      <c r="FAF46" s="171"/>
      <c r="FAG46" s="171"/>
      <c r="FAH46" s="171"/>
      <c r="FAI46" s="171"/>
      <c r="FAJ46" s="171"/>
      <c r="FAK46" s="171"/>
      <c r="FAL46" s="171"/>
      <c r="FAM46" s="171"/>
      <c r="FAN46" s="171"/>
      <c r="FAO46" s="171"/>
      <c r="FAP46" s="171"/>
      <c r="FAQ46" s="171"/>
      <c r="FAR46" s="171"/>
      <c r="FAS46" s="171"/>
      <c r="FAT46" s="171"/>
      <c r="FAU46" s="171"/>
      <c r="FAV46" s="171"/>
      <c r="FAW46" s="171"/>
      <c r="FAX46" s="171"/>
      <c r="FAY46" s="171"/>
      <c r="FAZ46" s="171"/>
      <c r="FBA46" s="171"/>
      <c r="FBB46" s="171"/>
      <c r="FBC46" s="171"/>
      <c r="FBD46" s="171"/>
      <c r="FBE46" s="171"/>
      <c r="FBF46" s="171"/>
      <c r="FBG46" s="171"/>
      <c r="FBH46" s="171"/>
      <c r="FBI46" s="171"/>
      <c r="FBJ46" s="171"/>
      <c r="FBK46" s="171"/>
      <c r="FBL46" s="171"/>
      <c r="FBM46" s="171"/>
      <c r="FBN46" s="171"/>
      <c r="FBO46" s="171"/>
      <c r="FBP46" s="171"/>
      <c r="FBQ46" s="171"/>
      <c r="FBR46" s="171"/>
      <c r="FBS46" s="171"/>
      <c r="FBT46" s="171"/>
      <c r="FBU46" s="171"/>
      <c r="FBV46" s="171"/>
      <c r="FBW46" s="171"/>
      <c r="FBX46" s="171"/>
      <c r="FBY46" s="171"/>
      <c r="FBZ46" s="171"/>
      <c r="FCA46" s="171"/>
      <c r="FCB46" s="171"/>
      <c r="FCC46" s="171"/>
      <c r="FCD46" s="171"/>
      <c r="FCE46" s="171"/>
      <c r="FCF46" s="171"/>
      <c r="FCG46" s="171"/>
      <c r="FCH46" s="171"/>
      <c r="FCI46" s="171"/>
      <c r="FCJ46" s="171"/>
      <c r="FCK46" s="171"/>
      <c r="FCL46" s="171"/>
      <c r="FCM46" s="171"/>
      <c r="FCN46" s="171"/>
      <c r="FCO46" s="171"/>
      <c r="FCP46" s="171"/>
      <c r="FCQ46" s="171"/>
      <c r="FCR46" s="171"/>
      <c r="FCS46" s="171"/>
      <c r="FCT46" s="171"/>
      <c r="FCU46" s="171"/>
      <c r="FCV46" s="171"/>
      <c r="FCW46" s="171"/>
      <c r="FCX46" s="171"/>
      <c r="FCY46" s="171"/>
      <c r="FCZ46" s="171"/>
      <c r="FDA46" s="171"/>
      <c r="FDB46" s="171"/>
      <c r="FDC46" s="171"/>
      <c r="FDD46" s="171"/>
      <c r="FDE46" s="171"/>
      <c r="FDF46" s="171"/>
      <c r="FDG46" s="171"/>
      <c r="FDH46" s="171"/>
      <c r="FDI46" s="171"/>
      <c r="FDJ46" s="171"/>
      <c r="FDK46" s="171"/>
      <c r="FDL46" s="171"/>
      <c r="FDM46" s="171"/>
      <c r="FDN46" s="171"/>
      <c r="FDO46" s="171"/>
      <c r="FDP46" s="171"/>
      <c r="FDQ46" s="171"/>
      <c r="FDR46" s="171"/>
      <c r="FDS46" s="171"/>
      <c r="FDT46" s="171"/>
      <c r="FDU46" s="171"/>
      <c r="FDV46" s="171"/>
      <c r="FDW46" s="171"/>
      <c r="FDX46" s="171"/>
      <c r="FDY46" s="171"/>
      <c r="FDZ46" s="171"/>
      <c r="FEA46" s="171"/>
      <c r="FEB46" s="171"/>
      <c r="FEC46" s="171"/>
      <c r="FED46" s="171"/>
      <c r="FEE46" s="171"/>
      <c r="FEF46" s="171"/>
      <c r="FEG46" s="171"/>
      <c r="FEH46" s="171"/>
      <c r="FEI46" s="171"/>
      <c r="FEJ46" s="171"/>
      <c r="FEK46" s="171"/>
      <c r="FEL46" s="171"/>
      <c r="FEM46" s="171"/>
      <c r="FEN46" s="171"/>
      <c r="FEO46" s="171"/>
      <c r="FEP46" s="171"/>
      <c r="FEQ46" s="171"/>
      <c r="FER46" s="171"/>
      <c r="FES46" s="171"/>
      <c r="FET46" s="171"/>
      <c r="FEU46" s="171"/>
      <c r="FEV46" s="171"/>
      <c r="FEW46" s="171"/>
      <c r="FEX46" s="171"/>
      <c r="FEY46" s="171"/>
      <c r="FEZ46" s="171"/>
      <c r="FFA46" s="171"/>
      <c r="FFB46" s="171"/>
      <c r="FFC46" s="171"/>
      <c r="FFD46" s="171"/>
      <c r="FFE46" s="171"/>
      <c r="FFF46" s="171"/>
      <c r="FFG46" s="171"/>
      <c r="FFH46" s="171"/>
      <c r="FFI46" s="171"/>
      <c r="FFJ46" s="171"/>
      <c r="FFK46" s="171"/>
      <c r="FFL46" s="171"/>
      <c r="FFM46" s="171"/>
      <c r="FFN46" s="171"/>
      <c r="FFO46" s="171"/>
      <c r="FFP46" s="171"/>
      <c r="FFQ46" s="171"/>
      <c r="FFR46" s="171"/>
      <c r="FFS46" s="171"/>
      <c r="FFT46" s="171"/>
      <c r="FFU46" s="171"/>
      <c r="FFV46" s="171"/>
      <c r="FFW46" s="171"/>
      <c r="FFX46" s="171"/>
      <c r="FFY46" s="171"/>
      <c r="FFZ46" s="171"/>
      <c r="FGA46" s="171"/>
      <c r="FGB46" s="171"/>
      <c r="FGC46" s="171"/>
      <c r="FGD46" s="171"/>
      <c r="FGE46" s="171"/>
      <c r="FGF46" s="171"/>
      <c r="FGG46" s="171"/>
      <c r="FGH46" s="171"/>
      <c r="FGI46" s="171"/>
      <c r="FGJ46" s="171"/>
      <c r="FGK46" s="171"/>
      <c r="FGL46" s="171"/>
      <c r="FGM46" s="171"/>
      <c r="FGN46" s="171"/>
      <c r="FGO46" s="171"/>
      <c r="FGP46" s="171"/>
      <c r="FGQ46" s="171"/>
      <c r="FGR46" s="171"/>
      <c r="FGS46" s="171"/>
      <c r="FGT46" s="171"/>
      <c r="FGU46" s="171"/>
      <c r="FGV46" s="171"/>
      <c r="FGW46" s="171"/>
      <c r="FGX46" s="171"/>
      <c r="FGY46" s="171"/>
      <c r="FGZ46" s="171"/>
      <c r="FHA46" s="171"/>
      <c r="FHB46" s="171"/>
      <c r="FHC46" s="171"/>
      <c r="FHD46" s="171"/>
      <c r="FHE46" s="171"/>
      <c r="FHF46" s="171"/>
      <c r="FHG46" s="171"/>
      <c r="FHH46" s="171"/>
      <c r="FHI46" s="171"/>
      <c r="FHJ46" s="171"/>
      <c r="FHK46" s="171"/>
      <c r="FHL46" s="171"/>
      <c r="FHM46" s="171"/>
      <c r="FHN46" s="171"/>
      <c r="FHO46" s="171"/>
      <c r="FHP46" s="171"/>
      <c r="FHQ46" s="171"/>
      <c r="FHR46" s="171"/>
      <c r="FHS46" s="171"/>
      <c r="FHT46" s="171"/>
      <c r="FHU46" s="171"/>
      <c r="FHV46" s="171"/>
      <c r="FHW46" s="171"/>
      <c r="FHX46" s="171"/>
      <c r="FHY46" s="171"/>
      <c r="FHZ46" s="171"/>
      <c r="FIA46" s="171"/>
      <c r="FIB46" s="171"/>
      <c r="FIC46" s="171"/>
      <c r="FID46" s="171"/>
      <c r="FIE46" s="171"/>
      <c r="FIF46" s="171"/>
      <c r="FIG46" s="171"/>
      <c r="FIH46" s="171"/>
      <c r="FII46" s="171"/>
      <c r="FIJ46" s="171"/>
      <c r="FIK46" s="171"/>
      <c r="FIL46" s="171"/>
      <c r="FIM46" s="171"/>
      <c r="FIN46" s="171"/>
      <c r="FIO46" s="171"/>
      <c r="FIP46" s="171"/>
      <c r="FIQ46" s="171"/>
      <c r="FIR46" s="171"/>
      <c r="FIS46" s="171"/>
      <c r="FIT46" s="171"/>
      <c r="FIU46" s="171"/>
      <c r="FIV46" s="171"/>
      <c r="FIW46" s="171"/>
      <c r="FIX46" s="171"/>
      <c r="FIY46" s="171"/>
      <c r="FIZ46" s="171"/>
      <c r="FJA46" s="171"/>
      <c r="FJB46" s="171"/>
      <c r="FJC46" s="171"/>
      <c r="FJD46" s="171"/>
      <c r="FJE46" s="171"/>
      <c r="FJF46" s="171"/>
      <c r="FJG46" s="171"/>
      <c r="FJH46" s="171"/>
      <c r="FJI46" s="171"/>
      <c r="FJJ46" s="171"/>
      <c r="FJK46" s="171"/>
      <c r="FJL46" s="171"/>
      <c r="FJM46" s="171"/>
      <c r="FJN46" s="171"/>
      <c r="FJO46" s="171"/>
      <c r="FJP46" s="171"/>
      <c r="FJQ46" s="171"/>
      <c r="FJR46" s="171"/>
      <c r="FJS46" s="171"/>
      <c r="FJT46" s="171"/>
      <c r="FJU46" s="171"/>
      <c r="FJV46" s="171"/>
      <c r="FJW46" s="171"/>
      <c r="FJX46" s="171"/>
      <c r="FJY46" s="171"/>
      <c r="FJZ46" s="171"/>
      <c r="FKA46" s="171"/>
      <c r="FKB46" s="171"/>
      <c r="FKC46" s="171"/>
      <c r="FKD46" s="171"/>
      <c r="FKE46" s="171"/>
      <c r="FKF46" s="171"/>
      <c r="FKG46" s="171"/>
      <c r="FKH46" s="171"/>
      <c r="FKI46" s="171"/>
      <c r="FKJ46" s="171"/>
      <c r="FKK46" s="171"/>
      <c r="FKL46" s="171"/>
      <c r="FKM46" s="171"/>
      <c r="FKN46" s="171"/>
      <c r="FKO46" s="171"/>
      <c r="FKP46" s="171"/>
      <c r="FKQ46" s="171"/>
      <c r="FKR46" s="171"/>
      <c r="FKS46" s="171"/>
      <c r="FKT46" s="171"/>
      <c r="FKU46" s="171"/>
      <c r="FKV46" s="171"/>
      <c r="FKW46" s="171"/>
      <c r="FKX46" s="171"/>
      <c r="FKY46" s="171"/>
      <c r="FKZ46" s="171"/>
      <c r="FLA46" s="171"/>
      <c r="FLB46" s="171"/>
      <c r="FLC46" s="171"/>
      <c r="FLD46" s="171"/>
      <c r="FLE46" s="171"/>
      <c r="FLF46" s="171"/>
      <c r="FLG46" s="171"/>
      <c r="FLH46" s="171"/>
      <c r="FLI46" s="171"/>
      <c r="FLJ46" s="171"/>
      <c r="FLK46" s="171"/>
      <c r="FLL46" s="171"/>
      <c r="FLM46" s="171"/>
      <c r="FLN46" s="171"/>
      <c r="FLO46" s="171"/>
      <c r="FLP46" s="171"/>
      <c r="FLQ46" s="171"/>
      <c r="FLR46" s="171"/>
      <c r="FLS46" s="171"/>
      <c r="FLT46" s="171"/>
      <c r="FLU46" s="171"/>
      <c r="FLV46" s="171"/>
      <c r="FLW46" s="171"/>
      <c r="FLX46" s="171"/>
      <c r="FLY46" s="171"/>
      <c r="FLZ46" s="171"/>
      <c r="FMA46" s="171"/>
      <c r="FMB46" s="171"/>
      <c r="FMC46" s="171"/>
      <c r="FMD46" s="171"/>
      <c r="FME46" s="171"/>
      <c r="FMF46" s="171"/>
      <c r="FMG46" s="171"/>
      <c r="FMH46" s="171"/>
      <c r="FMI46" s="171"/>
      <c r="FMJ46" s="171"/>
      <c r="FMK46" s="171"/>
      <c r="FML46" s="171"/>
      <c r="FMM46" s="171"/>
      <c r="FMN46" s="171"/>
      <c r="FMO46" s="171"/>
      <c r="FMP46" s="171"/>
      <c r="FMQ46" s="171"/>
      <c r="FMR46" s="171"/>
      <c r="FMS46" s="171"/>
      <c r="FMT46" s="171"/>
      <c r="FMU46" s="171"/>
      <c r="FMV46" s="171"/>
      <c r="FMW46" s="171"/>
      <c r="FMX46" s="171"/>
      <c r="FMY46" s="171"/>
      <c r="FMZ46" s="171"/>
      <c r="FNA46" s="171"/>
      <c r="FNB46" s="171"/>
      <c r="FNC46" s="171"/>
      <c r="FND46" s="171"/>
      <c r="FNE46" s="171"/>
      <c r="FNF46" s="171"/>
      <c r="FNG46" s="171"/>
      <c r="FNH46" s="171"/>
      <c r="FNI46" s="171"/>
      <c r="FNJ46" s="171"/>
      <c r="FNK46" s="171"/>
      <c r="FNL46" s="171"/>
      <c r="FNM46" s="171"/>
      <c r="FNN46" s="171"/>
      <c r="FNO46" s="171"/>
      <c r="FNP46" s="171"/>
      <c r="FNQ46" s="171"/>
      <c r="FNR46" s="171"/>
      <c r="FNS46" s="171"/>
      <c r="FNT46" s="171"/>
      <c r="FNU46" s="171"/>
      <c r="FNV46" s="171"/>
      <c r="FNW46" s="171"/>
      <c r="FNX46" s="171"/>
      <c r="FNY46" s="171"/>
      <c r="FNZ46" s="171"/>
      <c r="FOA46" s="171"/>
      <c r="FOB46" s="171"/>
      <c r="FOC46" s="171"/>
      <c r="FOD46" s="171"/>
      <c r="FOE46" s="171"/>
      <c r="FOF46" s="171"/>
      <c r="FOG46" s="171"/>
      <c r="FOH46" s="171"/>
      <c r="FOI46" s="171"/>
      <c r="FOJ46" s="171"/>
      <c r="FOK46" s="171"/>
      <c r="FOL46" s="171"/>
      <c r="FOM46" s="171"/>
      <c r="FON46" s="171"/>
      <c r="FOO46" s="171"/>
      <c r="FOP46" s="171"/>
      <c r="FOQ46" s="171"/>
      <c r="FOR46" s="171"/>
      <c r="FOS46" s="171"/>
      <c r="FOT46" s="171"/>
      <c r="FOU46" s="171"/>
      <c r="FOV46" s="171"/>
      <c r="FOW46" s="171"/>
      <c r="FOX46" s="171"/>
      <c r="FOY46" s="171"/>
      <c r="FOZ46" s="171"/>
      <c r="FPA46" s="171"/>
      <c r="FPB46" s="171"/>
      <c r="FPC46" s="171"/>
      <c r="FPD46" s="171"/>
      <c r="FPE46" s="171"/>
      <c r="FPF46" s="171"/>
      <c r="FPG46" s="171"/>
      <c r="FPH46" s="171"/>
      <c r="FPI46" s="171"/>
      <c r="FPJ46" s="171"/>
      <c r="FPK46" s="171"/>
      <c r="FPL46" s="171"/>
      <c r="FPM46" s="171"/>
      <c r="FPN46" s="171"/>
      <c r="FPO46" s="171"/>
      <c r="FPP46" s="171"/>
      <c r="FPQ46" s="171"/>
      <c r="FPR46" s="171"/>
      <c r="FPS46" s="171"/>
      <c r="FPT46" s="171"/>
      <c r="FPU46" s="171"/>
      <c r="FPV46" s="171"/>
      <c r="FPW46" s="171"/>
      <c r="FPX46" s="171"/>
      <c r="FPY46" s="171"/>
      <c r="FPZ46" s="171"/>
      <c r="FQA46" s="171"/>
      <c r="FQB46" s="171"/>
      <c r="FQC46" s="171"/>
      <c r="FQD46" s="171"/>
      <c r="FQE46" s="171"/>
      <c r="FQF46" s="171"/>
      <c r="FQG46" s="171"/>
      <c r="FQH46" s="171"/>
      <c r="FQI46" s="171"/>
      <c r="FQJ46" s="171"/>
      <c r="FQK46" s="171"/>
      <c r="FQL46" s="171"/>
      <c r="FQM46" s="171"/>
      <c r="FQN46" s="171"/>
      <c r="FQO46" s="171"/>
      <c r="FQP46" s="171"/>
      <c r="FQQ46" s="171"/>
      <c r="FQR46" s="171"/>
      <c r="FQS46" s="171"/>
      <c r="FQT46" s="171"/>
      <c r="FQU46" s="171"/>
      <c r="FQV46" s="171"/>
      <c r="FQW46" s="171"/>
      <c r="FQX46" s="171"/>
      <c r="FQY46" s="171"/>
      <c r="FQZ46" s="171"/>
      <c r="FRA46" s="171"/>
      <c r="FRB46" s="171"/>
      <c r="FRC46" s="171"/>
      <c r="FRD46" s="171"/>
      <c r="FRE46" s="171"/>
      <c r="FRF46" s="171"/>
      <c r="FRG46" s="171"/>
      <c r="FRH46" s="171"/>
      <c r="FRI46" s="171"/>
      <c r="FRJ46" s="171"/>
      <c r="FRK46" s="171"/>
      <c r="FRL46" s="171"/>
      <c r="FRM46" s="171"/>
      <c r="FRN46" s="171"/>
      <c r="FRO46" s="171"/>
      <c r="FRP46" s="171"/>
      <c r="FRQ46" s="171"/>
      <c r="FRR46" s="171"/>
      <c r="FRS46" s="171"/>
      <c r="FRT46" s="171"/>
      <c r="FRU46" s="171"/>
      <c r="FRV46" s="171"/>
      <c r="FRW46" s="171"/>
      <c r="FRX46" s="171"/>
      <c r="FRY46" s="171"/>
      <c r="FRZ46" s="171"/>
      <c r="FSA46" s="171"/>
      <c r="FSB46" s="171"/>
      <c r="FSC46" s="171"/>
      <c r="FSD46" s="171"/>
      <c r="FSE46" s="171"/>
      <c r="FSF46" s="171"/>
      <c r="FSG46" s="171"/>
      <c r="FSH46" s="171"/>
      <c r="FSI46" s="171"/>
      <c r="FSJ46" s="171"/>
      <c r="FSK46" s="171"/>
      <c r="FSL46" s="171"/>
      <c r="FSM46" s="171"/>
      <c r="FSN46" s="171"/>
      <c r="FSO46" s="171"/>
      <c r="FSP46" s="171"/>
      <c r="FSQ46" s="171"/>
      <c r="FSR46" s="171"/>
      <c r="FSS46" s="171"/>
      <c r="FST46" s="171"/>
      <c r="FSU46" s="171"/>
      <c r="FSV46" s="171"/>
      <c r="FSW46" s="171"/>
      <c r="FSX46" s="171"/>
      <c r="FSY46" s="171"/>
      <c r="FSZ46" s="171"/>
      <c r="FTA46" s="171"/>
      <c r="FTB46" s="171"/>
      <c r="FTC46" s="171"/>
      <c r="FTD46" s="171"/>
      <c r="FTE46" s="171"/>
      <c r="FTF46" s="171"/>
      <c r="FTG46" s="171"/>
      <c r="FTH46" s="171"/>
      <c r="FTI46" s="171"/>
      <c r="FTJ46" s="171"/>
      <c r="FTK46" s="171"/>
      <c r="FTL46" s="171"/>
      <c r="FTM46" s="171"/>
      <c r="FTN46" s="171"/>
      <c r="FTO46" s="171"/>
      <c r="FTP46" s="171"/>
      <c r="FTQ46" s="171"/>
      <c r="FTR46" s="171"/>
      <c r="FTS46" s="171"/>
      <c r="FTT46" s="171"/>
      <c r="FTU46" s="171"/>
      <c r="FTV46" s="171"/>
      <c r="FTW46" s="171"/>
      <c r="FTX46" s="171"/>
      <c r="FTY46" s="171"/>
      <c r="FTZ46" s="171"/>
      <c r="FUA46" s="171"/>
      <c r="FUB46" s="171"/>
      <c r="FUC46" s="171"/>
      <c r="FUD46" s="171"/>
      <c r="FUE46" s="171"/>
      <c r="FUF46" s="171"/>
      <c r="FUG46" s="171"/>
      <c r="FUH46" s="171"/>
      <c r="FUI46" s="171"/>
      <c r="FUJ46" s="171"/>
      <c r="FUK46" s="171"/>
      <c r="FUL46" s="171"/>
      <c r="FUM46" s="171"/>
      <c r="FUN46" s="171"/>
      <c r="FUO46" s="171"/>
      <c r="FUP46" s="171"/>
      <c r="FUQ46" s="171"/>
      <c r="FUR46" s="171"/>
      <c r="FUS46" s="171"/>
      <c r="FUT46" s="171"/>
      <c r="FUU46" s="171"/>
      <c r="FUV46" s="171"/>
      <c r="FUW46" s="171"/>
      <c r="FUX46" s="171"/>
      <c r="FUY46" s="171"/>
      <c r="FUZ46" s="171"/>
      <c r="FVA46" s="171"/>
      <c r="FVB46" s="171"/>
      <c r="FVC46" s="171"/>
      <c r="FVD46" s="171"/>
      <c r="FVE46" s="171"/>
      <c r="FVF46" s="171"/>
      <c r="FVG46" s="171"/>
      <c r="FVH46" s="171"/>
      <c r="FVI46" s="171"/>
      <c r="FVJ46" s="171"/>
      <c r="FVK46" s="171"/>
      <c r="FVL46" s="171"/>
      <c r="FVM46" s="171"/>
      <c r="FVN46" s="171"/>
      <c r="FVO46" s="171"/>
      <c r="FVP46" s="171"/>
      <c r="FVQ46" s="171"/>
      <c r="FVR46" s="171"/>
      <c r="FVS46" s="171"/>
      <c r="FVT46" s="171"/>
      <c r="FVU46" s="171"/>
      <c r="FVV46" s="171"/>
      <c r="FVW46" s="171"/>
      <c r="FVX46" s="171"/>
      <c r="FVY46" s="171"/>
      <c r="FVZ46" s="171"/>
      <c r="FWA46" s="171"/>
      <c r="FWB46" s="171"/>
      <c r="FWC46" s="171"/>
      <c r="FWD46" s="171"/>
      <c r="FWE46" s="171"/>
      <c r="FWF46" s="171"/>
      <c r="FWG46" s="171"/>
      <c r="FWH46" s="171"/>
      <c r="FWI46" s="171"/>
      <c r="FWJ46" s="171"/>
      <c r="FWK46" s="171"/>
      <c r="FWL46" s="171"/>
      <c r="FWM46" s="171"/>
      <c r="FWN46" s="171"/>
      <c r="FWO46" s="171"/>
      <c r="FWP46" s="171"/>
      <c r="FWQ46" s="171"/>
      <c r="FWR46" s="171"/>
      <c r="FWS46" s="171"/>
      <c r="FWT46" s="171"/>
      <c r="FWU46" s="171"/>
      <c r="FWV46" s="171"/>
      <c r="FWW46" s="171"/>
      <c r="FWX46" s="171"/>
      <c r="FWY46" s="171"/>
      <c r="FWZ46" s="171"/>
      <c r="FXA46" s="171"/>
      <c r="FXB46" s="171"/>
      <c r="FXC46" s="171"/>
      <c r="FXD46" s="171"/>
      <c r="FXE46" s="171"/>
      <c r="FXF46" s="171"/>
      <c r="FXG46" s="171"/>
      <c r="FXH46" s="171"/>
      <c r="FXI46" s="171"/>
      <c r="FXJ46" s="171"/>
      <c r="FXK46" s="171"/>
      <c r="FXL46" s="171"/>
      <c r="FXM46" s="171"/>
      <c r="FXN46" s="171"/>
      <c r="FXO46" s="171"/>
      <c r="FXP46" s="171"/>
      <c r="FXQ46" s="171"/>
      <c r="FXR46" s="171"/>
      <c r="FXS46" s="171"/>
      <c r="FXT46" s="171"/>
      <c r="FXU46" s="171"/>
      <c r="FXV46" s="171"/>
      <c r="FXW46" s="171"/>
      <c r="FXX46" s="171"/>
      <c r="FXY46" s="171"/>
      <c r="FXZ46" s="171"/>
      <c r="FYA46" s="171"/>
      <c r="FYB46" s="171"/>
      <c r="FYC46" s="171"/>
      <c r="FYD46" s="171"/>
      <c r="FYE46" s="171"/>
      <c r="FYF46" s="171"/>
      <c r="FYG46" s="171"/>
      <c r="FYH46" s="171"/>
      <c r="FYI46" s="171"/>
      <c r="FYJ46" s="171"/>
      <c r="FYK46" s="171"/>
      <c r="FYL46" s="171"/>
      <c r="FYM46" s="171"/>
      <c r="FYN46" s="171"/>
      <c r="FYO46" s="171"/>
      <c r="FYP46" s="171"/>
      <c r="FYQ46" s="171"/>
      <c r="FYR46" s="171"/>
      <c r="FYS46" s="171"/>
      <c r="FYT46" s="171"/>
      <c r="FYU46" s="171"/>
      <c r="FYV46" s="171"/>
      <c r="FYW46" s="171"/>
      <c r="FYX46" s="171"/>
      <c r="FYY46" s="171"/>
      <c r="FYZ46" s="171"/>
      <c r="FZA46" s="171"/>
      <c r="FZB46" s="171"/>
      <c r="FZC46" s="171"/>
      <c r="FZD46" s="171"/>
      <c r="FZE46" s="171"/>
      <c r="FZF46" s="171"/>
      <c r="FZG46" s="171"/>
      <c r="FZH46" s="171"/>
      <c r="FZI46" s="171"/>
      <c r="FZJ46" s="171"/>
      <c r="FZK46" s="171"/>
      <c r="FZL46" s="171"/>
      <c r="FZM46" s="171"/>
      <c r="FZN46" s="171"/>
      <c r="FZO46" s="171"/>
      <c r="FZP46" s="171"/>
      <c r="FZQ46" s="171"/>
      <c r="FZR46" s="171"/>
      <c r="FZS46" s="171"/>
      <c r="FZT46" s="171"/>
      <c r="FZU46" s="171"/>
      <c r="FZV46" s="171"/>
      <c r="FZW46" s="171"/>
      <c r="FZX46" s="171"/>
      <c r="FZY46" s="171"/>
      <c r="FZZ46" s="171"/>
      <c r="GAA46" s="171"/>
      <c r="GAB46" s="171"/>
      <c r="GAC46" s="171"/>
      <c r="GAD46" s="171"/>
      <c r="GAE46" s="171"/>
      <c r="GAF46" s="171"/>
      <c r="GAG46" s="171"/>
      <c r="GAH46" s="171"/>
      <c r="GAI46" s="171"/>
      <c r="GAJ46" s="171"/>
      <c r="GAK46" s="171"/>
      <c r="GAL46" s="171"/>
      <c r="GAM46" s="171"/>
      <c r="GAN46" s="171"/>
      <c r="GAO46" s="171"/>
      <c r="GAP46" s="171"/>
      <c r="GAQ46" s="171"/>
      <c r="GAR46" s="171"/>
      <c r="GAS46" s="171"/>
      <c r="GAT46" s="171"/>
      <c r="GAU46" s="171"/>
      <c r="GAV46" s="171"/>
      <c r="GAW46" s="171"/>
      <c r="GAX46" s="171"/>
      <c r="GAY46" s="171"/>
      <c r="GAZ46" s="171"/>
      <c r="GBA46" s="171"/>
      <c r="GBB46" s="171"/>
      <c r="GBC46" s="171"/>
      <c r="GBD46" s="171"/>
      <c r="GBE46" s="171"/>
      <c r="GBF46" s="171"/>
      <c r="GBG46" s="171"/>
      <c r="GBH46" s="171"/>
      <c r="GBI46" s="171"/>
      <c r="GBJ46" s="171"/>
      <c r="GBK46" s="171"/>
      <c r="GBL46" s="171"/>
      <c r="GBM46" s="171"/>
      <c r="GBN46" s="171"/>
      <c r="GBO46" s="171"/>
      <c r="GBP46" s="171"/>
      <c r="GBQ46" s="171"/>
      <c r="GBR46" s="171"/>
      <c r="GBS46" s="171"/>
      <c r="GBT46" s="171"/>
      <c r="GBU46" s="171"/>
      <c r="GBV46" s="171"/>
      <c r="GBW46" s="171"/>
      <c r="GBX46" s="171"/>
      <c r="GBY46" s="171"/>
      <c r="GBZ46" s="171"/>
      <c r="GCA46" s="171"/>
      <c r="GCB46" s="171"/>
      <c r="GCC46" s="171"/>
      <c r="GCD46" s="171"/>
      <c r="GCE46" s="171"/>
      <c r="GCF46" s="171"/>
      <c r="GCG46" s="171"/>
      <c r="GCH46" s="171"/>
      <c r="GCI46" s="171"/>
      <c r="GCJ46" s="171"/>
      <c r="GCK46" s="171"/>
      <c r="GCL46" s="171"/>
      <c r="GCM46" s="171"/>
      <c r="GCN46" s="171"/>
      <c r="GCO46" s="171"/>
      <c r="GCP46" s="171"/>
      <c r="GCQ46" s="171"/>
      <c r="GCR46" s="171"/>
      <c r="GCS46" s="171"/>
      <c r="GCT46" s="171"/>
      <c r="GCU46" s="171"/>
      <c r="GCV46" s="171"/>
      <c r="GCW46" s="171"/>
      <c r="GCX46" s="171"/>
      <c r="GCY46" s="171"/>
      <c r="GCZ46" s="171"/>
      <c r="GDA46" s="171"/>
      <c r="GDB46" s="171"/>
      <c r="GDC46" s="171"/>
      <c r="GDD46" s="171"/>
      <c r="GDE46" s="171"/>
      <c r="GDF46" s="171"/>
      <c r="GDG46" s="171"/>
      <c r="GDH46" s="171"/>
      <c r="GDI46" s="171"/>
      <c r="GDJ46" s="171"/>
      <c r="GDK46" s="171"/>
      <c r="GDL46" s="171"/>
      <c r="GDM46" s="171"/>
      <c r="GDN46" s="171"/>
      <c r="GDO46" s="171"/>
      <c r="GDP46" s="171"/>
      <c r="GDQ46" s="171"/>
      <c r="GDR46" s="171"/>
      <c r="GDS46" s="171"/>
      <c r="GDT46" s="171"/>
      <c r="GDU46" s="171"/>
      <c r="GDV46" s="171"/>
      <c r="GDW46" s="171"/>
      <c r="GDX46" s="171"/>
      <c r="GDY46" s="171"/>
      <c r="GDZ46" s="171"/>
      <c r="GEA46" s="171"/>
      <c r="GEB46" s="171"/>
      <c r="GEC46" s="171"/>
      <c r="GED46" s="171"/>
      <c r="GEE46" s="171"/>
      <c r="GEF46" s="171"/>
      <c r="GEG46" s="171"/>
      <c r="GEH46" s="171"/>
      <c r="GEI46" s="171"/>
      <c r="GEJ46" s="171"/>
      <c r="GEK46" s="171"/>
      <c r="GEL46" s="171"/>
      <c r="GEM46" s="171"/>
      <c r="GEN46" s="171"/>
      <c r="GEO46" s="171"/>
      <c r="GEP46" s="171"/>
      <c r="GEQ46" s="171"/>
      <c r="GER46" s="171"/>
      <c r="GES46" s="171"/>
      <c r="GET46" s="171"/>
      <c r="GEU46" s="171"/>
      <c r="GEV46" s="171"/>
      <c r="GEW46" s="171"/>
      <c r="GEX46" s="171"/>
      <c r="GEY46" s="171"/>
      <c r="GEZ46" s="171"/>
      <c r="GFA46" s="171"/>
      <c r="GFB46" s="171"/>
      <c r="GFC46" s="171"/>
      <c r="GFD46" s="171"/>
      <c r="GFE46" s="171"/>
      <c r="GFF46" s="171"/>
      <c r="GFG46" s="171"/>
      <c r="GFH46" s="171"/>
      <c r="GFI46" s="171"/>
      <c r="GFJ46" s="171"/>
      <c r="GFK46" s="171"/>
      <c r="GFL46" s="171"/>
      <c r="GFM46" s="171"/>
      <c r="GFN46" s="171"/>
      <c r="GFO46" s="171"/>
      <c r="GFP46" s="171"/>
      <c r="GFQ46" s="171"/>
      <c r="GFR46" s="171"/>
      <c r="GFS46" s="171"/>
      <c r="GFT46" s="171"/>
      <c r="GFU46" s="171"/>
      <c r="GFV46" s="171"/>
      <c r="GFW46" s="171"/>
      <c r="GFX46" s="171"/>
      <c r="GFY46" s="171"/>
      <c r="GFZ46" s="171"/>
      <c r="GGA46" s="171"/>
      <c r="GGB46" s="171"/>
      <c r="GGC46" s="171"/>
      <c r="GGD46" s="171"/>
      <c r="GGE46" s="171"/>
      <c r="GGF46" s="171"/>
      <c r="GGG46" s="171"/>
      <c r="GGH46" s="171"/>
      <c r="GGI46" s="171"/>
      <c r="GGJ46" s="171"/>
      <c r="GGK46" s="171"/>
      <c r="GGL46" s="171"/>
      <c r="GGM46" s="171"/>
      <c r="GGN46" s="171"/>
      <c r="GGO46" s="171"/>
      <c r="GGP46" s="171"/>
      <c r="GGQ46" s="171"/>
      <c r="GGR46" s="171"/>
      <c r="GGS46" s="171"/>
      <c r="GGT46" s="171"/>
      <c r="GGU46" s="171"/>
      <c r="GGV46" s="171"/>
      <c r="GGW46" s="171"/>
      <c r="GGX46" s="171"/>
      <c r="GGY46" s="171"/>
      <c r="GGZ46" s="171"/>
      <c r="GHA46" s="171"/>
      <c r="GHB46" s="171"/>
      <c r="GHC46" s="171"/>
      <c r="GHD46" s="171"/>
      <c r="GHE46" s="171"/>
      <c r="GHF46" s="171"/>
      <c r="GHG46" s="171"/>
      <c r="GHH46" s="171"/>
      <c r="GHI46" s="171"/>
      <c r="GHJ46" s="171"/>
      <c r="GHK46" s="171"/>
      <c r="GHL46" s="171"/>
      <c r="GHM46" s="171"/>
      <c r="GHN46" s="171"/>
      <c r="GHO46" s="171"/>
      <c r="GHP46" s="171"/>
      <c r="GHQ46" s="171"/>
      <c r="GHR46" s="171"/>
      <c r="GHS46" s="171"/>
      <c r="GHT46" s="171"/>
      <c r="GHU46" s="171"/>
      <c r="GHV46" s="171"/>
      <c r="GHW46" s="171"/>
      <c r="GHX46" s="171"/>
      <c r="GHY46" s="171"/>
      <c r="GHZ46" s="171"/>
      <c r="GIA46" s="171"/>
      <c r="GIB46" s="171"/>
      <c r="GIC46" s="171"/>
      <c r="GID46" s="171"/>
      <c r="GIE46" s="171"/>
      <c r="GIF46" s="171"/>
      <c r="GIG46" s="171"/>
      <c r="GIH46" s="171"/>
      <c r="GII46" s="171"/>
      <c r="GIJ46" s="171"/>
      <c r="GIK46" s="171"/>
      <c r="GIL46" s="171"/>
      <c r="GIM46" s="171"/>
      <c r="GIN46" s="171"/>
      <c r="GIO46" s="171"/>
      <c r="GIP46" s="171"/>
      <c r="GIQ46" s="171"/>
      <c r="GIR46" s="171"/>
      <c r="GIS46" s="171"/>
      <c r="GIT46" s="171"/>
      <c r="GIU46" s="171"/>
      <c r="GIV46" s="171"/>
      <c r="GIW46" s="171"/>
      <c r="GIX46" s="171"/>
      <c r="GIY46" s="171"/>
      <c r="GIZ46" s="171"/>
      <c r="GJA46" s="171"/>
      <c r="GJB46" s="171"/>
      <c r="GJC46" s="171"/>
      <c r="GJD46" s="171"/>
      <c r="GJE46" s="171"/>
      <c r="GJF46" s="171"/>
      <c r="GJG46" s="171"/>
      <c r="GJH46" s="171"/>
      <c r="GJI46" s="171"/>
      <c r="GJJ46" s="171"/>
      <c r="GJK46" s="171"/>
      <c r="GJL46" s="171"/>
      <c r="GJM46" s="171"/>
      <c r="GJN46" s="171"/>
      <c r="GJO46" s="171"/>
      <c r="GJP46" s="171"/>
      <c r="GJQ46" s="171"/>
      <c r="GJR46" s="171"/>
      <c r="GJS46" s="171"/>
      <c r="GJT46" s="171"/>
      <c r="GJU46" s="171"/>
      <c r="GJV46" s="171"/>
      <c r="GJW46" s="171"/>
      <c r="GJX46" s="171"/>
      <c r="GJY46" s="171"/>
      <c r="GJZ46" s="171"/>
      <c r="GKA46" s="171"/>
      <c r="GKB46" s="171"/>
      <c r="GKC46" s="171"/>
      <c r="GKD46" s="171"/>
      <c r="GKE46" s="171"/>
      <c r="GKF46" s="171"/>
      <c r="GKG46" s="171"/>
      <c r="GKH46" s="171"/>
      <c r="GKI46" s="171"/>
      <c r="GKJ46" s="171"/>
      <c r="GKK46" s="171"/>
      <c r="GKL46" s="171"/>
      <c r="GKM46" s="171"/>
      <c r="GKN46" s="171"/>
      <c r="GKO46" s="171"/>
      <c r="GKP46" s="171"/>
      <c r="GKQ46" s="171"/>
      <c r="GKR46" s="171"/>
      <c r="GKS46" s="171"/>
      <c r="GKT46" s="171"/>
      <c r="GKU46" s="171"/>
      <c r="GKV46" s="171"/>
      <c r="GKW46" s="171"/>
      <c r="GKX46" s="171"/>
      <c r="GKY46" s="171"/>
      <c r="GKZ46" s="171"/>
      <c r="GLA46" s="171"/>
      <c r="GLB46" s="171"/>
      <c r="GLC46" s="171"/>
      <c r="GLD46" s="171"/>
      <c r="GLE46" s="171"/>
      <c r="GLF46" s="171"/>
      <c r="GLG46" s="171"/>
      <c r="GLH46" s="171"/>
      <c r="GLI46" s="171"/>
      <c r="GLJ46" s="171"/>
      <c r="GLK46" s="171"/>
      <c r="GLL46" s="171"/>
      <c r="GLM46" s="171"/>
      <c r="GLN46" s="171"/>
      <c r="GLO46" s="171"/>
      <c r="GLP46" s="171"/>
      <c r="GLQ46" s="171"/>
      <c r="GLR46" s="171"/>
      <c r="GLS46" s="171"/>
      <c r="GLT46" s="171"/>
      <c r="GLU46" s="171"/>
      <c r="GLV46" s="171"/>
      <c r="GLW46" s="171"/>
      <c r="GLX46" s="171"/>
      <c r="GLY46" s="171"/>
      <c r="GLZ46" s="171"/>
      <c r="GMA46" s="171"/>
      <c r="GMB46" s="171"/>
      <c r="GMC46" s="171"/>
      <c r="GMD46" s="171"/>
      <c r="GME46" s="171"/>
      <c r="GMF46" s="171"/>
      <c r="GMG46" s="171"/>
      <c r="GMH46" s="171"/>
      <c r="GMI46" s="171"/>
      <c r="GMJ46" s="171"/>
      <c r="GMK46" s="171"/>
      <c r="GML46" s="171"/>
      <c r="GMM46" s="171"/>
      <c r="GMN46" s="171"/>
      <c r="GMO46" s="171"/>
      <c r="GMP46" s="171"/>
      <c r="GMQ46" s="171"/>
      <c r="GMR46" s="171"/>
      <c r="GMS46" s="171"/>
      <c r="GMT46" s="171"/>
      <c r="GMU46" s="171"/>
      <c r="GMV46" s="171"/>
      <c r="GMW46" s="171"/>
      <c r="GMX46" s="171"/>
      <c r="GMY46" s="171"/>
      <c r="GMZ46" s="171"/>
      <c r="GNA46" s="171"/>
      <c r="GNB46" s="171"/>
      <c r="GNC46" s="171"/>
      <c r="GND46" s="171"/>
      <c r="GNE46" s="171"/>
      <c r="GNF46" s="171"/>
      <c r="GNG46" s="171"/>
      <c r="GNH46" s="171"/>
      <c r="GNI46" s="171"/>
      <c r="GNJ46" s="171"/>
      <c r="GNK46" s="171"/>
      <c r="GNL46" s="171"/>
      <c r="GNM46" s="171"/>
      <c r="GNN46" s="171"/>
      <c r="GNO46" s="171"/>
      <c r="GNP46" s="171"/>
      <c r="GNQ46" s="171"/>
      <c r="GNR46" s="171"/>
      <c r="GNS46" s="171"/>
      <c r="GNT46" s="171"/>
      <c r="GNU46" s="171"/>
      <c r="GNV46" s="171"/>
      <c r="GNW46" s="171"/>
      <c r="GNX46" s="171"/>
      <c r="GNY46" s="171"/>
      <c r="GNZ46" s="171"/>
      <c r="GOA46" s="171"/>
      <c r="GOB46" s="171"/>
      <c r="GOC46" s="171"/>
      <c r="GOD46" s="171"/>
      <c r="GOE46" s="171"/>
      <c r="GOF46" s="171"/>
      <c r="GOG46" s="171"/>
      <c r="GOH46" s="171"/>
      <c r="GOI46" s="171"/>
      <c r="GOJ46" s="171"/>
      <c r="GOK46" s="171"/>
      <c r="GOL46" s="171"/>
      <c r="GOM46" s="171"/>
      <c r="GON46" s="171"/>
      <c r="GOO46" s="171"/>
      <c r="GOP46" s="171"/>
      <c r="GOQ46" s="171"/>
      <c r="GOR46" s="171"/>
      <c r="GOS46" s="171"/>
      <c r="GOT46" s="171"/>
      <c r="GOU46" s="171"/>
      <c r="GOV46" s="171"/>
      <c r="GOW46" s="171"/>
      <c r="GOX46" s="171"/>
      <c r="GOY46" s="171"/>
      <c r="GOZ46" s="171"/>
      <c r="GPA46" s="171"/>
      <c r="GPB46" s="171"/>
      <c r="GPC46" s="171"/>
      <c r="GPD46" s="171"/>
      <c r="GPE46" s="171"/>
      <c r="GPF46" s="171"/>
      <c r="GPG46" s="171"/>
      <c r="GPH46" s="171"/>
      <c r="GPI46" s="171"/>
      <c r="GPJ46" s="171"/>
      <c r="GPK46" s="171"/>
      <c r="GPL46" s="171"/>
      <c r="GPM46" s="171"/>
      <c r="GPN46" s="171"/>
      <c r="GPO46" s="171"/>
      <c r="GPP46" s="171"/>
      <c r="GPQ46" s="171"/>
      <c r="GPR46" s="171"/>
      <c r="GPS46" s="171"/>
      <c r="GPT46" s="171"/>
      <c r="GPU46" s="171"/>
      <c r="GPV46" s="171"/>
      <c r="GPW46" s="171"/>
      <c r="GPX46" s="171"/>
      <c r="GPY46" s="171"/>
      <c r="GPZ46" s="171"/>
      <c r="GQA46" s="171"/>
      <c r="GQB46" s="171"/>
      <c r="GQC46" s="171"/>
      <c r="GQD46" s="171"/>
      <c r="GQE46" s="171"/>
      <c r="GQF46" s="171"/>
      <c r="GQG46" s="171"/>
      <c r="GQH46" s="171"/>
      <c r="GQI46" s="171"/>
      <c r="GQJ46" s="171"/>
      <c r="GQK46" s="171"/>
      <c r="GQL46" s="171"/>
      <c r="GQM46" s="171"/>
      <c r="GQN46" s="171"/>
      <c r="GQO46" s="171"/>
      <c r="GQP46" s="171"/>
      <c r="GQQ46" s="171"/>
      <c r="GQR46" s="171"/>
      <c r="GQS46" s="171"/>
      <c r="GQT46" s="171"/>
      <c r="GQU46" s="171"/>
      <c r="GQV46" s="171"/>
      <c r="GQW46" s="171"/>
      <c r="GQX46" s="171"/>
      <c r="GQY46" s="171"/>
      <c r="GQZ46" s="171"/>
      <c r="GRA46" s="171"/>
      <c r="GRB46" s="171"/>
      <c r="GRC46" s="171"/>
      <c r="GRD46" s="171"/>
      <c r="GRE46" s="171"/>
      <c r="GRF46" s="171"/>
      <c r="GRG46" s="171"/>
      <c r="GRH46" s="171"/>
      <c r="GRI46" s="171"/>
      <c r="GRJ46" s="171"/>
      <c r="GRK46" s="171"/>
      <c r="GRL46" s="171"/>
      <c r="GRM46" s="171"/>
      <c r="GRN46" s="171"/>
      <c r="GRO46" s="171"/>
      <c r="GRP46" s="171"/>
      <c r="GRQ46" s="171"/>
      <c r="GRR46" s="171"/>
      <c r="GRS46" s="171"/>
      <c r="GRT46" s="171"/>
      <c r="GRU46" s="171"/>
      <c r="GRV46" s="171"/>
      <c r="GRW46" s="171"/>
      <c r="GRX46" s="171"/>
      <c r="GRY46" s="171"/>
      <c r="GRZ46" s="171"/>
      <c r="GSA46" s="171"/>
      <c r="GSB46" s="171"/>
      <c r="GSC46" s="171"/>
      <c r="GSD46" s="171"/>
      <c r="GSE46" s="171"/>
      <c r="GSF46" s="171"/>
      <c r="GSG46" s="171"/>
      <c r="GSH46" s="171"/>
      <c r="GSI46" s="171"/>
      <c r="GSJ46" s="171"/>
      <c r="GSK46" s="171"/>
      <c r="GSL46" s="171"/>
      <c r="GSM46" s="171"/>
      <c r="GSN46" s="171"/>
      <c r="GSO46" s="171"/>
      <c r="GSP46" s="171"/>
      <c r="GSQ46" s="171"/>
      <c r="GSR46" s="171"/>
      <c r="GSS46" s="171"/>
      <c r="GST46" s="171"/>
      <c r="GSU46" s="171"/>
      <c r="GSV46" s="171"/>
      <c r="GSW46" s="171"/>
      <c r="GSX46" s="171"/>
      <c r="GSY46" s="171"/>
      <c r="GSZ46" s="171"/>
      <c r="GTA46" s="171"/>
      <c r="GTB46" s="171"/>
      <c r="GTC46" s="171"/>
      <c r="GTD46" s="171"/>
      <c r="GTE46" s="171"/>
      <c r="GTF46" s="171"/>
      <c r="GTG46" s="171"/>
      <c r="GTH46" s="171"/>
      <c r="GTI46" s="171"/>
      <c r="GTJ46" s="171"/>
      <c r="GTK46" s="171"/>
      <c r="GTL46" s="171"/>
      <c r="GTM46" s="171"/>
      <c r="GTN46" s="171"/>
      <c r="GTO46" s="171"/>
      <c r="GTP46" s="171"/>
      <c r="GTQ46" s="171"/>
      <c r="GTR46" s="171"/>
      <c r="GTS46" s="171"/>
      <c r="GTT46" s="171"/>
      <c r="GTU46" s="171"/>
      <c r="GTV46" s="171"/>
      <c r="GTW46" s="171"/>
      <c r="GTX46" s="171"/>
      <c r="GTY46" s="171"/>
      <c r="GTZ46" s="171"/>
      <c r="GUA46" s="171"/>
      <c r="GUB46" s="171"/>
      <c r="GUC46" s="171"/>
      <c r="GUD46" s="171"/>
      <c r="GUE46" s="171"/>
      <c r="GUF46" s="171"/>
      <c r="GUG46" s="171"/>
      <c r="GUH46" s="171"/>
      <c r="GUI46" s="171"/>
      <c r="GUJ46" s="171"/>
      <c r="GUK46" s="171"/>
      <c r="GUL46" s="171"/>
      <c r="GUM46" s="171"/>
      <c r="GUN46" s="171"/>
      <c r="GUO46" s="171"/>
      <c r="GUP46" s="171"/>
      <c r="GUQ46" s="171"/>
      <c r="GUR46" s="171"/>
      <c r="GUS46" s="171"/>
      <c r="GUT46" s="171"/>
      <c r="GUU46" s="171"/>
      <c r="GUV46" s="171"/>
      <c r="GUW46" s="171"/>
      <c r="GUX46" s="171"/>
      <c r="GUY46" s="171"/>
      <c r="GUZ46" s="171"/>
      <c r="GVA46" s="171"/>
      <c r="GVB46" s="171"/>
      <c r="GVC46" s="171"/>
      <c r="GVD46" s="171"/>
      <c r="GVE46" s="171"/>
      <c r="GVF46" s="171"/>
      <c r="GVG46" s="171"/>
      <c r="GVH46" s="171"/>
      <c r="GVI46" s="171"/>
      <c r="GVJ46" s="171"/>
      <c r="GVK46" s="171"/>
      <c r="GVL46" s="171"/>
      <c r="GVM46" s="171"/>
      <c r="GVN46" s="171"/>
      <c r="GVO46" s="171"/>
      <c r="GVP46" s="171"/>
      <c r="GVQ46" s="171"/>
      <c r="GVR46" s="171"/>
      <c r="GVS46" s="171"/>
      <c r="GVT46" s="171"/>
      <c r="GVU46" s="171"/>
      <c r="GVV46" s="171"/>
      <c r="GVW46" s="171"/>
      <c r="GVX46" s="171"/>
      <c r="GVY46" s="171"/>
      <c r="GVZ46" s="171"/>
      <c r="GWA46" s="171"/>
      <c r="GWB46" s="171"/>
      <c r="GWC46" s="171"/>
      <c r="GWD46" s="171"/>
      <c r="GWE46" s="171"/>
      <c r="GWF46" s="171"/>
      <c r="GWG46" s="171"/>
      <c r="GWH46" s="171"/>
      <c r="GWI46" s="171"/>
      <c r="GWJ46" s="171"/>
      <c r="GWK46" s="171"/>
      <c r="GWL46" s="171"/>
      <c r="GWM46" s="171"/>
      <c r="GWN46" s="171"/>
      <c r="GWO46" s="171"/>
      <c r="GWP46" s="171"/>
      <c r="GWQ46" s="171"/>
      <c r="GWR46" s="171"/>
      <c r="GWS46" s="171"/>
      <c r="GWT46" s="171"/>
      <c r="GWU46" s="171"/>
      <c r="GWV46" s="171"/>
      <c r="GWW46" s="171"/>
      <c r="GWX46" s="171"/>
      <c r="GWY46" s="171"/>
      <c r="GWZ46" s="171"/>
      <c r="GXA46" s="171"/>
      <c r="GXB46" s="171"/>
      <c r="GXC46" s="171"/>
      <c r="GXD46" s="171"/>
      <c r="GXE46" s="171"/>
      <c r="GXF46" s="171"/>
      <c r="GXG46" s="171"/>
      <c r="GXH46" s="171"/>
      <c r="GXI46" s="171"/>
      <c r="GXJ46" s="171"/>
      <c r="GXK46" s="171"/>
      <c r="GXL46" s="171"/>
      <c r="GXM46" s="171"/>
      <c r="GXN46" s="171"/>
      <c r="GXO46" s="171"/>
      <c r="GXP46" s="171"/>
      <c r="GXQ46" s="171"/>
      <c r="GXR46" s="171"/>
      <c r="GXS46" s="171"/>
      <c r="GXT46" s="171"/>
      <c r="GXU46" s="171"/>
      <c r="GXV46" s="171"/>
      <c r="GXW46" s="171"/>
      <c r="GXX46" s="171"/>
      <c r="GXY46" s="171"/>
      <c r="GXZ46" s="171"/>
      <c r="GYA46" s="171"/>
      <c r="GYB46" s="171"/>
      <c r="GYC46" s="171"/>
      <c r="GYD46" s="171"/>
      <c r="GYE46" s="171"/>
      <c r="GYF46" s="171"/>
      <c r="GYG46" s="171"/>
      <c r="GYH46" s="171"/>
      <c r="GYI46" s="171"/>
      <c r="GYJ46" s="171"/>
      <c r="GYK46" s="171"/>
      <c r="GYL46" s="171"/>
      <c r="GYM46" s="171"/>
      <c r="GYN46" s="171"/>
      <c r="GYO46" s="171"/>
      <c r="GYP46" s="171"/>
      <c r="GYQ46" s="171"/>
      <c r="GYR46" s="171"/>
      <c r="GYS46" s="171"/>
      <c r="GYT46" s="171"/>
      <c r="GYU46" s="171"/>
      <c r="GYV46" s="171"/>
      <c r="GYW46" s="171"/>
      <c r="GYX46" s="171"/>
      <c r="GYY46" s="171"/>
      <c r="GYZ46" s="171"/>
      <c r="GZA46" s="171"/>
      <c r="GZB46" s="171"/>
      <c r="GZC46" s="171"/>
      <c r="GZD46" s="171"/>
      <c r="GZE46" s="171"/>
      <c r="GZF46" s="171"/>
      <c r="GZG46" s="171"/>
      <c r="GZH46" s="171"/>
      <c r="GZI46" s="171"/>
      <c r="GZJ46" s="171"/>
      <c r="GZK46" s="171"/>
      <c r="GZL46" s="171"/>
      <c r="GZM46" s="171"/>
      <c r="GZN46" s="171"/>
      <c r="GZO46" s="171"/>
      <c r="GZP46" s="171"/>
      <c r="GZQ46" s="171"/>
      <c r="GZR46" s="171"/>
      <c r="GZS46" s="171"/>
      <c r="GZT46" s="171"/>
      <c r="GZU46" s="171"/>
      <c r="GZV46" s="171"/>
      <c r="GZW46" s="171"/>
      <c r="GZX46" s="171"/>
      <c r="GZY46" s="171"/>
      <c r="GZZ46" s="171"/>
      <c r="HAA46" s="171"/>
      <c r="HAB46" s="171"/>
      <c r="HAC46" s="171"/>
      <c r="HAD46" s="171"/>
      <c r="HAE46" s="171"/>
      <c r="HAF46" s="171"/>
      <c r="HAG46" s="171"/>
      <c r="HAH46" s="171"/>
      <c r="HAI46" s="171"/>
      <c r="HAJ46" s="171"/>
      <c r="HAK46" s="171"/>
      <c r="HAL46" s="171"/>
      <c r="HAM46" s="171"/>
      <c r="HAN46" s="171"/>
      <c r="HAO46" s="171"/>
      <c r="HAP46" s="171"/>
      <c r="HAQ46" s="171"/>
      <c r="HAR46" s="171"/>
      <c r="HAS46" s="171"/>
      <c r="HAT46" s="171"/>
      <c r="HAU46" s="171"/>
      <c r="HAV46" s="171"/>
      <c r="HAW46" s="171"/>
      <c r="HAX46" s="171"/>
      <c r="HAY46" s="171"/>
      <c r="HAZ46" s="171"/>
      <c r="HBA46" s="171"/>
      <c r="HBB46" s="171"/>
      <c r="HBC46" s="171"/>
      <c r="HBD46" s="171"/>
      <c r="HBE46" s="171"/>
      <c r="HBF46" s="171"/>
      <c r="HBG46" s="171"/>
      <c r="HBH46" s="171"/>
      <c r="HBI46" s="171"/>
      <c r="HBJ46" s="171"/>
      <c r="HBK46" s="171"/>
      <c r="HBL46" s="171"/>
      <c r="HBM46" s="171"/>
      <c r="HBN46" s="171"/>
      <c r="HBO46" s="171"/>
      <c r="HBP46" s="171"/>
      <c r="HBQ46" s="171"/>
      <c r="HBR46" s="171"/>
      <c r="HBS46" s="171"/>
      <c r="HBT46" s="171"/>
      <c r="HBU46" s="171"/>
      <c r="HBV46" s="171"/>
      <c r="HBW46" s="171"/>
      <c r="HBX46" s="171"/>
      <c r="HBY46" s="171"/>
      <c r="HBZ46" s="171"/>
      <c r="HCA46" s="171"/>
      <c r="HCB46" s="171"/>
      <c r="HCC46" s="171"/>
      <c r="HCD46" s="171"/>
      <c r="HCE46" s="171"/>
      <c r="HCF46" s="171"/>
      <c r="HCG46" s="171"/>
      <c r="HCH46" s="171"/>
      <c r="HCI46" s="171"/>
      <c r="HCJ46" s="171"/>
      <c r="HCK46" s="171"/>
      <c r="HCL46" s="171"/>
      <c r="HCM46" s="171"/>
      <c r="HCN46" s="171"/>
      <c r="HCO46" s="171"/>
      <c r="HCP46" s="171"/>
      <c r="HCQ46" s="171"/>
      <c r="HCR46" s="171"/>
      <c r="HCS46" s="171"/>
      <c r="HCT46" s="171"/>
      <c r="HCU46" s="171"/>
      <c r="HCV46" s="171"/>
      <c r="HCW46" s="171"/>
      <c r="HCX46" s="171"/>
      <c r="HCY46" s="171"/>
      <c r="HCZ46" s="171"/>
      <c r="HDA46" s="171"/>
      <c r="HDB46" s="171"/>
      <c r="HDC46" s="171"/>
      <c r="HDD46" s="171"/>
      <c r="HDE46" s="171"/>
      <c r="HDF46" s="171"/>
      <c r="HDG46" s="171"/>
      <c r="HDH46" s="171"/>
      <c r="HDI46" s="171"/>
      <c r="HDJ46" s="171"/>
      <c r="HDK46" s="171"/>
      <c r="HDL46" s="171"/>
      <c r="HDM46" s="171"/>
      <c r="HDN46" s="171"/>
      <c r="HDO46" s="171"/>
      <c r="HDP46" s="171"/>
      <c r="HDQ46" s="171"/>
      <c r="HDR46" s="171"/>
      <c r="HDS46" s="171"/>
      <c r="HDT46" s="171"/>
      <c r="HDU46" s="171"/>
      <c r="HDV46" s="171"/>
      <c r="HDW46" s="171"/>
      <c r="HDX46" s="171"/>
      <c r="HDY46" s="171"/>
      <c r="HDZ46" s="171"/>
      <c r="HEA46" s="171"/>
      <c r="HEB46" s="171"/>
      <c r="HEC46" s="171"/>
      <c r="HED46" s="171"/>
      <c r="HEE46" s="171"/>
      <c r="HEF46" s="171"/>
      <c r="HEG46" s="171"/>
      <c r="HEH46" s="171"/>
      <c r="HEI46" s="171"/>
      <c r="HEJ46" s="171"/>
      <c r="HEK46" s="171"/>
      <c r="HEL46" s="171"/>
      <c r="HEM46" s="171"/>
      <c r="HEN46" s="171"/>
      <c r="HEO46" s="171"/>
      <c r="HEP46" s="171"/>
      <c r="HEQ46" s="171"/>
      <c r="HER46" s="171"/>
      <c r="HES46" s="171"/>
      <c r="HET46" s="171"/>
      <c r="HEU46" s="171"/>
      <c r="HEV46" s="171"/>
      <c r="HEW46" s="171"/>
      <c r="HEX46" s="171"/>
      <c r="HEY46" s="171"/>
      <c r="HEZ46" s="171"/>
      <c r="HFA46" s="171"/>
      <c r="HFB46" s="171"/>
      <c r="HFC46" s="171"/>
      <c r="HFD46" s="171"/>
      <c r="HFE46" s="171"/>
      <c r="HFF46" s="171"/>
      <c r="HFG46" s="171"/>
      <c r="HFH46" s="171"/>
      <c r="HFI46" s="171"/>
      <c r="HFJ46" s="171"/>
      <c r="HFK46" s="171"/>
      <c r="HFL46" s="171"/>
      <c r="HFM46" s="171"/>
      <c r="HFN46" s="171"/>
      <c r="HFO46" s="171"/>
      <c r="HFP46" s="171"/>
      <c r="HFQ46" s="171"/>
      <c r="HFR46" s="171"/>
      <c r="HFS46" s="171"/>
      <c r="HFT46" s="171"/>
      <c r="HFU46" s="171"/>
      <c r="HFV46" s="171"/>
      <c r="HFW46" s="171"/>
      <c r="HFX46" s="171"/>
      <c r="HFY46" s="171"/>
      <c r="HFZ46" s="171"/>
      <c r="HGA46" s="171"/>
      <c r="HGB46" s="171"/>
      <c r="HGC46" s="171"/>
      <c r="HGD46" s="171"/>
      <c r="HGE46" s="171"/>
      <c r="HGF46" s="171"/>
      <c r="HGG46" s="171"/>
      <c r="HGH46" s="171"/>
      <c r="HGI46" s="171"/>
      <c r="HGJ46" s="171"/>
      <c r="HGK46" s="171"/>
      <c r="HGL46" s="171"/>
      <c r="HGM46" s="171"/>
      <c r="HGN46" s="171"/>
      <c r="HGO46" s="171"/>
      <c r="HGP46" s="171"/>
      <c r="HGQ46" s="171"/>
      <c r="HGR46" s="171"/>
      <c r="HGS46" s="171"/>
      <c r="HGT46" s="171"/>
      <c r="HGU46" s="171"/>
      <c r="HGV46" s="171"/>
      <c r="HGW46" s="171"/>
      <c r="HGX46" s="171"/>
      <c r="HGY46" s="171"/>
      <c r="HGZ46" s="171"/>
      <c r="HHA46" s="171"/>
      <c r="HHB46" s="171"/>
      <c r="HHC46" s="171"/>
      <c r="HHD46" s="171"/>
      <c r="HHE46" s="171"/>
      <c r="HHF46" s="171"/>
      <c r="HHG46" s="171"/>
      <c r="HHH46" s="171"/>
      <c r="HHI46" s="171"/>
      <c r="HHJ46" s="171"/>
      <c r="HHK46" s="171"/>
      <c r="HHL46" s="171"/>
      <c r="HHM46" s="171"/>
      <c r="HHN46" s="171"/>
      <c r="HHO46" s="171"/>
      <c r="HHP46" s="171"/>
      <c r="HHQ46" s="171"/>
      <c r="HHR46" s="171"/>
      <c r="HHS46" s="171"/>
      <c r="HHT46" s="171"/>
      <c r="HHU46" s="171"/>
      <c r="HHV46" s="171"/>
      <c r="HHW46" s="171"/>
      <c r="HHX46" s="171"/>
      <c r="HHY46" s="171"/>
      <c r="HHZ46" s="171"/>
      <c r="HIA46" s="171"/>
      <c r="HIB46" s="171"/>
      <c r="HIC46" s="171"/>
      <c r="HID46" s="171"/>
      <c r="HIE46" s="171"/>
      <c r="HIF46" s="171"/>
      <c r="HIG46" s="171"/>
      <c r="HIH46" s="171"/>
      <c r="HII46" s="171"/>
      <c r="HIJ46" s="171"/>
      <c r="HIK46" s="171"/>
      <c r="HIL46" s="171"/>
      <c r="HIM46" s="171"/>
      <c r="HIN46" s="171"/>
      <c r="HIO46" s="171"/>
      <c r="HIP46" s="171"/>
      <c r="HIQ46" s="171"/>
      <c r="HIR46" s="171"/>
      <c r="HIS46" s="171"/>
      <c r="HIT46" s="171"/>
      <c r="HIU46" s="171"/>
      <c r="HIV46" s="171"/>
      <c r="HIW46" s="171"/>
      <c r="HIX46" s="171"/>
      <c r="HIY46" s="171"/>
      <c r="HIZ46" s="171"/>
      <c r="HJA46" s="171"/>
      <c r="HJB46" s="171"/>
      <c r="HJC46" s="171"/>
      <c r="HJD46" s="171"/>
      <c r="HJE46" s="171"/>
      <c r="HJF46" s="171"/>
      <c r="HJG46" s="171"/>
      <c r="HJH46" s="171"/>
      <c r="HJI46" s="171"/>
      <c r="HJJ46" s="171"/>
      <c r="HJK46" s="171"/>
      <c r="HJL46" s="171"/>
      <c r="HJM46" s="171"/>
      <c r="HJN46" s="171"/>
      <c r="HJO46" s="171"/>
      <c r="HJP46" s="171"/>
      <c r="HJQ46" s="171"/>
      <c r="HJR46" s="171"/>
      <c r="HJS46" s="171"/>
      <c r="HJT46" s="171"/>
      <c r="HJU46" s="171"/>
      <c r="HJV46" s="171"/>
      <c r="HJW46" s="171"/>
      <c r="HJX46" s="171"/>
      <c r="HJY46" s="171"/>
      <c r="HJZ46" s="171"/>
      <c r="HKA46" s="171"/>
      <c r="HKB46" s="171"/>
      <c r="HKC46" s="171"/>
      <c r="HKD46" s="171"/>
      <c r="HKE46" s="171"/>
      <c r="HKF46" s="171"/>
      <c r="HKG46" s="171"/>
      <c r="HKH46" s="171"/>
      <c r="HKI46" s="171"/>
      <c r="HKJ46" s="171"/>
      <c r="HKK46" s="171"/>
      <c r="HKL46" s="171"/>
      <c r="HKM46" s="171"/>
      <c r="HKN46" s="171"/>
      <c r="HKO46" s="171"/>
      <c r="HKP46" s="171"/>
      <c r="HKQ46" s="171"/>
      <c r="HKR46" s="171"/>
      <c r="HKS46" s="171"/>
      <c r="HKT46" s="171"/>
      <c r="HKU46" s="171"/>
      <c r="HKV46" s="171"/>
      <c r="HKW46" s="171"/>
      <c r="HKX46" s="171"/>
      <c r="HKY46" s="171"/>
      <c r="HKZ46" s="171"/>
      <c r="HLA46" s="171"/>
      <c r="HLB46" s="171"/>
      <c r="HLC46" s="171"/>
      <c r="HLD46" s="171"/>
      <c r="HLE46" s="171"/>
      <c r="HLF46" s="171"/>
      <c r="HLG46" s="171"/>
      <c r="HLH46" s="171"/>
      <c r="HLI46" s="171"/>
      <c r="HLJ46" s="171"/>
      <c r="HLK46" s="171"/>
      <c r="HLL46" s="171"/>
      <c r="HLM46" s="171"/>
      <c r="HLN46" s="171"/>
      <c r="HLO46" s="171"/>
      <c r="HLP46" s="171"/>
      <c r="HLQ46" s="171"/>
      <c r="HLR46" s="171"/>
      <c r="HLS46" s="171"/>
      <c r="HLT46" s="171"/>
      <c r="HLU46" s="171"/>
      <c r="HLV46" s="171"/>
      <c r="HLW46" s="171"/>
      <c r="HLX46" s="171"/>
      <c r="HLY46" s="171"/>
      <c r="HLZ46" s="171"/>
      <c r="HMA46" s="171"/>
      <c r="HMB46" s="171"/>
      <c r="HMC46" s="171"/>
      <c r="HMD46" s="171"/>
      <c r="HME46" s="171"/>
      <c r="HMF46" s="171"/>
      <c r="HMG46" s="171"/>
      <c r="HMH46" s="171"/>
      <c r="HMI46" s="171"/>
      <c r="HMJ46" s="171"/>
      <c r="HMK46" s="171"/>
      <c r="HML46" s="171"/>
      <c r="HMM46" s="171"/>
      <c r="HMN46" s="171"/>
      <c r="HMO46" s="171"/>
      <c r="HMP46" s="171"/>
      <c r="HMQ46" s="171"/>
      <c r="HMR46" s="171"/>
      <c r="HMS46" s="171"/>
      <c r="HMT46" s="171"/>
      <c r="HMU46" s="171"/>
      <c r="HMV46" s="171"/>
      <c r="HMW46" s="171"/>
      <c r="HMX46" s="171"/>
      <c r="HMY46" s="171"/>
      <c r="HMZ46" s="171"/>
      <c r="HNA46" s="171"/>
      <c r="HNB46" s="171"/>
      <c r="HNC46" s="171"/>
      <c r="HND46" s="171"/>
      <c r="HNE46" s="171"/>
      <c r="HNF46" s="171"/>
      <c r="HNG46" s="171"/>
      <c r="HNH46" s="171"/>
      <c r="HNI46" s="171"/>
      <c r="HNJ46" s="171"/>
      <c r="HNK46" s="171"/>
      <c r="HNL46" s="171"/>
      <c r="HNM46" s="171"/>
      <c r="HNN46" s="171"/>
      <c r="HNO46" s="171"/>
      <c r="HNP46" s="171"/>
      <c r="HNQ46" s="171"/>
      <c r="HNR46" s="171"/>
      <c r="HNS46" s="171"/>
      <c r="HNT46" s="171"/>
      <c r="HNU46" s="171"/>
      <c r="HNV46" s="171"/>
      <c r="HNW46" s="171"/>
      <c r="HNX46" s="171"/>
      <c r="HNY46" s="171"/>
      <c r="HNZ46" s="171"/>
      <c r="HOA46" s="171"/>
      <c r="HOB46" s="171"/>
      <c r="HOC46" s="171"/>
      <c r="HOD46" s="171"/>
      <c r="HOE46" s="171"/>
      <c r="HOF46" s="171"/>
      <c r="HOG46" s="171"/>
      <c r="HOH46" s="171"/>
      <c r="HOI46" s="171"/>
      <c r="HOJ46" s="171"/>
      <c r="HOK46" s="171"/>
      <c r="HOL46" s="171"/>
      <c r="HOM46" s="171"/>
      <c r="HON46" s="171"/>
      <c r="HOO46" s="171"/>
      <c r="HOP46" s="171"/>
      <c r="HOQ46" s="171"/>
      <c r="HOR46" s="171"/>
      <c r="HOS46" s="171"/>
      <c r="HOT46" s="171"/>
      <c r="HOU46" s="171"/>
      <c r="HOV46" s="171"/>
      <c r="HOW46" s="171"/>
      <c r="HOX46" s="171"/>
      <c r="HOY46" s="171"/>
      <c r="HOZ46" s="171"/>
      <c r="HPA46" s="171"/>
      <c r="HPB46" s="171"/>
      <c r="HPC46" s="171"/>
      <c r="HPD46" s="171"/>
      <c r="HPE46" s="171"/>
      <c r="HPF46" s="171"/>
      <c r="HPG46" s="171"/>
      <c r="HPH46" s="171"/>
      <c r="HPI46" s="171"/>
      <c r="HPJ46" s="171"/>
      <c r="HPK46" s="171"/>
      <c r="HPL46" s="171"/>
      <c r="HPM46" s="171"/>
      <c r="HPN46" s="171"/>
      <c r="HPO46" s="171"/>
      <c r="HPP46" s="171"/>
      <c r="HPQ46" s="171"/>
      <c r="HPR46" s="171"/>
      <c r="HPS46" s="171"/>
      <c r="HPT46" s="171"/>
      <c r="HPU46" s="171"/>
      <c r="HPV46" s="171"/>
      <c r="HPW46" s="171"/>
      <c r="HPX46" s="171"/>
      <c r="HPY46" s="171"/>
      <c r="HPZ46" s="171"/>
      <c r="HQA46" s="171"/>
      <c r="HQB46" s="171"/>
      <c r="HQC46" s="171"/>
      <c r="HQD46" s="171"/>
      <c r="HQE46" s="171"/>
      <c r="HQF46" s="171"/>
      <c r="HQG46" s="171"/>
      <c r="HQH46" s="171"/>
      <c r="HQI46" s="171"/>
      <c r="HQJ46" s="171"/>
      <c r="HQK46" s="171"/>
      <c r="HQL46" s="171"/>
      <c r="HQM46" s="171"/>
      <c r="HQN46" s="171"/>
      <c r="HQO46" s="171"/>
      <c r="HQP46" s="171"/>
      <c r="HQQ46" s="171"/>
      <c r="HQR46" s="171"/>
      <c r="HQS46" s="171"/>
      <c r="HQT46" s="171"/>
      <c r="HQU46" s="171"/>
      <c r="HQV46" s="171"/>
      <c r="HQW46" s="171"/>
      <c r="HQX46" s="171"/>
      <c r="HQY46" s="171"/>
      <c r="HQZ46" s="171"/>
      <c r="HRA46" s="171"/>
      <c r="HRB46" s="171"/>
      <c r="HRC46" s="171"/>
      <c r="HRD46" s="171"/>
      <c r="HRE46" s="171"/>
      <c r="HRF46" s="171"/>
      <c r="HRG46" s="171"/>
      <c r="HRH46" s="171"/>
      <c r="HRI46" s="171"/>
      <c r="HRJ46" s="171"/>
      <c r="HRK46" s="171"/>
      <c r="HRL46" s="171"/>
      <c r="HRM46" s="171"/>
      <c r="HRN46" s="171"/>
      <c r="HRO46" s="171"/>
      <c r="HRP46" s="171"/>
      <c r="HRQ46" s="171"/>
      <c r="HRR46" s="171"/>
      <c r="HRS46" s="171"/>
      <c r="HRT46" s="171"/>
      <c r="HRU46" s="171"/>
      <c r="HRV46" s="171"/>
      <c r="HRW46" s="171"/>
      <c r="HRX46" s="171"/>
      <c r="HRY46" s="171"/>
      <c r="HRZ46" s="171"/>
      <c r="HSA46" s="171"/>
      <c r="HSB46" s="171"/>
      <c r="HSC46" s="171"/>
      <c r="HSD46" s="171"/>
      <c r="HSE46" s="171"/>
      <c r="HSF46" s="171"/>
      <c r="HSG46" s="171"/>
      <c r="HSH46" s="171"/>
      <c r="HSI46" s="171"/>
      <c r="HSJ46" s="171"/>
      <c r="HSK46" s="171"/>
      <c r="HSL46" s="171"/>
      <c r="HSM46" s="171"/>
      <c r="HSN46" s="171"/>
      <c r="HSO46" s="171"/>
      <c r="HSP46" s="171"/>
      <c r="HSQ46" s="171"/>
      <c r="HSR46" s="171"/>
      <c r="HSS46" s="171"/>
      <c r="HST46" s="171"/>
      <c r="HSU46" s="171"/>
      <c r="HSV46" s="171"/>
      <c r="HSW46" s="171"/>
      <c r="HSX46" s="171"/>
      <c r="HSY46" s="171"/>
      <c r="HSZ46" s="171"/>
      <c r="HTA46" s="171"/>
      <c r="HTB46" s="171"/>
      <c r="HTC46" s="171"/>
      <c r="HTD46" s="171"/>
      <c r="HTE46" s="171"/>
      <c r="HTF46" s="171"/>
      <c r="HTG46" s="171"/>
      <c r="HTH46" s="171"/>
      <c r="HTI46" s="171"/>
      <c r="HTJ46" s="171"/>
      <c r="HTK46" s="171"/>
      <c r="HTL46" s="171"/>
      <c r="HTM46" s="171"/>
      <c r="HTN46" s="171"/>
      <c r="HTO46" s="171"/>
      <c r="HTP46" s="171"/>
      <c r="HTQ46" s="171"/>
      <c r="HTR46" s="171"/>
      <c r="HTS46" s="171"/>
      <c r="HTT46" s="171"/>
      <c r="HTU46" s="171"/>
      <c r="HTV46" s="171"/>
      <c r="HTW46" s="171"/>
      <c r="HTX46" s="171"/>
      <c r="HTY46" s="171"/>
      <c r="HTZ46" s="171"/>
      <c r="HUA46" s="171"/>
      <c r="HUB46" s="171"/>
      <c r="HUC46" s="171"/>
      <c r="HUD46" s="171"/>
      <c r="HUE46" s="171"/>
      <c r="HUF46" s="171"/>
      <c r="HUG46" s="171"/>
      <c r="HUH46" s="171"/>
      <c r="HUI46" s="171"/>
      <c r="HUJ46" s="171"/>
      <c r="HUK46" s="171"/>
      <c r="HUL46" s="171"/>
      <c r="HUM46" s="171"/>
      <c r="HUN46" s="171"/>
      <c r="HUO46" s="171"/>
      <c r="HUP46" s="171"/>
      <c r="HUQ46" s="171"/>
      <c r="HUR46" s="171"/>
      <c r="HUS46" s="171"/>
      <c r="HUT46" s="171"/>
      <c r="HUU46" s="171"/>
      <c r="HUV46" s="171"/>
      <c r="HUW46" s="171"/>
      <c r="HUX46" s="171"/>
      <c r="HUY46" s="171"/>
      <c r="HUZ46" s="171"/>
      <c r="HVA46" s="171"/>
      <c r="HVB46" s="171"/>
      <c r="HVC46" s="171"/>
      <c r="HVD46" s="171"/>
      <c r="HVE46" s="171"/>
      <c r="HVF46" s="171"/>
      <c r="HVG46" s="171"/>
      <c r="HVH46" s="171"/>
      <c r="HVI46" s="171"/>
      <c r="HVJ46" s="171"/>
      <c r="HVK46" s="171"/>
      <c r="HVL46" s="171"/>
      <c r="HVM46" s="171"/>
      <c r="HVN46" s="171"/>
      <c r="HVO46" s="171"/>
      <c r="HVP46" s="171"/>
      <c r="HVQ46" s="171"/>
      <c r="HVR46" s="171"/>
      <c r="HVS46" s="171"/>
      <c r="HVT46" s="171"/>
      <c r="HVU46" s="171"/>
      <c r="HVV46" s="171"/>
      <c r="HVW46" s="171"/>
      <c r="HVX46" s="171"/>
      <c r="HVY46" s="171"/>
      <c r="HVZ46" s="171"/>
      <c r="HWA46" s="171"/>
      <c r="HWB46" s="171"/>
      <c r="HWC46" s="171"/>
      <c r="HWD46" s="171"/>
      <c r="HWE46" s="171"/>
      <c r="HWF46" s="171"/>
      <c r="HWG46" s="171"/>
      <c r="HWH46" s="171"/>
      <c r="HWI46" s="171"/>
      <c r="HWJ46" s="171"/>
      <c r="HWK46" s="171"/>
      <c r="HWL46" s="171"/>
      <c r="HWM46" s="171"/>
      <c r="HWN46" s="171"/>
      <c r="HWO46" s="171"/>
      <c r="HWP46" s="171"/>
      <c r="HWQ46" s="171"/>
      <c r="HWR46" s="171"/>
      <c r="HWS46" s="171"/>
      <c r="HWT46" s="171"/>
      <c r="HWU46" s="171"/>
      <c r="HWV46" s="171"/>
      <c r="HWW46" s="171"/>
      <c r="HWX46" s="171"/>
      <c r="HWY46" s="171"/>
      <c r="HWZ46" s="171"/>
      <c r="HXA46" s="171"/>
      <c r="HXB46" s="171"/>
      <c r="HXC46" s="171"/>
      <c r="HXD46" s="171"/>
      <c r="HXE46" s="171"/>
      <c r="HXF46" s="171"/>
      <c r="HXG46" s="171"/>
      <c r="HXH46" s="171"/>
      <c r="HXI46" s="171"/>
      <c r="HXJ46" s="171"/>
      <c r="HXK46" s="171"/>
      <c r="HXL46" s="171"/>
      <c r="HXM46" s="171"/>
      <c r="HXN46" s="171"/>
      <c r="HXO46" s="171"/>
      <c r="HXP46" s="171"/>
      <c r="HXQ46" s="171"/>
      <c r="HXR46" s="171"/>
      <c r="HXS46" s="171"/>
      <c r="HXT46" s="171"/>
      <c r="HXU46" s="171"/>
      <c r="HXV46" s="171"/>
      <c r="HXW46" s="171"/>
      <c r="HXX46" s="171"/>
      <c r="HXY46" s="171"/>
      <c r="HXZ46" s="171"/>
      <c r="HYA46" s="171"/>
      <c r="HYB46" s="171"/>
      <c r="HYC46" s="171"/>
      <c r="HYD46" s="171"/>
      <c r="HYE46" s="171"/>
      <c r="HYF46" s="171"/>
      <c r="HYG46" s="171"/>
      <c r="HYH46" s="171"/>
      <c r="HYI46" s="171"/>
      <c r="HYJ46" s="171"/>
      <c r="HYK46" s="171"/>
      <c r="HYL46" s="171"/>
      <c r="HYM46" s="171"/>
      <c r="HYN46" s="171"/>
      <c r="HYO46" s="171"/>
      <c r="HYP46" s="171"/>
      <c r="HYQ46" s="171"/>
      <c r="HYR46" s="171"/>
      <c r="HYS46" s="171"/>
      <c r="HYT46" s="171"/>
      <c r="HYU46" s="171"/>
      <c r="HYV46" s="171"/>
      <c r="HYW46" s="171"/>
      <c r="HYX46" s="171"/>
      <c r="HYY46" s="171"/>
      <c r="HYZ46" s="171"/>
      <c r="HZA46" s="171"/>
      <c r="HZB46" s="171"/>
      <c r="HZC46" s="171"/>
      <c r="HZD46" s="171"/>
      <c r="HZE46" s="171"/>
      <c r="HZF46" s="171"/>
      <c r="HZG46" s="171"/>
      <c r="HZH46" s="171"/>
      <c r="HZI46" s="171"/>
      <c r="HZJ46" s="171"/>
      <c r="HZK46" s="171"/>
      <c r="HZL46" s="171"/>
      <c r="HZM46" s="171"/>
      <c r="HZN46" s="171"/>
      <c r="HZO46" s="171"/>
      <c r="HZP46" s="171"/>
      <c r="HZQ46" s="171"/>
      <c r="HZR46" s="171"/>
      <c r="HZS46" s="171"/>
      <c r="HZT46" s="171"/>
      <c r="HZU46" s="171"/>
      <c r="HZV46" s="171"/>
      <c r="HZW46" s="171"/>
      <c r="HZX46" s="171"/>
      <c r="HZY46" s="171"/>
      <c r="HZZ46" s="171"/>
      <c r="IAA46" s="171"/>
      <c r="IAB46" s="171"/>
      <c r="IAC46" s="171"/>
      <c r="IAD46" s="171"/>
      <c r="IAE46" s="171"/>
      <c r="IAF46" s="171"/>
      <c r="IAG46" s="171"/>
      <c r="IAH46" s="171"/>
      <c r="IAI46" s="171"/>
      <c r="IAJ46" s="171"/>
      <c r="IAK46" s="171"/>
      <c r="IAL46" s="171"/>
      <c r="IAM46" s="171"/>
      <c r="IAN46" s="171"/>
      <c r="IAO46" s="171"/>
      <c r="IAP46" s="171"/>
      <c r="IAQ46" s="171"/>
      <c r="IAR46" s="171"/>
      <c r="IAS46" s="171"/>
      <c r="IAT46" s="171"/>
      <c r="IAU46" s="171"/>
      <c r="IAV46" s="171"/>
      <c r="IAW46" s="171"/>
      <c r="IAX46" s="171"/>
      <c r="IAY46" s="171"/>
      <c r="IAZ46" s="171"/>
      <c r="IBA46" s="171"/>
      <c r="IBB46" s="171"/>
      <c r="IBC46" s="171"/>
      <c r="IBD46" s="171"/>
      <c r="IBE46" s="171"/>
      <c r="IBF46" s="171"/>
      <c r="IBG46" s="171"/>
      <c r="IBH46" s="171"/>
      <c r="IBI46" s="171"/>
      <c r="IBJ46" s="171"/>
      <c r="IBK46" s="171"/>
      <c r="IBL46" s="171"/>
      <c r="IBM46" s="171"/>
      <c r="IBN46" s="171"/>
      <c r="IBO46" s="171"/>
      <c r="IBP46" s="171"/>
      <c r="IBQ46" s="171"/>
      <c r="IBR46" s="171"/>
      <c r="IBS46" s="171"/>
      <c r="IBT46" s="171"/>
      <c r="IBU46" s="171"/>
      <c r="IBV46" s="171"/>
      <c r="IBW46" s="171"/>
      <c r="IBX46" s="171"/>
      <c r="IBY46" s="171"/>
      <c r="IBZ46" s="171"/>
      <c r="ICA46" s="171"/>
      <c r="ICB46" s="171"/>
      <c r="ICC46" s="171"/>
      <c r="ICD46" s="171"/>
      <c r="ICE46" s="171"/>
      <c r="ICF46" s="171"/>
      <c r="ICG46" s="171"/>
      <c r="ICH46" s="171"/>
      <c r="ICI46" s="171"/>
      <c r="ICJ46" s="171"/>
      <c r="ICK46" s="171"/>
      <c r="ICL46" s="171"/>
      <c r="ICM46" s="171"/>
      <c r="ICN46" s="171"/>
      <c r="ICO46" s="171"/>
      <c r="ICP46" s="171"/>
      <c r="ICQ46" s="171"/>
      <c r="ICR46" s="171"/>
      <c r="ICS46" s="171"/>
      <c r="ICT46" s="171"/>
      <c r="ICU46" s="171"/>
      <c r="ICV46" s="171"/>
      <c r="ICW46" s="171"/>
      <c r="ICX46" s="171"/>
      <c r="ICY46" s="171"/>
      <c r="ICZ46" s="171"/>
      <c r="IDA46" s="171"/>
      <c r="IDB46" s="171"/>
      <c r="IDC46" s="171"/>
      <c r="IDD46" s="171"/>
      <c r="IDE46" s="171"/>
      <c r="IDF46" s="171"/>
      <c r="IDG46" s="171"/>
      <c r="IDH46" s="171"/>
      <c r="IDI46" s="171"/>
      <c r="IDJ46" s="171"/>
      <c r="IDK46" s="171"/>
      <c r="IDL46" s="171"/>
      <c r="IDM46" s="171"/>
      <c r="IDN46" s="171"/>
      <c r="IDO46" s="171"/>
      <c r="IDP46" s="171"/>
      <c r="IDQ46" s="171"/>
      <c r="IDR46" s="171"/>
      <c r="IDS46" s="171"/>
      <c r="IDT46" s="171"/>
      <c r="IDU46" s="171"/>
      <c r="IDV46" s="171"/>
      <c r="IDW46" s="171"/>
      <c r="IDX46" s="171"/>
      <c r="IDY46" s="171"/>
      <c r="IDZ46" s="171"/>
      <c r="IEA46" s="171"/>
      <c r="IEB46" s="171"/>
      <c r="IEC46" s="171"/>
      <c r="IED46" s="171"/>
      <c r="IEE46" s="171"/>
      <c r="IEF46" s="171"/>
      <c r="IEG46" s="171"/>
      <c r="IEH46" s="171"/>
      <c r="IEI46" s="171"/>
      <c r="IEJ46" s="171"/>
      <c r="IEK46" s="171"/>
      <c r="IEL46" s="171"/>
      <c r="IEM46" s="171"/>
      <c r="IEN46" s="171"/>
      <c r="IEO46" s="171"/>
      <c r="IEP46" s="171"/>
      <c r="IEQ46" s="171"/>
      <c r="IER46" s="171"/>
      <c r="IES46" s="171"/>
      <c r="IET46" s="171"/>
      <c r="IEU46" s="171"/>
      <c r="IEV46" s="171"/>
      <c r="IEW46" s="171"/>
      <c r="IEX46" s="171"/>
      <c r="IEY46" s="171"/>
      <c r="IEZ46" s="171"/>
      <c r="IFA46" s="171"/>
      <c r="IFB46" s="171"/>
      <c r="IFC46" s="171"/>
      <c r="IFD46" s="171"/>
      <c r="IFE46" s="171"/>
      <c r="IFF46" s="171"/>
      <c r="IFG46" s="171"/>
      <c r="IFH46" s="171"/>
      <c r="IFI46" s="171"/>
      <c r="IFJ46" s="171"/>
      <c r="IFK46" s="171"/>
      <c r="IFL46" s="171"/>
      <c r="IFM46" s="171"/>
      <c r="IFN46" s="171"/>
      <c r="IFO46" s="171"/>
      <c r="IFP46" s="171"/>
      <c r="IFQ46" s="171"/>
      <c r="IFR46" s="171"/>
      <c r="IFS46" s="171"/>
      <c r="IFT46" s="171"/>
      <c r="IFU46" s="171"/>
      <c r="IFV46" s="171"/>
      <c r="IFW46" s="171"/>
      <c r="IFX46" s="171"/>
      <c r="IFY46" s="171"/>
      <c r="IFZ46" s="171"/>
      <c r="IGA46" s="171"/>
      <c r="IGB46" s="171"/>
      <c r="IGC46" s="171"/>
      <c r="IGD46" s="171"/>
      <c r="IGE46" s="171"/>
      <c r="IGF46" s="171"/>
      <c r="IGG46" s="171"/>
      <c r="IGH46" s="171"/>
      <c r="IGI46" s="171"/>
      <c r="IGJ46" s="171"/>
      <c r="IGK46" s="171"/>
      <c r="IGL46" s="171"/>
      <c r="IGM46" s="171"/>
      <c r="IGN46" s="171"/>
      <c r="IGO46" s="171"/>
      <c r="IGP46" s="171"/>
      <c r="IGQ46" s="171"/>
      <c r="IGR46" s="171"/>
      <c r="IGS46" s="171"/>
      <c r="IGT46" s="171"/>
      <c r="IGU46" s="171"/>
      <c r="IGV46" s="171"/>
      <c r="IGW46" s="171"/>
      <c r="IGX46" s="171"/>
      <c r="IGY46" s="171"/>
      <c r="IGZ46" s="171"/>
      <c r="IHA46" s="171"/>
      <c r="IHB46" s="171"/>
      <c r="IHC46" s="171"/>
      <c r="IHD46" s="171"/>
      <c r="IHE46" s="171"/>
      <c r="IHF46" s="171"/>
      <c r="IHG46" s="171"/>
      <c r="IHH46" s="171"/>
      <c r="IHI46" s="171"/>
      <c r="IHJ46" s="171"/>
      <c r="IHK46" s="171"/>
      <c r="IHL46" s="171"/>
      <c r="IHM46" s="171"/>
      <c r="IHN46" s="171"/>
      <c r="IHO46" s="171"/>
      <c r="IHP46" s="171"/>
      <c r="IHQ46" s="171"/>
      <c r="IHR46" s="171"/>
      <c r="IHS46" s="171"/>
      <c r="IHT46" s="171"/>
      <c r="IHU46" s="171"/>
      <c r="IHV46" s="171"/>
      <c r="IHW46" s="171"/>
      <c r="IHX46" s="171"/>
      <c r="IHY46" s="171"/>
      <c r="IHZ46" s="171"/>
      <c r="IIA46" s="171"/>
      <c r="IIB46" s="171"/>
      <c r="IIC46" s="171"/>
      <c r="IID46" s="171"/>
      <c r="IIE46" s="171"/>
      <c r="IIF46" s="171"/>
      <c r="IIG46" s="171"/>
      <c r="IIH46" s="171"/>
      <c r="III46" s="171"/>
      <c r="IIJ46" s="171"/>
      <c r="IIK46" s="171"/>
      <c r="IIL46" s="171"/>
      <c r="IIM46" s="171"/>
      <c r="IIN46" s="171"/>
      <c r="IIO46" s="171"/>
      <c r="IIP46" s="171"/>
      <c r="IIQ46" s="171"/>
      <c r="IIR46" s="171"/>
      <c r="IIS46" s="171"/>
      <c r="IIT46" s="171"/>
      <c r="IIU46" s="171"/>
      <c r="IIV46" s="171"/>
      <c r="IIW46" s="171"/>
      <c r="IIX46" s="171"/>
      <c r="IIY46" s="171"/>
      <c r="IIZ46" s="171"/>
      <c r="IJA46" s="171"/>
      <c r="IJB46" s="171"/>
      <c r="IJC46" s="171"/>
      <c r="IJD46" s="171"/>
      <c r="IJE46" s="171"/>
      <c r="IJF46" s="171"/>
      <c r="IJG46" s="171"/>
      <c r="IJH46" s="171"/>
      <c r="IJI46" s="171"/>
      <c r="IJJ46" s="171"/>
      <c r="IJK46" s="171"/>
      <c r="IJL46" s="171"/>
      <c r="IJM46" s="171"/>
      <c r="IJN46" s="171"/>
      <c r="IJO46" s="171"/>
      <c r="IJP46" s="171"/>
      <c r="IJQ46" s="171"/>
      <c r="IJR46" s="171"/>
      <c r="IJS46" s="171"/>
      <c r="IJT46" s="171"/>
      <c r="IJU46" s="171"/>
      <c r="IJV46" s="171"/>
      <c r="IJW46" s="171"/>
      <c r="IJX46" s="171"/>
      <c r="IJY46" s="171"/>
      <c r="IJZ46" s="171"/>
      <c r="IKA46" s="171"/>
      <c r="IKB46" s="171"/>
      <c r="IKC46" s="171"/>
      <c r="IKD46" s="171"/>
      <c r="IKE46" s="171"/>
      <c r="IKF46" s="171"/>
      <c r="IKG46" s="171"/>
      <c r="IKH46" s="171"/>
      <c r="IKI46" s="171"/>
      <c r="IKJ46" s="171"/>
      <c r="IKK46" s="171"/>
      <c r="IKL46" s="171"/>
      <c r="IKM46" s="171"/>
      <c r="IKN46" s="171"/>
      <c r="IKO46" s="171"/>
      <c r="IKP46" s="171"/>
      <c r="IKQ46" s="171"/>
      <c r="IKR46" s="171"/>
      <c r="IKS46" s="171"/>
      <c r="IKT46" s="171"/>
      <c r="IKU46" s="171"/>
      <c r="IKV46" s="171"/>
      <c r="IKW46" s="171"/>
      <c r="IKX46" s="171"/>
      <c r="IKY46" s="171"/>
      <c r="IKZ46" s="171"/>
      <c r="ILA46" s="171"/>
      <c r="ILB46" s="171"/>
      <c r="ILC46" s="171"/>
      <c r="ILD46" s="171"/>
      <c r="ILE46" s="171"/>
      <c r="ILF46" s="171"/>
      <c r="ILG46" s="171"/>
      <c r="ILH46" s="171"/>
      <c r="ILI46" s="171"/>
      <c r="ILJ46" s="171"/>
      <c r="ILK46" s="171"/>
      <c r="ILL46" s="171"/>
      <c r="ILM46" s="171"/>
      <c r="ILN46" s="171"/>
      <c r="ILO46" s="171"/>
      <c r="ILP46" s="171"/>
      <c r="ILQ46" s="171"/>
      <c r="ILR46" s="171"/>
      <c r="ILS46" s="171"/>
      <c r="ILT46" s="171"/>
      <c r="ILU46" s="171"/>
      <c r="ILV46" s="171"/>
      <c r="ILW46" s="171"/>
      <c r="ILX46" s="171"/>
      <c r="ILY46" s="171"/>
      <c r="ILZ46" s="171"/>
      <c r="IMA46" s="171"/>
      <c r="IMB46" s="171"/>
      <c r="IMC46" s="171"/>
      <c r="IMD46" s="171"/>
      <c r="IME46" s="171"/>
      <c r="IMF46" s="171"/>
      <c r="IMG46" s="171"/>
      <c r="IMH46" s="171"/>
      <c r="IMI46" s="171"/>
      <c r="IMJ46" s="171"/>
      <c r="IMK46" s="171"/>
      <c r="IML46" s="171"/>
      <c r="IMM46" s="171"/>
      <c r="IMN46" s="171"/>
      <c r="IMO46" s="171"/>
      <c r="IMP46" s="171"/>
      <c r="IMQ46" s="171"/>
      <c r="IMR46" s="171"/>
      <c r="IMS46" s="171"/>
      <c r="IMT46" s="171"/>
      <c r="IMU46" s="171"/>
      <c r="IMV46" s="171"/>
      <c r="IMW46" s="171"/>
      <c r="IMX46" s="171"/>
      <c r="IMY46" s="171"/>
      <c r="IMZ46" s="171"/>
      <c r="INA46" s="171"/>
      <c r="INB46" s="171"/>
      <c r="INC46" s="171"/>
      <c r="IND46" s="171"/>
      <c r="INE46" s="171"/>
      <c r="INF46" s="171"/>
      <c r="ING46" s="171"/>
      <c r="INH46" s="171"/>
      <c r="INI46" s="171"/>
      <c r="INJ46" s="171"/>
      <c r="INK46" s="171"/>
      <c r="INL46" s="171"/>
      <c r="INM46" s="171"/>
      <c r="INN46" s="171"/>
      <c r="INO46" s="171"/>
      <c r="INP46" s="171"/>
      <c r="INQ46" s="171"/>
      <c r="INR46" s="171"/>
      <c r="INS46" s="171"/>
      <c r="INT46" s="171"/>
      <c r="INU46" s="171"/>
      <c r="INV46" s="171"/>
      <c r="INW46" s="171"/>
      <c r="INX46" s="171"/>
      <c r="INY46" s="171"/>
      <c r="INZ46" s="171"/>
      <c r="IOA46" s="171"/>
      <c r="IOB46" s="171"/>
      <c r="IOC46" s="171"/>
      <c r="IOD46" s="171"/>
      <c r="IOE46" s="171"/>
      <c r="IOF46" s="171"/>
      <c r="IOG46" s="171"/>
      <c r="IOH46" s="171"/>
      <c r="IOI46" s="171"/>
      <c r="IOJ46" s="171"/>
      <c r="IOK46" s="171"/>
      <c r="IOL46" s="171"/>
      <c r="IOM46" s="171"/>
      <c r="ION46" s="171"/>
      <c r="IOO46" s="171"/>
      <c r="IOP46" s="171"/>
      <c r="IOQ46" s="171"/>
      <c r="IOR46" s="171"/>
      <c r="IOS46" s="171"/>
      <c r="IOT46" s="171"/>
      <c r="IOU46" s="171"/>
      <c r="IOV46" s="171"/>
      <c r="IOW46" s="171"/>
      <c r="IOX46" s="171"/>
      <c r="IOY46" s="171"/>
      <c r="IOZ46" s="171"/>
      <c r="IPA46" s="171"/>
      <c r="IPB46" s="171"/>
      <c r="IPC46" s="171"/>
      <c r="IPD46" s="171"/>
      <c r="IPE46" s="171"/>
      <c r="IPF46" s="171"/>
      <c r="IPG46" s="171"/>
      <c r="IPH46" s="171"/>
      <c r="IPI46" s="171"/>
      <c r="IPJ46" s="171"/>
      <c r="IPK46" s="171"/>
      <c r="IPL46" s="171"/>
      <c r="IPM46" s="171"/>
      <c r="IPN46" s="171"/>
      <c r="IPO46" s="171"/>
      <c r="IPP46" s="171"/>
      <c r="IPQ46" s="171"/>
      <c r="IPR46" s="171"/>
      <c r="IPS46" s="171"/>
      <c r="IPT46" s="171"/>
      <c r="IPU46" s="171"/>
      <c r="IPV46" s="171"/>
      <c r="IPW46" s="171"/>
      <c r="IPX46" s="171"/>
      <c r="IPY46" s="171"/>
      <c r="IPZ46" s="171"/>
      <c r="IQA46" s="171"/>
      <c r="IQB46" s="171"/>
      <c r="IQC46" s="171"/>
      <c r="IQD46" s="171"/>
      <c r="IQE46" s="171"/>
      <c r="IQF46" s="171"/>
      <c r="IQG46" s="171"/>
      <c r="IQH46" s="171"/>
      <c r="IQI46" s="171"/>
      <c r="IQJ46" s="171"/>
      <c r="IQK46" s="171"/>
      <c r="IQL46" s="171"/>
      <c r="IQM46" s="171"/>
      <c r="IQN46" s="171"/>
      <c r="IQO46" s="171"/>
      <c r="IQP46" s="171"/>
      <c r="IQQ46" s="171"/>
      <c r="IQR46" s="171"/>
      <c r="IQS46" s="171"/>
      <c r="IQT46" s="171"/>
      <c r="IQU46" s="171"/>
      <c r="IQV46" s="171"/>
      <c r="IQW46" s="171"/>
      <c r="IQX46" s="171"/>
      <c r="IQY46" s="171"/>
      <c r="IQZ46" s="171"/>
      <c r="IRA46" s="171"/>
      <c r="IRB46" s="171"/>
      <c r="IRC46" s="171"/>
      <c r="IRD46" s="171"/>
      <c r="IRE46" s="171"/>
      <c r="IRF46" s="171"/>
      <c r="IRG46" s="171"/>
      <c r="IRH46" s="171"/>
      <c r="IRI46" s="171"/>
      <c r="IRJ46" s="171"/>
      <c r="IRK46" s="171"/>
      <c r="IRL46" s="171"/>
      <c r="IRM46" s="171"/>
      <c r="IRN46" s="171"/>
      <c r="IRO46" s="171"/>
      <c r="IRP46" s="171"/>
      <c r="IRQ46" s="171"/>
      <c r="IRR46" s="171"/>
      <c r="IRS46" s="171"/>
      <c r="IRT46" s="171"/>
      <c r="IRU46" s="171"/>
      <c r="IRV46" s="171"/>
      <c r="IRW46" s="171"/>
      <c r="IRX46" s="171"/>
      <c r="IRY46" s="171"/>
      <c r="IRZ46" s="171"/>
      <c r="ISA46" s="171"/>
      <c r="ISB46" s="171"/>
      <c r="ISC46" s="171"/>
      <c r="ISD46" s="171"/>
      <c r="ISE46" s="171"/>
      <c r="ISF46" s="171"/>
      <c r="ISG46" s="171"/>
      <c r="ISH46" s="171"/>
      <c r="ISI46" s="171"/>
      <c r="ISJ46" s="171"/>
      <c r="ISK46" s="171"/>
      <c r="ISL46" s="171"/>
      <c r="ISM46" s="171"/>
      <c r="ISN46" s="171"/>
      <c r="ISO46" s="171"/>
      <c r="ISP46" s="171"/>
      <c r="ISQ46" s="171"/>
      <c r="ISR46" s="171"/>
      <c r="ISS46" s="171"/>
      <c r="IST46" s="171"/>
      <c r="ISU46" s="171"/>
      <c r="ISV46" s="171"/>
      <c r="ISW46" s="171"/>
      <c r="ISX46" s="171"/>
      <c r="ISY46" s="171"/>
      <c r="ISZ46" s="171"/>
      <c r="ITA46" s="171"/>
      <c r="ITB46" s="171"/>
      <c r="ITC46" s="171"/>
      <c r="ITD46" s="171"/>
      <c r="ITE46" s="171"/>
      <c r="ITF46" s="171"/>
      <c r="ITG46" s="171"/>
      <c r="ITH46" s="171"/>
      <c r="ITI46" s="171"/>
      <c r="ITJ46" s="171"/>
      <c r="ITK46" s="171"/>
      <c r="ITL46" s="171"/>
      <c r="ITM46" s="171"/>
      <c r="ITN46" s="171"/>
      <c r="ITO46" s="171"/>
      <c r="ITP46" s="171"/>
      <c r="ITQ46" s="171"/>
      <c r="ITR46" s="171"/>
      <c r="ITS46" s="171"/>
      <c r="ITT46" s="171"/>
      <c r="ITU46" s="171"/>
      <c r="ITV46" s="171"/>
      <c r="ITW46" s="171"/>
      <c r="ITX46" s="171"/>
      <c r="ITY46" s="171"/>
      <c r="ITZ46" s="171"/>
      <c r="IUA46" s="171"/>
      <c r="IUB46" s="171"/>
      <c r="IUC46" s="171"/>
      <c r="IUD46" s="171"/>
      <c r="IUE46" s="171"/>
      <c r="IUF46" s="171"/>
      <c r="IUG46" s="171"/>
      <c r="IUH46" s="171"/>
      <c r="IUI46" s="171"/>
      <c r="IUJ46" s="171"/>
      <c r="IUK46" s="171"/>
      <c r="IUL46" s="171"/>
      <c r="IUM46" s="171"/>
      <c r="IUN46" s="171"/>
      <c r="IUO46" s="171"/>
      <c r="IUP46" s="171"/>
      <c r="IUQ46" s="171"/>
      <c r="IUR46" s="171"/>
      <c r="IUS46" s="171"/>
      <c r="IUT46" s="171"/>
      <c r="IUU46" s="171"/>
      <c r="IUV46" s="171"/>
      <c r="IUW46" s="171"/>
      <c r="IUX46" s="171"/>
      <c r="IUY46" s="171"/>
      <c r="IUZ46" s="171"/>
      <c r="IVA46" s="171"/>
      <c r="IVB46" s="171"/>
      <c r="IVC46" s="171"/>
      <c r="IVD46" s="171"/>
      <c r="IVE46" s="171"/>
      <c r="IVF46" s="171"/>
      <c r="IVG46" s="171"/>
      <c r="IVH46" s="171"/>
      <c r="IVI46" s="171"/>
      <c r="IVJ46" s="171"/>
      <c r="IVK46" s="171"/>
      <c r="IVL46" s="171"/>
      <c r="IVM46" s="171"/>
      <c r="IVN46" s="171"/>
      <c r="IVO46" s="171"/>
      <c r="IVP46" s="171"/>
      <c r="IVQ46" s="171"/>
      <c r="IVR46" s="171"/>
      <c r="IVS46" s="171"/>
      <c r="IVT46" s="171"/>
      <c r="IVU46" s="171"/>
      <c r="IVV46" s="171"/>
      <c r="IVW46" s="171"/>
      <c r="IVX46" s="171"/>
      <c r="IVY46" s="171"/>
      <c r="IVZ46" s="171"/>
      <c r="IWA46" s="171"/>
      <c r="IWB46" s="171"/>
      <c r="IWC46" s="171"/>
      <c r="IWD46" s="171"/>
      <c r="IWE46" s="171"/>
      <c r="IWF46" s="171"/>
      <c r="IWG46" s="171"/>
      <c r="IWH46" s="171"/>
      <c r="IWI46" s="171"/>
      <c r="IWJ46" s="171"/>
      <c r="IWK46" s="171"/>
      <c r="IWL46" s="171"/>
      <c r="IWM46" s="171"/>
      <c r="IWN46" s="171"/>
      <c r="IWO46" s="171"/>
      <c r="IWP46" s="171"/>
      <c r="IWQ46" s="171"/>
      <c r="IWR46" s="171"/>
      <c r="IWS46" s="171"/>
      <c r="IWT46" s="171"/>
      <c r="IWU46" s="171"/>
      <c r="IWV46" s="171"/>
      <c r="IWW46" s="171"/>
      <c r="IWX46" s="171"/>
      <c r="IWY46" s="171"/>
      <c r="IWZ46" s="171"/>
      <c r="IXA46" s="171"/>
      <c r="IXB46" s="171"/>
      <c r="IXC46" s="171"/>
      <c r="IXD46" s="171"/>
      <c r="IXE46" s="171"/>
      <c r="IXF46" s="171"/>
      <c r="IXG46" s="171"/>
      <c r="IXH46" s="171"/>
      <c r="IXI46" s="171"/>
      <c r="IXJ46" s="171"/>
      <c r="IXK46" s="171"/>
      <c r="IXL46" s="171"/>
      <c r="IXM46" s="171"/>
      <c r="IXN46" s="171"/>
      <c r="IXO46" s="171"/>
      <c r="IXP46" s="171"/>
      <c r="IXQ46" s="171"/>
      <c r="IXR46" s="171"/>
      <c r="IXS46" s="171"/>
      <c r="IXT46" s="171"/>
      <c r="IXU46" s="171"/>
      <c r="IXV46" s="171"/>
      <c r="IXW46" s="171"/>
      <c r="IXX46" s="171"/>
      <c r="IXY46" s="171"/>
      <c r="IXZ46" s="171"/>
      <c r="IYA46" s="171"/>
      <c r="IYB46" s="171"/>
      <c r="IYC46" s="171"/>
      <c r="IYD46" s="171"/>
      <c r="IYE46" s="171"/>
      <c r="IYF46" s="171"/>
      <c r="IYG46" s="171"/>
      <c r="IYH46" s="171"/>
      <c r="IYI46" s="171"/>
      <c r="IYJ46" s="171"/>
      <c r="IYK46" s="171"/>
      <c r="IYL46" s="171"/>
      <c r="IYM46" s="171"/>
      <c r="IYN46" s="171"/>
      <c r="IYO46" s="171"/>
      <c r="IYP46" s="171"/>
      <c r="IYQ46" s="171"/>
      <c r="IYR46" s="171"/>
      <c r="IYS46" s="171"/>
      <c r="IYT46" s="171"/>
      <c r="IYU46" s="171"/>
      <c r="IYV46" s="171"/>
      <c r="IYW46" s="171"/>
      <c r="IYX46" s="171"/>
      <c r="IYY46" s="171"/>
      <c r="IYZ46" s="171"/>
      <c r="IZA46" s="171"/>
      <c r="IZB46" s="171"/>
      <c r="IZC46" s="171"/>
      <c r="IZD46" s="171"/>
      <c r="IZE46" s="171"/>
      <c r="IZF46" s="171"/>
      <c r="IZG46" s="171"/>
      <c r="IZH46" s="171"/>
      <c r="IZI46" s="171"/>
      <c r="IZJ46" s="171"/>
      <c r="IZK46" s="171"/>
      <c r="IZL46" s="171"/>
      <c r="IZM46" s="171"/>
      <c r="IZN46" s="171"/>
      <c r="IZO46" s="171"/>
      <c r="IZP46" s="171"/>
      <c r="IZQ46" s="171"/>
      <c r="IZR46" s="171"/>
      <c r="IZS46" s="171"/>
      <c r="IZT46" s="171"/>
      <c r="IZU46" s="171"/>
      <c r="IZV46" s="171"/>
      <c r="IZW46" s="171"/>
      <c r="IZX46" s="171"/>
      <c r="IZY46" s="171"/>
      <c r="IZZ46" s="171"/>
      <c r="JAA46" s="171"/>
      <c r="JAB46" s="171"/>
      <c r="JAC46" s="171"/>
      <c r="JAD46" s="171"/>
      <c r="JAE46" s="171"/>
      <c r="JAF46" s="171"/>
      <c r="JAG46" s="171"/>
      <c r="JAH46" s="171"/>
      <c r="JAI46" s="171"/>
      <c r="JAJ46" s="171"/>
      <c r="JAK46" s="171"/>
      <c r="JAL46" s="171"/>
      <c r="JAM46" s="171"/>
      <c r="JAN46" s="171"/>
      <c r="JAO46" s="171"/>
      <c r="JAP46" s="171"/>
      <c r="JAQ46" s="171"/>
      <c r="JAR46" s="171"/>
      <c r="JAS46" s="171"/>
      <c r="JAT46" s="171"/>
      <c r="JAU46" s="171"/>
      <c r="JAV46" s="171"/>
      <c r="JAW46" s="171"/>
      <c r="JAX46" s="171"/>
      <c r="JAY46" s="171"/>
      <c r="JAZ46" s="171"/>
      <c r="JBA46" s="171"/>
      <c r="JBB46" s="171"/>
      <c r="JBC46" s="171"/>
      <c r="JBD46" s="171"/>
      <c r="JBE46" s="171"/>
      <c r="JBF46" s="171"/>
      <c r="JBG46" s="171"/>
      <c r="JBH46" s="171"/>
      <c r="JBI46" s="171"/>
      <c r="JBJ46" s="171"/>
      <c r="JBK46" s="171"/>
      <c r="JBL46" s="171"/>
      <c r="JBM46" s="171"/>
      <c r="JBN46" s="171"/>
      <c r="JBO46" s="171"/>
      <c r="JBP46" s="171"/>
      <c r="JBQ46" s="171"/>
      <c r="JBR46" s="171"/>
      <c r="JBS46" s="171"/>
      <c r="JBT46" s="171"/>
      <c r="JBU46" s="171"/>
      <c r="JBV46" s="171"/>
      <c r="JBW46" s="171"/>
      <c r="JBX46" s="171"/>
      <c r="JBY46" s="171"/>
      <c r="JBZ46" s="171"/>
      <c r="JCA46" s="171"/>
      <c r="JCB46" s="171"/>
      <c r="JCC46" s="171"/>
      <c r="JCD46" s="171"/>
      <c r="JCE46" s="171"/>
      <c r="JCF46" s="171"/>
      <c r="JCG46" s="171"/>
      <c r="JCH46" s="171"/>
      <c r="JCI46" s="171"/>
      <c r="JCJ46" s="171"/>
      <c r="JCK46" s="171"/>
      <c r="JCL46" s="171"/>
      <c r="JCM46" s="171"/>
      <c r="JCN46" s="171"/>
      <c r="JCO46" s="171"/>
      <c r="JCP46" s="171"/>
      <c r="JCQ46" s="171"/>
      <c r="JCR46" s="171"/>
      <c r="JCS46" s="171"/>
      <c r="JCT46" s="171"/>
      <c r="JCU46" s="171"/>
      <c r="JCV46" s="171"/>
      <c r="JCW46" s="171"/>
      <c r="JCX46" s="171"/>
      <c r="JCY46" s="171"/>
      <c r="JCZ46" s="171"/>
      <c r="JDA46" s="171"/>
      <c r="JDB46" s="171"/>
      <c r="JDC46" s="171"/>
      <c r="JDD46" s="171"/>
      <c r="JDE46" s="171"/>
      <c r="JDF46" s="171"/>
      <c r="JDG46" s="171"/>
      <c r="JDH46" s="171"/>
      <c r="JDI46" s="171"/>
      <c r="JDJ46" s="171"/>
      <c r="JDK46" s="171"/>
      <c r="JDL46" s="171"/>
      <c r="JDM46" s="171"/>
      <c r="JDN46" s="171"/>
      <c r="JDO46" s="171"/>
      <c r="JDP46" s="171"/>
      <c r="JDQ46" s="171"/>
      <c r="JDR46" s="171"/>
      <c r="JDS46" s="171"/>
      <c r="JDT46" s="171"/>
      <c r="JDU46" s="171"/>
      <c r="JDV46" s="171"/>
      <c r="JDW46" s="171"/>
      <c r="JDX46" s="171"/>
      <c r="JDY46" s="171"/>
      <c r="JDZ46" s="171"/>
      <c r="JEA46" s="171"/>
      <c r="JEB46" s="171"/>
      <c r="JEC46" s="171"/>
      <c r="JED46" s="171"/>
      <c r="JEE46" s="171"/>
      <c r="JEF46" s="171"/>
      <c r="JEG46" s="171"/>
      <c r="JEH46" s="171"/>
      <c r="JEI46" s="171"/>
      <c r="JEJ46" s="171"/>
      <c r="JEK46" s="171"/>
      <c r="JEL46" s="171"/>
      <c r="JEM46" s="171"/>
      <c r="JEN46" s="171"/>
      <c r="JEO46" s="171"/>
      <c r="JEP46" s="171"/>
      <c r="JEQ46" s="171"/>
      <c r="JER46" s="171"/>
      <c r="JES46" s="171"/>
      <c r="JET46" s="171"/>
      <c r="JEU46" s="171"/>
      <c r="JEV46" s="171"/>
      <c r="JEW46" s="171"/>
      <c r="JEX46" s="171"/>
      <c r="JEY46" s="171"/>
      <c r="JEZ46" s="171"/>
      <c r="JFA46" s="171"/>
      <c r="JFB46" s="171"/>
      <c r="JFC46" s="171"/>
      <c r="JFD46" s="171"/>
      <c r="JFE46" s="171"/>
      <c r="JFF46" s="171"/>
      <c r="JFG46" s="171"/>
      <c r="JFH46" s="171"/>
      <c r="JFI46" s="171"/>
      <c r="JFJ46" s="171"/>
      <c r="JFK46" s="171"/>
      <c r="JFL46" s="171"/>
      <c r="JFM46" s="171"/>
      <c r="JFN46" s="171"/>
      <c r="JFO46" s="171"/>
      <c r="JFP46" s="171"/>
      <c r="JFQ46" s="171"/>
      <c r="JFR46" s="171"/>
      <c r="JFS46" s="171"/>
      <c r="JFT46" s="171"/>
      <c r="JFU46" s="171"/>
      <c r="JFV46" s="171"/>
      <c r="JFW46" s="171"/>
      <c r="JFX46" s="171"/>
      <c r="JFY46" s="171"/>
      <c r="JFZ46" s="171"/>
      <c r="JGA46" s="171"/>
      <c r="JGB46" s="171"/>
      <c r="JGC46" s="171"/>
      <c r="JGD46" s="171"/>
      <c r="JGE46" s="171"/>
      <c r="JGF46" s="171"/>
      <c r="JGG46" s="171"/>
      <c r="JGH46" s="171"/>
      <c r="JGI46" s="171"/>
      <c r="JGJ46" s="171"/>
      <c r="JGK46" s="171"/>
      <c r="JGL46" s="171"/>
      <c r="JGM46" s="171"/>
      <c r="JGN46" s="171"/>
      <c r="JGO46" s="171"/>
      <c r="JGP46" s="171"/>
      <c r="JGQ46" s="171"/>
      <c r="JGR46" s="171"/>
      <c r="JGS46" s="171"/>
      <c r="JGT46" s="171"/>
      <c r="JGU46" s="171"/>
      <c r="JGV46" s="171"/>
      <c r="JGW46" s="171"/>
      <c r="JGX46" s="171"/>
      <c r="JGY46" s="171"/>
      <c r="JGZ46" s="171"/>
      <c r="JHA46" s="171"/>
      <c r="JHB46" s="171"/>
      <c r="JHC46" s="171"/>
      <c r="JHD46" s="171"/>
      <c r="JHE46" s="171"/>
      <c r="JHF46" s="171"/>
      <c r="JHG46" s="171"/>
      <c r="JHH46" s="171"/>
      <c r="JHI46" s="171"/>
      <c r="JHJ46" s="171"/>
      <c r="JHK46" s="171"/>
      <c r="JHL46" s="171"/>
      <c r="JHM46" s="171"/>
      <c r="JHN46" s="171"/>
      <c r="JHO46" s="171"/>
      <c r="JHP46" s="171"/>
      <c r="JHQ46" s="171"/>
      <c r="JHR46" s="171"/>
      <c r="JHS46" s="171"/>
      <c r="JHT46" s="171"/>
      <c r="JHU46" s="171"/>
      <c r="JHV46" s="171"/>
      <c r="JHW46" s="171"/>
      <c r="JHX46" s="171"/>
      <c r="JHY46" s="171"/>
      <c r="JHZ46" s="171"/>
      <c r="JIA46" s="171"/>
      <c r="JIB46" s="171"/>
      <c r="JIC46" s="171"/>
      <c r="JID46" s="171"/>
      <c r="JIE46" s="171"/>
      <c r="JIF46" s="171"/>
      <c r="JIG46" s="171"/>
      <c r="JIH46" s="171"/>
      <c r="JII46" s="171"/>
      <c r="JIJ46" s="171"/>
      <c r="JIK46" s="171"/>
      <c r="JIL46" s="171"/>
      <c r="JIM46" s="171"/>
      <c r="JIN46" s="171"/>
      <c r="JIO46" s="171"/>
      <c r="JIP46" s="171"/>
      <c r="JIQ46" s="171"/>
      <c r="JIR46" s="171"/>
      <c r="JIS46" s="171"/>
      <c r="JIT46" s="171"/>
      <c r="JIU46" s="171"/>
      <c r="JIV46" s="171"/>
      <c r="JIW46" s="171"/>
      <c r="JIX46" s="171"/>
      <c r="JIY46" s="171"/>
      <c r="JIZ46" s="171"/>
      <c r="JJA46" s="171"/>
      <c r="JJB46" s="171"/>
      <c r="JJC46" s="171"/>
      <c r="JJD46" s="171"/>
      <c r="JJE46" s="171"/>
      <c r="JJF46" s="171"/>
      <c r="JJG46" s="171"/>
      <c r="JJH46" s="171"/>
      <c r="JJI46" s="171"/>
      <c r="JJJ46" s="171"/>
      <c r="JJK46" s="171"/>
      <c r="JJL46" s="171"/>
      <c r="JJM46" s="171"/>
      <c r="JJN46" s="171"/>
      <c r="JJO46" s="171"/>
      <c r="JJP46" s="171"/>
      <c r="JJQ46" s="171"/>
      <c r="JJR46" s="171"/>
      <c r="JJS46" s="171"/>
      <c r="JJT46" s="171"/>
      <c r="JJU46" s="171"/>
      <c r="JJV46" s="171"/>
      <c r="JJW46" s="171"/>
      <c r="JJX46" s="171"/>
      <c r="JJY46" s="171"/>
      <c r="JJZ46" s="171"/>
      <c r="JKA46" s="171"/>
      <c r="JKB46" s="171"/>
      <c r="JKC46" s="171"/>
      <c r="JKD46" s="171"/>
      <c r="JKE46" s="171"/>
      <c r="JKF46" s="171"/>
      <c r="JKG46" s="171"/>
      <c r="JKH46" s="171"/>
      <c r="JKI46" s="171"/>
      <c r="JKJ46" s="171"/>
      <c r="JKK46" s="171"/>
      <c r="JKL46" s="171"/>
      <c r="JKM46" s="171"/>
      <c r="JKN46" s="171"/>
      <c r="JKO46" s="171"/>
      <c r="JKP46" s="171"/>
      <c r="JKQ46" s="171"/>
      <c r="JKR46" s="171"/>
      <c r="JKS46" s="171"/>
      <c r="JKT46" s="171"/>
      <c r="JKU46" s="171"/>
      <c r="JKV46" s="171"/>
      <c r="JKW46" s="171"/>
      <c r="JKX46" s="171"/>
      <c r="JKY46" s="171"/>
      <c r="JKZ46" s="171"/>
      <c r="JLA46" s="171"/>
      <c r="JLB46" s="171"/>
      <c r="JLC46" s="171"/>
      <c r="JLD46" s="171"/>
      <c r="JLE46" s="171"/>
      <c r="JLF46" s="171"/>
      <c r="JLG46" s="171"/>
      <c r="JLH46" s="171"/>
      <c r="JLI46" s="171"/>
      <c r="JLJ46" s="171"/>
      <c r="JLK46" s="171"/>
      <c r="JLL46" s="171"/>
      <c r="JLM46" s="171"/>
      <c r="JLN46" s="171"/>
      <c r="JLO46" s="171"/>
      <c r="JLP46" s="171"/>
      <c r="JLQ46" s="171"/>
      <c r="JLR46" s="171"/>
      <c r="JLS46" s="171"/>
      <c r="JLT46" s="171"/>
      <c r="JLU46" s="171"/>
      <c r="JLV46" s="171"/>
      <c r="JLW46" s="171"/>
      <c r="JLX46" s="171"/>
      <c r="JLY46" s="171"/>
      <c r="JLZ46" s="171"/>
      <c r="JMA46" s="171"/>
      <c r="JMB46" s="171"/>
      <c r="JMC46" s="171"/>
      <c r="JMD46" s="171"/>
      <c r="JME46" s="171"/>
      <c r="JMF46" s="171"/>
      <c r="JMG46" s="171"/>
      <c r="JMH46" s="171"/>
      <c r="JMI46" s="171"/>
      <c r="JMJ46" s="171"/>
      <c r="JMK46" s="171"/>
      <c r="JML46" s="171"/>
      <c r="JMM46" s="171"/>
      <c r="JMN46" s="171"/>
      <c r="JMO46" s="171"/>
      <c r="JMP46" s="171"/>
      <c r="JMQ46" s="171"/>
      <c r="JMR46" s="171"/>
      <c r="JMS46" s="171"/>
      <c r="JMT46" s="171"/>
      <c r="JMU46" s="171"/>
      <c r="JMV46" s="171"/>
      <c r="JMW46" s="171"/>
      <c r="JMX46" s="171"/>
      <c r="JMY46" s="171"/>
      <c r="JMZ46" s="171"/>
      <c r="JNA46" s="171"/>
      <c r="JNB46" s="171"/>
      <c r="JNC46" s="171"/>
      <c r="JND46" s="171"/>
      <c r="JNE46" s="171"/>
      <c r="JNF46" s="171"/>
      <c r="JNG46" s="171"/>
      <c r="JNH46" s="171"/>
      <c r="JNI46" s="171"/>
      <c r="JNJ46" s="171"/>
      <c r="JNK46" s="171"/>
      <c r="JNL46" s="171"/>
      <c r="JNM46" s="171"/>
      <c r="JNN46" s="171"/>
      <c r="JNO46" s="171"/>
      <c r="JNP46" s="171"/>
      <c r="JNQ46" s="171"/>
      <c r="JNR46" s="171"/>
      <c r="JNS46" s="171"/>
      <c r="JNT46" s="171"/>
      <c r="JNU46" s="171"/>
      <c r="JNV46" s="171"/>
      <c r="JNW46" s="171"/>
      <c r="JNX46" s="171"/>
      <c r="JNY46" s="171"/>
      <c r="JNZ46" s="171"/>
      <c r="JOA46" s="171"/>
      <c r="JOB46" s="171"/>
      <c r="JOC46" s="171"/>
      <c r="JOD46" s="171"/>
      <c r="JOE46" s="171"/>
      <c r="JOF46" s="171"/>
      <c r="JOG46" s="171"/>
      <c r="JOH46" s="171"/>
      <c r="JOI46" s="171"/>
      <c r="JOJ46" s="171"/>
      <c r="JOK46" s="171"/>
      <c r="JOL46" s="171"/>
      <c r="JOM46" s="171"/>
      <c r="JON46" s="171"/>
      <c r="JOO46" s="171"/>
      <c r="JOP46" s="171"/>
      <c r="JOQ46" s="171"/>
      <c r="JOR46" s="171"/>
      <c r="JOS46" s="171"/>
      <c r="JOT46" s="171"/>
      <c r="JOU46" s="171"/>
      <c r="JOV46" s="171"/>
      <c r="JOW46" s="171"/>
      <c r="JOX46" s="171"/>
      <c r="JOY46" s="171"/>
      <c r="JOZ46" s="171"/>
      <c r="JPA46" s="171"/>
      <c r="JPB46" s="171"/>
      <c r="JPC46" s="171"/>
      <c r="JPD46" s="171"/>
      <c r="JPE46" s="171"/>
      <c r="JPF46" s="171"/>
      <c r="JPG46" s="171"/>
      <c r="JPH46" s="171"/>
      <c r="JPI46" s="171"/>
      <c r="JPJ46" s="171"/>
      <c r="JPK46" s="171"/>
      <c r="JPL46" s="171"/>
      <c r="JPM46" s="171"/>
      <c r="JPN46" s="171"/>
      <c r="JPO46" s="171"/>
      <c r="JPP46" s="171"/>
      <c r="JPQ46" s="171"/>
      <c r="JPR46" s="171"/>
      <c r="JPS46" s="171"/>
      <c r="JPT46" s="171"/>
      <c r="JPU46" s="171"/>
      <c r="JPV46" s="171"/>
      <c r="JPW46" s="171"/>
      <c r="JPX46" s="171"/>
      <c r="JPY46" s="171"/>
      <c r="JPZ46" s="171"/>
      <c r="JQA46" s="171"/>
      <c r="JQB46" s="171"/>
      <c r="JQC46" s="171"/>
      <c r="JQD46" s="171"/>
      <c r="JQE46" s="171"/>
      <c r="JQF46" s="171"/>
      <c r="JQG46" s="171"/>
      <c r="JQH46" s="171"/>
      <c r="JQI46" s="171"/>
      <c r="JQJ46" s="171"/>
      <c r="JQK46" s="171"/>
      <c r="JQL46" s="171"/>
      <c r="JQM46" s="171"/>
      <c r="JQN46" s="171"/>
      <c r="JQO46" s="171"/>
      <c r="JQP46" s="171"/>
      <c r="JQQ46" s="171"/>
      <c r="JQR46" s="171"/>
      <c r="JQS46" s="171"/>
      <c r="JQT46" s="171"/>
      <c r="JQU46" s="171"/>
      <c r="JQV46" s="171"/>
      <c r="JQW46" s="171"/>
      <c r="JQX46" s="171"/>
      <c r="JQY46" s="171"/>
      <c r="JQZ46" s="171"/>
      <c r="JRA46" s="171"/>
      <c r="JRB46" s="171"/>
      <c r="JRC46" s="171"/>
      <c r="JRD46" s="171"/>
      <c r="JRE46" s="171"/>
      <c r="JRF46" s="171"/>
      <c r="JRG46" s="171"/>
      <c r="JRH46" s="171"/>
      <c r="JRI46" s="171"/>
      <c r="JRJ46" s="171"/>
      <c r="JRK46" s="171"/>
      <c r="JRL46" s="171"/>
      <c r="JRM46" s="171"/>
      <c r="JRN46" s="171"/>
      <c r="JRO46" s="171"/>
      <c r="JRP46" s="171"/>
      <c r="JRQ46" s="171"/>
      <c r="JRR46" s="171"/>
      <c r="JRS46" s="171"/>
      <c r="JRT46" s="171"/>
      <c r="JRU46" s="171"/>
      <c r="JRV46" s="171"/>
      <c r="JRW46" s="171"/>
      <c r="JRX46" s="171"/>
      <c r="JRY46" s="171"/>
      <c r="JRZ46" s="171"/>
      <c r="JSA46" s="171"/>
      <c r="JSB46" s="171"/>
      <c r="JSC46" s="171"/>
      <c r="JSD46" s="171"/>
      <c r="JSE46" s="171"/>
      <c r="JSF46" s="171"/>
      <c r="JSG46" s="171"/>
      <c r="JSH46" s="171"/>
      <c r="JSI46" s="171"/>
      <c r="JSJ46" s="171"/>
      <c r="JSK46" s="171"/>
      <c r="JSL46" s="171"/>
      <c r="JSM46" s="171"/>
      <c r="JSN46" s="171"/>
      <c r="JSO46" s="171"/>
      <c r="JSP46" s="171"/>
      <c r="JSQ46" s="171"/>
      <c r="JSR46" s="171"/>
      <c r="JSS46" s="171"/>
      <c r="JST46" s="171"/>
      <c r="JSU46" s="171"/>
      <c r="JSV46" s="171"/>
      <c r="JSW46" s="171"/>
      <c r="JSX46" s="171"/>
      <c r="JSY46" s="171"/>
      <c r="JSZ46" s="171"/>
      <c r="JTA46" s="171"/>
      <c r="JTB46" s="171"/>
      <c r="JTC46" s="171"/>
      <c r="JTD46" s="171"/>
      <c r="JTE46" s="171"/>
      <c r="JTF46" s="171"/>
      <c r="JTG46" s="171"/>
      <c r="JTH46" s="171"/>
      <c r="JTI46" s="171"/>
      <c r="JTJ46" s="171"/>
      <c r="JTK46" s="171"/>
      <c r="JTL46" s="171"/>
      <c r="JTM46" s="171"/>
      <c r="JTN46" s="171"/>
      <c r="JTO46" s="171"/>
      <c r="JTP46" s="171"/>
      <c r="JTQ46" s="171"/>
      <c r="JTR46" s="171"/>
      <c r="JTS46" s="171"/>
      <c r="JTT46" s="171"/>
      <c r="JTU46" s="171"/>
      <c r="JTV46" s="171"/>
      <c r="JTW46" s="171"/>
      <c r="JTX46" s="171"/>
      <c r="JTY46" s="171"/>
      <c r="JTZ46" s="171"/>
      <c r="JUA46" s="171"/>
      <c r="JUB46" s="171"/>
      <c r="JUC46" s="171"/>
      <c r="JUD46" s="171"/>
      <c r="JUE46" s="171"/>
      <c r="JUF46" s="171"/>
      <c r="JUG46" s="171"/>
      <c r="JUH46" s="171"/>
      <c r="JUI46" s="171"/>
      <c r="JUJ46" s="171"/>
      <c r="JUK46" s="171"/>
      <c r="JUL46" s="171"/>
      <c r="JUM46" s="171"/>
      <c r="JUN46" s="171"/>
      <c r="JUO46" s="171"/>
      <c r="JUP46" s="171"/>
      <c r="JUQ46" s="171"/>
      <c r="JUR46" s="171"/>
      <c r="JUS46" s="171"/>
      <c r="JUT46" s="171"/>
      <c r="JUU46" s="171"/>
      <c r="JUV46" s="171"/>
      <c r="JUW46" s="171"/>
      <c r="JUX46" s="171"/>
      <c r="JUY46" s="171"/>
      <c r="JUZ46" s="171"/>
      <c r="JVA46" s="171"/>
      <c r="JVB46" s="171"/>
      <c r="JVC46" s="171"/>
      <c r="JVD46" s="171"/>
      <c r="JVE46" s="171"/>
      <c r="JVF46" s="171"/>
      <c r="JVG46" s="171"/>
      <c r="JVH46" s="171"/>
      <c r="JVI46" s="171"/>
      <c r="JVJ46" s="171"/>
      <c r="JVK46" s="171"/>
      <c r="JVL46" s="171"/>
      <c r="JVM46" s="171"/>
      <c r="JVN46" s="171"/>
      <c r="JVO46" s="171"/>
      <c r="JVP46" s="171"/>
      <c r="JVQ46" s="171"/>
      <c r="JVR46" s="171"/>
      <c r="JVS46" s="171"/>
      <c r="JVT46" s="171"/>
      <c r="JVU46" s="171"/>
      <c r="JVV46" s="171"/>
      <c r="JVW46" s="171"/>
      <c r="JVX46" s="171"/>
      <c r="JVY46" s="171"/>
      <c r="JVZ46" s="171"/>
      <c r="JWA46" s="171"/>
      <c r="JWB46" s="171"/>
      <c r="JWC46" s="171"/>
      <c r="JWD46" s="171"/>
      <c r="JWE46" s="171"/>
      <c r="JWF46" s="171"/>
      <c r="JWG46" s="171"/>
      <c r="JWH46" s="171"/>
      <c r="JWI46" s="171"/>
      <c r="JWJ46" s="171"/>
      <c r="JWK46" s="171"/>
      <c r="JWL46" s="171"/>
      <c r="JWM46" s="171"/>
      <c r="JWN46" s="171"/>
      <c r="JWO46" s="171"/>
      <c r="JWP46" s="171"/>
      <c r="JWQ46" s="171"/>
      <c r="JWR46" s="171"/>
      <c r="JWS46" s="171"/>
      <c r="JWT46" s="171"/>
      <c r="JWU46" s="171"/>
      <c r="JWV46" s="171"/>
      <c r="JWW46" s="171"/>
      <c r="JWX46" s="171"/>
      <c r="JWY46" s="171"/>
      <c r="JWZ46" s="171"/>
      <c r="JXA46" s="171"/>
      <c r="JXB46" s="171"/>
      <c r="JXC46" s="171"/>
      <c r="JXD46" s="171"/>
      <c r="JXE46" s="171"/>
      <c r="JXF46" s="171"/>
      <c r="JXG46" s="171"/>
      <c r="JXH46" s="171"/>
      <c r="JXI46" s="171"/>
      <c r="JXJ46" s="171"/>
      <c r="JXK46" s="171"/>
      <c r="JXL46" s="171"/>
      <c r="JXM46" s="171"/>
      <c r="JXN46" s="171"/>
      <c r="JXO46" s="171"/>
      <c r="JXP46" s="171"/>
      <c r="JXQ46" s="171"/>
      <c r="JXR46" s="171"/>
      <c r="JXS46" s="171"/>
      <c r="JXT46" s="171"/>
      <c r="JXU46" s="171"/>
      <c r="JXV46" s="171"/>
      <c r="JXW46" s="171"/>
      <c r="JXX46" s="171"/>
      <c r="JXY46" s="171"/>
      <c r="JXZ46" s="171"/>
      <c r="JYA46" s="171"/>
      <c r="JYB46" s="171"/>
      <c r="JYC46" s="171"/>
      <c r="JYD46" s="171"/>
      <c r="JYE46" s="171"/>
      <c r="JYF46" s="171"/>
      <c r="JYG46" s="171"/>
      <c r="JYH46" s="171"/>
      <c r="JYI46" s="171"/>
      <c r="JYJ46" s="171"/>
      <c r="JYK46" s="171"/>
      <c r="JYL46" s="171"/>
      <c r="JYM46" s="171"/>
      <c r="JYN46" s="171"/>
      <c r="JYO46" s="171"/>
      <c r="JYP46" s="171"/>
      <c r="JYQ46" s="171"/>
      <c r="JYR46" s="171"/>
      <c r="JYS46" s="171"/>
      <c r="JYT46" s="171"/>
      <c r="JYU46" s="171"/>
      <c r="JYV46" s="171"/>
      <c r="JYW46" s="171"/>
      <c r="JYX46" s="171"/>
      <c r="JYY46" s="171"/>
      <c r="JYZ46" s="171"/>
      <c r="JZA46" s="171"/>
      <c r="JZB46" s="171"/>
      <c r="JZC46" s="171"/>
      <c r="JZD46" s="171"/>
      <c r="JZE46" s="171"/>
      <c r="JZF46" s="171"/>
      <c r="JZG46" s="171"/>
      <c r="JZH46" s="171"/>
      <c r="JZI46" s="171"/>
      <c r="JZJ46" s="171"/>
      <c r="JZK46" s="171"/>
      <c r="JZL46" s="171"/>
      <c r="JZM46" s="171"/>
      <c r="JZN46" s="171"/>
      <c r="JZO46" s="171"/>
      <c r="JZP46" s="171"/>
      <c r="JZQ46" s="171"/>
      <c r="JZR46" s="171"/>
      <c r="JZS46" s="171"/>
      <c r="JZT46" s="171"/>
      <c r="JZU46" s="171"/>
      <c r="JZV46" s="171"/>
      <c r="JZW46" s="171"/>
      <c r="JZX46" s="171"/>
      <c r="JZY46" s="171"/>
      <c r="JZZ46" s="171"/>
      <c r="KAA46" s="171"/>
      <c r="KAB46" s="171"/>
      <c r="KAC46" s="171"/>
      <c r="KAD46" s="171"/>
      <c r="KAE46" s="171"/>
      <c r="KAF46" s="171"/>
      <c r="KAG46" s="171"/>
      <c r="KAH46" s="171"/>
      <c r="KAI46" s="171"/>
      <c r="KAJ46" s="171"/>
      <c r="KAK46" s="171"/>
      <c r="KAL46" s="171"/>
      <c r="KAM46" s="171"/>
      <c r="KAN46" s="171"/>
      <c r="KAO46" s="171"/>
      <c r="KAP46" s="171"/>
      <c r="KAQ46" s="171"/>
      <c r="KAR46" s="171"/>
      <c r="KAS46" s="171"/>
      <c r="KAT46" s="171"/>
      <c r="KAU46" s="171"/>
      <c r="KAV46" s="171"/>
      <c r="KAW46" s="171"/>
      <c r="KAX46" s="171"/>
      <c r="KAY46" s="171"/>
      <c r="KAZ46" s="171"/>
      <c r="KBA46" s="171"/>
      <c r="KBB46" s="171"/>
      <c r="KBC46" s="171"/>
      <c r="KBD46" s="171"/>
      <c r="KBE46" s="171"/>
      <c r="KBF46" s="171"/>
      <c r="KBG46" s="171"/>
      <c r="KBH46" s="171"/>
      <c r="KBI46" s="171"/>
      <c r="KBJ46" s="171"/>
      <c r="KBK46" s="171"/>
      <c r="KBL46" s="171"/>
      <c r="KBM46" s="171"/>
      <c r="KBN46" s="171"/>
      <c r="KBO46" s="171"/>
      <c r="KBP46" s="171"/>
      <c r="KBQ46" s="171"/>
      <c r="KBR46" s="171"/>
      <c r="KBS46" s="171"/>
      <c r="KBT46" s="171"/>
      <c r="KBU46" s="171"/>
      <c r="KBV46" s="171"/>
      <c r="KBW46" s="171"/>
      <c r="KBX46" s="171"/>
      <c r="KBY46" s="171"/>
      <c r="KBZ46" s="171"/>
      <c r="KCA46" s="171"/>
      <c r="KCB46" s="171"/>
      <c r="KCC46" s="171"/>
      <c r="KCD46" s="171"/>
      <c r="KCE46" s="171"/>
      <c r="KCF46" s="171"/>
      <c r="KCG46" s="171"/>
      <c r="KCH46" s="171"/>
      <c r="KCI46" s="171"/>
      <c r="KCJ46" s="171"/>
      <c r="KCK46" s="171"/>
      <c r="KCL46" s="171"/>
      <c r="KCM46" s="171"/>
      <c r="KCN46" s="171"/>
      <c r="KCO46" s="171"/>
      <c r="KCP46" s="171"/>
      <c r="KCQ46" s="171"/>
      <c r="KCR46" s="171"/>
      <c r="KCS46" s="171"/>
      <c r="KCT46" s="171"/>
      <c r="KCU46" s="171"/>
      <c r="KCV46" s="171"/>
      <c r="KCW46" s="171"/>
      <c r="KCX46" s="171"/>
      <c r="KCY46" s="171"/>
      <c r="KCZ46" s="171"/>
      <c r="KDA46" s="171"/>
      <c r="KDB46" s="171"/>
      <c r="KDC46" s="171"/>
      <c r="KDD46" s="171"/>
      <c r="KDE46" s="171"/>
      <c r="KDF46" s="171"/>
      <c r="KDG46" s="171"/>
      <c r="KDH46" s="171"/>
      <c r="KDI46" s="171"/>
      <c r="KDJ46" s="171"/>
      <c r="KDK46" s="171"/>
      <c r="KDL46" s="171"/>
      <c r="KDM46" s="171"/>
      <c r="KDN46" s="171"/>
      <c r="KDO46" s="171"/>
      <c r="KDP46" s="171"/>
      <c r="KDQ46" s="171"/>
      <c r="KDR46" s="171"/>
      <c r="KDS46" s="171"/>
      <c r="KDT46" s="171"/>
      <c r="KDU46" s="171"/>
      <c r="KDV46" s="171"/>
      <c r="KDW46" s="171"/>
      <c r="KDX46" s="171"/>
      <c r="KDY46" s="171"/>
      <c r="KDZ46" s="171"/>
      <c r="KEA46" s="171"/>
      <c r="KEB46" s="171"/>
      <c r="KEC46" s="171"/>
      <c r="KED46" s="171"/>
      <c r="KEE46" s="171"/>
      <c r="KEF46" s="171"/>
      <c r="KEG46" s="171"/>
      <c r="KEH46" s="171"/>
      <c r="KEI46" s="171"/>
      <c r="KEJ46" s="171"/>
      <c r="KEK46" s="171"/>
      <c r="KEL46" s="171"/>
      <c r="KEM46" s="171"/>
      <c r="KEN46" s="171"/>
      <c r="KEO46" s="171"/>
      <c r="KEP46" s="171"/>
      <c r="KEQ46" s="171"/>
      <c r="KER46" s="171"/>
      <c r="KES46" s="171"/>
      <c r="KET46" s="171"/>
      <c r="KEU46" s="171"/>
      <c r="KEV46" s="171"/>
      <c r="KEW46" s="171"/>
      <c r="KEX46" s="171"/>
      <c r="KEY46" s="171"/>
      <c r="KEZ46" s="171"/>
      <c r="KFA46" s="171"/>
      <c r="KFB46" s="171"/>
      <c r="KFC46" s="171"/>
      <c r="KFD46" s="171"/>
      <c r="KFE46" s="171"/>
      <c r="KFF46" s="171"/>
      <c r="KFG46" s="171"/>
      <c r="KFH46" s="171"/>
      <c r="KFI46" s="171"/>
      <c r="KFJ46" s="171"/>
      <c r="KFK46" s="171"/>
      <c r="KFL46" s="171"/>
      <c r="KFM46" s="171"/>
      <c r="KFN46" s="171"/>
      <c r="KFO46" s="171"/>
      <c r="KFP46" s="171"/>
      <c r="KFQ46" s="171"/>
      <c r="KFR46" s="171"/>
      <c r="KFS46" s="171"/>
      <c r="KFT46" s="171"/>
      <c r="KFU46" s="171"/>
      <c r="KFV46" s="171"/>
      <c r="KFW46" s="171"/>
      <c r="KFX46" s="171"/>
      <c r="KFY46" s="171"/>
      <c r="KFZ46" s="171"/>
      <c r="KGA46" s="171"/>
      <c r="KGB46" s="171"/>
      <c r="KGC46" s="171"/>
      <c r="KGD46" s="171"/>
      <c r="KGE46" s="171"/>
      <c r="KGF46" s="171"/>
      <c r="KGG46" s="171"/>
      <c r="KGH46" s="171"/>
      <c r="KGI46" s="171"/>
      <c r="KGJ46" s="171"/>
      <c r="KGK46" s="171"/>
      <c r="KGL46" s="171"/>
      <c r="KGM46" s="171"/>
      <c r="KGN46" s="171"/>
      <c r="KGO46" s="171"/>
      <c r="KGP46" s="171"/>
      <c r="KGQ46" s="171"/>
      <c r="KGR46" s="171"/>
      <c r="KGS46" s="171"/>
      <c r="KGT46" s="171"/>
      <c r="KGU46" s="171"/>
      <c r="KGV46" s="171"/>
      <c r="KGW46" s="171"/>
      <c r="KGX46" s="171"/>
      <c r="KGY46" s="171"/>
      <c r="KGZ46" s="171"/>
      <c r="KHA46" s="171"/>
      <c r="KHB46" s="171"/>
      <c r="KHC46" s="171"/>
      <c r="KHD46" s="171"/>
      <c r="KHE46" s="171"/>
      <c r="KHF46" s="171"/>
      <c r="KHG46" s="171"/>
      <c r="KHH46" s="171"/>
      <c r="KHI46" s="171"/>
      <c r="KHJ46" s="171"/>
      <c r="KHK46" s="171"/>
      <c r="KHL46" s="171"/>
      <c r="KHM46" s="171"/>
      <c r="KHN46" s="171"/>
      <c r="KHO46" s="171"/>
      <c r="KHP46" s="171"/>
      <c r="KHQ46" s="171"/>
      <c r="KHR46" s="171"/>
      <c r="KHS46" s="171"/>
      <c r="KHT46" s="171"/>
      <c r="KHU46" s="171"/>
      <c r="KHV46" s="171"/>
      <c r="KHW46" s="171"/>
      <c r="KHX46" s="171"/>
      <c r="KHY46" s="171"/>
      <c r="KHZ46" s="171"/>
      <c r="KIA46" s="171"/>
      <c r="KIB46" s="171"/>
      <c r="KIC46" s="171"/>
      <c r="KID46" s="171"/>
      <c r="KIE46" s="171"/>
      <c r="KIF46" s="171"/>
      <c r="KIG46" s="171"/>
      <c r="KIH46" s="171"/>
      <c r="KII46" s="171"/>
      <c r="KIJ46" s="171"/>
      <c r="KIK46" s="171"/>
      <c r="KIL46" s="171"/>
      <c r="KIM46" s="171"/>
      <c r="KIN46" s="171"/>
      <c r="KIO46" s="171"/>
      <c r="KIP46" s="171"/>
      <c r="KIQ46" s="171"/>
      <c r="KIR46" s="171"/>
      <c r="KIS46" s="171"/>
      <c r="KIT46" s="171"/>
      <c r="KIU46" s="171"/>
      <c r="KIV46" s="171"/>
      <c r="KIW46" s="171"/>
      <c r="KIX46" s="171"/>
      <c r="KIY46" s="171"/>
      <c r="KIZ46" s="171"/>
      <c r="KJA46" s="171"/>
      <c r="KJB46" s="171"/>
      <c r="KJC46" s="171"/>
      <c r="KJD46" s="171"/>
      <c r="KJE46" s="171"/>
      <c r="KJF46" s="171"/>
      <c r="KJG46" s="171"/>
      <c r="KJH46" s="171"/>
      <c r="KJI46" s="171"/>
      <c r="KJJ46" s="171"/>
      <c r="KJK46" s="171"/>
      <c r="KJL46" s="171"/>
      <c r="KJM46" s="171"/>
      <c r="KJN46" s="171"/>
      <c r="KJO46" s="171"/>
      <c r="KJP46" s="171"/>
      <c r="KJQ46" s="171"/>
      <c r="KJR46" s="171"/>
      <c r="KJS46" s="171"/>
      <c r="KJT46" s="171"/>
      <c r="KJU46" s="171"/>
      <c r="KJV46" s="171"/>
      <c r="KJW46" s="171"/>
      <c r="KJX46" s="171"/>
      <c r="KJY46" s="171"/>
      <c r="KJZ46" s="171"/>
      <c r="KKA46" s="171"/>
      <c r="KKB46" s="171"/>
      <c r="KKC46" s="171"/>
      <c r="KKD46" s="171"/>
      <c r="KKE46" s="171"/>
      <c r="KKF46" s="171"/>
      <c r="KKG46" s="171"/>
      <c r="KKH46" s="171"/>
      <c r="KKI46" s="171"/>
      <c r="KKJ46" s="171"/>
      <c r="KKK46" s="171"/>
      <c r="KKL46" s="171"/>
      <c r="KKM46" s="171"/>
      <c r="KKN46" s="171"/>
      <c r="KKO46" s="171"/>
      <c r="KKP46" s="171"/>
      <c r="KKQ46" s="171"/>
      <c r="KKR46" s="171"/>
      <c r="KKS46" s="171"/>
      <c r="KKT46" s="171"/>
      <c r="KKU46" s="171"/>
      <c r="KKV46" s="171"/>
      <c r="KKW46" s="171"/>
      <c r="KKX46" s="171"/>
      <c r="KKY46" s="171"/>
      <c r="KKZ46" s="171"/>
      <c r="KLA46" s="171"/>
      <c r="KLB46" s="171"/>
      <c r="KLC46" s="171"/>
      <c r="KLD46" s="171"/>
      <c r="KLE46" s="171"/>
      <c r="KLF46" s="171"/>
      <c r="KLG46" s="171"/>
      <c r="KLH46" s="171"/>
      <c r="KLI46" s="171"/>
      <c r="KLJ46" s="171"/>
      <c r="KLK46" s="171"/>
      <c r="KLL46" s="171"/>
      <c r="KLM46" s="171"/>
      <c r="KLN46" s="171"/>
      <c r="KLO46" s="171"/>
      <c r="KLP46" s="171"/>
      <c r="KLQ46" s="171"/>
      <c r="KLR46" s="171"/>
      <c r="KLS46" s="171"/>
      <c r="KLT46" s="171"/>
      <c r="KLU46" s="171"/>
      <c r="KLV46" s="171"/>
      <c r="KLW46" s="171"/>
      <c r="KLX46" s="171"/>
      <c r="KLY46" s="171"/>
      <c r="KLZ46" s="171"/>
      <c r="KMA46" s="171"/>
      <c r="KMB46" s="171"/>
      <c r="KMC46" s="171"/>
      <c r="KMD46" s="171"/>
      <c r="KME46" s="171"/>
      <c r="KMF46" s="171"/>
      <c r="KMG46" s="171"/>
      <c r="KMH46" s="171"/>
      <c r="KMI46" s="171"/>
      <c r="KMJ46" s="171"/>
      <c r="KMK46" s="171"/>
      <c r="KML46" s="171"/>
      <c r="KMM46" s="171"/>
      <c r="KMN46" s="171"/>
      <c r="KMO46" s="171"/>
      <c r="KMP46" s="171"/>
      <c r="KMQ46" s="171"/>
      <c r="KMR46" s="171"/>
      <c r="KMS46" s="171"/>
      <c r="KMT46" s="171"/>
      <c r="KMU46" s="171"/>
      <c r="KMV46" s="171"/>
      <c r="KMW46" s="171"/>
      <c r="KMX46" s="171"/>
      <c r="KMY46" s="171"/>
      <c r="KMZ46" s="171"/>
      <c r="KNA46" s="171"/>
      <c r="KNB46" s="171"/>
      <c r="KNC46" s="171"/>
      <c r="KND46" s="171"/>
      <c r="KNE46" s="171"/>
      <c r="KNF46" s="171"/>
      <c r="KNG46" s="171"/>
      <c r="KNH46" s="171"/>
      <c r="KNI46" s="171"/>
      <c r="KNJ46" s="171"/>
      <c r="KNK46" s="171"/>
      <c r="KNL46" s="171"/>
      <c r="KNM46" s="171"/>
      <c r="KNN46" s="171"/>
      <c r="KNO46" s="171"/>
      <c r="KNP46" s="171"/>
      <c r="KNQ46" s="171"/>
      <c r="KNR46" s="171"/>
      <c r="KNS46" s="171"/>
      <c r="KNT46" s="171"/>
      <c r="KNU46" s="171"/>
      <c r="KNV46" s="171"/>
      <c r="KNW46" s="171"/>
      <c r="KNX46" s="171"/>
      <c r="KNY46" s="171"/>
      <c r="KNZ46" s="171"/>
      <c r="KOA46" s="171"/>
      <c r="KOB46" s="171"/>
      <c r="KOC46" s="171"/>
      <c r="KOD46" s="171"/>
      <c r="KOE46" s="171"/>
      <c r="KOF46" s="171"/>
      <c r="KOG46" s="171"/>
      <c r="KOH46" s="171"/>
      <c r="KOI46" s="171"/>
      <c r="KOJ46" s="171"/>
      <c r="KOK46" s="171"/>
      <c r="KOL46" s="171"/>
      <c r="KOM46" s="171"/>
      <c r="KON46" s="171"/>
      <c r="KOO46" s="171"/>
      <c r="KOP46" s="171"/>
      <c r="KOQ46" s="171"/>
      <c r="KOR46" s="171"/>
      <c r="KOS46" s="171"/>
      <c r="KOT46" s="171"/>
      <c r="KOU46" s="171"/>
      <c r="KOV46" s="171"/>
      <c r="KOW46" s="171"/>
      <c r="KOX46" s="171"/>
      <c r="KOY46" s="171"/>
      <c r="KOZ46" s="171"/>
      <c r="KPA46" s="171"/>
      <c r="KPB46" s="171"/>
      <c r="KPC46" s="171"/>
      <c r="KPD46" s="171"/>
      <c r="KPE46" s="171"/>
      <c r="KPF46" s="171"/>
      <c r="KPG46" s="171"/>
      <c r="KPH46" s="171"/>
      <c r="KPI46" s="171"/>
      <c r="KPJ46" s="171"/>
      <c r="KPK46" s="171"/>
      <c r="KPL46" s="171"/>
      <c r="KPM46" s="171"/>
      <c r="KPN46" s="171"/>
      <c r="KPO46" s="171"/>
      <c r="KPP46" s="171"/>
      <c r="KPQ46" s="171"/>
      <c r="KPR46" s="171"/>
      <c r="KPS46" s="171"/>
      <c r="KPT46" s="171"/>
      <c r="KPU46" s="171"/>
      <c r="KPV46" s="171"/>
      <c r="KPW46" s="171"/>
      <c r="KPX46" s="171"/>
      <c r="KPY46" s="171"/>
      <c r="KPZ46" s="171"/>
      <c r="KQA46" s="171"/>
      <c r="KQB46" s="171"/>
      <c r="KQC46" s="171"/>
      <c r="KQD46" s="171"/>
      <c r="KQE46" s="171"/>
      <c r="KQF46" s="171"/>
      <c r="KQG46" s="171"/>
      <c r="KQH46" s="171"/>
      <c r="KQI46" s="171"/>
      <c r="KQJ46" s="171"/>
      <c r="KQK46" s="171"/>
      <c r="KQL46" s="171"/>
      <c r="KQM46" s="171"/>
      <c r="KQN46" s="171"/>
      <c r="KQO46" s="171"/>
      <c r="KQP46" s="171"/>
      <c r="KQQ46" s="171"/>
      <c r="KQR46" s="171"/>
      <c r="KQS46" s="171"/>
      <c r="KQT46" s="171"/>
      <c r="KQU46" s="171"/>
      <c r="KQV46" s="171"/>
      <c r="KQW46" s="171"/>
      <c r="KQX46" s="171"/>
      <c r="KQY46" s="171"/>
      <c r="KQZ46" s="171"/>
      <c r="KRA46" s="171"/>
      <c r="KRB46" s="171"/>
      <c r="KRC46" s="171"/>
      <c r="KRD46" s="171"/>
      <c r="KRE46" s="171"/>
      <c r="KRF46" s="171"/>
      <c r="KRG46" s="171"/>
      <c r="KRH46" s="171"/>
      <c r="KRI46" s="171"/>
      <c r="KRJ46" s="171"/>
      <c r="KRK46" s="171"/>
      <c r="KRL46" s="171"/>
      <c r="KRM46" s="171"/>
      <c r="KRN46" s="171"/>
      <c r="KRO46" s="171"/>
      <c r="KRP46" s="171"/>
      <c r="KRQ46" s="171"/>
      <c r="KRR46" s="171"/>
      <c r="KRS46" s="171"/>
      <c r="KRT46" s="171"/>
      <c r="KRU46" s="171"/>
      <c r="KRV46" s="171"/>
      <c r="KRW46" s="171"/>
      <c r="KRX46" s="171"/>
      <c r="KRY46" s="171"/>
      <c r="KRZ46" s="171"/>
      <c r="KSA46" s="171"/>
      <c r="KSB46" s="171"/>
      <c r="KSC46" s="171"/>
      <c r="KSD46" s="171"/>
      <c r="KSE46" s="171"/>
      <c r="KSF46" s="171"/>
      <c r="KSG46" s="171"/>
      <c r="KSH46" s="171"/>
      <c r="KSI46" s="171"/>
      <c r="KSJ46" s="171"/>
      <c r="KSK46" s="171"/>
      <c r="KSL46" s="171"/>
      <c r="KSM46" s="171"/>
      <c r="KSN46" s="171"/>
      <c r="KSO46" s="171"/>
      <c r="KSP46" s="171"/>
      <c r="KSQ46" s="171"/>
      <c r="KSR46" s="171"/>
      <c r="KSS46" s="171"/>
      <c r="KST46" s="171"/>
      <c r="KSU46" s="171"/>
      <c r="KSV46" s="171"/>
      <c r="KSW46" s="171"/>
      <c r="KSX46" s="171"/>
      <c r="KSY46" s="171"/>
      <c r="KSZ46" s="171"/>
      <c r="KTA46" s="171"/>
      <c r="KTB46" s="171"/>
      <c r="KTC46" s="171"/>
      <c r="KTD46" s="171"/>
      <c r="KTE46" s="171"/>
      <c r="KTF46" s="171"/>
      <c r="KTG46" s="171"/>
      <c r="KTH46" s="171"/>
      <c r="KTI46" s="171"/>
      <c r="KTJ46" s="171"/>
      <c r="KTK46" s="171"/>
      <c r="KTL46" s="171"/>
      <c r="KTM46" s="171"/>
      <c r="KTN46" s="171"/>
      <c r="KTO46" s="171"/>
      <c r="KTP46" s="171"/>
      <c r="KTQ46" s="171"/>
      <c r="KTR46" s="171"/>
      <c r="KTS46" s="171"/>
      <c r="KTT46" s="171"/>
      <c r="KTU46" s="171"/>
      <c r="KTV46" s="171"/>
      <c r="KTW46" s="171"/>
      <c r="KTX46" s="171"/>
      <c r="KTY46" s="171"/>
      <c r="KTZ46" s="171"/>
      <c r="KUA46" s="171"/>
      <c r="KUB46" s="171"/>
      <c r="KUC46" s="171"/>
      <c r="KUD46" s="171"/>
      <c r="KUE46" s="171"/>
      <c r="KUF46" s="171"/>
      <c r="KUG46" s="171"/>
      <c r="KUH46" s="171"/>
      <c r="KUI46" s="171"/>
      <c r="KUJ46" s="171"/>
      <c r="KUK46" s="171"/>
      <c r="KUL46" s="171"/>
      <c r="KUM46" s="171"/>
      <c r="KUN46" s="171"/>
      <c r="KUO46" s="171"/>
      <c r="KUP46" s="171"/>
      <c r="KUQ46" s="171"/>
      <c r="KUR46" s="171"/>
      <c r="KUS46" s="171"/>
      <c r="KUT46" s="171"/>
      <c r="KUU46" s="171"/>
      <c r="KUV46" s="171"/>
      <c r="KUW46" s="171"/>
      <c r="KUX46" s="171"/>
      <c r="KUY46" s="171"/>
      <c r="KUZ46" s="171"/>
      <c r="KVA46" s="171"/>
      <c r="KVB46" s="171"/>
      <c r="KVC46" s="171"/>
      <c r="KVD46" s="171"/>
      <c r="KVE46" s="171"/>
      <c r="KVF46" s="171"/>
      <c r="KVG46" s="171"/>
      <c r="KVH46" s="171"/>
      <c r="KVI46" s="171"/>
      <c r="KVJ46" s="171"/>
      <c r="KVK46" s="171"/>
      <c r="KVL46" s="171"/>
      <c r="KVM46" s="171"/>
      <c r="KVN46" s="171"/>
      <c r="KVO46" s="171"/>
      <c r="KVP46" s="171"/>
      <c r="KVQ46" s="171"/>
      <c r="KVR46" s="171"/>
      <c r="KVS46" s="171"/>
      <c r="KVT46" s="171"/>
      <c r="KVU46" s="171"/>
      <c r="KVV46" s="171"/>
      <c r="KVW46" s="171"/>
      <c r="KVX46" s="171"/>
      <c r="KVY46" s="171"/>
      <c r="KVZ46" s="171"/>
      <c r="KWA46" s="171"/>
      <c r="KWB46" s="171"/>
      <c r="KWC46" s="171"/>
      <c r="KWD46" s="171"/>
      <c r="KWE46" s="171"/>
      <c r="KWF46" s="171"/>
      <c r="KWG46" s="171"/>
      <c r="KWH46" s="171"/>
      <c r="KWI46" s="171"/>
      <c r="KWJ46" s="171"/>
      <c r="KWK46" s="171"/>
      <c r="KWL46" s="171"/>
      <c r="KWM46" s="171"/>
      <c r="KWN46" s="171"/>
      <c r="KWO46" s="171"/>
      <c r="KWP46" s="171"/>
      <c r="KWQ46" s="171"/>
      <c r="KWR46" s="171"/>
      <c r="KWS46" s="171"/>
      <c r="KWT46" s="171"/>
      <c r="KWU46" s="171"/>
      <c r="KWV46" s="171"/>
      <c r="KWW46" s="171"/>
      <c r="KWX46" s="171"/>
      <c r="KWY46" s="171"/>
      <c r="KWZ46" s="171"/>
      <c r="KXA46" s="171"/>
      <c r="KXB46" s="171"/>
      <c r="KXC46" s="171"/>
      <c r="KXD46" s="171"/>
      <c r="KXE46" s="171"/>
      <c r="KXF46" s="171"/>
      <c r="KXG46" s="171"/>
      <c r="KXH46" s="171"/>
      <c r="KXI46" s="171"/>
      <c r="KXJ46" s="171"/>
      <c r="KXK46" s="171"/>
      <c r="KXL46" s="171"/>
      <c r="KXM46" s="171"/>
      <c r="KXN46" s="171"/>
      <c r="KXO46" s="171"/>
      <c r="KXP46" s="171"/>
      <c r="KXQ46" s="171"/>
      <c r="KXR46" s="171"/>
      <c r="KXS46" s="171"/>
      <c r="KXT46" s="171"/>
      <c r="KXU46" s="171"/>
      <c r="KXV46" s="171"/>
      <c r="KXW46" s="171"/>
      <c r="KXX46" s="171"/>
      <c r="KXY46" s="171"/>
      <c r="KXZ46" s="171"/>
      <c r="KYA46" s="171"/>
      <c r="KYB46" s="171"/>
      <c r="KYC46" s="171"/>
      <c r="KYD46" s="171"/>
      <c r="KYE46" s="171"/>
      <c r="KYF46" s="171"/>
      <c r="KYG46" s="171"/>
      <c r="KYH46" s="171"/>
      <c r="KYI46" s="171"/>
      <c r="KYJ46" s="171"/>
      <c r="KYK46" s="171"/>
      <c r="KYL46" s="171"/>
      <c r="KYM46" s="171"/>
      <c r="KYN46" s="171"/>
      <c r="KYO46" s="171"/>
      <c r="KYP46" s="171"/>
      <c r="KYQ46" s="171"/>
      <c r="KYR46" s="171"/>
      <c r="KYS46" s="171"/>
      <c r="KYT46" s="171"/>
      <c r="KYU46" s="171"/>
      <c r="KYV46" s="171"/>
      <c r="KYW46" s="171"/>
      <c r="KYX46" s="171"/>
      <c r="KYY46" s="171"/>
      <c r="KYZ46" s="171"/>
      <c r="KZA46" s="171"/>
      <c r="KZB46" s="171"/>
      <c r="KZC46" s="171"/>
      <c r="KZD46" s="171"/>
      <c r="KZE46" s="171"/>
      <c r="KZF46" s="171"/>
      <c r="KZG46" s="171"/>
      <c r="KZH46" s="171"/>
      <c r="KZI46" s="171"/>
      <c r="KZJ46" s="171"/>
      <c r="KZK46" s="171"/>
      <c r="KZL46" s="171"/>
      <c r="KZM46" s="171"/>
      <c r="KZN46" s="171"/>
      <c r="KZO46" s="171"/>
      <c r="KZP46" s="171"/>
      <c r="KZQ46" s="171"/>
      <c r="KZR46" s="171"/>
      <c r="KZS46" s="171"/>
      <c r="KZT46" s="171"/>
      <c r="KZU46" s="171"/>
      <c r="KZV46" s="171"/>
      <c r="KZW46" s="171"/>
      <c r="KZX46" s="171"/>
      <c r="KZY46" s="171"/>
      <c r="KZZ46" s="171"/>
      <c r="LAA46" s="171"/>
      <c r="LAB46" s="171"/>
      <c r="LAC46" s="171"/>
      <c r="LAD46" s="171"/>
      <c r="LAE46" s="171"/>
      <c r="LAF46" s="171"/>
      <c r="LAG46" s="171"/>
      <c r="LAH46" s="171"/>
      <c r="LAI46" s="171"/>
      <c r="LAJ46" s="171"/>
      <c r="LAK46" s="171"/>
      <c r="LAL46" s="171"/>
      <c r="LAM46" s="171"/>
      <c r="LAN46" s="171"/>
      <c r="LAO46" s="171"/>
      <c r="LAP46" s="171"/>
      <c r="LAQ46" s="171"/>
      <c r="LAR46" s="171"/>
      <c r="LAS46" s="171"/>
      <c r="LAT46" s="171"/>
      <c r="LAU46" s="171"/>
      <c r="LAV46" s="171"/>
      <c r="LAW46" s="171"/>
      <c r="LAX46" s="171"/>
      <c r="LAY46" s="171"/>
      <c r="LAZ46" s="171"/>
      <c r="LBA46" s="171"/>
      <c r="LBB46" s="171"/>
      <c r="LBC46" s="171"/>
      <c r="LBD46" s="171"/>
      <c r="LBE46" s="171"/>
      <c r="LBF46" s="171"/>
      <c r="LBG46" s="171"/>
      <c r="LBH46" s="171"/>
      <c r="LBI46" s="171"/>
      <c r="LBJ46" s="171"/>
      <c r="LBK46" s="171"/>
      <c r="LBL46" s="171"/>
      <c r="LBM46" s="171"/>
      <c r="LBN46" s="171"/>
      <c r="LBO46" s="171"/>
      <c r="LBP46" s="171"/>
      <c r="LBQ46" s="171"/>
      <c r="LBR46" s="171"/>
      <c r="LBS46" s="171"/>
      <c r="LBT46" s="171"/>
      <c r="LBU46" s="171"/>
      <c r="LBV46" s="171"/>
      <c r="LBW46" s="171"/>
      <c r="LBX46" s="171"/>
      <c r="LBY46" s="171"/>
      <c r="LBZ46" s="171"/>
      <c r="LCA46" s="171"/>
      <c r="LCB46" s="171"/>
      <c r="LCC46" s="171"/>
      <c r="LCD46" s="171"/>
      <c r="LCE46" s="171"/>
      <c r="LCF46" s="171"/>
      <c r="LCG46" s="171"/>
      <c r="LCH46" s="171"/>
      <c r="LCI46" s="171"/>
      <c r="LCJ46" s="171"/>
      <c r="LCK46" s="171"/>
      <c r="LCL46" s="171"/>
      <c r="LCM46" s="171"/>
      <c r="LCN46" s="171"/>
      <c r="LCO46" s="171"/>
      <c r="LCP46" s="171"/>
      <c r="LCQ46" s="171"/>
      <c r="LCR46" s="171"/>
      <c r="LCS46" s="171"/>
      <c r="LCT46" s="171"/>
      <c r="LCU46" s="171"/>
      <c r="LCV46" s="171"/>
      <c r="LCW46" s="171"/>
      <c r="LCX46" s="171"/>
      <c r="LCY46" s="171"/>
      <c r="LCZ46" s="171"/>
      <c r="LDA46" s="171"/>
      <c r="LDB46" s="171"/>
      <c r="LDC46" s="171"/>
      <c r="LDD46" s="171"/>
      <c r="LDE46" s="171"/>
      <c r="LDF46" s="171"/>
      <c r="LDG46" s="171"/>
      <c r="LDH46" s="171"/>
      <c r="LDI46" s="171"/>
      <c r="LDJ46" s="171"/>
      <c r="LDK46" s="171"/>
      <c r="LDL46" s="171"/>
      <c r="LDM46" s="171"/>
      <c r="LDN46" s="171"/>
      <c r="LDO46" s="171"/>
      <c r="LDP46" s="171"/>
      <c r="LDQ46" s="171"/>
      <c r="LDR46" s="171"/>
      <c r="LDS46" s="171"/>
      <c r="LDT46" s="171"/>
      <c r="LDU46" s="171"/>
      <c r="LDV46" s="171"/>
      <c r="LDW46" s="171"/>
      <c r="LDX46" s="171"/>
      <c r="LDY46" s="171"/>
      <c r="LDZ46" s="171"/>
      <c r="LEA46" s="171"/>
      <c r="LEB46" s="171"/>
      <c r="LEC46" s="171"/>
      <c r="LED46" s="171"/>
      <c r="LEE46" s="171"/>
      <c r="LEF46" s="171"/>
      <c r="LEG46" s="171"/>
      <c r="LEH46" s="171"/>
      <c r="LEI46" s="171"/>
      <c r="LEJ46" s="171"/>
      <c r="LEK46" s="171"/>
      <c r="LEL46" s="171"/>
      <c r="LEM46" s="171"/>
      <c r="LEN46" s="171"/>
      <c r="LEO46" s="171"/>
      <c r="LEP46" s="171"/>
      <c r="LEQ46" s="171"/>
      <c r="LER46" s="171"/>
      <c r="LES46" s="171"/>
      <c r="LET46" s="171"/>
      <c r="LEU46" s="171"/>
      <c r="LEV46" s="171"/>
      <c r="LEW46" s="171"/>
      <c r="LEX46" s="171"/>
      <c r="LEY46" s="171"/>
      <c r="LEZ46" s="171"/>
      <c r="LFA46" s="171"/>
      <c r="LFB46" s="171"/>
      <c r="LFC46" s="171"/>
      <c r="LFD46" s="171"/>
      <c r="LFE46" s="171"/>
      <c r="LFF46" s="171"/>
      <c r="LFG46" s="171"/>
      <c r="LFH46" s="171"/>
      <c r="LFI46" s="171"/>
      <c r="LFJ46" s="171"/>
      <c r="LFK46" s="171"/>
      <c r="LFL46" s="171"/>
      <c r="LFM46" s="171"/>
      <c r="LFN46" s="171"/>
      <c r="LFO46" s="171"/>
      <c r="LFP46" s="171"/>
      <c r="LFQ46" s="171"/>
      <c r="LFR46" s="171"/>
      <c r="LFS46" s="171"/>
      <c r="LFT46" s="171"/>
      <c r="LFU46" s="171"/>
      <c r="LFV46" s="171"/>
      <c r="LFW46" s="171"/>
      <c r="LFX46" s="171"/>
      <c r="LFY46" s="171"/>
      <c r="LFZ46" s="171"/>
      <c r="LGA46" s="171"/>
      <c r="LGB46" s="171"/>
      <c r="LGC46" s="171"/>
      <c r="LGD46" s="171"/>
      <c r="LGE46" s="171"/>
      <c r="LGF46" s="171"/>
      <c r="LGG46" s="171"/>
      <c r="LGH46" s="171"/>
      <c r="LGI46" s="171"/>
      <c r="LGJ46" s="171"/>
      <c r="LGK46" s="171"/>
      <c r="LGL46" s="171"/>
      <c r="LGM46" s="171"/>
      <c r="LGN46" s="171"/>
      <c r="LGO46" s="171"/>
      <c r="LGP46" s="171"/>
      <c r="LGQ46" s="171"/>
      <c r="LGR46" s="171"/>
      <c r="LGS46" s="171"/>
      <c r="LGT46" s="171"/>
      <c r="LGU46" s="171"/>
      <c r="LGV46" s="171"/>
      <c r="LGW46" s="171"/>
      <c r="LGX46" s="171"/>
      <c r="LGY46" s="171"/>
      <c r="LGZ46" s="171"/>
      <c r="LHA46" s="171"/>
      <c r="LHB46" s="171"/>
      <c r="LHC46" s="171"/>
      <c r="LHD46" s="171"/>
      <c r="LHE46" s="171"/>
      <c r="LHF46" s="171"/>
      <c r="LHG46" s="171"/>
      <c r="LHH46" s="171"/>
      <c r="LHI46" s="171"/>
      <c r="LHJ46" s="171"/>
      <c r="LHK46" s="171"/>
      <c r="LHL46" s="171"/>
      <c r="LHM46" s="171"/>
      <c r="LHN46" s="171"/>
      <c r="LHO46" s="171"/>
      <c r="LHP46" s="171"/>
      <c r="LHQ46" s="171"/>
      <c r="LHR46" s="171"/>
      <c r="LHS46" s="171"/>
      <c r="LHT46" s="171"/>
      <c r="LHU46" s="171"/>
      <c r="LHV46" s="171"/>
      <c r="LHW46" s="171"/>
      <c r="LHX46" s="171"/>
      <c r="LHY46" s="171"/>
      <c r="LHZ46" s="171"/>
      <c r="LIA46" s="171"/>
      <c r="LIB46" s="171"/>
      <c r="LIC46" s="171"/>
      <c r="LID46" s="171"/>
      <c r="LIE46" s="171"/>
      <c r="LIF46" s="171"/>
      <c r="LIG46" s="171"/>
      <c r="LIH46" s="171"/>
      <c r="LII46" s="171"/>
      <c r="LIJ46" s="171"/>
      <c r="LIK46" s="171"/>
      <c r="LIL46" s="171"/>
      <c r="LIM46" s="171"/>
      <c r="LIN46" s="171"/>
      <c r="LIO46" s="171"/>
      <c r="LIP46" s="171"/>
      <c r="LIQ46" s="171"/>
      <c r="LIR46" s="171"/>
      <c r="LIS46" s="171"/>
      <c r="LIT46" s="171"/>
      <c r="LIU46" s="171"/>
      <c r="LIV46" s="171"/>
      <c r="LIW46" s="171"/>
      <c r="LIX46" s="171"/>
      <c r="LIY46" s="171"/>
      <c r="LIZ46" s="171"/>
      <c r="LJA46" s="171"/>
      <c r="LJB46" s="171"/>
      <c r="LJC46" s="171"/>
      <c r="LJD46" s="171"/>
      <c r="LJE46" s="171"/>
      <c r="LJF46" s="171"/>
      <c r="LJG46" s="171"/>
      <c r="LJH46" s="171"/>
      <c r="LJI46" s="171"/>
      <c r="LJJ46" s="171"/>
      <c r="LJK46" s="171"/>
      <c r="LJL46" s="171"/>
      <c r="LJM46" s="171"/>
      <c r="LJN46" s="171"/>
      <c r="LJO46" s="171"/>
      <c r="LJP46" s="171"/>
      <c r="LJQ46" s="171"/>
      <c r="LJR46" s="171"/>
      <c r="LJS46" s="171"/>
      <c r="LJT46" s="171"/>
      <c r="LJU46" s="171"/>
      <c r="LJV46" s="171"/>
      <c r="LJW46" s="171"/>
      <c r="LJX46" s="171"/>
      <c r="LJY46" s="171"/>
      <c r="LJZ46" s="171"/>
      <c r="LKA46" s="171"/>
      <c r="LKB46" s="171"/>
      <c r="LKC46" s="171"/>
      <c r="LKD46" s="171"/>
      <c r="LKE46" s="171"/>
      <c r="LKF46" s="171"/>
      <c r="LKG46" s="171"/>
      <c r="LKH46" s="171"/>
      <c r="LKI46" s="171"/>
      <c r="LKJ46" s="171"/>
      <c r="LKK46" s="171"/>
      <c r="LKL46" s="171"/>
      <c r="LKM46" s="171"/>
      <c r="LKN46" s="171"/>
      <c r="LKO46" s="171"/>
      <c r="LKP46" s="171"/>
      <c r="LKQ46" s="171"/>
      <c r="LKR46" s="171"/>
      <c r="LKS46" s="171"/>
      <c r="LKT46" s="171"/>
      <c r="LKU46" s="171"/>
      <c r="LKV46" s="171"/>
      <c r="LKW46" s="171"/>
      <c r="LKX46" s="171"/>
      <c r="LKY46" s="171"/>
      <c r="LKZ46" s="171"/>
      <c r="LLA46" s="171"/>
      <c r="LLB46" s="171"/>
      <c r="LLC46" s="171"/>
      <c r="LLD46" s="171"/>
      <c r="LLE46" s="171"/>
      <c r="LLF46" s="171"/>
      <c r="LLG46" s="171"/>
      <c r="LLH46" s="171"/>
      <c r="LLI46" s="171"/>
      <c r="LLJ46" s="171"/>
      <c r="LLK46" s="171"/>
      <c r="LLL46" s="171"/>
      <c r="LLM46" s="171"/>
      <c r="LLN46" s="171"/>
      <c r="LLO46" s="171"/>
      <c r="LLP46" s="171"/>
      <c r="LLQ46" s="171"/>
      <c r="LLR46" s="171"/>
      <c r="LLS46" s="171"/>
      <c r="LLT46" s="171"/>
      <c r="LLU46" s="171"/>
      <c r="LLV46" s="171"/>
      <c r="LLW46" s="171"/>
      <c r="LLX46" s="171"/>
      <c r="LLY46" s="171"/>
      <c r="LLZ46" s="171"/>
      <c r="LMA46" s="171"/>
      <c r="LMB46" s="171"/>
      <c r="LMC46" s="171"/>
      <c r="LMD46" s="171"/>
      <c r="LME46" s="171"/>
      <c r="LMF46" s="171"/>
      <c r="LMG46" s="171"/>
      <c r="LMH46" s="171"/>
      <c r="LMI46" s="171"/>
      <c r="LMJ46" s="171"/>
      <c r="LMK46" s="171"/>
      <c r="LML46" s="171"/>
      <c r="LMM46" s="171"/>
      <c r="LMN46" s="171"/>
      <c r="LMO46" s="171"/>
      <c r="LMP46" s="171"/>
      <c r="LMQ46" s="171"/>
      <c r="LMR46" s="171"/>
      <c r="LMS46" s="171"/>
      <c r="LMT46" s="171"/>
      <c r="LMU46" s="171"/>
      <c r="LMV46" s="171"/>
      <c r="LMW46" s="171"/>
      <c r="LMX46" s="171"/>
      <c r="LMY46" s="171"/>
      <c r="LMZ46" s="171"/>
      <c r="LNA46" s="171"/>
      <c r="LNB46" s="171"/>
      <c r="LNC46" s="171"/>
      <c r="LND46" s="171"/>
      <c r="LNE46" s="171"/>
      <c r="LNF46" s="171"/>
      <c r="LNG46" s="171"/>
      <c r="LNH46" s="171"/>
      <c r="LNI46" s="171"/>
      <c r="LNJ46" s="171"/>
      <c r="LNK46" s="171"/>
      <c r="LNL46" s="171"/>
      <c r="LNM46" s="171"/>
      <c r="LNN46" s="171"/>
      <c r="LNO46" s="171"/>
      <c r="LNP46" s="171"/>
      <c r="LNQ46" s="171"/>
      <c r="LNR46" s="171"/>
      <c r="LNS46" s="171"/>
      <c r="LNT46" s="171"/>
      <c r="LNU46" s="171"/>
      <c r="LNV46" s="171"/>
      <c r="LNW46" s="171"/>
      <c r="LNX46" s="171"/>
      <c r="LNY46" s="171"/>
      <c r="LNZ46" s="171"/>
      <c r="LOA46" s="171"/>
      <c r="LOB46" s="171"/>
      <c r="LOC46" s="171"/>
      <c r="LOD46" s="171"/>
      <c r="LOE46" s="171"/>
      <c r="LOF46" s="171"/>
      <c r="LOG46" s="171"/>
      <c r="LOH46" s="171"/>
      <c r="LOI46" s="171"/>
      <c r="LOJ46" s="171"/>
      <c r="LOK46" s="171"/>
      <c r="LOL46" s="171"/>
      <c r="LOM46" s="171"/>
      <c r="LON46" s="171"/>
      <c r="LOO46" s="171"/>
      <c r="LOP46" s="171"/>
      <c r="LOQ46" s="171"/>
      <c r="LOR46" s="171"/>
      <c r="LOS46" s="171"/>
      <c r="LOT46" s="171"/>
      <c r="LOU46" s="171"/>
      <c r="LOV46" s="171"/>
      <c r="LOW46" s="171"/>
      <c r="LOX46" s="171"/>
      <c r="LOY46" s="171"/>
      <c r="LOZ46" s="171"/>
      <c r="LPA46" s="171"/>
      <c r="LPB46" s="171"/>
      <c r="LPC46" s="171"/>
      <c r="LPD46" s="171"/>
      <c r="LPE46" s="171"/>
      <c r="LPF46" s="171"/>
      <c r="LPG46" s="171"/>
      <c r="LPH46" s="171"/>
      <c r="LPI46" s="171"/>
      <c r="LPJ46" s="171"/>
      <c r="LPK46" s="171"/>
      <c r="LPL46" s="171"/>
      <c r="LPM46" s="171"/>
      <c r="LPN46" s="171"/>
      <c r="LPO46" s="171"/>
      <c r="LPP46" s="171"/>
      <c r="LPQ46" s="171"/>
      <c r="LPR46" s="171"/>
      <c r="LPS46" s="171"/>
      <c r="LPT46" s="171"/>
      <c r="LPU46" s="171"/>
      <c r="LPV46" s="171"/>
      <c r="LPW46" s="171"/>
      <c r="LPX46" s="171"/>
      <c r="LPY46" s="171"/>
      <c r="LPZ46" s="171"/>
      <c r="LQA46" s="171"/>
      <c r="LQB46" s="171"/>
      <c r="LQC46" s="171"/>
      <c r="LQD46" s="171"/>
      <c r="LQE46" s="171"/>
      <c r="LQF46" s="171"/>
      <c r="LQG46" s="171"/>
      <c r="LQH46" s="171"/>
      <c r="LQI46" s="171"/>
      <c r="LQJ46" s="171"/>
      <c r="LQK46" s="171"/>
      <c r="LQL46" s="171"/>
      <c r="LQM46" s="171"/>
      <c r="LQN46" s="171"/>
      <c r="LQO46" s="171"/>
      <c r="LQP46" s="171"/>
      <c r="LQQ46" s="171"/>
      <c r="LQR46" s="171"/>
      <c r="LQS46" s="171"/>
      <c r="LQT46" s="171"/>
      <c r="LQU46" s="171"/>
      <c r="LQV46" s="171"/>
      <c r="LQW46" s="171"/>
      <c r="LQX46" s="171"/>
      <c r="LQY46" s="171"/>
      <c r="LQZ46" s="171"/>
      <c r="LRA46" s="171"/>
      <c r="LRB46" s="171"/>
      <c r="LRC46" s="171"/>
      <c r="LRD46" s="171"/>
      <c r="LRE46" s="171"/>
      <c r="LRF46" s="171"/>
      <c r="LRG46" s="171"/>
      <c r="LRH46" s="171"/>
      <c r="LRI46" s="171"/>
      <c r="LRJ46" s="171"/>
      <c r="LRK46" s="171"/>
      <c r="LRL46" s="171"/>
      <c r="LRM46" s="171"/>
      <c r="LRN46" s="171"/>
      <c r="LRO46" s="171"/>
      <c r="LRP46" s="171"/>
      <c r="LRQ46" s="171"/>
      <c r="LRR46" s="171"/>
      <c r="LRS46" s="171"/>
      <c r="LRT46" s="171"/>
      <c r="LRU46" s="171"/>
      <c r="LRV46" s="171"/>
      <c r="LRW46" s="171"/>
      <c r="LRX46" s="171"/>
      <c r="LRY46" s="171"/>
      <c r="LRZ46" s="171"/>
      <c r="LSA46" s="171"/>
      <c r="LSB46" s="171"/>
      <c r="LSC46" s="171"/>
      <c r="LSD46" s="171"/>
      <c r="LSE46" s="171"/>
      <c r="LSF46" s="171"/>
      <c r="LSG46" s="171"/>
      <c r="LSH46" s="171"/>
      <c r="LSI46" s="171"/>
      <c r="LSJ46" s="171"/>
      <c r="LSK46" s="171"/>
      <c r="LSL46" s="171"/>
      <c r="LSM46" s="171"/>
      <c r="LSN46" s="171"/>
      <c r="LSO46" s="171"/>
      <c r="LSP46" s="171"/>
      <c r="LSQ46" s="171"/>
      <c r="LSR46" s="171"/>
      <c r="LSS46" s="171"/>
      <c r="LST46" s="171"/>
      <c r="LSU46" s="171"/>
      <c r="LSV46" s="171"/>
      <c r="LSW46" s="171"/>
      <c r="LSX46" s="171"/>
      <c r="LSY46" s="171"/>
      <c r="LSZ46" s="171"/>
      <c r="LTA46" s="171"/>
      <c r="LTB46" s="171"/>
      <c r="LTC46" s="171"/>
      <c r="LTD46" s="171"/>
      <c r="LTE46" s="171"/>
      <c r="LTF46" s="171"/>
      <c r="LTG46" s="171"/>
      <c r="LTH46" s="171"/>
      <c r="LTI46" s="171"/>
      <c r="LTJ46" s="171"/>
      <c r="LTK46" s="171"/>
      <c r="LTL46" s="171"/>
      <c r="LTM46" s="171"/>
      <c r="LTN46" s="171"/>
      <c r="LTO46" s="171"/>
      <c r="LTP46" s="171"/>
      <c r="LTQ46" s="171"/>
      <c r="LTR46" s="171"/>
      <c r="LTS46" s="171"/>
      <c r="LTT46" s="171"/>
      <c r="LTU46" s="171"/>
      <c r="LTV46" s="171"/>
      <c r="LTW46" s="171"/>
      <c r="LTX46" s="171"/>
      <c r="LTY46" s="171"/>
      <c r="LTZ46" s="171"/>
      <c r="LUA46" s="171"/>
      <c r="LUB46" s="171"/>
      <c r="LUC46" s="171"/>
      <c r="LUD46" s="171"/>
      <c r="LUE46" s="171"/>
      <c r="LUF46" s="171"/>
      <c r="LUG46" s="171"/>
      <c r="LUH46" s="171"/>
      <c r="LUI46" s="171"/>
      <c r="LUJ46" s="171"/>
      <c r="LUK46" s="171"/>
      <c r="LUL46" s="171"/>
      <c r="LUM46" s="171"/>
      <c r="LUN46" s="171"/>
      <c r="LUO46" s="171"/>
      <c r="LUP46" s="171"/>
      <c r="LUQ46" s="171"/>
      <c r="LUR46" s="171"/>
      <c r="LUS46" s="171"/>
      <c r="LUT46" s="171"/>
      <c r="LUU46" s="171"/>
      <c r="LUV46" s="171"/>
      <c r="LUW46" s="171"/>
      <c r="LUX46" s="171"/>
      <c r="LUY46" s="171"/>
      <c r="LUZ46" s="171"/>
      <c r="LVA46" s="171"/>
      <c r="LVB46" s="171"/>
      <c r="LVC46" s="171"/>
      <c r="LVD46" s="171"/>
      <c r="LVE46" s="171"/>
      <c r="LVF46" s="171"/>
      <c r="LVG46" s="171"/>
      <c r="LVH46" s="171"/>
      <c r="LVI46" s="171"/>
      <c r="LVJ46" s="171"/>
      <c r="LVK46" s="171"/>
      <c r="LVL46" s="171"/>
      <c r="LVM46" s="171"/>
      <c r="LVN46" s="171"/>
      <c r="LVO46" s="171"/>
      <c r="LVP46" s="171"/>
      <c r="LVQ46" s="171"/>
      <c r="LVR46" s="171"/>
      <c r="LVS46" s="171"/>
      <c r="LVT46" s="171"/>
      <c r="LVU46" s="171"/>
      <c r="LVV46" s="171"/>
      <c r="LVW46" s="171"/>
      <c r="LVX46" s="171"/>
      <c r="LVY46" s="171"/>
      <c r="LVZ46" s="171"/>
      <c r="LWA46" s="171"/>
      <c r="LWB46" s="171"/>
      <c r="LWC46" s="171"/>
      <c r="LWD46" s="171"/>
      <c r="LWE46" s="171"/>
      <c r="LWF46" s="171"/>
      <c r="LWG46" s="171"/>
      <c r="LWH46" s="171"/>
      <c r="LWI46" s="171"/>
      <c r="LWJ46" s="171"/>
      <c r="LWK46" s="171"/>
      <c r="LWL46" s="171"/>
      <c r="LWM46" s="171"/>
      <c r="LWN46" s="171"/>
      <c r="LWO46" s="171"/>
      <c r="LWP46" s="171"/>
      <c r="LWQ46" s="171"/>
      <c r="LWR46" s="171"/>
      <c r="LWS46" s="171"/>
      <c r="LWT46" s="171"/>
      <c r="LWU46" s="171"/>
      <c r="LWV46" s="171"/>
      <c r="LWW46" s="171"/>
      <c r="LWX46" s="171"/>
      <c r="LWY46" s="171"/>
      <c r="LWZ46" s="171"/>
      <c r="LXA46" s="171"/>
      <c r="LXB46" s="171"/>
      <c r="LXC46" s="171"/>
      <c r="LXD46" s="171"/>
      <c r="LXE46" s="171"/>
      <c r="LXF46" s="171"/>
      <c r="LXG46" s="171"/>
      <c r="LXH46" s="171"/>
      <c r="LXI46" s="171"/>
      <c r="LXJ46" s="171"/>
      <c r="LXK46" s="171"/>
      <c r="LXL46" s="171"/>
      <c r="LXM46" s="171"/>
      <c r="LXN46" s="171"/>
      <c r="LXO46" s="171"/>
      <c r="LXP46" s="171"/>
      <c r="LXQ46" s="171"/>
      <c r="LXR46" s="171"/>
      <c r="LXS46" s="171"/>
      <c r="LXT46" s="171"/>
      <c r="LXU46" s="171"/>
      <c r="LXV46" s="171"/>
      <c r="LXW46" s="171"/>
      <c r="LXX46" s="171"/>
      <c r="LXY46" s="171"/>
      <c r="LXZ46" s="171"/>
      <c r="LYA46" s="171"/>
      <c r="LYB46" s="171"/>
      <c r="LYC46" s="171"/>
      <c r="LYD46" s="171"/>
      <c r="LYE46" s="171"/>
      <c r="LYF46" s="171"/>
      <c r="LYG46" s="171"/>
      <c r="LYH46" s="171"/>
      <c r="LYI46" s="171"/>
      <c r="LYJ46" s="171"/>
      <c r="LYK46" s="171"/>
      <c r="LYL46" s="171"/>
      <c r="LYM46" s="171"/>
      <c r="LYN46" s="171"/>
      <c r="LYO46" s="171"/>
      <c r="LYP46" s="171"/>
      <c r="LYQ46" s="171"/>
      <c r="LYR46" s="171"/>
      <c r="LYS46" s="171"/>
      <c r="LYT46" s="171"/>
      <c r="LYU46" s="171"/>
      <c r="LYV46" s="171"/>
      <c r="LYW46" s="171"/>
      <c r="LYX46" s="171"/>
      <c r="LYY46" s="171"/>
      <c r="LYZ46" s="171"/>
      <c r="LZA46" s="171"/>
      <c r="LZB46" s="171"/>
      <c r="LZC46" s="171"/>
      <c r="LZD46" s="171"/>
      <c r="LZE46" s="171"/>
      <c r="LZF46" s="171"/>
      <c r="LZG46" s="171"/>
      <c r="LZH46" s="171"/>
      <c r="LZI46" s="171"/>
      <c r="LZJ46" s="171"/>
      <c r="LZK46" s="171"/>
      <c r="LZL46" s="171"/>
      <c r="LZM46" s="171"/>
      <c r="LZN46" s="171"/>
      <c r="LZO46" s="171"/>
      <c r="LZP46" s="171"/>
      <c r="LZQ46" s="171"/>
      <c r="LZR46" s="171"/>
      <c r="LZS46" s="171"/>
      <c r="LZT46" s="171"/>
      <c r="LZU46" s="171"/>
      <c r="LZV46" s="171"/>
      <c r="LZW46" s="171"/>
      <c r="LZX46" s="171"/>
      <c r="LZY46" s="171"/>
      <c r="LZZ46" s="171"/>
      <c r="MAA46" s="171"/>
      <c r="MAB46" s="171"/>
      <c r="MAC46" s="171"/>
      <c r="MAD46" s="171"/>
      <c r="MAE46" s="171"/>
      <c r="MAF46" s="171"/>
      <c r="MAG46" s="171"/>
      <c r="MAH46" s="171"/>
      <c r="MAI46" s="171"/>
      <c r="MAJ46" s="171"/>
      <c r="MAK46" s="171"/>
      <c r="MAL46" s="171"/>
      <c r="MAM46" s="171"/>
      <c r="MAN46" s="171"/>
      <c r="MAO46" s="171"/>
      <c r="MAP46" s="171"/>
      <c r="MAQ46" s="171"/>
      <c r="MAR46" s="171"/>
      <c r="MAS46" s="171"/>
      <c r="MAT46" s="171"/>
      <c r="MAU46" s="171"/>
      <c r="MAV46" s="171"/>
      <c r="MAW46" s="171"/>
      <c r="MAX46" s="171"/>
      <c r="MAY46" s="171"/>
      <c r="MAZ46" s="171"/>
      <c r="MBA46" s="171"/>
      <c r="MBB46" s="171"/>
      <c r="MBC46" s="171"/>
      <c r="MBD46" s="171"/>
      <c r="MBE46" s="171"/>
      <c r="MBF46" s="171"/>
      <c r="MBG46" s="171"/>
      <c r="MBH46" s="171"/>
      <c r="MBI46" s="171"/>
      <c r="MBJ46" s="171"/>
      <c r="MBK46" s="171"/>
      <c r="MBL46" s="171"/>
      <c r="MBM46" s="171"/>
      <c r="MBN46" s="171"/>
      <c r="MBO46" s="171"/>
      <c r="MBP46" s="171"/>
      <c r="MBQ46" s="171"/>
      <c r="MBR46" s="171"/>
      <c r="MBS46" s="171"/>
      <c r="MBT46" s="171"/>
      <c r="MBU46" s="171"/>
      <c r="MBV46" s="171"/>
      <c r="MBW46" s="171"/>
      <c r="MBX46" s="171"/>
      <c r="MBY46" s="171"/>
      <c r="MBZ46" s="171"/>
      <c r="MCA46" s="171"/>
      <c r="MCB46" s="171"/>
      <c r="MCC46" s="171"/>
      <c r="MCD46" s="171"/>
      <c r="MCE46" s="171"/>
      <c r="MCF46" s="171"/>
      <c r="MCG46" s="171"/>
      <c r="MCH46" s="171"/>
      <c r="MCI46" s="171"/>
      <c r="MCJ46" s="171"/>
      <c r="MCK46" s="171"/>
      <c r="MCL46" s="171"/>
      <c r="MCM46" s="171"/>
      <c r="MCN46" s="171"/>
      <c r="MCO46" s="171"/>
      <c r="MCP46" s="171"/>
      <c r="MCQ46" s="171"/>
      <c r="MCR46" s="171"/>
      <c r="MCS46" s="171"/>
      <c r="MCT46" s="171"/>
      <c r="MCU46" s="171"/>
      <c r="MCV46" s="171"/>
      <c r="MCW46" s="171"/>
      <c r="MCX46" s="171"/>
      <c r="MCY46" s="171"/>
      <c r="MCZ46" s="171"/>
      <c r="MDA46" s="171"/>
      <c r="MDB46" s="171"/>
      <c r="MDC46" s="171"/>
      <c r="MDD46" s="171"/>
      <c r="MDE46" s="171"/>
      <c r="MDF46" s="171"/>
      <c r="MDG46" s="171"/>
      <c r="MDH46" s="171"/>
      <c r="MDI46" s="171"/>
      <c r="MDJ46" s="171"/>
      <c r="MDK46" s="171"/>
      <c r="MDL46" s="171"/>
      <c r="MDM46" s="171"/>
      <c r="MDN46" s="171"/>
      <c r="MDO46" s="171"/>
      <c r="MDP46" s="171"/>
      <c r="MDQ46" s="171"/>
      <c r="MDR46" s="171"/>
      <c r="MDS46" s="171"/>
      <c r="MDT46" s="171"/>
      <c r="MDU46" s="171"/>
      <c r="MDV46" s="171"/>
      <c r="MDW46" s="171"/>
      <c r="MDX46" s="171"/>
      <c r="MDY46" s="171"/>
      <c r="MDZ46" s="171"/>
      <c r="MEA46" s="171"/>
      <c r="MEB46" s="171"/>
      <c r="MEC46" s="171"/>
      <c r="MED46" s="171"/>
      <c r="MEE46" s="171"/>
      <c r="MEF46" s="171"/>
      <c r="MEG46" s="171"/>
      <c r="MEH46" s="171"/>
      <c r="MEI46" s="171"/>
      <c r="MEJ46" s="171"/>
      <c r="MEK46" s="171"/>
      <c r="MEL46" s="171"/>
      <c r="MEM46" s="171"/>
      <c r="MEN46" s="171"/>
      <c r="MEO46" s="171"/>
      <c r="MEP46" s="171"/>
      <c r="MEQ46" s="171"/>
      <c r="MER46" s="171"/>
      <c r="MES46" s="171"/>
      <c r="MET46" s="171"/>
      <c r="MEU46" s="171"/>
      <c r="MEV46" s="171"/>
      <c r="MEW46" s="171"/>
      <c r="MEX46" s="171"/>
      <c r="MEY46" s="171"/>
      <c r="MEZ46" s="171"/>
      <c r="MFA46" s="171"/>
      <c r="MFB46" s="171"/>
      <c r="MFC46" s="171"/>
      <c r="MFD46" s="171"/>
      <c r="MFE46" s="171"/>
      <c r="MFF46" s="171"/>
      <c r="MFG46" s="171"/>
      <c r="MFH46" s="171"/>
      <c r="MFI46" s="171"/>
      <c r="MFJ46" s="171"/>
      <c r="MFK46" s="171"/>
      <c r="MFL46" s="171"/>
      <c r="MFM46" s="171"/>
      <c r="MFN46" s="171"/>
      <c r="MFO46" s="171"/>
      <c r="MFP46" s="171"/>
      <c r="MFQ46" s="171"/>
      <c r="MFR46" s="171"/>
      <c r="MFS46" s="171"/>
      <c r="MFT46" s="171"/>
      <c r="MFU46" s="171"/>
      <c r="MFV46" s="171"/>
      <c r="MFW46" s="171"/>
      <c r="MFX46" s="171"/>
      <c r="MFY46" s="171"/>
      <c r="MFZ46" s="171"/>
      <c r="MGA46" s="171"/>
      <c r="MGB46" s="171"/>
      <c r="MGC46" s="171"/>
      <c r="MGD46" s="171"/>
      <c r="MGE46" s="171"/>
      <c r="MGF46" s="171"/>
      <c r="MGG46" s="171"/>
      <c r="MGH46" s="171"/>
      <c r="MGI46" s="171"/>
      <c r="MGJ46" s="171"/>
      <c r="MGK46" s="171"/>
      <c r="MGL46" s="171"/>
      <c r="MGM46" s="171"/>
      <c r="MGN46" s="171"/>
      <c r="MGO46" s="171"/>
      <c r="MGP46" s="171"/>
      <c r="MGQ46" s="171"/>
      <c r="MGR46" s="171"/>
      <c r="MGS46" s="171"/>
      <c r="MGT46" s="171"/>
      <c r="MGU46" s="171"/>
      <c r="MGV46" s="171"/>
      <c r="MGW46" s="171"/>
      <c r="MGX46" s="171"/>
      <c r="MGY46" s="171"/>
      <c r="MGZ46" s="171"/>
      <c r="MHA46" s="171"/>
      <c r="MHB46" s="171"/>
      <c r="MHC46" s="171"/>
      <c r="MHD46" s="171"/>
      <c r="MHE46" s="171"/>
      <c r="MHF46" s="171"/>
      <c r="MHG46" s="171"/>
      <c r="MHH46" s="171"/>
      <c r="MHI46" s="171"/>
      <c r="MHJ46" s="171"/>
      <c r="MHK46" s="171"/>
      <c r="MHL46" s="171"/>
      <c r="MHM46" s="171"/>
      <c r="MHN46" s="171"/>
      <c r="MHO46" s="171"/>
      <c r="MHP46" s="171"/>
      <c r="MHQ46" s="171"/>
      <c r="MHR46" s="171"/>
      <c r="MHS46" s="171"/>
      <c r="MHT46" s="171"/>
      <c r="MHU46" s="171"/>
      <c r="MHV46" s="171"/>
      <c r="MHW46" s="171"/>
      <c r="MHX46" s="171"/>
      <c r="MHY46" s="171"/>
      <c r="MHZ46" s="171"/>
      <c r="MIA46" s="171"/>
      <c r="MIB46" s="171"/>
      <c r="MIC46" s="171"/>
      <c r="MID46" s="171"/>
      <c r="MIE46" s="171"/>
      <c r="MIF46" s="171"/>
      <c r="MIG46" s="171"/>
      <c r="MIH46" s="171"/>
      <c r="MII46" s="171"/>
      <c r="MIJ46" s="171"/>
      <c r="MIK46" s="171"/>
      <c r="MIL46" s="171"/>
      <c r="MIM46" s="171"/>
      <c r="MIN46" s="171"/>
      <c r="MIO46" s="171"/>
      <c r="MIP46" s="171"/>
      <c r="MIQ46" s="171"/>
      <c r="MIR46" s="171"/>
      <c r="MIS46" s="171"/>
      <c r="MIT46" s="171"/>
      <c r="MIU46" s="171"/>
      <c r="MIV46" s="171"/>
      <c r="MIW46" s="171"/>
      <c r="MIX46" s="171"/>
      <c r="MIY46" s="171"/>
      <c r="MIZ46" s="171"/>
      <c r="MJA46" s="171"/>
      <c r="MJB46" s="171"/>
      <c r="MJC46" s="171"/>
      <c r="MJD46" s="171"/>
      <c r="MJE46" s="171"/>
      <c r="MJF46" s="171"/>
      <c r="MJG46" s="171"/>
      <c r="MJH46" s="171"/>
      <c r="MJI46" s="171"/>
      <c r="MJJ46" s="171"/>
      <c r="MJK46" s="171"/>
      <c r="MJL46" s="171"/>
      <c r="MJM46" s="171"/>
      <c r="MJN46" s="171"/>
      <c r="MJO46" s="171"/>
      <c r="MJP46" s="171"/>
      <c r="MJQ46" s="171"/>
      <c r="MJR46" s="171"/>
      <c r="MJS46" s="171"/>
      <c r="MJT46" s="171"/>
      <c r="MJU46" s="171"/>
      <c r="MJV46" s="171"/>
      <c r="MJW46" s="171"/>
      <c r="MJX46" s="171"/>
      <c r="MJY46" s="171"/>
      <c r="MJZ46" s="171"/>
      <c r="MKA46" s="171"/>
      <c r="MKB46" s="171"/>
      <c r="MKC46" s="171"/>
      <c r="MKD46" s="171"/>
      <c r="MKE46" s="171"/>
      <c r="MKF46" s="171"/>
      <c r="MKG46" s="171"/>
      <c r="MKH46" s="171"/>
      <c r="MKI46" s="171"/>
      <c r="MKJ46" s="171"/>
      <c r="MKK46" s="171"/>
      <c r="MKL46" s="171"/>
      <c r="MKM46" s="171"/>
      <c r="MKN46" s="171"/>
      <c r="MKO46" s="171"/>
      <c r="MKP46" s="171"/>
      <c r="MKQ46" s="171"/>
      <c r="MKR46" s="171"/>
      <c r="MKS46" s="171"/>
      <c r="MKT46" s="171"/>
      <c r="MKU46" s="171"/>
      <c r="MKV46" s="171"/>
      <c r="MKW46" s="171"/>
      <c r="MKX46" s="171"/>
      <c r="MKY46" s="171"/>
      <c r="MKZ46" s="171"/>
      <c r="MLA46" s="171"/>
      <c r="MLB46" s="171"/>
      <c r="MLC46" s="171"/>
      <c r="MLD46" s="171"/>
      <c r="MLE46" s="171"/>
      <c r="MLF46" s="171"/>
      <c r="MLG46" s="171"/>
      <c r="MLH46" s="171"/>
      <c r="MLI46" s="171"/>
      <c r="MLJ46" s="171"/>
      <c r="MLK46" s="171"/>
      <c r="MLL46" s="171"/>
      <c r="MLM46" s="171"/>
      <c r="MLN46" s="171"/>
      <c r="MLO46" s="171"/>
      <c r="MLP46" s="171"/>
      <c r="MLQ46" s="171"/>
      <c r="MLR46" s="171"/>
      <c r="MLS46" s="171"/>
      <c r="MLT46" s="171"/>
      <c r="MLU46" s="171"/>
      <c r="MLV46" s="171"/>
      <c r="MLW46" s="171"/>
      <c r="MLX46" s="171"/>
      <c r="MLY46" s="171"/>
      <c r="MLZ46" s="171"/>
      <c r="MMA46" s="171"/>
      <c r="MMB46" s="171"/>
      <c r="MMC46" s="171"/>
      <c r="MMD46" s="171"/>
      <c r="MME46" s="171"/>
      <c r="MMF46" s="171"/>
      <c r="MMG46" s="171"/>
      <c r="MMH46" s="171"/>
      <c r="MMI46" s="171"/>
      <c r="MMJ46" s="171"/>
      <c r="MMK46" s="171"/>
      <c r="MML46" s="171"/>
      <c r="MMM46" s="171"/>
      <c r="MMN46" s="171"/>
      <c r="MMO46" s="171"/>
      <c r="MMP46" s="171"/>
      <c r="MMQ46" s="171"/>
      <c r="MMR46" s="171"/>
      <c r="MMS46" s="171"/>
      <c r="MMT46" s="171"/>
      <c r="MMU46" s="171"/>
      <c r="MMV46" s="171"/>
      <c r="MMW46" s="171"/>
      <c r="MMX46" s="171"/>
      <c r="MMY46" s="171"/>
      <c r="MMZ46" s="171"/>
      <c r="MNA46" s="171"/>
      <c r="MNB46" s="171"/>
      <c r="MNC46" s="171"/>
      <c r="MND46" s="171"/>
      <c r="MNE46" s="171"/>
      <c r="MNF46" s="171"/>
      <c r="MNG46" s="171"/>
      <c r="MNH46" s="171"/>
      <c r="MNI46" s="171"/>
      <c r="MNJ46" s="171"/>
      <c r="MNK46" s="171"/>
      <c r="MNL46" s="171"/>
      <c r="MNM46" s="171"/>
      <c r="MNN46" s="171"/>
      <c r="MNO46" s="171"/>
      <c r="MNP46" s="171"/>
      <c r="MNQ46" s="171"/>
      <c r="MNR46" s="171"/>
      <c r="MNS46" s="171"/>
      <c r="MNT46" s="171"/>
      <c r="MNU46" s="171"/>
      <c r="MNV46" s="171"/>
      <c r="MNW46" s="171"/>
      <c r="MNX46" s="171"/>
      <c r="MNY46" s="171"/>
      <c r="MNZ46" s="171"/>
      <c r="MOA46" s="171"/>
      <c r="MOB46" s="171"/>
      <c r="MOC46" s="171"/>
      <c r="MOD46" s="171"/>
      <c r="MOE46" s="171"/>
      <c r="MOF46" s="171"/>
      <c r="MOG46" s="171"/>
      <c r="MOH46" s="171"/>
      <c r="MOI46" s="171"/>
      <c r="MOJ46" s="171"/>
      <c r="MOK46" s="171"/>
      <c r="MOL46" s="171"/>
      <c r="MOM46" s="171"/>
      <c r="MON46" s="171"/>
      <c r="MOO46" s="171"/>
      <c r="MOP46" s="171"/>
      <c r="MOQ46" s="171"/>
      <c r="MOR46" s="171"/>
      <c r="MOS46" s="171"/>
      <c r="MOT46" s="171"/>
      <c r="MOU46" s="171"/>
      <c r="MOV46" s="171"/>
      <c r="MOW46" s="171"/>
      <c r="MOX46" s="171"/>
      <c r="MOY46" s="171"/>
      <c r="MOZ46" s="171"/>
      <c r="MPA46" s="171"/>
      <c r="MPB46" s="171"/>
      <c r="MPC46" s="171"/>
      <c r="MPD46" s="171"/>
      <c r="MPE46" s="171"/>
      <c r="MPF46" s="171"/>
      <c r="MPG46" s="171"/>
      <c r="MPH46" s="171"/>
      <c r="MPI46" s="171"/>
      <c r="MPJ46" s="171"/>
      <c r="MPK46" s="171"/>
      <c r="MPL46" s="171"/>
      <c r="MPM46" s="171"/>
      <c r="MPN46" s="171"/>
      <c r="MPO46" s="171"/>
      <c r="MPP46" s="171"/>
      <c r="MPQ46" s="171"/>
      <c r="MPR46" s="171"/>
      <c r="MPS46" s="171"/>
      <c r="MPT46" s="171"/>
      <c r="MPU46" s="171"/>
      <c r="MPV46" s="171"/>
      <c r="MPW46" s="171"/>
      <c r="MPX46" s="171"/>
      <c r="MPY46" s="171"/>
      <c r="MPZ46" s="171"/>
      <c r="MQA46" s="171"/>
      <c r="MQB46" s="171"/>
      <c r="MQC46" s="171"/>
      <c r="MQD46" s="171"/>
      <c r="MQE46" s="171"/>
      <c r="MQF46" s="171"/>
      <c r="MQG46" s="171"/>
      <c r="MQH46" s="171"/>
      <c r="MQI46" s="171"/>
      <c r="MQJ46" s="171"/>
      <c r="MQK46" s="171"/>
      <c r="MQL46" s="171"/>
      <c r="MQM46" s="171"/>
      <c r="MQN46" s="171"/>
      <c r="MQO46" s="171"/>
      <c r="MQP46" s="171"/>
      <c r="MQQ46" s="171"/>
      <c r="MQR46" s="171"/>
      <c r="MQS46" s="171"/>
      <c r="MQT46" s="171"/>
      <c r="MQU46" s="171"/>
      <c r="MQV46" s="171"/>
      <c r="MQW46" s="171"/>
      <c r="MQX46" s="171"/>
      <c r="MQY46" s="171"/>
      <c r="MQZ46" s="171"/>
      <c r="MRA46" s="171"/>
      <c r="MRB46" s="171"/>
      <c r="MRC46" s="171"/>
      <c r="MRD46" s="171"/>
      <c r="MRE46" s="171"/>
      <c r="MRF46" s="171"/>
      <c r="MRG46" s="171"/>
      <c r="MRH46" s="171"/>
      <c r="MRI46" s="171"/>
      <c r="MRJ46" s="171"/>
      <c r="MRK46" s="171"/>
      <c r="MRL46" s="171"/>
      <c r="MRM46" s="171"/>
      <c r="MRN46" s="171"/>
      <c r="MRO46" s="171"/>
      <c r="MRP46" s="171"/>
      <c r="MRQ46" s="171"/>
      <c r="MRR46" s="171"/>
      <c r="MRS46" s="171"/>
      <c r="MRT46" s="171"/>
      <c r="MRU46" s="171"/>
      <c r="MRV46" s="171"/>
      <c r="MRW46" s="171"/>
      <c r="MRX46" s="171"/>
      <c r="MRY46" s="171"/>
      <c r="MRZ46" s="171"/>
      <c r="MSA46" s="171"/>
      <c r="MSB46" s="171"/>
      <c r="MSC46" s="171"/>
      <c r="MSD46" s="171"/>
      <c r="MSE46" s="171"/>
      <c r="MSF46" s="171"/>
      <c r="MSG46" s="171"/>
      <c r="MSH46" s="171"/>
      <c r="MSI46" s="171"/>
      <c r="MSJ46" s="171"/>
      <c r="MSK46" s="171"/>
      <c r="MSL46" s="171"/>
      <c r="MSM46" s="171"/>
      <c r="MSN46" s="171"/>
      <c r="MSO46" s="171"/>
      <c r="MSP46" s="171"/>
      <c r="MSQ46" s="171"/>
      <c r="MSR46" s="171"/>
      <c r="MSS46" s="171"/>
      <c r="MST46" s="171"/>
      <c r="MSU46" s="171"/>
      <c r="MSV46" s="171"/>
      <c r="MSW46" s="171"/>
      <c r="MSX46" s="171"/>
      <c r="MSY46" s="171"/>
      <c r="MSZ46" s="171"/>
      <c r="MTA46" s="171"/>
      <c r="MTB46" s="171"/>
      <c r="MTC46" s="171"/>
      <c r="MTD46" s="171"/>
      <c r="MTE46" s="171"/>
      <c r="MTF46" s="171"/>
      <c r="MTG46" s="171"/>
      <c r="MTH46" s="171"/>
      <c r="MTI46" s="171"/>
      <c r="MTJ46" s="171"/>
      <c r="MTK46" s="171"/>
      <c r="MTL46" s="171"/>
      <c r="MTM46" s="171"/>
      <c r="MTN46" s="171"/>
      <c r="MTO46" s="171"/>
      <c r="MTP46" s="171"/>
      <c r="MTQ46" s="171"/>
      <c r="MTR46" s="171"/>
      <c r="MTS46" s="171"/>
      <c r="MTT46" s="171"/>
      <c r="MTU46" s="171"/>
      <c r="MTV46" s="171"/>
      <c r="MTW46" s="171"/>
      <c r="MTX46" s="171"/>
      <c r="MTY46" s="171"/>
      <c r="MTZ46" s="171"/>
      <c r="MUA46" s="171"/>
      <c r="MUB46" s="171"/>
      <c r="MUC46" s="171"/>
      <c r="MUD46" s="171"/>
      <c r="MUE46" s="171"/>
      <c r="MUF46" s="171"/>
      <c r="MUG46" s="171"/>
      <c r="MUH46" s="171"/>
      <c r="MUI46" s="171"/>
      <c r="MUJ46" s="171"/>
      <c r="MUK46" s="171"/>
      <c r="MUL46" s="171"/>
      <c r="MUM46" s="171"/>
      <c r="MUN46" s="171"/>
      <c r="MUO46" s="171"/>
      <c r="MUP46" s="171"/>
      <c r="MUQ46" s="171"/>
      <c r="MUR46" s="171"/>
      <c r="MUS46" s="171"/>
      <c r="MUT46" s="171"/>
      <c r="MUU46" s="171"/>
      <c r="MUV46" s="171"/>
      <c r="MUW46" s="171"/>
      <c r="MUX46" s="171"/>
      <c r="MUY46" s="171"/>
      <c r="MUZ46" s="171"/>
      <c r="MVA46" s="171"/>
      <c r="MVB46" s="171"/>
      <c r="MVC46" s="171"/>
      <c r="MVD46" s="171"/>
      <c r="MVE46" s="171"/>
      <c r="MVF46" s="171"/>
      <c r="MVG46" s="171"/>
      <c r="MVH46" s="171"/>
      <c r="MVI46" s="171"/>
      <c r="MVJ46" s="171"/>
      <c r="MVK46" s="171"/>
      <c r="MVL46" s="171"/>
      <c r="MVM46" s="171"/>
      <c r="MVN46" s="171"/>
      <c r="MVO46" s="171"/>
      <c r="MVP46" s="171"/>
      <c r="MVQ46" s="171"/>
      <c r="MVR46" s="171"/>
      <c r="MVS46" s="171"/>
      <c r="MVT46" s="171"/>
      <c r="MVU46" s="171"/>
      <c r="MVV46" s="171"/>
      <c r="MVW46" s="171"/>
      <c r="MVX46" s="171"/>
      <c r="MVY46" s="171"/>
      <c r="MVZ46" s="171"/>
      <c r="MWA46" s="171"/>
      <c r="MWB46" s="171"/>
      <c r="MWC46" s="171"/>
      <c r="MWD46" s="171"/>
      <c r="MWE46" s="171"/>
      <c r="MWF46" s="171"/>
      <c r="MWG46" s="171"/>
      <c r="MWH46" s="171"/>
      <c r="MWI46" s="171"/>
      <c r="MWJ46" s="171"/>
      <c r="MWK46" s="171"/>
      <c r="MWL46" s="171"/>
      <c r="MWM46" s="171"/>
      <c r="MWN46" s="171"/>
      <c r="MWO46" s="171"/>
      <c r="MWP46" s="171"/>
      <c r="MWQ46" s="171"/>
      <c r="MWR46" s="171"/>
      <c r="MWS46" s="171"/>
      <c r="MWT46" s="171"/>
      <c r="MWU46" s="171"/>
      <c r="MWV46" s="171"/>
      <c r="MWW46" s="171"/>
      <c r="MWX46" s="171"/>
      <c r="MWY46" s="171"/>
      <c r="MWZ46" s="171"/>
      <c r="MXA46" s="171"/>
      <c r="MXB46" s="171"/>
      <c r="MXC46" s="171"/>
      <c r="MXD46" s="171"/>
      <c r="MXE46" s="171"/>
      <c r="MXF46" s="171"/>
      <c r="MXG46" s="171"/>
      <c r="MXH46" s="171"/>
      <c r="MXI46" s="171"/>
      <c r="MXJ46" s="171"/>
      <c r="MXK46" s="171"/>
      <c r="MXL46" s="171"/>
      <c r="MXM46" s="171"/>
      <c r="MXN46" s="171"/>
      <c r="MXO46" s="171"/>
      <c r="MXP46" s="171"/>
      <c r="MXQ46" s="171"/>
      <c r="MXR46" s="171"/>
      <c r="MXS46" s="171"/>
      <c r="MXT46" s="171"/>
      <c r="MXU46" s="171"/>
      <c r="MXV46" s="171"/>
      <c r="MXW46" s="171"/>
      <c r="MXX46" s="171"/>
      <c r="MXY46" s="171"/>
      <c r="MXZ46" s="171"/>
      <c r="MYA46" s="171"/>
      <c r="MYB46" s="171"/>
      <c r="MYC46" s="171"/>
      <c r="MYD46" s="171"/>
      <c r="MYE46" s="171"/>
      <c r="MYF46" s="171"/>
      <c r="MYG46" s="171"/>
      <c r="MYH46" s="171"/>
      <c r="MYI46" s="171"/>
      <c r="MYJ46" s="171"/>
      <c r="MYK46" s="171"/>
      <c r="MYL46" s="171"/>
      <c r="MYM46" s="171"/>
      <c r="MYN46" s="171"/>
      <c r="MYO46" s="171"/>
      <c r="MYP46" s="171"/>
      <c r="MYQ46" s="171"/>
      <c r="MYR46" s="171"/>
      <c r="MYS46" s="171"/>
      <c r="MYT46" s="171"/>
      <c r="MYU46" s="171"/>
      <c r="MYV46" s="171"/>
      <c r="MYW46" s="171"/>
      <c r="MYX46" s="171"/>
      <c r="MYY46" s="171"/>
      <c r="MYZ46" s="171"/>
      <c r="MZA46" s="171"/>
      <c r="MZB46" s="171"/>
      <c r="MZC46" s="171"/>
      <c r="MZD46" s="171"/>
      <c r="MZE46" s="171"/>
      <c r="MZF46" s="171"/>
      <c r="MZG46" s="171"/>
      <c r="MZH46" s="171"/>
      <c r="MZI46" s="171"/>
      <c r="MZJ46" s="171"/>
      <c r="MZK46" s="171"/>
      <c r="MZL46" s="171"/>
      <c r="MZM46" s="171"/>
      <c r="MZN46" s="171"/>
      <c r="MZO46" s="171"/>
      <c r="MZP46" s="171"/>
      <c r="MZQ46" s="171"/>
      <c r="MZR46" s="171"/>
      <c r="MZS46" s="171"/>
      <c r="MZT46" s="171"/>
      <c r="MZU46" s="171"/>
      <c r="MZV46" s="171"/>
      <c r="MZW46" s="171"/>
      <c r="MZX46" s="171"/>
      <c r="MZY46" s="171"/>
      <c r="MZZ46" s="171"/>
      <c r="NAA46" s="171"/>
      <c r="NAB46" s="171"/>
      <c r="NAC46" s="171"/>
      <c r="NAD46" s="171"/>
      <c r="NAE46" s="171"/>
      <c r="NAF46" s="171"/>
      <c r="NAG46" s="171"/>
      <c r="NAH46" s="171"/>
      <c r="NAI46" s="171"/>
      <c r="NAJ46" s="171"/>
      <c r="NAK46" s="171"/>
      <c r="NAL46" s="171"/>
      <c r="NAM46" s="171"/>
      <c r="NAN46" s="171"/>
      <c r="NAO46" s="171"/>
      <c r="NAP46" s="171"/>
      <c r="NAQ46" s="171"/>
      <c r="NAR46" s="171"/>
      <c r="NAS46" s="171"/>
      <c r="NAT46" s="171"/>
      <c r="NAU46" s="171"/>
      <c r="NAV46" s="171"/>
      <c r="NAW46" s="171"/>
      <c r="NAX46" s="171"/>
      <c r="NAY46" s="171"/>
      <c r="NAZ46" s="171"/>
      <c r="NBA46" s="171"/>
      <c r="NBB46" s="171"/>
      <c r="NBC46" s="171"/>
      <c r="NBD46" s="171"/>
      <c r="NBE46" s="171"/>
      <c r="NBF46" s="171"/>
      <c r="NBG46" s="171"/>
      <c r="NBH46" s="171"/>
      <c r="NBI46" s="171"/>
      <c r="NBJ46" s="171"/>
      <c r="NBK46" s="171"/>
      <c r="NBL46" s="171"/>
      <c r="NBM46" s="171"/>
      <c r="NBN46" s="171"/>
      <c r="NBO46" s="171"/>
      <c r="NBP46" s="171"/>
      <c r="NBQ46" s="171"/>
      <c r="NBR46" s="171"/>
      <c r="NBS46" s="171"/>
      <c r="NBT46" s="171"/>
      <c r="NBU46" s="171"/>
      <c r="NBV46" s="171"/>
      <c r="NBW46" s="171"/>
      <c r="NBX46" s="171"/>
      <c r="NBY46" s="171"/>
      <c r="NBZ46" s="171"/>
      <c r="NCA46" s="171"/>
      <c r="NCB46" s="171"/>
      <c r="NCC46" s="171"/>
      <c r="NCD46" s="171"/>
      <c r="NCE46" s="171"/>
      <c r="NCF46" s="171"/>
      <c r="NCG46" s="171"/>
      <c r="NCH46" s="171"/>
      <c r="NCI46" s="171"/>
      <c r="NCJ46" s="171"/>
      <c r="NCK46" s="171"/>
      <c r="NCL46" s="171"/>
      <c r="NCM46" s="171"/>
      <c r="NCN46" s="171"/>
      <c r="NCO46" s="171"/>
      <c r="NCP46" s="171"/>
      <c r="NCQ46" s="171"/>
      <c r="NCR46" s="171"/>
      <c r="NCS46" s="171"/>
      <c r="NCT46" s="171"/>
      <c r="NCU46" s="171"/>
      <c r="NCV46" s="171"/>
      <c r="NCW46" s="171"/>
      <c r="NCX46" s="171"/>
      <c r="NCY46" s="171"/>
      <c r="NCZ46" s="171"/>
      <c r="NDA46" s="171"/>
      <c r="NDB46" s="171"/>
      <c r="NDC46" s="171"/>
      <c r="NDD46" s="171"/>
      <c r="NDE46" s="171"/>
      <c r="NDF46" s="171"/>
      <c r="NDG46" s="171"/>
      <c r="NDH46" s="171"/>
      <c r="NDI46" s="171"/>
      <c r="NDJ46" s="171"/>
      <c r="NDK46" s="171"/>
      <c r="NDL46" s="171"/>
      <c r="NDM46" s="171"/>
      <c r="NDN46" s="171"/>
      <c r="NDO46" s="171"/>
      <c r="NDP46" s="171"/>
      <c r="NDQ46" s="171"/>
      <c r="NDR46" s="171"/>
      <c r="NDS46" s="171"/>
      <c r="NDT46" s="171"/>
      <c r="NDU46" s="171"/>
      <c r="NDV46" s="171"/>
      <c r="NDW46" s="171"/>
      <c r="NDX46" s="171"/>
      <c r="NDY46" s="171"/>
      <c r="NDZ46" s="171"/>
      <c r="NEA46" s="171"/>
      <c r="NEB46" s="171"/>
      <c r="NEC46" s="171"/>
      <c r="NED46" s="171"/>
      <c r="NEE46" s="171"/>
      <c r="NEF46" s="171"/>
      <c r="NEG46" s="171"/>
      <c r="NEH46" s="171"/>
      <c r="NEI46" s="171"/>
      <c r="NEJ46" s="171"/>
      <c r="NEK46" s="171"/>
      <c r="NEL46" s="171"/>
      <c r="NEM46" s="171"/>
      <c r="NEN46" s="171"/>
      <c r="NEO46" s="171"/>
      <c r="NEP46" s="171"/>
      <c r="NEQ46" s="171"/>
      <c r="NER46" s="171"/>
      <c r="NES46" s="171"/>
      <c r="NET46" s="171"/>
      <c r="NEU46" s="171"/>
      <c r="NEV46" s="171"/>
      <c r="NEW46" s="171"/>
      <c r="NEX46" s="171"/>
      <c r="NEY46" s="171"/>
      <c r="NEZ46" s="171"/>
      <c r="NFA46" s="171"/>
      <c r="NFB46" s="171"/>
      <c r="NFC46" s="171"/>
      <c r="NFD46" s="171"/>
      <c r="NFE46" s="171"/>
      <c r="NFF46" s="171"/>
      <c r="NFG46" s="171"/>
      <c r="NFH46" s="171"/>
      <c r="NFI46" s="171"/>
      <c r="NFJ46" s="171"/>
      <c r="NFK46" s="171"/>
      <c r="NFL46" s="171"/>
      <c r="NFM46" s="171"/>
      <c r="NFN46" s="171"/>
      <c r="NFO46" s="171"/>
      <c r="NFP46" s="171"/>
      <c r="NFQ46" s="171"/>
      <c r="NFR46" s="171"/>
      <c r="NFS46" s="171"/>
      <c r="NFT46" s="171"/>
      <c r="NFU46" s="171"/>
      <c r="NFV46" s="171"/>
      <c r="NFW46" s="171"/>
      <c r="NFX46" s="171"/>
      <c r="NFY46" s="171"/>
      <c r="NFZ46" s="171"/>
      <c r="NGA46" s="171"/>
      <c r="NGB46" s="171"/>
      <c r="NGC46" s="171"/>
      <c r="NGD46" s="171"/>
      <c r="NGE46" s="171"/>
      <c r="NGF46" s="171"/>
      <c r="NGG46" s="171"/>
      <c r="NGH46" s="171"/>
      <c r="NGI46" s="171"/>
      <c r="NGJ46" s="171"/>
      <c r="NGK46" s="171"/>
      <c r="NGL46" s="171"/>
      <c r="NGM46" s="171"/>
      <c r="NGN46" s="171"/>
      <c r="NGO46" s="171"/>
      <c r="NGP46" s="171"/>
      <c r="NGQ46" s="171"/>
      <c r="NGR46" s="171"/>
      <c r="NGS46" s="171"/>
      <c r="NGT46" s="171"/>
      <c r="NGU46" s="171"/>
      <c r="NGV46" s="171"/>
      <c r="NGW46" s="171"/>
      <c r="NGX46" s="171"/>
      <c r="NGY46" s="171"/>
      <c r="NGZ46" s="171"/>
      <c r="NHA46" s="171"/>
      <c r="NHB46" s="171"/>
      <c r="NHC46" s="171"/>
      <c r="NHD46" s="171"/>
      <c r="NHE46" s="171"/>
      <c r="NHF46" s="171"/>
      <c r="NHG46" s="171"/>
      <c r="NHH46" s="171"/>
      <c r="NHI46" s="171"/>
      <c r="NHJ46" s="171"/>
      <c r="NHK46" s="171"/>
      <c r="NHL46" s="171"/>
      <c r="NHM46" s="171"/>
      <c r="NHN46" s="171"/>
      <c r="NHO46" s="171"/>
      <c r="NHP46" s="171"/>
      <c r="NHQ46" s="171"/>
      <c r="NHR46" s="171"/>
      <c r="NHS46" s="171"/>
      <c r="NHT46" s="171"/>
      <c r="NHU46" s="171"/>
      <c r="NHV46" s="171"/>
      <c r="NHW46" s="171"/>
      <c r="NHX46" s="171"/>
      <c r="NHY46" s="171"/>
      <c r="NHZ46" s="171"/>
      <c r="NIA46" s="171"/>
      <c r="NIB46" s="171"/>
      <c r="NIC46" s="171"/>
      <c r="NID46" s="171"/>
      <c r="NIE46" s="171"/>
      <c r="NIF46" s="171"/>
      <c r="NIG46" s="171"/>
      <c r="NIH46" s="171"/>
      <c r="NII46" s="171"/>
      <c r="NIJ46" s="171"/>
      <c r="NIK46" s="171"/>
      <c r="NIL46" s="171"/>
      <c r="NIM46" s="171"/>
      <c r="NIN46" s="171"/>
      <c r="NIO46" s="171"/>
      <c r="NIP46" s="171"/>
      <c r="NIQ46" s="171"/>
      <c r="NIR46" s="171"/>
      <c r="NIS46" s="171"/>
      <c r="NIT46" s="171"/>
      <c r="NIU46" s="171"/>
      <c r="NIV46" s="171"/>
      <c r="NIW46" s="171"/>
      <c r="NIX46" s="171"/>
      <c r="NIY46" s="171"/>
      <c r="NIZ46" s="171"/>
      <c r="NJA46" s="171"/>
      <c r="NJB46" s="171"/>
      <c r="NJC46" s="171"/>
      <c r="NJD46" s="171"/>
      <c r="NJE46" s="171"/>
      <c r="NJF46" s="171"/>
      <c r="NJG46" s="171"/>
      <c r="NJH46" s="171"/>
      <c r="NJI46" s="171"/>
      <c r="NJJ46" s="171"/>
      <c r="NJK46" s="171"/>
      <c r="NJL46" s="171"/>
      <c r="NJM46" s="171"/>
      <c r="NJN46" s="171"/>
      <c r="NJO46" s="171"/>
      <c r="NJP46" s="171"/>
      <c r="NJQ46" s="171"/>
      <c r="NJR46" s="171"/>
      <c r="NJS46" s="171"/>
      <c r="NJT46" s="171"/>
      <c r="NJU46" s="171"/>
      <c r="NJV46" s="171"/>
      <c r="NJW46" s="171"/>
      <c r="NJX46" s="171"/>
      <c r="NJY46" s="171"/>
      <c r="NJZ46" s="171"/>
      <c r="NKA46" s="171"/>
      <c r="NKB46" s="171"/>
      <c r="NKC46" s="171"/>
      <c r="NKD46" s="171"/>
      <c r="NKE46" s="171"/>
      <c r="NKF46" s="171"/>
      <c r="NKG46" s="171"/>
      <c r="NKH46" s="171"/>
      <c r="NKI46" s="171"/>
      <c r="NKJ46" s="171"/>
      <c r="NKK46" s="171"/>
      <c r="NKL46" s="171"/>
      <c r="NKM46" s="171"/>
      <c r="NKN46" s="171"/>
      <c r="NKO46" s="171"/>
      <c r="NKP46" s="171"/>
      <c r="NKQ46" s="171"/>
      <c r="NKR46" s="171"/>
      <c r="NKS46" s="171"/>
      <c r="NKT46" s="171"/>
      <c r="NKU46" s="171"/>
      <c r="NKV46" s="171"/>
      <c r="NKW46" s="171"/>
      <c r="NKX46" s="171"/>
      <c r="NKY46" s="171"/>
      <c r="NKZ46" s="171"/>
      <c r="NLA46" s="171"/>
      <c r="NLB46" s="171"/>
      <c r="NLC46" s="171"/>
      <c r="NLD46" s="171"/>
      <c r="NLE46" s="171"/>
      <c r="NLF46" s="171"/>
      <c r="NLG46" s="171"/>
      <c r="NLH46" s="171"/>
      <c r="NLI46" s="171"/>
      <c r="NLJ46" s="171"/>
      <c r="NLK46" s="171"/>
      <c r="NLL46" s="171"/>
      <c r="NLM46" s="171"/>
      <c r="NLN46" s="171"/>
      <c r="NLO46" s="171"/>
      <c r="NLP46" s="171"/>
      <c r="NLQ46" s="171"/>
      <c r="NLR46" s="171"/>
      <c r="NLS46" s="171"/>
      <c r="NLT46" s="171"/>
      <c r="NLU46" s="171"/>
      <c r="NLV46" s="171"/>
      <c r="NLW46" s="171"/>
      <c r="NLX46" s="171"/>
      <c r="NLY46" s="171"/>
      <c r="NLZ46" s="171"/>
      <c r="NMA46" s="171"/>
      <c r="NMB46" s="171"/>
      <c r="NMC46" s="171"/>
      <c r="NMD46" s="171"/>
      <c r="NME46" s="171"/>
      <c r="NMF46" s="171"/>
      <c r="NMG46" s="171"/>
      <c r="NMH46" s="171"/>
      <c r="NMI46" s="171"/>
      <c r="NMJ46" s="171"/>
      <c r="NMK46" s="171"/>
      <c r="NML46" s="171"/>
      <c r="NMM46" s="171"/>
      <c r="NMN46" s="171"/>
      <c r="NMO46" s="171"/>
      <c r="NMP46" s="171"/>
      <c r="NMQ46" s="171"/>
      <c r="NMR46" s="171"/>
      <c r="NMS46" s="171"/>
      <c r="NMT46" s="171"/>
      <c r="NMU46" s="171"/>
      <c r="NMV46" s="171"/>
      <c r="NMW46" s="171"/>
      <c r="NMX46" s="171"/>
      <c r="NMY46" s="171"/>
      <c r="NMZ46" s="171"/>
      <c r="NNA46" s="171"/>
      <c r="NNB46" s="171"/>
      <c r="NNC46" s="171"/>
      <c r="NND46" s="171"/>
      <c r="NNE46" s="171"/>
      <c r="NNF46" s="171"/>
      <c r="NNG46" s="171"/>
      <c r="NNH46" s="171"/>
      <c r="NNI46" s="171"/>
      <c r="NNJ46" s="171"/>
      <c r="NNK46" s="171"/>
      <c r="NNL46" s="171"/>
      <c r="NNM46" s="171"/>
      <c r="NNN46" s="171"/>
      <c r="NNO46" s="171"/>
      <c r="NNP46" s="171"/>
      <c r="NNQ46" s="171"/>
      <c r="NNR46" s="171"/>
      <c r="NNS46" s="171"/>
      <c r="NNT46" s="171"/>
      <c r="NNU46" s="171"/>
      <c r="NNV46" s="171"/>
      <c r="NNW46" s="171"/>
      <c r="NNX46" s="171"/>
      <c r="NNY46" s="171"/>
      <c r="NNZ46" s="171"/>
      <c r="NOA46" s="171"/>
      <c r="NOB46" s="171"/>
      <c r="NOC46" s="171"/>
      <c r="NOD46" s="171"/>
      <c r="NOE46" s="171"/>
      <c r="NOF46" s="171"/>
      <c r="NOG46" s="171"/>
      <c r="NOH46" s="171"/>
      <c r="NOI46" s="171"/>
      <c r="NOJ46" s="171"/>
      <c r="NOK46" s="171"/>
      <c r="NOL46" s="171"/>
      <c r="NOM46" s="171"/>
      <c r="NON46" s="171"/>
      <c r="NOO46" s="171"/>
      <c r="NOP46" s="171"/>
      <c r="NOQ46" s="171"/>
      <c r="NOR46" s="171"/>
      <c r="NOS46" s="171"/>
      <c r="NOT46" s="171"/>
      <c r="NOU46" s="171"/>
      <c r="NOV46" s="171"/>
      <c r="NOW46" s="171"/>
      <c r="NOX46" s="171"/>
      <c r="NOY46" s="171"/>
      <c r="NOZ46" s="171"/>
      <c r="NPA46" s="171"/>
      <c r="NPB46" s="171"/>
      <c r="NPC46" s="171"/>
      <c r="NPD46" s="171"/>
      <c r="NPE46" s="171"/>
      <c r="NPF46" s="171"/>
      <c r="NPG46" s="171"/>
      <c r="NPH46" s="171"/>
      <c r="NPI46" s="171"/>
      <c r="NPJ46" s="171"/>
      <c r="NPK46" s="171"/>
      <c r="NPL46" s="171"/>
      <c r="NPM46" s="171"/>
      <c r="NPN46" s="171"/>
      <c r="NPO46" s="171"/>
      <c r="NPP46" s="171"/>
      <c r="NPQ46" s="171"/>
      <c r="NPR46" s="171"/>
      <c r="NPS46" s="171"/>
      <c r="NPT46" s="171"/>
      <c r="NPU46" s="171"/>
      <c r="NPV46" s="171"/>
      <c r="NPW46" s="171"/>
      <c r="NPX46" s="171"/>
      <c r="NPY46" s="171"/>
      <c r="NPZ46" s="171"/>
      <c r="NQA46" s="171"/>
      <c r="NQB46" s="171"/>
      <c r="NQC46" s="171"/>
      <c r="NQD46" s="171"/>
      <c r="NQE46" s="171"/>
      <c r="NQF46" s="171"/>
      <c r="NQG46" s="171"/>
      <c r="NQH46" s="171"/>
      <c r="NQI46" s="171"/>
      <c r="NQJ46" s="171"/>
      <c r="NQK46" s="171"/>
      <c r="NQL46" s="171"/>
      <c r="NQM46" s="171"/>
      <c r="NQN46" s="171"/>
      <c r="NQO46" s="171"/>
      <c r="NQP46" s="171"/>
      <c r="NQQ46" s="171"/>
      <c r="NQR46" s="171"/>
      <c r="NQS46" s="171"/>
      <c r="NQT46" s="171"/>
      <c r="NQU46" s="171"/>
      <c r="NQV46" s="171"/>
      <c r="NQW46" s="171"/>
      <c r="NQX46" s="171"/>
      <c r="NQY46" s="171"/>
      <c r="NQZ46" s="171"/>
      <c r="NRA46" s="171"/>
      <c r="NRB46" s="171"/>
      <c r="NRC46" s="171"/>
      <c r="NRD46" s="171"/>
      <c r="NRE46" s="171"/>
      <c r="NRF46" s="171"/>
      <c r="NRG46" s="171"/>
      <c r="NRH46" s="171"/>
      <c r="NRI46" s="171"/>
      <c r="NRJ46" s="171"/>
      <c r="NRK46" s="171"/>
      <c r="NRL46" s="171"/>
      <c r="NRM46" s="171"/>
      <c r="NRN46" s="171"/>
      <c r="NRO46" s="171"/>
      <c r="NRP46" s="171"/>
      <c r="NRQ46" s="171"/>
      <c r="NRR46" s="171"/>
      <c r="NRS46" s="171"/>
      <c r="NRT46" s="171"/>
      <c r="NRU46" s="171"/>
      <c r="NRV46" s="171"/>
      <c r="NRW46" s="171"/>
      <c r="NRX46" s="171"/>
      <c r="NRY46" s="171"/>
      <c r="NRZ46" s="171"/>
      <c r="NSA46" s="171"/>
      <c r="NSB46" s="171"/>
      <c r="NSC46" s="171"/>
      <c r="NSD46" s="171"/>
      <c r="NSE46" s="171"/>
      <c r="NSF46" s="171"/>
      <c r="NSG46" s="171"/>
      <c r="NSH46" s="171"/>
      <c r="NSI46" s="171"/>
      <c r="NSJ46" s="171"/>
      <c r="NSK46" s="171"/>
      <c r="NSL46" s="171"/>
      <c r="NSM46" s="171"/>
      <c r="NSN46" s="171"/>
      <c r="NSO46" s="171"/>
      <c r="NSP46" s="171"/>
      <c r="NSQ46" s="171"/>
      <c r="NSR46" s="171"/>
      <c r="NSS46" s="171"/>
      <c r="NST46" s="171"/>
      <c r="NSU46" s="171"/>
      <c r="NSV46" s="171"/>
      <c r="NSW46" s="171"/>
      <c r="NSX46" s="171"/>
      <c r="NSY46" s="171"/>
      <c r="NSZ46" s="171"/>
      <c r="NTA46" s="171"/>
      <c r="NTB46" s="171"/>
      <c r="NTC46" s="171"/>
      <c r="NTD46" s="171"/>
      <c r="NTE46" s="171"/>
      <c r="NTF46" s="171"/>
      <c r="NTG46" s="171"/>
      <c r="NTH46" s="171"/>
      <c r="NTI46" s="171"/>
      <c r="NTJ46" s="171"/>
      <c r="NTK46" s="171"/>
      <c r="NTL46" s="171"/>
      <c r="NTM46" s="171"/>
      <c r="NTN46" s="171"/>
      <c r="NTO46" s="171"/>
      <c r="NTP46" s="171"/>
      <c r="NTQ46" s="171"/>
      <c r="NTR46" s="171"/>
      <c r="NTS46" s="171"/>
      <c r="NTT46" s="171"/>
      <c r="NTU46" s="171"/>
      <c r="NTV46" s="171"/>
      <c r="NTW46" s="171"/>
      <c r="NTX46" s="171"/>
      <c r="NTY46" s="171"/>
      <c r="NTZ46" s="171"/>
      <c r="NUA46" s="171"/>
      <c r="NUB46" s="171"/>
      <c r="NUC46" s="171"/>
      <c r="NUD46" s="171"/>
      <c r="NUE46" s="171"/>
      <c r="NUF46" s="171"/>
      <c r="NUG46" s="171"/>
      <c r="NUH46" s="171"/>
      <c r="NUI46" s="171"/>
      <c r="NUJ46" s="171"/>
      <c r="NUK46" s="171"/>
      <c r="NUL46" s="171"/>
      <c r="NUM46" s="171"/>
      <c r="NUN46" s="171"/>
      <c r="NUO46" s="171"/>
      <c r="NUP46" s="171"/>
      <c r="NUQ46" s="171"/>
      <c r="NUR46" s="171"/>
      <c r="NUS46" s="171"/>
      <c r="NUT46" s="171"/>
      <c r="NUU46" s="171"/>
      <c r="NUV46" s="171"/>
      <c r="NUW46" s="171"/>
      <c r="NUX46" s="171"/>
      <c r="NUY46" s="171"/>
      <c r="NUZ46" s="171"/>
      <c r="NVA46" s="171"/>
      <c r="NVB46" s="171"/>
      <c r="NVC46" s="171"/>
      <c r="NVD46" s="171"/>
      <c r="NVE46" s="171"/>
      <c r="NVF46" s="171"/>
      <c r="NVG46" s="171"/>
      <c r="NVH46" s="171"/>
      <c r="NVI46" s="171"/>
      <c r="NVJ46" s="171"/>
      <c r="NVK46" s="171"/>
      <c r="NVL46" s="171"/>
      <c r="NVM46" s="171"/>
      <c r="NVN46" s="171"/>
      <c r="NVO46" s="171"/>
      <c r="NVP46" s="171"/>
      <c r="NVQ46" s="171"/>
      <c r="NVR46" s="171"/>
      <c r="NVS46" s="171"/>
      <c r="NVT46" s="171"/>
      <c r="NVU46" s="171"/>
      <c r="NVV46" s="171"/>
      <c r="NVW46" s="171"/>
      <c r="NVX46" s="171"/>
      <c r="NVY46" s="171"/>
      <c r="NVZ46" s="171"/>
      <c r="NWA46" s="171"/>
      <c r="NWB46" s="171"/>
      <c r="NWC46" s="171"/>
      <c r="NWD46" s="171"/>
      <c r="NWE46" s="171"/>
      <c r="NWF46" s="171"/>
      <c r="NWG46" s="171"/>
      <c r="NWH46" s="171"/>
      <c r="NWI46" s="171"/>
      <c r="NWJ46" s="171"/>
      <c r="NWK46" s="171"/>
      <c r="NWL46" s="171"/>
      <c r="NWM46" s="171"/>
      <c r="NWN46" s="171"/>
      <c r="NWO46" s="171"/>
      <c r="NWP46" s="171"/>
      <c r="NWQ46" s="171"/>
      <c r="NWR46" s="171"/>
      <c r="NWS46" s="171"/>
      <c r="NWT46" s="171"/>
      <c r="NWU46" s="171"/>
      <c r="NWV46" s="171"/>
      <c r="NWW46" s="171"/>
      <c r="NWX46" s="171"/>
      <c r="NWY46" s="171"/>
      <c r="NWZ46" s="171"/>
      <c r="NXA46" s="171"/>
      <c r="NXB46" s="171"/>
      <c r="NXC46" s="171"/>
      <c r="NXD46" s="171"/>
      <c r="NXE46" s="171"/>
      <c r="NXF46" s="171"/>
      <c r="NXG46" s="171"/>
      <c r="NXH46" s="171"/>
      <c r="NXI46" s="171"/>
      <c r="NXJ46" s="171"/>
      <c r="NXK46" s="171"/>
      <c r="NXL46" s="171"/>
      <c r="NXM46" s="171"/>
      <c r="NXN46" s="171"/>
      <c r="NXO46" s="171"/>
      <c r="NXP46" s="171"/>
      <c r="NXQ46" s="171"/>
      <c r="NXR46" s="171"/>
      <c r="NXS46" s="171"/>
      <c r="NXT46" s="171"/>
      <c r="NXU46" s="171"/>
      <c r="NXV46" s="171"/>
      <c r="NXW46" s="171"/>
      <c r="NXX46" s="171"/>
      <c r="NXY46" s="171"/>
      <c r="NXZ46" s="171"/>
      <c r="NYA46" s="171"/>
      <c r="NYB46" s="171"/>
      <c r="NYC46" s="171"/>
      <c r="NYD46" s="171"/>
      <c r="NYE46" s="171"/>
      <c r="NYF46" s="171"/>
      <c r="NYG46" s="171"/>
      <c r="NYH46" s="171"/>
      <c r="NYI46" s="171"/>
      <c r="NYJ46" s="171"/>
      <c r="NYK46" s="171"/>
      <c r="NYL46" s="171"/>
      <c r="NYM46" s="171"/>
      <c r="NYN46" s="171"/>
      <c r="NYO46" s="171"/>
      <c r="NYP46" s="171"/>
      <c r="NYQ46" s="171"/>
      <c r="NYR46" s="171"/>
      <c r="NYS46" s="171"/>
      <c r="NYT46" s="171"/>
      <c r="NYU46" s="171"/>
      <c r="NYV46" s="171"/>
      <c r="NYW46" s="171"/>
      <c r="NYX46" s="171"/>
      <c r="NYY46" s="171"/>
      <c r="NYZ46" s="171"/>
      <c r="NZA46" s="171"/>
      <c r="NZB46" s="171"/>
      <c r="NZC46" s="171"/>
      <c r="NZD46" s="171"/>
      <c r="NZE46" s="171"/>
      <c r="NZF46" s="171"/>
      <c r="NZG46" s="171"/>
      <c r="NZH46" s="171"/>
      <c r="NZI46" s="171"/>
      <c r="NZJ46" s="171"/>
      <c r="NZK46" s="171"/>
      <c r="NZL46" s="171"/>
      <c r="NZM46" s="171"/>
      <c r="NZN46" s="171"/>
      <c r="NZO46" s="171"/>
      <c r="NZP46" s="171"/>
      <c r="NZQ46" s="171"/>
      <c r="NZR46" s="171"/>
      <c r="NZS46" s="171"/>
      <c r="NZT46" s="171"/>
      <c r="NZU46" s="171"/>
      <c r="NZV46" s="171"/>
      <c r="NZW46" s="171"/>
      <c r="NZX46" s="171"/>
      <c r="NZY46" s="171"/>
      <c r="NZZ46" s="171"/>
      <c r="OAA46" s="171"/>
      <c r="OAB46" s="171"/>
      <c r="OAC46" s="171"/>
      <c r="OAD46" s="171"/>
      <c r="OAE46" s="171"/>
      <c r="OAF46" s="171"/>
      <c r="OAG46" s="171"/>
      <c r="OAH46" s="171"/>
      <c r="OAI46" s="171"/>
      <c r="OAJ46" s="171"/>
      <c r="OAK46" s="171"/>
      <c r="OAL46" s="171"/>
      <c r="OAM46" s="171"/>
      <c r="OAN46" s="171"/>
      <c r="OAO46" s="171"/>
      <c r="OAP46" s="171"/>
      <c r="OAQ46" s="171"/>
      <c r="OAR46" s="171"/>
      <c r="OAS46" s="171"/>
      <c r="OAT46" s="171"/>
      <c r="OAU46" s="171"/>
      <c r="OAV46" s="171"/>
      <c r="OAW46" s="171"/>
      <c r="OAX46" s="171"/>
      <c r="OAY46" s="171"/>
      <c r="OAZ46" s="171"/>
      <c r="OBA46" s="171"/>
      <c r="OBB46" s="171"/>
      <c r="OBC46" s="171"/>
      <c r="OBD46" s="171"/>
      <c r="OBE46" s="171"/>
      <c r="OBF46" s="171"/>
      <c r="OBG46" s="171"/>
      <c r="OBH46" s="171"/>
      <c r="OBI46" s="171"/>
      <c r="OBJ46" s="171"/>
      <c r="OBK46" s="171"/>
      <c r="OBL46" s="171"/>
      <c r="OBM46" s="171"/>
      <c r="OBN46" s="171"/>
      <c r="OBO46" s="171"/>
      <c r="OBP46" s="171"/>
      <c r="OBQ46" s="171"/>
      <c r="OBR46" s="171"/>
      <c r="OBS46" s="171"/>
      <c r="OBT46" s="171"/>
      <c r="OBU46" s="171"/>
      <c r="OBV46" s="171"/>
      <c r="OBW46" s="171"/>
      <c r="OBX46" s="171"/>
      <c r="OBY46" s="171"/>
      <c r="OBZ46" s="171"/>
      <c r="OCA46" s="171"/>
      <c r="OCB46" s="171"/>
      <c r="OCC46" s="171"/>
      <c r="OCD46" s="171"/>
      <c r="OCE46" s="171"/>
      <c r="OCF46" s="171"/>
      <c r="OCG46" s="171"/>
      <c r="OCH46" s="171"/>
      <c r="OCI46" s="171"/>
      <c r="OCJ46" s="171"/>
      <c r="OCK46" s="171"/>
      <c r="OCL46" s="171"/>
      <c r="OCM46" s="171"/>
      <c r="OCN46" s="171"/>
      <c r="OCO46" s="171"/>
      <c r="OCP46" s="171"/>
      <c r="OCQ46" s="171"/>
      <c r="OCR46" s="171"/>
      <c r="OCS46" s="171"/>
      <c r="OCT46" s="171"/>
      <c r="OCU46" s="171"/>
      <c r="OCV46" s="171"/>
      <c r="OCW46" s="171"/>
      <c r="OCX46" s="171"/>
      <c r="OCY46" s="171"/>
      <c r="OCZ46" s="171"/>
      <c r="ODA46" s="171"/>
      <c r="ODB46" s="171"/>
      <c r="ODC46" s="171"/>
      <c r="ODD46" s="171"/>
      <c r="ODE46" s="171"/>
      <c r="ODF46" s="171"/>
      <c r="ODG46" s="171"/>
      <c r="ODH46" s="171"/>
      <c r="ODI46" s="171"/>
      <c r="ODJ46" s="171"/>
      <c r="ODK46" s="171"/>
      <c r="ODL46" s="171"/>
      <c r="ODM46" s="171"/>
      <c r="ODN46" s="171"/>
      <c r="ODO46" s="171"/>
      <c r="ODP46" s="171"/>
      <c r="ODQ46" s="171"/>
      <c r="ODR46" s="171"/>
      <c r="ODS46" s="171"/>
      <c r="ODT46" s="171"/>
      <c r="ODU46" s="171"/>
      <c r="ODV46" s="171"/>
      <c r="ODW46" s="171"/>
      <c r="ODX46" s="171"/>
      <c r="ODY46" s="171"/>
      <c r="ODZ46" s="171"/>
      <c r="OEA46" s="171"/>
      <c r="OEB46" s="171"/>
      <c r="OEC46" s="171"/>
      <c r="OED46" s="171"/>
      <c r="OEE46" s="171"/>
      <c r="OEF46" s="171"/>
      <c r="OEG46" s="171"/>
      <c r="OEH46" s="171"/>
      <c r="OEI46" s="171"/>
      <c r="OEJ46" s="171"/>
      <c r="OEK46" s="171"/>
      <c r="OEL46" s="171"/>
      <c r="OEM46" s="171"/>
      <c r="OEN46" s="171"/>
      <c r="OEO46" s="171"/>
      <c r="OEP46" s="171"/>
      <c r="OEQ46" s="171"/>
      <c r="OER46" s="171"/>
      <c r="OES46" s="171"/>
      <c r="OET46" s="171"/>
      <c r="OEU46" s="171"/>
      <c r="OEV46" s="171"/>
      <c r="OEW46" s="171"/>
      <c r="OEX46" s="171"/>
      <c r="OEY46" s="171"/>
      <c r="OEZ46" s="171"/>
      <c r="OFA46" s="171"/>
      <c r="OFB46" s="171"/>
      <c r="OFC46" s="171"/>
      <c r="OFD46" s="171"/>
      <c r="OFE46" s="171"/>
      <c r="OFF46" s="171"/>
      <c r="OFG46" s="171"/>
      <c r="OFH46" s="171"/>
      <c r="OFI46" s="171"/>
      <c r="OFJ46" s="171"/>
      <c r="OFK46" s="171"/>
      <c r="OFL46" s="171"/>
      <c r="OFM46" s="171"/>
      <c r="OFN46" s="171"/>
      <c r="OFO46" s="171"/>
      <c r="OFP46" s="171"/>
      <c r="OFQ46" s="171"/>
      <c r="OFR46" s="171"/>
      <c r="OFS46" s="171"/>
      <c r="OFT46" s="171"/>
      <c r="OFU46" s="171"/>
      <c r="OFV46" s="171"/>
      <c r="OFW46" s="171"/>
      <c r="OFX46" s="171"/>
      <c r="OFY46" s="171"/>
      <c r="OFZ46" s="171"/>
      <c r="OGA46" s="171"/>
      <c r="OGB46" s="171"/>
      <c r="OGC46" s="171"/>
      <c r="OGD46" s="171"/>
      <c r="OGE46" s="171"/>
      <c r="OGF46" s="171"/>
      <c r="OGG46" s="171"/>
      <c r="OGH46" s="171"/>
      <c r="OGI46" s="171"/>
      <c r="OGJ46" s="171"/>
      <c r="OGK46" s="171"/>
      <c r="OGL46" s="171"/>
      <c r="OGM46" s="171"/>
      <c r="OGN46" s="171"/>
      <c r="OGO46" s="171"/>
      <c r="OGP46" s="171"/>
      <c r="OGQ46" s="171"/>
      <c r="OGR46" s="171"/>
      <c r="OGS46" s="171"/>
      <c r="OGT46" s="171"/>
      <c r="OGU46" s="171"/>
      <c r="OGV46" s="171"/>
      <c r="OGW46" s="171"/>
      <c r="OGX46" s="171"/>
      <c r="OGY46" s="171"/>
      <c r="OGZ46" s="171"/>
      <c r="OHA46" s="171"/>
      <c r="OHB46" s="171"/>
      <c r="OHC46" s="171"/>
      <c r="OHD46" s="171"/>
      <c r="OHE46" s="171"/>
      <c r="OHF46" s="171"/>
      <c r="OHG46" s="171"/>
      <c r="OHH46" s="171"/>
      <c r="OHI46" s="171"/>
      <c r="OHJ46" s="171"/>
      <c r="OHK46" s="171"/>
      <c r="OHL46" s="171"/>
      <c r="OHM46" s="171"/>
      <c r="OHN46" s="171"/>
      <c r="OHO46" s="171"/>
      <c r="OHP46" s="171"/>
      <c r="OHQ46" s="171"/>
      <c r="OHR46" s="171"/>
      <c r="OHS46" s="171"/>
      <c r="OHT46" s="171"/>
      <c r="OHU46" s="171"/>
      <c r="OHV46" s="171"/>
      <c r="OHW46" s="171"/>
      <c r="OHX46" s="171"/>
      <c r="OHY46" s="171"/>
      <c r="OHZ46" s="171"/>
      <c r="OIA46" s="171"/>
      <c r="OIB46" s="171"/>
      <c r="OIC46" s="171"/>
      <c r="OID46" s="171"/>
      <c r="OIE46" s="171"/>
      <c r="OIF46" s="171"/>
      <c r="OIG46" s="171"/>
      <c r="OIH46" s="171"/>
      <c r="OII46" s="171"/>
      <c r="OIJ46" s="171"/>
      <c r="OIK46" s="171"/>
      <c r="OIL46" s="171"/>
      <c r="OIM46" s="171"/>
      <c r="OIN46" s="171"/>
      <c r="OIO46" s="171"/>
      <c r="OIP46" s="171"/>
      <c r="OIQ46" s="171"/>
      <c r="OIR46" s="171"/>
      <c r="OIS46" s="171"/>
      <c r="OIT46" s="171"/>
      <c r="OIU46" s="171"/>
      <c r="OIV46" s="171"/>
      <c r="OIW46" s="171"/>
      <c r="OIX46" s="171"/>
      <c r="OIY46" s="171"/>
      <c r="OIZ46" s="171"/>
      <c r="OJA46" s="171"/>
      <c r="OJB46" s="171"/>
      <c r="OJC46" s="171"/>
      <c r="OJD46" s="171"/>
      <c r="OJE46" s="171"/>
      <c r="OJF46" s="171"/>
      <c r="OJG46" s="171"/>
      <c r="OJH46" s="171"/>
      <c r="OJI46" s="171"/>
      <c r="OJJ46" s="171"/>
      <c r="OJK46" s="171"/>
      <c r="OJL46" s="171"/>
      <c r="OJM46" s="171"/>
      <c r="OJN46" s="171"/>
      <c r="OJO46" s="171"/>
      <c r="OJP46" s="171"/>
      <c r="OJQ46" s="171"/>
      <c r="OJR46" s="171"/>
      <c r="OJS46" s="171"/>
      <c r="OJT46" s="171"/>
      <c r="OJU46" s="171"/>
      <c r="OJV46" s="171"/>
      <c r="OJW46" s="171"/>
      <c r="OJX46" s="171"/>
      <c r="OJY46" s="171"/>
      <c r="OJZ46" s="171"/>
      <c r="OKA46" s="171"/>
      <c r="OKB46" s="171"/>
      <c r="OKC46" s="171"/>
      <c r="OKD46" s="171"/>
      <c r="OKE46" s="171"/>
      <c r="OKF46" s="171"/>
      <c r="OKG46" s="171"/>
      <c r="OKH46" s="171"/>
      <c r="OKI46" s="171"/>
      <c r="OKJ46" s="171"/>
      <c r="OKK46" s="171"/>
      <c r="OKL46" s="171"/>
      <c r="OKM46" s="171"/>
      <c r="OKN46" s="171"/>
      <c r="OKO46" s="171"/>
      <c r="OKP46" s="171"/>
      <c r="OKQ46" s="171"/>
      <c r="OKR46" s="171"/>
      <c r="OKS46" s="171"/>
      <c r="OKT46" s="171"/>
      <c r="OKU46" s="171"/>
      <c r="OKV46" s="171"/>
      <c r="OKW46" s="171"/>
      <c r="OKX46" s="171"/>
      <c r="OKY46" s="171"/>
      <c r="OKZ46" s="171"/>
      <c r="OLA46" s="171"/>
      <c r="OLB46" s="171"/>
      <c r="OLC46" s="171"/>
      <c r="OLD46" s="171"/>
      <c r="OLE46" s="171"/>
      <c r="OLF46" s="171"/>
      <c r="OLG46" s="171"/>
      <c r="OLH46" s="171"/>
      <c r="OLI46" s="171"/>
      <c r="OLJ46" s="171"/>
      <c r="OLK46" s="171"/>
      <c r="OLL46" s="171"/>
      <c r="OLM46" s="171"/>
      <c r="OLN46" s="171"/>
      <c r="OLO46" s="171"/>
      <c r="OLP46" s="171"/>
      <c r="OLQ46" s="171"/>
      <c r="OLR46" s="171"/>
      <c r="OLS46" s="171"/>
      <c r="OLT46" s="171"/>
      <c r="OLU46" s="171"/>
      <c r="OLV46" s="171"/>
      <c r="OLW46" s="171"/>
      <c r="OLX46" s="171"/>
      <c r="OLY46" s="171"/>
      <c r="OLZ46" s="171"/>
      <c r="OMA46" s="171"/>
      <c r="OMB46" s="171"/>
      <c r="OMC46" s="171"/>
      <c r="OMD46" s="171"/>
      <c r="OME46" s="171"/>
      <c r="OMF46" s="171"/>
      <c r="OMG46" s="171"/>
      <c r="OMH46" s="171"/>
      <c r="OMI46" s="171"/>
      <c r="OMJ46" s="171"/>
      <c r="OMK46" s="171"/>
      <c r="OML46" s="171"/>
      <c r="OMM46" s="171"/>
      <c r="OMN46" s="171"/>
      <c r="OMO46" s="171"/>
      <c r="OMP46" s="171"/>
      <c r="OMQ46" s="171"/>
      <c r="OMR46" s="171"/>
      <c r="OMS46" s="171"/>
      <c r="OMT46" s="171"/>
      <c r="OMU46" s="171"/>
      <c r="OMV46" s="171"/>
      <c r="OMW46" s="171"/>
      <c r="OMX46" s="171"/>
      <c r="OMY46" s="171"/>
      <c r="OMZ46" s="171"/>
      <c r="ONA46" s="171"/>
      <c r="ONB46" s="171"/>
      <c r="ONC46" s="171"/>
      <c r="OND46" s="171"/>
      <c r="ONE46" s="171"/>
      <c r="ONF46" s="171"/>
      <c r="ONG46" s="171"/>
      <c r="ONH46" s="171"/>
      <c r="ONI46" s="171"/>
      <c r="ONJ46" s="171"/>
      <c r="ONK46" s="171"/>
      <c r="ONL46" s="171"/>
      <c r="ONM46" s="171"/>
      <c r="ONN46" s="171"/>
      <c r="ONO46" s="171"/>
      <c r="ONP46" s="171"/>
      <c r="ONQ46" s="171"/>
      <c r="ONR46" s="171"/>
      <c r="ONS46" s="171"/>
      <c r="ONT46" s="171"/>
      <c r="ONU46" s="171"/>
      <c r="ONV46" s="171"/>
      <c r="ONW46" s="171"/>
      <c r="ONX46" s="171"/>
      <c r="ONY46" s="171"/>
      <c r="ONZ46" s="171"/>
      <c r="OOA46" s="171"/>
      <c r="OOB46" s="171"/>
      <c r="OOC46" s="171"/>
      <c r="OOD46" s="171"/>
      <c r="OOE46" s="171"/>
      <c r="OOF46" s="171"/>
      <c r="OOG46" s="171"/>
      <c r="OOH46" s="171"/>
      <c r="OOI46" s="171"/>
      <c r="OOJ46" s="171"/>
      <c r="OOK46" s="171"/>
      <c r="OOL46" s="171"/>
      <c r="OOM46" s="171"/>
      <c r="OON46" s="171"/>
      <c r="OOO46" s="171"/>
      <c r="OOP46" s="171"/>
      <c r="OOQ46" s="171"/>
      <c r="OOR46" s="171"/>
      <c r="OOS46" s="171"/>
      <c r="OOT46" s="171"/>
      <c r="OOU46" s="171"/>
      <c r="OOV46" s="171"/>
      <c r="OOW46" s="171"/>
      <c r="OOX46" s="171"/>
      <c r="OOY46" s="171"/>
      <c r="OOZ46" s="171"/>
      <c r="OPA46" s="171"/>
      <c r="OPB46" s="171"/>
      <c r="OPC46" s="171"/>
      <c r="OPD46" s="171"/>
      <c r="OPE46" s="171"/>
      <c r="OPF46" s="171"/>
      <c r="OPG46" s="171"/>
      <c r="OPH46" s="171"/>
      <c r="OPI46" s="171"/>
      <c r="OPJ46" s="171"/>
      <c r="OPK46" s="171"/>
      <c r="OPL46" s="171"/>
      <c r="OPM46" s="171"/>
      <c r="OPN46" s="171"/>
      <c r="OPO46" s="171"/>
      <c r="OPP46" s="171"/>
      <c r="OPQ46" s="171"/>
      <c r="OPR46" s="171"/>
      <c r="OPS46" s="171"/>
      <c r="OPT46" s="171"/>
      <c r="OPU46" s="171"/>
      <c r="OPV46" s="171"/>
      <c r="OPW46" s="171"/>
      <c r="OPX46" s="171"/>
      <c r="OPY46" s="171"/>
      <c r="OPZ46" s="171"/>
      <c r="OQA46" s="171"/>
      <c r="OQB46" s="171"/>
      <c r="OQC46" s="171"/>
      <c r="OQD46" s="171"/>
      <c r="OQE46" s="171"/>
      <c r="OQF46" s="171"/>
      <c r="OQG46" s="171"/>
      <c r="OQH46" s="171"/>
      <c r="OQI46" s="171"/>
      <c r="OQJ46" s="171"/>
      <c r="OQK46" s="171"/>
      <c r="OQL46" s="171"/>
      <c r="OQM46" s="171"/>
      <c r="OQN46" s="171"/>
      <c r="OQO46" s="171"/>
      <c r="OQP46" s="171"/>
      <c r="OQQ46" s="171"/>
      <c r="OQR46" s="171"/>
      <c r="OQS46" s="171"/>
      <c r="OQT46" s="171"/>
      <c r="OQU46" s="171"/>
      <c r="OQV46" s="171"/>
      <c r="OQW46" s="171"/>
      <c r="OQX46" s="171"/>
      <c r="OQY46" s="171"/>
      <c r="OQZ46" s="171"/>
      <c r="ORA46" s="171"/>
      <c r="ORB46" s="171"/>
      <c r="ORC46" s="171"/>
      <c r="ORD46" s="171"/>
      <c r="ORE46" s="171"/>
      <c r="ORF46" s="171"/>
      <c r="ORG46" s="171"/>
      <c r="ORH46" s="171"/>
      <c r="ORI46" s="171"/>
      <c r="ORJ46" s="171"/>
      <c r="ORK46" s="171"/>
      <c r="ORL46" s="171"/>
      <c r="ORM46" s="171"/>
      <c r="ORN46" s="171"/>
      <c r="ORO46" s="171"/>
      <c r="ORP46" s="171"/>
      <c r="ORQ46" s="171"/>
      <c r="ORR46" s="171"/>
      <c r="ORS46" s="171"/>
      <c r="ORT46" s="171"/>
      <c r="ORU46" s="171"/>
      <c r="ORV46" s="171"/>
      <c r="ORW46" s="171"/>
      <c r="ORX46" s="171"/>
      <c r="ORY46" s="171"/>
      <c r="ORZ46" s="171"/>
      <c r="OSA46" s="171"/>
      <c r="OSB46" s="171"/>
      <c r="OSC46" s="171"/>
      <c r="OSD46" s="171"/>
      <c r="OSE46" s="171"/>
      <c r="OSF46" s="171"/>
      <c r="OSG46" s="171"/>
      <c r="OSH46" s="171"/>
      <c r="OSI46" s="171"/>
      <c r="OSJ46" s="171"/>
      <c r="OSK46" s="171"/>
      <c r="OSL46" s="171"/>
      <c r="OSM46" s="171"/>
      <c r="OSN46" s="171"/>
      <c r="OSO46" s="171"/>
      <c r="OSP46" s="171"/>
      <c r="OSQ46" s="171"/>
      <c r="OSR46" s="171"/>
      <c r="OSS46" s="171"/>
      <c r="OST46" s="171"/>
      <c r="OSU46" s="171"/>
      <c r="OSV46" s="171"/>
      <c r="OSW46" s="171"/>
      <c r="OSX46" s="171"/>
      <c r="OSY46" s="171"/>
      <c r="OSZ46" s="171"/>
      <c r="OTA46" s="171"/>
      <c r="OTB46" s="171"/>
      <c r="OTC46" s="171"/>
      <c r="OTD46" s="171"/>
      <c r="OTE46" s="171"/>
      <c r="OTF46" s="171"/>
      <c r="OTG46" s="171"/>
      <c r="OTH46" s="171"/>
      <c r="OTI46" s="171"/>
      <c r="OTJ46" s="171"/>
      <c r="OTK46" s="171"/>
      <c r="OTL46" s="171"/>
      <c r="OTM46" s="171"/>
      <c r="OTN46" s="171"/>
      <c r="OTO46" s="171"/>
      <c r="OTP46" s="171"/>
      <c r="OTQ46" s="171"/>
      <c r="OTR46" s="171"/>
      <c r="OTS46" s="171"/>
      <c r="OTT46" s="171"/>
      <c r="OTU46" s="171"/>
      <c r="OTV46" s="171"/>
      <c r="OTW46" s="171"/>
      <c r="OTX46" s="171"/>
      <c r="OTY46" s="171"/>
      <c r="OTZ46" s="171"/>
      <c r="OUA46" s="171"/>
      <c r="OUB46" s="171"/>
      <c r="OUC46" s="171"/>
      <c r="OUD46" s="171"/>
      <c r="OUE46" s="171"/>
      <c r="OUF46" s="171"/>
      <c r="OUG46" s="171"/>
      <c r="OUH46" s="171"/>
      <c r="OUI46" s="171"/>
      <c r="OUJ46" s="171"/>
      <c r="OUK46" s="171"/>
      <c r="OUL46" s="171"/>
      <c r="OUM46" s="171"/>
      <c r="OUN46" s="171"/>
      <c r="OUO46" s="171"/>
      <c r="OUP46" s="171"/>
      <c r="OUQ46" s="171"/>
      <c r="OUR46" s="171"/>
      <c r="OUS46" s="171"/>
      <c r="OUT46" s="171"/>
      <c r="OUU46" s="171"/>
      <c r="OUV46" s="171"/>
      <c r="OUW46" s="171"/>
      <c r="OUX46" s="171"/>
      <c r="OUY46" s="171"/>
      <c r="OUZ46" s="171"/>
      <c r="OVA46" s="171"/>
      <c r="OVB46" s="171"/>
      <c r="OVC46" s="171"/>
      <c r="OVD46" s="171"/>
      <c r="OVE46" s="171"/>
      <c r="OVF46" s="171"/>
      <c r="OVG46" s="171"/>
      <c r="OVH46" s="171"/>
      <c r="OVI46" s="171"/>
      <c r="OVJ46" s="171"/>
      <c r="OVK46" s="171"/>
      <c r="OVL46" s="171"/>
      <c r="OVM46" s="171"/>
      <c r="OVN46" s="171"/>
      <c r="OVO46" s="171"/>
      <c r="OVP46" s="171"/>
      <c r="OVQ46" s="171"/>
      <c r="OVR46" s="171"/>
      <c r="OVS46" s="171"/>
      <c r="OVT46" s="171"/>
      <c r="OVU46" s="171"/>
      <c r="OVV46" s="171"/>
      <c r="OVW46" s="171"/>
      <c r="OVX46" s="171"/>
      <c r="OVY46" s="171"/>
      <c r="OVZ46" s="171"/>
      <c r="OWA46" s="171"/>
      <c r="OWB46" s="171"/>
      <c r="OWC46" s="171"/>
      <c r="OWD46" s="171"/>
      <c r="OWE46" s="171"/>
      <c r="OWF46" s="171"/>
      <c r="OWG46" s="171"/>
      <c r="OWH46" s="171"/>
      <c r="OWI46" s="171"/>
      <c r="OWJ46" s="171"/>
      <c r="OWK46" s="171"/>
      <c r="OWL46" s="171"/>
      <c r="OWM46" s="171"/>
      <c r="OWN46" s="171"/>
      <c r="OWO46" s="171"/>
      <c r="OWP46" s="171"/>
      <c r="OWQ46" s="171"/>
      <c r="OWR46" s="171"/>
      <c r="OWS46" s="171"/>
      <c r="OWT46" s="171"/>
      <c r="OWU46" s="171"/>
      <c r="OWV46" s="171"/>
      <c r="OWW46" s="171"/>
      <c r="OWX46" s="171"/>
      <c r="OWY46" s="171"/>
      <c r="OWZ46" s="171"/>
      <c r="OXA46" s="171"/>
      <c r="OXB46" s="171"/>
      <c r="OXC46" s="171"/>
      <c r="OXD46" s="171"/>
      <c r="OXE46" s="171"/>
      <c r="OXF46" s="171"/>
      <c r="OXG46" s="171"/>
      <c r="OXH46" s="171"/>
      <c r="OXI46" s="171"/>
      <c r="OXJ46" s="171"/>
      <c r="OXK46" s="171"/>
      <c r="OXL46" s="171"/>
      <c r="OXM46" s="171"/>
      <c r="OXN46" s="171"/>
      <c r="OXO46" s="171"/>
      <c r="OXP46" s="171"/>
      <c r="OXQ46" s="171"/>
      <c r="OXR46" s="171"/>
      <c r="OXS46" s="171"/>
      <c r="OXT46" s="171"/>
      <c r="OXU46" s="171"/>
      <c r="OXV46" s="171"/>
      <c r="OXW46" s="171"/>
      <c r="OXX46" s="171"/>
      <c r="OXY46" s="171"/>
      <c r="OXZ46" s="171"/>
      <c r="OYA46" s="171"/>
      <c r="OYB46" s="171"/>
      <c r="OYC46" s="171"/>
      <c r="OYD46" s="171"/>
      <c r="OYE46" s="171"/>
      <c r="OYF46" s="171"/>
      <c r="OYG46" s="171"/>
      <c r="OYH46" s="171"/>
      <c r="OYI46" s="171"/>
      <c r="OYJ46" s="171"/>
      <c r="OYK46" s="171"/>
      <c r="OYL46" s="171"/>
      <c r="OYM46" s="171"/>
      <c r="OYN46" s="171"/>
      <c r="OYO46" s="171"/>
      <c r="OYP46" s="171"/>
      <c r="OYQ46" s="171"/>
      <c r="OYR46" s="171"/>
      <c r="OYS46" s="171"/>
      <c r="OYT46" s="171"/>
      <c r="OYU46" s="171"/>
      <c r="OYV46" s="171"/>
      <c r="OYW46" s="171"/>
      <c r="OYX46" s="171"/>
      <c r="OYY46" s="171"/>
      <c r="OYZ46" s="171"/>
      <c r="OZA46" s="171"/>
      <c r="OZB46" s="171"/>
      <c r="OZC46" s="171"/>
      <c r="OZD46" s="171"/>
      <c r="OZE46" s="171"/>
      <c r="OZF46" s="171"/>
      <c r="OZG46" s="171"/>
      <c r="OZH46" s="171"/>
      <c r="OZI46" s="171"/>
      <c r="OZJ46" s="171"/>
      <c r="OZK46" s="171"/>
      <c r="OZL46" s="171"/>
      <c r="OZM46" s="171"/>
      <c r="OZN46" s="171"/>
      <c r="OZO46" s="171"/>
      <c r="OZP46" s="171"/>
      <c r="OZQ46" s="171"/>
      <c r="OZR46" s="171"/>
      <c r="OZS46" s="171"/>
      <c r="OZT46" s="171"/>
      <c r="OZU46" s="171"/>
      <c r="OZV46" s="171"/>
      <c r="OZW46" s="171"/>
      <c r="OZX46" s="171"/>
      <c r="OZY46" s="171"/>
      <c r="OZZ46" s="171"/>
      <c r="PAA46" s="171"/>
      <c r="PAB46" s="171"/>
      <c r="PAC46" s="171"/>
      <c r="PAD46" s="171"/>
      <c r="PAE46" s="171"/>
      <c r="PAF46" s="171"/>
      <c r="PAG46" s="171"/>
      <c r="PAH46" s="171"/>
      <c r="PAI46" s="171"/>
      <c r="PAJ46" s="171"/>
      <c r="PAK46" s="171"/>
      <c r="PAL46" s="171"/>
      <c r="PAM46" s="171"/>
      <c r="PAN46" s="171"/>
      <c r="PAO46" s="171"/>
      <c r="PAP46" s="171"/>
      <c r="PAQ46" s="171"/>
      <c r="PAR46" s="171"/>
      <c r="PAS46" s="171"/>
      <c r="PAT46" s="171"/>
      <c r="PAU46" s="171"/>
      <c r="PAV46" s="171"/>
      <c r="PAW46" s="171"/>
      <c r="PAX46" s="171"/>
      <c r="PAY46" s="171"/>
      <c r="PAZ46" s="171"/>
      <c r="PBA46" s="171"/>
      <c r="PBB46" s="171"/>
      <c r="PBC46" s="171"/>
      <c r="PBD46" s="171"/>
      <c r="PBE46" s="171"/>
      <c r="PBF46" s="171"/>
      <c r="PBG46" s="171"/>
      <c r="PBH46" s="171"/>
      <c r="PBI46" s="171"/>
      <c r="PBJ46" s="171"/>
      <c r="PBK46" s="171"/>
      <c r="PBL46" s="171"/>
      <c r="PBM46" s="171"/>
      <c r="PBN46" s="171"/>
      <c r="PBO46" s="171"/>
      <c r="PBP46" s="171"/>
      <c r="PBQ46" s="171"/>
      <c r="PBR46" s="171"/>
      <c r="PBS46" s="171"/>
      <c r="PBT46" s="171"/>
      <c r="PBU46" s="171"/>
      <c r="PBV46" s="171"/>
      <c r="PBW46" s="171"/>
      <c r="PBX46" s="171"/>
      <c r="PBY46" s="171"/>
      <c r="PBZ46" s="171"/>
      <c r="PCA46" s="171"/>
      <c r="PCB46" s="171"/>
      <c r="PCC46" s="171"/>
      <c r="PCD46" s="171"/>
      <c r="PCE46" s="171"/>
      <c r="PCF46" s="171"/>
      <c r="PCG46" s="171"/>
      <c r="PCH46" s="171"/>
      <c r="PCI46" s="171"/>
      <c r="PCJ46" s="171"/>
      <c r="PCK46" s="171"/>
      <c r="PCL46" s="171"/>
      <c r="PCM46" s="171"/>
      <c r="PCN46" s="171"/>
      <c r="PCO46" s="171"/>
      <c r="PCP46" s="171"/>
      <c r="PCQ46" s="171"/>
      <c r="PCR46" s="171"/>
      <c r="PCS46" s="171"/>
      <c r="PCT46" s="171"/>
      <c r="PCU46" s="171"/>
      <c r="PCV46" s="171"/>
      <c r="PCW46" s="171"/>
      <c r="PCX46" s="171"/>
      <c r="PCY46" s="171"/>
      <c r="PCZ46" s="171"/>
      <c r="PDA46" s="171"/>
      <c r="PDB46" s="171"/>
      <c r="PDC46" s="171"/>
      <c r="PDD46" s="171"/>
      <c r="PDE46" s="171"/>
      <c r="PDF46" s="171"/>
      <c r="PDG46" s="171"/>
      <c r="PDH46" s="171"/>
      <c r="PDI46" s="171"/>
      <c r="PDJ46" s="171"/>
      <c r="PDK46" s="171"/>
      <c r="PDL46" s="171"/>
      <c r="PDM46" s="171"/>
      <c r="PDN46" s="171"/>
      <c r="PDO46" s="171"/>
      <c r="PDP46" s="171"/>
      <c r="PDQ46" s="171"/>
      <c r="PDR46" s="171"/>
      <c r="PDS46" s="171"/>
      <c r="PDT46" s="171"/>
      <c r="PDU46" s="171"/>
      <c r="PDV46" s="171"/>
      <c r="PDW46" s="171"/>
      <c r="PDX46" s="171"/>
      <c r="PDY46" s="171"/>
      <c r="PDZ46" s="171"/>
      <c r="PEA46" s="171"/>
      <c r="PEB46" s="171"/>
      <c r="PEC46" s="171"/>
      <c r="PED46" s="171"/>
      <c r="PEE46" s="171"/>
      <c r="PEF46" s="171"/>
      <c r="PEG46" s="171"/>
      <c r="PEH46" s="171"/>
      <c r="PEI46" s="171"/>
      <c r="PEJ46" s="171"/>
      <c r="PEK46" s="171"/>
      <c r="PEL46" s="171"/>
      <c r="PEM46" s="171"/>
      <c r="PEN46" s="171"/>
      <c r="PEO46" s="171"/>
      <c r="PEP46" s="171"/>
      <c r="PEQ46" s="171"/>
      <c r="PER46" s="171"/>
      <c r="PES46" s="171"/>
      <c r="PET46" s="171"/>
      <c r="PEU46" s="171"/>
      <c r="PEV46" s="171"/>
      <c r="PEW46" s="171"/>
      <c r="PEX46" s="171"/>
      <c r="PEY46" s="171"/>
      <c r="PEZ46" s="171"/>
      <c r="PFA46" s="171"/>
      <c r="PFB46" s="171"/>
      <c r="PFC46" s="171"/>
      <c r="PFD46" s="171"/>
      <c r="PFE46" s="171"/>
      <c r="PFF46" s="171"/>
      <c r="PFG46" s="171"/>
      <c r="PFH46" s="171"/>
      <c r="PFI46" s="171"/>
      <c r="PFJ46" s="171"/>
      <c r="PFK46" s="171"/>
      <c r="PFL46" s="171"/>
      <c r="PFM46" s="171"/>
      <c r="PFN46" s="171"/>
      <c r="PFO46" s="171"/>
      <c r="PFP46" s="171"/>
      <c r="PFQ46" s="171"/>
      <c r="PFR46" s="171"/>
      <c r="PFS46" s="171"/>
      <c r="PFT46" s="171"/>
      <c r="PFU46" s="171"/>
      <c r="PFV46" s="171"/>
      <c r="PFW46" s="171"/>
      <c r="PFX46" s="171"/>
      <c r="PFY46" s="171"/>
      <c r="PFZ46" s="171"/>
      <c r="PGA46" s="171"/>
      <c r="PGB46" s="171"/>
      <c r="PGC46" s="171"/>
      <c r="PGD46" s="171"/>
      <c r="PGE46" s="171"/>
      <c r="PGF46" s="171"/>
      <c r="PGG46" s="171"/>
      <c r="PGH46" s="171"/>
      <c r="PGI46" s="171"/>
      <c r="PGJ46" s="171"/>
      <c r="PGK46" s="171"/>
      <c r="PGL46" s="171"/>
      <c r="PGM46" s="171"/>
      <c r="PGN46" s="171"/>
      <c r="PGO46" s="171"/>
      <c r="PGP46" s="171"/>
      <c r="PGQ46" s="171"/>
      <c r="PGR46" s="171"/>
      <c r="PGS46" s="171"/>
      <c r="PGT46" s="171"/>
      <c r="PGU46" s="171"/>
      <c r="PGV46" s="171"/>
      <c r="PGW46" s="171"/>
      <c r="PGX46" s="171"/>
      <c r="PGY46" s="171"/>
      <c r="PGZ46" s="171"/>
      <c r="PHA46" s="171"/>
      <c r="PHB46" s="171"/>
      <c r="PHC46" s="171"/>
      <c r="PHD46" s="171"/>
      <c r="PHE46" s="171"/>
      <c r="PHF46" s="171"/>
      <c r="PHG46" s="171"/>
      <c r="PHH46" s="171"/>
      <c r="PHI46" s="171"/>
      <c r="PHJ46" s="171"/>
      <c r="PHK46" s="171"/>
      <c r="PHL46" s="171"/>
      <c r="PHM46" s="171"/>
      <c r="PHN46" s="171"/>
      <c r="PHO46" s="171"/>
      <c r="PHP46" s="171"/>
      <c r="PHQ46" s="171"/>
      <c r="PHR46" s="171"/>
      <c r="PHS46" s="171"/>
      <c r="PHT46" s="171"/>
      <c r="PHU46" s="171"/>
      <c r="PHV46" s="171"/>
      <c r="PHW46" s="171"/>
      <c r="PHX46" s="171"/>
      <c r="PHY46" s="171"/>
      <c r="PHZ46" s="171"/>
      <c r="PIA46" s="171"/>
      <c r="PIB46" s="171"/>
      <c r="PIC46" s="171"/>
      <c r="PID46" s="171"/>
      <c r="PIE46" s="171"/>
      <c r="PIF46" s="171"/>
      <c r="PIG46" s="171"/>
      <c r="PIH46" s="171"/>
      <c r="PII46" s="171"/>
      <c r="PIJ46" s="171"/>
      <c r="PIK46" s="171"/>
      <c r="PIL46" s="171"/>
      <c r="PIM46" s="171"/>
      <c r="PIN46" s="171"/>
      <c r="PIO46" s="171"/>
      <c r="PIP46" s="171"/>
      <c r="PIQ46" s="171"/>
      <c r="PIR46" s="171"/>
      <c r="PIS46" s="171"/>
      <c r="PIT46" s="171"/>
      <c r="PIU46" s="171"/>
      <c r="PIV46" s="171"/>
      <c r="PIW46" s="171"/>
      <c r="PIX46" s="171"/>
      <c r="PIY46" s="171"/>
      <c r="PIZ46" s="171"/>
      <c r="PJA46" s="171"/>
      <c r="PJB46" s="171"/>
      <c r="PJC46" s="171"/>
      <c r="PJD46" s="171"/>
      <c r="PJE46" s="171"/>
      <c r="PJF46" s="171"/>
      <c r="PJG46" s="171"/>
      <c r="PJH46" s="171"/>
      <c r="PJI46" s="171"/>
      <c r="PJJ46" s="171"/>
      <c r="PJK46" s="171"/>
      <c r="PJL46" s="171"/>
      <c r="PJM46" s="171"/>
      <c r="PJN46" s="171"/>
      <c r="PJO46" s="171"/>
      <c r="PJP46" s="171"/>
      <c r="PJQ46" s="171"/>
      <c r="PJR46" s="171"/>
      <c r="PJS46" s="171"/>
      <c r="PJT46" s="171"/>
      <c r="PJU46" s="171"/>
      <c r="PJV46" s="171"/>
      <c r="PJW46" s="171"/>
      <c r="PJX46" s="171"/>
      <c r="PJY46" s="171"/>
      <c r="PJZ46" s="171"/>
      <c r="PKA46" s="171"/>
      <c r="PKB46" s="171"/>
      <c r="PKC46" s="171"/>
      <c r="PKD46" s="171"/>
      <c r="PKE46" s="171"/>
      <c r="PKF46" s="171"/>
      <c r="PKG46" s="171"/>
      <c r="PKH46" s="171"/>
      <c r="PKI46" s="171"/>
      <c r="PKJ46" s="171"/>
      <c r="PKK46" s="171"/>
      <c r="PKL46" s="171"/>
      <c r="PKM46" s="171"/>
      <c r="PKN46" s="171"/>
      <c r="PKO46" s="171"/>
      <c r="PKP46" s="171"/>
      <c r="PKQ46" s="171"/>
      <c r="PKR46" s="171"/>
      <c r="PKS46" s="171"/>
      <c r="PKT46" s="171"/>
      <c r="PKU46" s="171"/>
      <c r="PKV46" s="171"/>
      <c r="PKW46" s="171"/>
      <c r="PKX46" s="171"/>
      <c r="PKY46" s="171"/>
      <c r="PKZ46" s="171"/>
      <c r="PLA46" s="171"/>
      <c r="PLB46" s="171"/>
      <c r="PLC46" s="171"/>
      <c r="PLD46" s="171"/>
      <c r="PLE46" s="171"/>
      <c r="PLF46" s="171"/>
      <c r="PLG46" s="171"/>
      <c r="PLH46" s="171"/>
      <c r="PLI46" s="171"/>
      <c r="PLJ46" s="171"/>
      <c r="PLK46" s="171"/>
      <c r="PLL46" s="171"/>
      <c r="PLM46" s="171"/>
      <c r="PLN46" s="171"/>
      <c r="PLO46" s="171"/>
      <c r="PLP46" s="171"/>
      <c r="PLQ46" s="171"/>
      <c r="PLR46" s="171"/>
      <c r="PLS46" s="171"/>
      <c r="PLT46" s="171"/>
      <c r="PLU46" s="171"/>
      <c r="PLV46" s="171"/>
      <c r="PLW46" s="171"/>
      <c r="PLX46" s="171"/>
      <c r="PLY46" s="171"/>
      <c r="PLZ46" s="171"/>
      <c r="PMA46" s="171"/>
      <c r="PMB46" s="171"/>
      <c r="PMC46" s="171"/>
      <c r="PMD46" s="171"/>
      <c r="PME46" s="171"/>
      <c r="PMF46" s="171"/>
      <c r="PMG46" s="171"/>
      <c r="PMH46" s="171"/>
      <c r="PMI46" s="171"/>
      <c r="PMJ46" s="171"/>
      <c r="PMK46" s="171"/>
      <c r="PML46" s="171"/>
      <c r="PMM46" s="171"/>
      <c r="PMN46" s="171"/>
      <c r="PMO46" s="171"/>
      <c r="PMP46" s="171"/>
      <c r="PMQ46" s="171"/>
      <c r="PMR46" s="171"/>
      <c r="PMS46" s="171"/>
      <c r="PMT46" s="171"/>
      <c r="PMU46" s="171"/>
      <c r="PMV46" s="171"/>
      <c r="PMW46" s="171"/>
      <c r="PMX46" s="171"/>
      <c r="PMY46" s="171"/>
      <c r="PMZ46" s="171"/>
      <c r="PNA46" s="171"/>
      <c r="PNB46" s="171"/>
      <c r="PNC46" s="171"/>
      <c r="PND46" s="171"/>
      <c r="PNE46" s="171"/>
      <c r="PNF46" s="171"/>
      <c r="PNG46" s="171"/>
      <c r="PNH46" s="171"/>
      <c r="PNI46" s="171"/>
      <c r="PNJ46" s="171"/>
      <c r="PNK46" s="171"/>
      <c r="PNL46" s="171"/>
      <c r="PNM46" s="171"/>
      <c r="PNN46" s="171"/>
      <c r="PNO46" s="171"/>
      <c r="PNP46" s="171"/>
      <c r="PNQ46" s="171"/>
      <c r="PNR46" s="171"/>
      <c r="PNS46" s="171"/>
      <c r="PNT46" s="171"/>
      <c r="PNU46" s="171"/>
      <c r="PNV46" s="171"/>
      <c r="PNW46" s="171"/>
      <c r="PNX46" s="171"/>
      <c r="PNY46" s="171"/>
      <c r="PNZ46" s="171"/>
      <c r="POA46" s="171"/>
      <c r="POB46" s="171"/>
      <c r="POC46" s="171"/>
      <c r="POD46" s="171"/>
      <c r="POE46" s="171"/>
      <c r="POF46" s="171"/>
      <c r="POG46" s="171"/>
      <c r="POH46" s="171"/>
      <c r="POI46" s="171"/>
      <c r="POJ46" s="171"/>
      <c r="POK46" s="171"/>
      <c r="POL46" s="171"/>
      <c r="POM46" s="171"/>
      <c r="PON46" s="171"/>
      <c r="POO46" s="171"/>
      <c r="POP46" s="171"/>
      <c r="POQ46" s="171"/>
      <c r="POR46" s="171"/>
      <c r="POS46" s="171"/>
      <c r="POT46" s="171"/>
      <c r="POU46" s="171"/>
      <c r="POV46" s="171"/>
      <c r="POW46" s="171"/>
      <c r="POX46" s="171"/>
      <c r="POY46" s="171"/>
      <c r="POZ46" s="171"/>
      <c r="PPA46" s="171"/>
      <c r="PPB46" s="171"/>
      <c r="PPC46" s="171"/>
      <c r="PPD46" s="171"/>
      <c r="PPE46" s="171"/>
      <c r="PPF46" s="171"/>
      <c r="PPG46" s="171"/>
      <c r="PPH46" s="171"/>
      <c r="PPI46" s="171"/>
      <c r="PPJ46" s="171"/>
      <c r="PPK46" s="171"/>
      <c r="PPL46" s="171"/>
      <c r="PPM46" s="171"/>
      <c r="PPN46" s="171"/>
      <c r="PPO46" s="171"/>
      <c r="PPP46" s="171"/>
      <c r="PPQ46" s="171"/>
      <c r="PPR46" s="171"/>
      <c r="PPS46" s="171"/>
      <c r="PPT46" s="171"/>
      <c r="PPU46" s="171"/>
      <c r="PPV46" s="171"/>
      <c r="PPW46" s="171"/>
      <c r="PPX46" s="171"/>
      <c r="PPY46" s="171"/>
      <c r="PPZ46" s="171"/>
      <c r="PQA46" s="171"/>
      <c r="PQB46" s="171"/>
      <c r="PQC46" s="171"/>
      <c r="PQD46" s="171"/>
      <c r="PQE46" s="171"/>
      <c r="PQF46" s="171"/>
      <c r="PQG46" s="171"/>
      <c r="PQH46" s="171"/>
      <c r="PQI46" s="171"/>
      <c r="PQJ46" s="171"/>
      <c r="PQK46" s="171"/>
      <c r="PQL46" s="171"/>
      <c r="PQM46" s="171"/>
      <c r="PQN46" s="171"/>
      <c r="PQO46" s="171"/>
      <c r="PQP46" s="171"/>
      <c r="PQQ46" s="171"/>
      <c r="PQR46" s="171"/>
      <c r="PQS46" s="171"/>
      <c r="PQT46" s="171"/>
      <c r="PQU46" s="171"/>
      <c r="PQV46" s="171"/>
      <c r="PQW46" s="171"/>
      <c r="PQX46" s="171"/>
      <c r="PQY46" s="171"/>
      <c r="PQZ46" s="171"/>
      <c r="PRA46" s="171"/>
      <c r="PRB46" s="171"/>
      <c r="PRC46" s="171"/>
      <c r="PRD46" s="171"/>
      <c r="PRE46" s="171"/>
      <c r="PRF46" s="171"/>
      <c r="PRG46" s="171"/>
      <c r="PRH46" s="171"/>
      <c r="PRI46" s="171"/>
      <c r="PRJ46" s="171"/>
      <c r="PRK46" s="171"/>
      <c r="PRL46" s="171"/>
      <c r="PRM46" s="171"/>
      <c r="PRN46" s="171"/>
      <c r="PRO46" s="171"/>
      <c r="PRP46" s="171"/>
      <c r="PRQ46" s="171"/>
      <c r="PRR46" s="171"/>
      <c r="PRS46" s="171"/>
      <c r="PRT46" s="171"/>
      <c r="PRU46" s="171"/>
      <c r="PRV46" s="171"/>
      <c r="PRW46" s="171"/>
      <c r="PRX46" s="171"/>
      <c r="PRY46" s="171"/>
      <c r="PRZ46" s="171"/>
      <c r="PSA46" s="171"/>
      <c r="PSB46" s="171"/>
      <c r="PSC46" s="171"/>
      <c r="PSD46" s="171"/>
      <c r="PSE46" s="171"/>
      <c r="PSF46" s="171"/>
      <c r="PSG46" s="171"/>
      <c r="PSH46" s="171"/>
      <c r="PSI46" s="171"/>
      <c r="PSJ46" s="171"/>
      <c r="PSK46" s="171"/>
      <c r="PSL46" s="171"/>
      <c r="PSM46" s="171"/>
      <c r="PSN46" s="171"/>
      <c r="PSO46" s="171"/>
      <c r="PSP46" s="171"/>
      <c r="PSQ46" s="171"/>
      <c r="PSR46" s="171"/>
      <c r="PSS46" s="171"/>
      <c r="PST46" s="171"/>
      <c r="PSU46" s="171"/>
      <c r="PSV46" s="171"/>
      <c r="PSW46" s="171"/>
      <c r="PSX46" s="171"/>
      <c r="PSY46" s="171"/>
      <c r="PSZ46" s="171"/>
      <c r="PTA46" s="171"/>
      <c r="PTB46" s="171"/>
      <c r="PTC46" s="171"/>
      <c r="PTD46" s="171"/>
      <c r="PTE46" s="171"/>
      <c r="PTF46" s="171"/>
      <c r="PTG46" s="171"/>
      <c r="PTH46" s="171"/>
      <c r="PTI46" s="171"/>
      <c r="PTJ46" s="171"/>
      <c r="PTK46" s="171"/>
      <c r="PTL46" s="171"/>
      <c r="PTM46" s="171"/>
      <c r="PTN46" s="171"/>
      <c r="PTO46" s="171"/>
      <c r="PTP46" s="171"/>
      <c r="PTQ46" s="171"/>
      <c r="PTR46" s="171"/>
      <c r="PTS46" s="171"/>
      <c r="PTT46" s="171"/>
      <c r="PTU46" s="171"/>
      <c r="PTV46" s="171"/>
      <c r="PTW46" s="171"/>
      <c r="PTX46" s="171"/>
      <c r="PTY46" s="171"/>
      <c r="PTZ46" s="171"/>
      <c r="PUA46" s="171"/>
      <c r="PUB46" s="171"/>
      <c r="PUC46" s="171"/>
      <c r="PUD46" s="171"/>
      <c r="PUE46" s="171"/>
      <c r="PUF46" s="171"/>
      <c r="PUG46" s="171"/>
      <c r="PUH46" s="171"/>
      <c r="PUI46" s="171"/>
      <c r="PUJ46" s="171"/>
      <c r="PUK46" s="171"/>
      <c r="PUL46" s="171"/>
      <c r="PUM46" s="171"/>
      <c r="PUN46" s="171"/>
      <c r="PUO46" s="171"/>
      <c r="PUP46" s="171"/>
      <c r="PUQ46" s="171"/>
      <c r="PUR46" s="171"/>
      <c r="PUS46" s="171"/>
      <c r="PUT46" s="171"/>
      <c r="PUU46" s="171"/>
      <c r="PUV46" s="171"/>
      <c r="PUW46" s="171"/>
      <c r="PUX46" s="171"/>
      <c r="PUY46" s="171"/>
      <c r="PUZ46" s="171"/>
      <c r="PVA46" s="171"/>
      <c r="PVB46" s="171"/>
      <c r="PVC46" s="171"/>
      <c r="PVD46" s="171"/>
      <c r="PVE46" s="171"/>
      <c r="PVF46" s="171"/>
      <c r="PVG46" s="171"/>
      <c r="PVH46" s="171"/>
      <c r="PVI46" s="171"/>
      <c r="PVJ46" s="171"/>
      <c r="PVK46" s="171"/>
      <c r="PVL46" s="171"/>
      <c r="PVM46" s="171"/>
      <c r="PVN46" s="171"/>
      <c r="PVO46" s="171"/>
      <c r="PVP46" s="171"/>
      <c r="PVQ46" s="171"/>
      <c r="PVR46" s="171"/>
      <c r="PVS46" s="171"/>
      <c r="PVT46" s="171"/>
      <c r="PVU46" s="171"/>
      <c r="PVV46" s="171"/>
      <c r="PVW46" s="171"/>
      <c r="PVX46" s="171"/>
      <c r="PVY46" s="171"/>
      <c r="PVZ46" s="171"/>
      <c r="PWA46" s="171"/>
      <c r="PWB46" s="171"/>
      <c r="PWC46" s="171"/>
      <c r="PWD46" s="171"/>
      <c r="PWE46" s="171"/>
      <c r="PWF46" s="171"/>
      <c r="PWG46" s="171"/>
      <c r="PWH46" s="171"/>
      <c r="PWI46" s="171"/>
      <c r="PWJ46" s="171"/>
      <c r="PWK46" s="171"/>
      <c r="PWL46" s="171"/>
      <c r="PWM46" s="171"/>
      <c r="PWN46" s="171"/>
      <c r="PWO46" s="171"/>
      <c r="PWP46" s="171"/>
      <c r="PWQ46" s="171"/>
      <c r="PWR46" s="171"/>
      <c r="PWS46" s="171"/>
      <c r="PWT46" s="171"/>
      <c r="PWU46" s="171"/>
      <c r="PWV46" s="171"/>
      <c r="PWW46" s="171"/>
      <c r="PWX46" s="171"/>
      <c r="PWY46" s="171"/>
      <c r="PWZ46" s="171"/>
      <c r="PXA46" s="171"/>
      <c r="PXB46" s="171"/>
      <c r="PXC46" s="171"/>
      <c r="PXD46" s="171"/>
      <c r="PXE46" s="171"/>
      <c r="PXF46" s="171"/>
      <c r="PXG46" s="171"/>
      <c r="PXH46" s="171"/>
      <c r="PXI46" s="171"/>
      <c r="PXJ46" s="171"/>
      <c r="PXK46" s="171"/>
      <c r="PXL46" s="171"/>
      <c r="PXM46" s="171"/>
      <c r="PXN46" s="171"/>
      <c r="PXO46" s="171"/>
      <c r="PXP46" s="171"/>
      <c r="PXQ46" s="171"/>
      <c r="PXR46" s="171"/>
      <c r="PXS46" s="171"/>
      <c r="PXT46" s="171"/>
      <c r="PXU46" s="171"/>
      <c r="PXV46" s="171"/>
      <c r="PXW46" s="171"/>
      <c r="PXX46" s="171"/>
      <c r="PXY46" s="171"/>
      <c r="PXZ46" s="171"/>
      <c r="PYA46" s="171"/>
      <c r="PYB46" s="171"/>
      <c r="PYC46" s="171"/>
      <c r="PYD46" s="171"/>
      <c r="PYE46" s="171"/>
      <c r="PYF46" s="171"/>
      <c r="PYG46" s="171"/>
      <c r="PYH46" s="171"/>
      <c r="PYI46" s="171"/>
      <c r="PYJ46" s="171"/>
      <c r="PYK46" s="171"/>
      <c r="PYL46" s="171"/>
      <c r="PYM46" s="171"/>
      <c r="PYN46" s="171"/>
      <c r="PYO46" s="171"/>
      <c r="PYP46" s="171"/>
      <c r="PYQ46" s="171"/>
      <c r="PYR46" s="171"/>
      <c r="PYS46" s="171"/>
      <c r="PYT46" s="171"/>
      <c r="PYU46" s="171"/>
      <c r="PYV46" s="171"/>
      <c r="PYW46" s="171"/>
      <c r="PYX46" s="171"/>
      <c r="PYY46" s="171"/>
      <c r="PYZ46" s="171"/>
      <c r="PZA46" s="171"/>
      <c r="PZB46" s="171"/>
      <c r="PZC46" s="171"/>
      <c r="PZD46" s="171"/>
      <c r="PZE46" s="171"/>
      <c r="PZF46" s="171"/>
      <c r="PZG46" s="171"/>
      <c r="PZH46" s="171"/>
      <c r="PZI46" s="171"/>
      <c r="PZJ46" s="171"/>
      <c r="PZK46" s="171"/>
      <c r="PZL46" s="171"/>
      <c r="PZM46" s="171"/>
      <c r="PZN46" s="171"/>
      <c r="PZO46" s="171"/>
      <c r="PZP46" s="171"/>
      <c r="PZQ46" s="171"/>
      <c r="PZR46" s="171"/>
      <c r="PZS46" s="171"/>
      <c r="PZT46" s="171"/>
      <c r="PZU46" s="171"/>
      <c r="PZV46" s="171"/>
      <c r="PZW46" s="171"/>
      <c r="PZX46" s="171"/>
      <c r="PZY46" s="171"/>
      <c r="PZZ46" s="171"/>
      <c r="QAA46" s="171"/>
      <c r="QAB46" s="171"/>
      <c r="QAC46" s="171"/>
      <c r="QAD46" s="171"/>
      <c r="QAE46" s="171"/>
      <c r="QAF46" s="171"/>
      <c r="QAG46" s="171"/>
      <c r="QAH46" s="171"/>
      <c r="QAI46" s="171"/>
      <c r="QAJ46" s="171"/>
      <c r="QAK46" s="171"/>
      <c r="QAL46" s="171"/>
      <c r="QAM46" s="171"/>
      <c r="QAN46" s="171"/>
      <c r="QAO46" s="171"/>
      <c r="QAP46" s="171"/>
      <c r="QAQ46" s="171"/>
      <c r="QAR46" s="171"/>
      <c r="QAS46" s="171"/>
      <c r="QAT46" s="171"/>
      <c r="QAU46" s="171"/>
      <c r="QAV46" s="171"/>
      <c r="QAW46" s="171"/>
      <c r="QAX46" s="171"/>
      <c r="QAY46" s="171"/>
      <c r="QAZ46" s="171"/>
      <c r="QBA46" s="171"/>
      <c r="QBB46" s="171"/>
      <c r="QBC46" s="171"/>
      <c r="QBD46" s="171"/>
      <c r="QBE46" s="171"/>
      <c r="QBF46" s="171"/>
      <c r="QBG46" s="171"/>
      <c r="QBH46" s="171"/>
      <c r="QBI46" s="171"/>
      <c r="QBJ46" s="171"/>
      <c r="QBK46" s="171"/>
      <c r="QBL46" s="171"/>
      <c r="QBM46" s="171"/>
      <c r="QBN46" s="171"/>
      <c r="QBO46" s="171"/>
      <c r="QBP46" s="171"/>
      <c r="QBQ46" s="171"/>
      <c r="QBR46" s="171"/>
      <c r="QBS46" s="171"/>
      <c r="QBT46" s="171"/>
      <c r="QBU46" s="171"/>
      <c r="QBV46" s="171"/>
      <c r="QBW46" s="171"/>
      <c r="QBX46" s="171"/>
      <c r="QBY46" s="171"/>
      <c r="QBZ46" s="171"/>
      <c r="QCA46" s="171"/>
      <c r="QCB46" s="171"/>
      <c r="QCC46" s="171"/>
      <c r="QCD46" s="171"/>
      <c r="QCE46" s="171"/>
      <c r="QCF46" s="171"/>
      <c r="QCG46" s="171"/>
      <c r="QCH46" s="171"/>
      <c r="QCI46" s="171"/>
      <c r="QCJ46" s="171"/>
      <c r="QCK46" s="171"/>
      <c r="QCL46" s="171"/>
      <c r="QCM46" s="171"/>
      <c r="QCN46" s="171"/>
      <c r="QCO46" s="171"/>
      <c r="QCP46" s="171"/>
      <c r="QCQ46" s="171"/>
      <c r="QCR46" s="171"/>
      <c r="QCS46" s="171"/>
      <c r="QCT46" s="171"/>
      <c r="QCU46" s="171"/>
      <c r="QCV46" s="171"/>
      <c r="QCW46" s="171"/>
      <c r="QCX46" s="171"/>
      <c r="QCY46" s="171"/>
      <c r="QCZ46" s="171"/>
      <c r="QDA46" s="171"/>
      <c r="QDB46" s="171"/>
      <c r="QDC46" s="171"/>
      <c r="QDD46" s="171"/>
      <c r="QDE46" s="171"/>
      <c r="QDF46" s="171"/>
      <c r="QDG46" s="171"/>
      <c r="QDH46" s="171"/>
      <c r="QDI46" s="171"/>
      <c r="QDJ46" s="171"/>
      <c r="QDK46" s="171"/>
      <c r="QDL46" s="171"/>
      <c r="QDM46" s="171"/>
      <c r="QDN46" s="171"/>
      <c r="QDO46" s="171"/>
      <c r="QDP46" s="171"/>
      <c r="QDQ46" s="171"/>
      <c r="QDR46" s="171"/>
      <c r="QDS46" s="171"/>
      <c r="QDT46" s="171"/>
      <c r="QDU46" s="171"/>
      <c r="QDV46" s="171"/>
      <c r="QDW46" s="171"/>
      <c r="QDX46" s="171"/>
      <c r="QDY46" s="171"/>
      <c r="QDZ46" s="171"/>
      <c r="QEA46" s="171"/>
      <c r="QEB46" s="171"/>
      <c r="QEC46" s="171"/>
      <c r="QED46" s="171"/>
      <c r="QEE46" s="171"/>
      <c r="QEF46" s="171"/>
      <c r="QEG46" s="171"/>
      <c r="QEH46" s="171"/>
      <c r="QEI46" s="171"/>
      <c r="QEJ46" s="171"/>
      <c r="QEK46" s="171"/>
      <c r="QEL46" s="171"/>
      <c r="QEM46" s="171"/>
      <c r="QEN46" s="171"/>
      <c r="QEO46" s="171"/>
      <c r="QEP46" s="171"/>
      <c r="QEQ46" s="171"/>
      <c r="QER46" s="171"/>
      <c r="QES46" s="171"/>
      <c r="QET46" s="171"/>
      <c r="QEU46" s="171"/>
      <c r="QEV46" s="171"/>
      <c r="QEW46" s="171"/>
      <c r="QEX46" s="171"/>
      <c r="QEY46" s="171"/>
      <c r="QEZ46" s="171"/>
      <c r="QFA46" s="171"/>
      <c r="QFB46" s="171"/>
      <c r="QFC46" s="171"/>
      <c r="QFD46" s="171"/>
      <c r="QFE46" s="171"/>
      <c r="QFF46" s="171"/>
      <c r="QFG46" s="171"/>
      <c r="QFH46" s="171"/>
      <c r="QFI46" s="171"/>
      <c r="QFJ46" s="171"/>
      <c r="QFK46" s="171"/>
      <c r="QFL46" s="171"/>
      <c r="QFM46" s="171"/>
      <c r="QFN46" s="171"/>
      <c r="QFO46" s="171"/>
      <c r="QFP46" s="171"/>
      <c r="QFQ46" s="171"/>
      <c r="QFR46" s="171"/>
      <c r="QFS46" s="171"/>
      <c r="QFT46" s="171"/>
      <c r="QFU46" s="171"/>
      <c r="QFV46" s="171"/>
      <c r="QFW46" s="171"/>
      <c r="QFX46" s="171"/>
      <c r="QFY46" s="171"/>
      <c r="QFZ46" s="171"/>
      <c r="QGA46" s="171"/>
      <c r="QGB46" s="171"/>
      <c r="QGC46" s="171"/>
      <c r="QGD46" s="171"/>
      <c r="QGE46" s="171"/>
      <c r="QGF46" s="171"/>
      <c r="QGG46" s="171"/>
      <c r="QGH46" s="171"/>
      <c r="QGI46" s="171"/>
      <c r="QGJ46" s="171"/>
      <c r="QGK46" s="171"/>
      <c r="QGL46" s="171"/>
      <c r="QGM46" s="171"/>
      <c r="QGN46" s="171"/>
      <c r="QGO46" s="171"/>
      <c r="QGP46" s="171"/>
      <c r="QGQ46" s="171"/>
      <c r="QGR46" s="171"/>
      <c r="QGS46" s="171"/>
      <c r="QGT46" s="171"/>
      <c r="QGU46" s="171"/>
      <c r="QGV46" s="171"/>
      <c r="QGW46" s="171"/>
      <c r="QGX46" s="171"/>
      <c r="QGY46" s="171"/>
      <c r="QGZ46" s="171"/>
      <c r="QHA46" s="171"/>
      <c r="QHB46" s="171"/>
      <c r="QHC46" s="171"/>
      <c r="QHD46" s="171"/>
      <c r="QHE46" s="171"/>
      <c r="QHF46" s="171"/>
      <c r="QHG46" s="171"/>
      <c r="QHH46" s="171"/>
      <c r="QHI46" s="171"/>
      <c r="QHJ46" s="171"/>
      <c r="QHK46" s="171"/>
      <c r="QHL46" s="171"/>
      <c r="QHM46" s="171"/>
      <c r="QHN46" s="171"/>
      <c r="QHO46" s="171"/>
      <c r="QHP46" s="171"/>
      <c r="QHQ46" s="171"/>
      <c r="QHR46" s="171"/>
      <c r="QHS46" s="171"/>
      <c r="QHT46" s="171"/>
      <c r="QHU46" s="171"/>
      <c r="QHV46" s="171"/>
      <c r="QHW46" s="171"/>
      <c r="QHX46" s="171"/>
      <c r="QHY46" s="171"/>
      <c r="QHZ46" s="171"/>
      <c r="QIA46" s="171"/>
      <c r="QIB46" s="171"/>
      <c r="QIC46" s="171"/>
      <c r="QID46" s="171"/>
      <c r="QIE46" s="171"/>
      <c r="QIF46" s="171"/>
      <c r="QIG46" s="171"/>
      <c r="QIH46" s="171"/>
      <c r="QII46" s="171"/>
      <c r="QIJ46" s="171"/>
      <c r="QIK46" s="171"/>
      <c r="QIL46" s="171"/>
      <c r="QIM46" s="171"/>
      <c r="QIN46" s="171"/>
      <c r="QIO46" s="171"/>
      <c r="QIP46" s="171"/>
      <c r="QIQ46" s="171"/>
      <c r="QIR46" s="171"/>
      <c r="QIS46" s="171"/>
      <c r="QIT46" s="171"/>
      <c r="QIU46" s="171"/>
      <c r="QIV46" s="171"/>
      <c r="QIW46" s="171"/>
      <c r="QIX46" s="171"/>
      <c r="QIY46" s="171"/>
      <c r="QIZ46" s="171"/>
      <c r="QJA46" s="171"/>
      <c r="QJB46" s="171"/>
      <c r="QJC46" s="171"/>
      <c r="QJD46" s="171"/>
      <c r="QJE46" s="171"/>
      <c r="QJF46" s="171"/>
      <c r="QJG46" s="171"/>
      <c r="QJH46" s="171"/>
      <c r="QJI46" s="171"/>
      <c r="QJJ46" s="171"/>
      <c r="QJK46" s="171"/>
      <c r="QJL46" s="171"/>
      <c r="QJM46" s="171"/>
      <c r="QJN46" s="171"/>
      <c r="QJO46" s="171"/>
      <c r="QJP46" s="171"/>
      <c r="QJQ46" s="171"/>
      <c r="QJR46" s="171"/>
      <c r="QJS46" s="171"/>
      <c r="QJT46" s="171"/>
      <c r="QJU46" s="171"/>
      <c r="QJV46" s="171"/>
      <c r="QJW46" s="171"/>
      <c r="QJX46" s="171"/>
      <c r="QJY46" s="171"/>
      <c r="QJZ46" s="171"/>
      <c r="QKA46" s="171"/>
      <c r="QKB46" s="171"/>
      <c r="QKC46" s="171"/>
      <c r="QKD46" s="171"/>
      <c r="QKE46" s="171"/>
      <c r="QKF46" s="171"/>
      <c r="QKG46" s="171"/>
      <c r="QKH46" s="171"/>
      <c r="QKI46" s="171"/>
      <c r="QKJ46" s="171"/>
      <c r="QKK46" s="171"/>
      <c r="QKL46" s="171"/>
      <c r="QKM46" s="171"/>
      <c r="QKN46" s="171"/>
      <c r="QKO46" s="171"/>
      <c r="QKP46" s="171"/>
      <c r="QKQ46" s="171"/>
      <c r="QKR46" s="171"/>
      <c r="QKS46" s="171"/>
      <c r="QKT46" s="171"/>
      <c r="QKU46" s="171"/>
      <c r="QKV46" s="171"/>
      <c r="QKW46" s="171"/>
      <c r="QKX46" s="171"/>
      <c r="QKY46" s="171"/>
      <c r="QKZ46" s="171"/>
      <c r="QLA46" s="171"/>
      <c r="QLB46" s="171"/>
      <c r="QLC46" s="171"/>
      <c r="QLD46" s="171"/>
      <c r="QLE46" s="171"/>
      <c r="QLF46" s="171"/>
      <c r="QLG46" s="171"/>
      <c r="QLH46" s="171"/>
      <c r="QLI46" s="171"/>
      <c r="QLJ46" s="171"/>
      <c r="QLK46" s="171"/>
      <c r="QLL46" s="171"/>
      <c r="QLM46" s="171"/>
      <c r="QLN46" s="171"/>
      <c r="QLO46" s="171"/>
      <c r="QLP46" s="171"/>
      <c r="QLQ46" s="171"/>
      <c r="QLR46" s="171"/>
      <c r="QLS46" s="171"/>
      <c r="QLT46" s="171"/>
      <c r="QLU46" s="171"/>
      <c r="QLV46" s="171"/>
      <c r="QLW46" s="171"/>
      <c r="QLX46" s="171"/>
      <c r="QLY46" s="171"/>
      <c r="QLZ46" s="171"/>
      <c r="QMA46" s="171"/>
      <c r="QMB46" s="171"/>
      <c r="QMC46" s="171"/>
      <c r="QMD46" s="171"/>
      <c r="QME46" s="171"/>
      <c r="QMF46" s="171"/>
      <c r="QMG46" s="171"/>
      <c r="QMH46" s="171"/>
      <c r="QMI46" s="171"/>
      <c r="QMJ46" s="171"/>
      <c r="QMK46" s="171"/>
      <c r="QML46" s="171"/>
      <c r="QMM46" s="171"/>
      <c r="QMN46" s="171"/>
      <c r="QMO46" s="171"/>
      <c r="QMP46" s="171"/>
      <c r="QMQ46" s="171"/>
      <c r="QMR46" s="171"/>
      <c r="QMS46" s="171"/>
      <c r="QMT46" s="171"/>
      <c r="QMU46" s="171"/>
      <c r="QMV46" s="171"/>
      <c r="QMW46" s="171"/>
      <c r="QMX46" s="171"/>
      <c r="QMY46" s="171"/>
      <c r="QMZ46" s="171"/>
      <c r="QNA46" s="171"/>
      <c r="QNB46" s="171"/>
      <c r="QNC46" s="171"/>
      <c r="QND46" s="171"/>
      <c r="QNE46" s="171"/>
      <c r="QNF46" s="171"/>
      <c r="QNG46" s="171"/>
      <c r="QNH46" s="171"/>
      <c r="QNI46" s="171"/>
      <c r="QNJ46" s="171"/>
      <c r="QNK46" s="171"/>
      <c r="QNL46" s="171"/>
      <c r="QNM46" s="171"/>
      <c r="QNN46" s="171"/>
      <c r="QNO46" s="171"/>
      <c r="QNP46" s="171"/>
      <c r="QNQ46" s="171"/>
      <c r="QNR46" s="171"/>
      <c r="QNS46" s="171"/>
      <c r="QNT46" s="171"/>
      <c r="QNU46" s="171"/>
      <c r="QNV46" s="171"/>
      <c r="QNW46" s="171"/>
      <c r="QNX46" s="171"/>
      <c r="QNY46" s="171"/>
      <c r="QNZ46" s="171"/>
      <c r="QOA46" s="171"/>
      <c r="QOB46" s="171"/>
      <c r="QOC46" s="171"/>
      <c r="QOD46" s="171"/>
      <c r="QOE46" s="171"/>
      <c r="QOF46" s="171"/>
      <c r="QOG46" s="171"/>
      <c r="QOH46" s="171"/>
      <c r="QOI46" s="171"/>
      <c r="QOJ46" s="171"/>
      <c r="QOK46" s="171"/>
      <c r="QOL46" s="171"/>
      <c r="QOM46" s="171"/>
      <c r="QON46" s="171"/>
      <c r="QOO46" s="171"/>
      <c r="QOP46" s="171"/>
      <c r="QOQ46" s="171"/>
      <c r="QOR46" s="171"/>
      <c r="QOS46" s="171"/>
      <c r="QOT46" s="171"/>
      <c r="QOU46" s="171"/>
      <c r="QOV46" s="171"/>
      <c r="QOW46" s="171"/>
      <c r="QOX46" s="171"/>
      <c r="QOY46" s="171"/>
      <c r="QOZ46" s="171"/>
      <c r="QPA46" s="171"/>
      <c r="QPB46" s="171"/>
      <c r="QPC46" s="171"/>
      <c r="QPD46" s="171"/>
      <c r="QPE46" s="171"/>
      <c r="QPF46" s="171"/>
      <c r="QPG46" s="171"/>
      <c r="QPH46" s="171"/>
      <c r="QPI46" s="171"/>
      <c r="QPJ46" s="171"/>
      <c r="QPK46" s="171"/>
      <c r="QPL46" s="171"/>
      <c r="QPM46" s="171"/>
      <c r="QPN46" s="171"/>
      <c r="QPO46" s="171"/>
      <c r="QPP46" s="171"/>
      <c r="QPQ46" s="171"/>
      <c r="QPR46" s="171"/>
      <c r="QPS46" s="171"/>
      <c r="QPT46" s="171"/>
      <c r="QPU46" s="171"/>
      <c r="QPV46" s="171"/>
      <c r="QPW46" s="171"/>
      <c r="QPX46" s="171"/>
      <c r="QPY46" s="171"/>
      <c r="QPZ46" s="171"/>
      <c r="QQA46" s="171"/>
      <c r="QQB46" s="171"/>
      <c r="QQC46" s="171"/>
      <c r="QQD46" s="171"/>
      <c r="QQE46" s="171"/>
      <c r="QQF46" s="171"/>
      <c r="QQG46" s="171"/>
      <c r="QQH46" s="171"/>
      <c r="QQI46" s="171"/>
      <c r="QQJ46" s="171"/>
      <c r="QQK46" s="171"/>
      <c r="QQL46" s="171"/>
      <c r="QQM46" s="171"/>
      <c r="QQN46" s="171"/>
      <c r="QQO46" s="171"/>
      <c r="QQP46" s="171"/>
      <c r="QQQ46" s="171"/>
      <c r="QQR46" s="171"/>
      <c r="QQS46" s="171"/>
      <c r="QQT46" s="171"/>
      <c r="QQU46" s="171"/>
      <c r="QQV46" s="171"/>
      <c r="QQW46" s="171"/>
      <c r="QQX46" s="171"/>
      <c r="QQY46" s="171"/>
      <c r="QQZ46" s="171"/>
      <c r="QRA46" s="171"/>
      <c r="QRB46" s="171"/>
      <c r="QRC46" s="171"/>
      <c r="QRD46" s="171"/>
      <c r="QRE46" s="171"/>
      <c r="QRF46" s="171"/>
      <c r="QRG46" s="171"/>
      <c r="QRH46" s="171"/>
      <c r="QRI46" s="171"/>
      <c r="QRJ46" s="171"/>
      <c r="QRK46" s="171"/>
      <c r="QRL46" s="171"/>
      <c r="QRM46" s="171"/>
      <c r="QRN46" s="171"/>
      <c r="QRO46" s="171"/>
      <c r="QRP46" s="171"/>
      <c r="QRQ46" s="171"/>
      <c r="QRR46" s="171"/>
      <c r="QRS46" s="171"/>
      <c r="QRT46" s="171"/>
      <c r="QRU46" s="171"/>
      <c r="QRV46" s="171"/>
      <c r="QRW46" s="171"/>
      <c r="QRX46" s="171"/>
      <c r="QRY46" s="171"/>
      <c r="QRZ46" s="171"/>
      <c r="QSA46" s="171"/>
      <c r="QSB46" s="171"/>
      <c r="QSC46" s="171"/>
      <c r="QSD46" s="171"/>
      <c r="QSE46" s="171"/>
      <c r="QSF46" s="171"/>
      <c r="QSG46" s="171"/>
      <c r="QSH46" s="171"/>
      <c r="QSI46" s="171"/>
      <c r="QSJ46" s="171"/>
      <c r="QSK46" s="171"/>
      <c r="QSL46" s="171"/>
      <c r="QSM46" s="171"/>
      <c r="QSN46" s="171"/>
      <c r="QSO46" s="171"/>
      <c r="QSP46" s="171"/>
      <c r="QSQ46" s="171"/>
      <c r="QSR46" s="171"/>
      <c r="QSS46" s="171"/>
      <c r="QST46" s="171"/>
      <c r="QSU46" s="171"/>
      <c r="QSV46" s="171"/>
      <c r="QSW46" s="171"/>
      <c r="QSX46" s="171"/>
      <c r="QSY46" s="171"/>
      <c r="QSZ46" s="171"/>
      <c r="QTA46" s="171"/>
      <c r="QTB46" s="171"/>
      <c r="QTC46" s="171"/>
      <c r="QTD46" s="171"/>
      <c r="QTE46" s="171"/>
      <c r="QTF46" s="171"/>
      <c r="QTG46" s="171"/>
      <c r="QTH46" s="171"/>
      <c r="QTI46" s="171"/>
      <c r="QTJ46" s="171"/>
      <c r="QTK46" s="171"/>
      <c r="QTL46" s="171"/>
      <c r="QTM46" s="171"/>
      <c r="QTN46" s="171"/>
      <c r="QTO46" s="171"/>
      <c r="QTP46" s="171"/>
      <c r="QTQ46" s="171"/>
      <c r="QTR46" s="171"/>
      <c r="QTS46" s="171"/>
      <c r="QTT46" s="171"/>
      <c r="QTU46" s="171"/>
      <c r="QTV46" s="171"/>
      <c r="QTW46" s="171"/>
      <c r="QTX46" s="171"/>
      <c r="QTY46" s="171"/>
      <c r="QTZ46" s="171"/>
      <c r="QUA46" s="171"/>
      <c r="QUB46" s="171"/>
      <c r="QUC46" s="171"/>
      <c r="QUD46" s="171"/>
      <c r="QUE46" s="171"/>
      <c r="QUF46" s="171"/>
      <c r="QUG46" s="171"/>
      <c r="QUH46" s="171"/>
      <c r="QUI46" s="171"/>
      <c r="QUJ46" s="171"/>
      <c r="QUK46" s="171"/>
      <c r="QUL46" s="171"/>
      <c r="QUM46" s="171"/>
      <c r="QUN46" s="171"/>
      <c r="QUO46" s="171"/>
      <c r="QUP46" s="171"/>
      <c r="QUQ46" s="171"/>
      <c r="QUR46" s="171"/>
      <c r="QUS46" s="171"/>
      <c r="QUT46" s="171"/>
      <c r="QUU46" s="171"/>
      <c r="QUV46" s="171"/>
      <c r="QUW46" s="171"/>
      <c r="QUX46" s="171"/>
      <c r="QUY46" s="171"/>
      <c r="QUZ46" s="171"/>
      <c r="QVA46" s="171"/>
      <c r="QVB46" s="171"/>
      <c r="QVC46" s="171"/>
      <c r="QVD46" s="171"/>
      <c r="QVE46" s="171"/>
      <c r="QVF46" s="171"/>
      <c r="QVG46" s="171"/>
      <c r="QVH46" s="171"/>
      <c r="QVI46" s="171"/>
      <c r="QVJ46" s="171"/>
      <c r="QVK46" s="171"/>
      <c r="QVL46" s="171"/>
      <c r="QVM46" s="171"/>
      <c r="QVN46" s="171"/>
      <c r="QVO46" s="171"/>
      <c r="QVP46" s="171"/>
      <c r="QVQ46" s="171"/>
      <c r="QVR46" s="171"/>
      <c r="QVS46" s="171"/>
      <c r="QVT46" s="171"/>
      <c r="QVU46" s="171"/>
      <c r="QVV46" s="171"/>
      <c r="QVW46" s="171"/>
      <c r="QVX46" s="171"/>
      <c r="QVY46" s="171"/>
      <c r="QVZ46" s="171"/>
      <c r="QWA46" s="171"/>
      <c r="QWB46" s="171"/>
      <c r="QWC46" s="171"/>
      <c r="QWD46" s="171"/>
      <c r="QWE46" s="171"/>
      <c r="QWF46" s="171"/>
      <c r="QWG46" s="171"/>
      <c r="QWH46" s="171"/>
      <c r="QWI46" s="171"/>
      <c r="QWJ46" s="171"/>
      <c r="QWK46" s="171"/>
      <c r="QWL46" s="171"/>
      <c r="QWM46" s="171"/>
      <c r="QWN46" s="171"/>
      <c r="QWO46" s="171"/>
      <c r="QWP46" s="171"/>
      <c r="QWQ46" s="171"/>
      <c r="QWR46" s="171"/>
      <c r="QWS46" s="171"/>
      <c r="QWT46" s="171"/>
      <c r="QWU46" s="171"/>
      <c r="QWV46" s="171"/>
      <c r="QWW46" s="171"/>
      <c r="QWX46" s="171"/>
      <c r="QWY46" s="171"/>
      <c r="QWZ46" s="171"/>
      <c r="QXA46" s="171"/>
      <c r="QXB46" s="171"/>
      <c r="QXC46" s="171"/>
      <c r="QXD46" s="171"/>
      <c r="QXE46" s="171"/>
      <c r="QXF46" s="171"/>
      <c r="QXG46" s="171"/>
      <c r="QXH46" s="171"/>
      <c r="QXI46" s="171"/>
      <c r="QXJ46" s="171"/>
      <c r="QXK46" s="171"/>
      <c r="QXL46" s="171"/>
      <c r="QXM46" s="171"/>
      <c r="QXN46" s="171"/>
      <c r="QXO46" s="171"/>
      <c r="QXP46" s="171"/>
      <c r="QXQ46" s="171"/>
      <c r="QXR46" s="171"/>
      <c r="QXS46" s="171"/>
      <c r="QXT46" s="171"/>
      <c r="QXU46" s="171"/>
      <c r="QXV46" s="171"/>
      <c r="QXW46" s="171"/>
      <c r="QXX46" s="171"/>
      <c r="QXY46" s="171"/>
      <c r="QXZ46" s="171"/>
      <c r="QYA46" s="171"/>
      <c r="QYB46" s="171"/>
      <c r="QYC46" s="171"/>
      <c r="QYD46" s="171"/>
      <c r="QYE46" s="171"/>
      <c r="QYF46" s="171"/>
      <c r="QYG46" s="171"/>
      <c r="QYH46" s="171"/>
      <c r="QYI46" s="171"/>
      <c r="QYJ46" s="171"/>
      <c r="QYK46" s="171"/>
      <c r="QYL46" s="171"/>
      <c r="QYM46" s="171"/>
      <c r="QYN46" s="171"/>
      <c r="QYO46" s="171"/>
      <c r="QYP46" s="171"/>
      <c r="QYQ46" s="171"/>
      <c r="QYR46" s="171"/>
      <c r="QYS46" s="171"/>
      <c r="QYT46" s="171"/>
      <c r="QYU46" s="171"/>
      <c r="QYV46" s="171"/>
      <c r="QYW46" s="171"/>
      <c r="QYX46" s="171"/>
      <c r="QYY46" s="171"/>
      <c r="QYZ46" s="171"/>
      <c r="QZA46" s="171"/>
      <c r="QZB46" s="171"/>
      <c r="QZC46" s="171"/>
      <c r="QZD46" s="171"/>
      <c r="QZE46" s="171"/>
      <c r="QZF46" s="171"/>
      <c r="QZG46" s="171"/>
      <c r="QZH46" s="171"/>
      <c r="QZI46" s="171"/>
      <c r="QZJ46" s="171"/>
      <c r="QZK46" s="171"/>
      <c r="QZL46" s="171"/>
      <c r="QZM46" s="171"/>
      <c r="QZN46" s="171"/>
      <c r="QZO46" s="171"/>
      <c r="QZP46" s="171"/>
      <c r="QZQ46" s="171"/>
      <c r="QZR46" s="171"/>
      <c r="QZS46" s="171"/>
      <c r="QZT46" s="171"/>
      <c r="QZU46" s="171"/>
      <c r="QZV46" s="171"/>
      <c r="QZW46" s="171"/>
      <c r="QZX46" s="171"/>
      <c r="QZY46" s="171"/>
      <c r="QZZ46" s="171"/>
      <c r="RAA46" s="171"/>
      <c r="RAB46" s="171"/>
      <c r="RAC46" s="171"/>
      <c r="RAD46" s="171"/>
      <c r="RAE46" s="171"/>
      <c r="RAF46" s="171"/>
      <c r="RAG46" s="171"/>
      <c r="RAH46" s="171"/>
      <c r="RAI46" s="171"/>
      <c r="RAJ46" s="171"/>
      <c r="RAK46" s="171"/>
      <c r="RAL46" s="171"/>
      <c r="RAM46" s="171"/>
      <c r="RAN46" s="171"/>
      <c r="RAO46" s="171"/>
      <c r="RAP46" s="171"/>
      <c r="RAQ46" s="171"/>
      <c r="RAR46" s="171"/>
      <c r="RAS46" s="171"/>
      <c r="RAT46" s="171"/>
      <c r="RAU46" s="171"/>
      <c r="RAV46" s="171"/>
      <c r="RAW46" s="171"/>
      <c r="RAX46" s="171"/>
      <c r="RAY46" s="171"/>
      <c r="RAZ46" s="171"/>
      <c r="RBA46" s="171"/>
      <c r="RBB46" s="171"/>
      <c r="RBC46" s="171"/>
      <c r="RBD46" s="171"/>
      <c r="RBE46" s="171"/>
      <c r="RBF46" s="171"/>
      <c r="RBG46" s="171"/>
      <c r="RBH46" s="171"/>
      <c r="RBI46" s="171"/>
      <c r="RBJ46" s="171"/>
      <c r="RBK46" s="171"/>
      <c r="RBL46" s="171"/>
      <c r="RBM46" s="171"/>
      <c r="RBN46" s="171"/>
      <c r="RBO46" s="171"/>
      <c r="RBP46" s="171"/>
      <c r="RBQ46" s="171"/>
      <c r="RBR46" s="171"/>
      <c r="RBS46" s="171"/>
      <c r="RBT46" s="171"/>
      <c r="RBU46" s="171"/>
      <c r="RBV46" s="171"/>
      <c r="RBW46" s="171"/>
      <c r="RBX46" s="171"/>
      <c r="RBY46" s="171"/>
      <c r="RBZ46" s="171"/>
      <c r="RCA46" s="171"/>
      <c r="RCB46" s="171"/>
      <c r="RCC46" s="171"/>
      <c r="RCD46" s="171"/>
      <c r="RCE46" s="171"/>
      <c r="RCF46" s="171"/>
      <c r="RCG46" s="171"/>
      <c r="RCH46" s="171"/>
      <c r="RCI46" s="171"/>
      <c r="RCJ46" s="171"/>
      <c r="RCK46" s="171"/>
      <c r="RCL46" s="171"/>
      <c r="RCM46" s="171"/>
      <c r="RCN46" s="171"/>
      <c r="RCO46" s="171"/>
      <c r="RCP46" s="171"/>
      <c r="RCQ46" s="171"/>
      <c r="RCR46" s="171"/>
      <c r="RCS46" s="171"/>
      <c r="RCT46" s="171"/>
      <c r="RCU46" s="171"/>
      <c r="RCV46" s="171"/>
      <c r="RCW46" s="171"/>
      <c r="RCX46" s="171"/>
      <c r="RCY46" s="171"/>
      <c r="RCZ46" s="171"/>
      <c r="RDA46" s="171"/>
      <c r="RDB46" s="171"/>
      <c r="RDC46" s="171"/>
      <c r="RDD46" s="171"/>
      <c r="RDE46" s="171"/>
      <c r="RDF46" s="171"/>
      <c r="RDG46" s="171"/>
      <c r="RDH46" s="171"/>
      <c r="RDI46" s="171"/>
      <c r="RDJ46" s="171"/>
      <c r="RDK46" s="171"/>
      <c r="RDL46" s="171"/>
      <c r="RDM46" s="171"/>
      <c r="RDN46" s="171"/>
      <c r="RDO46" s="171"/>
      <c r="RDP46" s="171"/>
      <c r="RDQ46" s="171"/>
      <c r="RDR46" s="171"/>
      <c r="RDS46" s="171"/>
      <c r="RDT46" s="171"/>
      <c r="RDU46" s="171"/>
      <c r="RDV46" s="171"/>
      <c r="RDW46" s="171"/>
      <c r="RDX46" s="171"/>
      <c r="RDY46" s="171"/>
      <c r="RDZ46" s="171"/>
      <c r="REA46" s="171"/>
      <c r="REB46" s="171"/>
      <c r="REC46" s="171"/>
      <c r="RED46" s="171"/>
      <c r="REE46" s="171"/>
      <c r="REF46" s="171"/>
      <c r="REG46" s="171"/>
      <c r="REH46" s="171"/>
      <c r="REI46" s="171"/>
      <c r="REJ46" s="171"/>
      <c r="REK46" s="171"/>
      <c r="REL46" s="171"/>
      <c r="REM46" s="171"/>
      <c r="REN46" s="171"/>
      <c r="REO46" s="171"/>
      <c r="REP46" s="171"/>
      <c r="REQ46" s="171"/>
      <c r="RER46" s="171"/>
      <c r="RES46" s="171"/>
      <c r="RET46" s="171"/>
      <c r="REU46" s="171"/>
      <c r="REV46" s="171"/>
      <c r="REW46" s="171"/>
      <c r="REX46" s="171"/>
      <c r="REY46" s="171"/>
      <c r="REZ46" s="171"/>
      <c r="RFA46" s="171"/>
      <c r="RFB46" s="171"/>
      <c r="RFC46" s="171"/>
      <c r="RFD46" s="171"/>
      <c r="RFE46" s="171"/>
      <c r="RFF46" s="171"/>
      <c r="RFG46" s="171"/>
      <c r="RFH46" s="171"/>
      <c r="RFI46" s="171"/>
      <c r="RFJ46" s="171"/>
      <c r="RFK46" s="171"/>
      <c r="RFL46" s="171"/>
      <c r="RFM46" s="171"/>
      <c r="RFN46" s="171"/>
      <c r="RFO46" s="171"/>
      <c r="RFP46" s="171"/>
      <c r="RFQ46" s="171"/>
      <c r="RFR46" s="171"/>
      <c r="RFS46" s="171"/>
      <c r="RFT46" s="171"/>
      <c r="RFU46" s="171"/>
      <c r="RFV46" s="171"/>
      <c r="RFW46" s="171"/>
      <c r="RFX46" s="171"/>
      <c r="RFY46" s="171"/>
      <c r="RFZ46" s="171"/>
      <c r="RGA46" s="171"/>
      <c r="RGB46" s="171"/>
      <c r="RGC46" s="171"/>
      <c r="RGD46" s="171"/>
      <c r="RGE46" s="171"/>
      <c r="RGF46" s="171"/>
      <c r="RGG46" s="171"/>
      <c r="RGH46" s="171"/>
      <c r="RGI46" s="171"/>
      <c r="RGJ46" s="171"/>
      <c r="RGK46" s="171"/>
      <c r="RGL46" s="171"/>
      <c r="RGM46" s="171"/>
      <c r="RGN46" s="171"/>
      <c r="RGO46" s="171"/>
      <c r="RGP46" s="171"/>
      <c r="RGQ46" s="171"/>
      <c r="RGR46" s="171"/>
      <c r="RGS46" s="171"/>
      <c r="RGT46" s="171"/>
      <c r="RGU46" s="171"/>
      <c r="RGV46" s="171"/>
      <c r="RGW46" s="171"/>
      <c r="RGX46" s="171"/>
      <c r="RGY46" s="171"/>
      <c r="RGZ46" s="171"/>
      <c r="RHA46" s="171"/>
      <c r="RHB46" s="171"/>
      <c r="RHC46" s="171"/>
      <c r="RHD46" s="171"/>
      <c r="RHE46" s="171"/>
      <c r="RHF46" s="171"/>
      <c r="RHG46" s="171"/>
      <c r="RHH46" s="171"/>
      <c r="RHI46" s="171"/>
      <c r="RHJ46" s="171"/>
      <c r="RHK46" s="171"/>
      <c r="RHL46" s="171"/>
      <c r="RHM46" s="171"/>
      <c r="RHN46" s="171"/>
      <c r="RHO46" s="171"/>
      <c r="RHP46" s="171"/>
      <c r="RHQ46" s="171"/>
      <c r="RHR46" s="171"/>
      <c r="RHS46" s="171"/>
      <c r="RHT46" s="171"/>
      <c r="RHU46" s="171"/>
      <c r="RHV46" s="171"/>
      <c r="RHW46" s="171"/>
      <c r="RHX46" s="171"/>
      <c r="RHY46" s="171"/>
      <c r="RHZ46" s="171"/>
      <c r="RIA46" s="171"/>
      <c r="RIB46" s="171"/>
      <c r="RIC46" s="171"/>
      <c r="RID46" s="171"/>
      <c r="RIE46" s="171"/>
      <c r="RIF46" s="171"/>
      <c r="RIG46" s="171"/>
      <c r="RIH46" s="171"/>
      <c r="RII46" s="171"/>
      <c r="RIJ46" s="171"/>
      <c r="RIK46" s="171"/>
      <c r="RIL46" s="171"/>
      <c r="RIM46" s="171"/>
      <c r="RIN46" s="171"/>
      <c r="RIO46" s="171"/>
      <c r="RIP46" s="171"/>
      <c r="RIQ46" s="171"/>
      <c r="RIR46" s="171"/>
      <c r="RIS46" s="171"/>
      <c r="RIT46" s="171"/>
      <c r="RIU46" s="171"/>
      <c r="RIV46" s="171"/>
      <c r="RIW46" s="171"/>
      <c r="RIX46" s="171"/>
      <c r="RIY46" s="171"/>
      <c r="RIZ46" s="171"/>
      <c r="RJA46" s="171"/>
      <c r="RJB46" s="171"/>
      <c r="RJC46" s="171"/>
      <c r="RJD46" s="171"/>
      <c r="RJE46" s="171"/>
      <c r="RJF46" s="171"/>
      <c r="RJG46" s="171"/>
      <c r="RJH46" s="171"/>
      <c r="RJI46" s="171"/>
      <c r="RJJ46" s="171"/>
      <c r="RJK46" s="171"/>
      <c r="RJL46" s="171"/>
      <c r="RJM46" s="171"/>
      <c r="RJN46" s="171"/>
      <c r="RJO46" s="171"/>
      <c r="RJP46" s="171"/>
      <c r="RJQ46" s="171"/>
      <c r="RJR46" s="171"/>
      <c r="RJS46" s="171"/>
      <c r="RJT46" s="171"/>
      <c r="RJU46" s="171"/>
      <c r="RJV46" s="171"/>
      <c r="RJW46" s="171"/>
      <c r="RJX46" s="171"/>
      <c r="RJY46" s="171"/>
      <c r="RJZ46" s="171"/>
      <c r="RKA46" s="171"/>
      <c r="RKB46" s="171"/>
      <c r="RKC46" s="171"/>
      <c r="RKD46" s="171"/>
      <c r="RKE46" s="171"/>
      <c r="RKF46" s="171"/>
      <c r="RKG46" s="171"/>
      <c r="RKH46" s="171"/>
      <c r="RKI46" s="171"/>
      <c r="RKJ46" s="171"/>
      <c r="RKK46" s="171"/>
      <c r="RKL46" s="171"/>
      <c r="RKM46" s="171"/>
      <c r="RKN46" s="171"/>
      <c r="RKO46" s="171"/>
      <c r="RKP46" s="171"/>
      <c r="RKQ46" s="171"/>
      <c r="RKR46" s="171"/>
      <c r="RKS46" s="171"/>
      <c r="RKT46" s="171"/>
      <c r="RKU46" s="171"/>
      <c r="RKV46" s="171"/>
      <c r="RKW46" s="171"/>
      <c r="RKX46" s="171"/>
      <c r="RKY46" s="171"/>
      <c r="RKZ46" s="171"/>
      <c r="RLA46" s="171"/>
      <c r="RLB46" s="171"/>
      <c r="RLC46" s="171"/>
      <c r="RLD46" s="171"/>
      <c r="RLE46" s="171"/>
      <c r="RLF46" s="171"/>
      <c r="RLG46" s="171"/>
      <c r="RLH46" s="171"/>
      <c r="RLI46" s="171"/>
      <c r="RLJ46" s="171"/>
      <c r="RLK46" s="171"/>
      <c r="RLL46" s="171"/>
      <c r="RLM46" s="171"/>
      <c r="RLN46" s="171"/>
      <c r="RLO46" s="171"/>
      <c r="RLP46" s="171"/>
      <c r="RLQ46" s="171"/>
      <c r="RLR46" s="171"/>
      <c r="RLS46" s="171"/>
      <c r="RLT46" s="171"/>
      <c r="RLU46" s="171"/>
      <c r="RLV46" s="171"/>
      <c r="RLW46" s="171"/>
      <c r="RLX46" s="171"/>
      <c r="RLY46" s="171"/>
      <c r="RLZ46" s="171"/>
      <c r="RMA46" s="171"/>
      <c r="RMB46" s="171"/>
      <c r="RMC46" s="171"/>
      <c r="RMD46" s="171"/>
      <c r="RME46" s="171"/>
      <c r="RMF46" s="171"/>
      <c r="RMG46" s="171"/>
      <c r="RMH46" s="171"/>
      <c r="RMI46" s="171"/>
      <c r="RMJ46" s="171"/>
      <c r="RMK46" s="171"/>
      <c r="RML46" s="171"/>
      <c r="RMM46" s="171"/>
      <c r="RMN46" s="171"/>
      <c r="RMO46" s="171"/>
      <c r="RMP46" s="171"/>
      <c r="RMQ46" s="171"/>
      <c r="RMR46" s="171"/>
      <c r="RMS46" s="171"/>
      <c r="RMT46" s="171"/>
      <c r="RMU46" s="171"/>
      <c r="RMV46" s="171"/>
      <c r="RMW46" s="171"/>
      <c r="RMX46" s="171"/>
      <c r="RMY46" s="171"/>
      <c r="RMZ46" s="171"/>
      <c r="RNA46" s="171"/>
      <c r="RNB46" s="171"/>
      <c r="RNC46" s="171"/>
      <c r="RND46" s="171"/>
      <c r="RNE46" s="171"/>
      <c r="RNF46" s="171"/>
      <c r="RNG46" s="171"/>
      <c r="RNH46" s="171"/>
      <c r="RNI46" s="171"/>
      <c r="RNJ46" s="171"/>
      <c r="RNK46" s="171"/>
      <c r="RNL46" s="171"/>
      <c r="RNM46" s="171"/>
      <c r="RNN46" s="171"/>
      <c r="RNO46" s="171"/>
      <c r="RNP46" s="171"/>
      <c r="RNQ46" s="171"/>
      <c r="RNR46" s="171"/>
      <c r="RNS46" s="171"/>
      <c r="RNT46" s="171"/>
      <c r="RNU46" s="171"/>
      <c r="RNV46" s="171"/>
      <c r="RNW46" s="171"/>
      <c r="RNX46" s="171"/>
      <c r="RNY46" s="171"/>
      <c r="RNZ46" s="171"/>
      <c r="ROA46" s="171"/>
      <c r="ROB46" s="171"/>
      <c r="ROC46" s="171"/>
      <c r="ROD46" s="171"/>
      <c r="ROE46" s="171"/>
      <c r="ROF46" s="171"/>
      <c r="ROG46" s="171"/>
      <c r="ROH46" s="171"/>
      <c r="ROI46" s="171"/>
      <c r="ROJ46" s="171"/>
      <c r="ROK46" s="171"/>
      <c r="ROL46" s="171"/>
      <c r="ROM46" s="171"/>
      <c r="RON46" s="171"/>
      <c r="ROO46" s="171"/>
      <c r="ROP46" s="171"/>
      <c r="ROQ46" s="171"/>
      <c r="ROR46" s="171"/>
      <c r="ROS46" s="171"/>
      <c r="ROT46" s="171"/>
      <c r="ROU46" s="171"/>
      <c r="ROV46" s="171"/>
      <c r="ROW46" s="171"/>
      <c r="ROX46" s="171"/>
      <c r="ROY46" s="171"/>
      <c r="ROZ46" s="171"/>
      <c r="RPA46" s="171"/>
      <c r="RPB46" s="171"/>
      <c r="RPC46" s="171"/>
      <c r="RPD46" s="171"/>
      <c r="RPE46" s="171"/>
      <c r="RPF46" s="171"/>
      <c r="RPG46" s="171"/>
      <c r="RPH46" s="171"/>
      <c r="RPI46" s="171"/>
      <c r="RPJ46" s="171"/>
      <c r="RPK46" s="171"/>
      <c r="RPL46" s="171"/>
      <c r="RPM46" s="171"/>
      <c r="RPN46" s="171"/>
      <c r="RPO46" s="171"/>
      <c r="RPP46" s="171"/>
      <c r="RPQ46" s="171"/>
      <c r="RPR46" s="171"/>
      <c r="RPS46" s="171"/>
      <c r="RPT46" s="171"/>
      <c r="RPU46" s="171"/>
      <c r="RPV46" s="171"/>
      <c r="RPW46" s="171"/>
      <c r="RPX46" s="171"/>
      <c r="RPY46" s="171"/>
      <c r="RPZ46" s="171"/>
      <c r="RQA46" s="171"/>
      <c r="RQB46" s="171"/>
      <c r="RQC46" s="171"/>
      <c r="RQD46" s="171"/>
      <c r="RQE46" s="171"/>
      <c r="RQF46" s="171"/>
      <c r="RQG46" s="171"/>
      <c r="RQH46" s="171"/>
      <c r="RQI46" s="171"/>
      <c r="RQJ46" s="171"/>
      <c r="RQK46" s="171"/>
      <c r="RQL46" s="171"/>
      <c r="RQM46" s="171"/>
      <c r="RQN46" s="171"/>
      <c r="RQO46" s="171"/>
      <c r="RQP46" s="171"/>
      <c r="RQQ46" s="171"/>
      <c r="RQR46" s="171"/>
      <c r="RQS46" s="171"/>
      <c r="RQT46" s="171"/>
      <c r="RQU46" s="171"/>
      <c r="RQV46" s="171"/>
      <c r="RQW46" s="171"/>
      <c r="RQX46" s="171"/>
      <c r="RQY46" s="171"/>
      <c r="RQZ46" s="171"/>
      <c r="RRA46" s="171"/>
      <c r="RRB46" s="171"/>
      <c r="RRC46" s="171"/>
      <c r="RRD46" s="171"/>
      <c r="RRE46" s="171"/>
      <c r="RRF46" s="171"/>
      <c r="RRG46" s="171"/>
      <c r="RRH46" s="171"/>
      <c r="RRI46" s="171"/>
      <c r="RRJ46" s="171"/>
      <c r="RRK46" s="171"/>
      <c r="RRL46" s="171"/>
      <c r="RRM46" s="171"/>
      <c r="RRN46" s="171"/>
      <c r="RRO46" s="171"/>
      <c r="RRP46" s="171"/>
      <c r="RRQ46" s="171"/>
      <c r="RRR46" s="171"/>
      <c r="RRS46" s="171"/>
      <c r="RRT46" s="171"/>
      <c r="RRU46" s="171"/>
      <c r="RRV46" s="171"/>
      <c r="RRW46" s="171"/>
      <c r="RRX46" s="171"/>
      <c r="RRY46" s="171"/>
      <c r="RRZ46" s="171"/>
      <c r="RSA46" s="171"/>
      <c r="RSB46" s="171"/>
      <c r="RSC46" s="171"/>
      <c r="RSD46" s="171"/>
      <c r="RSE46" s="171"/>
      <c r="RSF46" s="171"/>
      <c r="RSG46" s="171"/>
      <c r="RSH46" s="171"/>
      <c r="RSI46" s="171"/>
      <c r="RSJ46" s="171"/>
      <c r="RSK46" s="171"/>
      <c r="RSL46" s="171"/>
      <c r="RSM46" s="171"/>
      <c r="RSN46" s="171"/>
      <c r="RSO46" s="171"/>
      <c r="RSP46" s="171"/>
      <c r="RSQ46" s="171"/>
      <c r="RSR46" s="171"/>
      <c r="RSS46" s="171"/>
      <c r="RST46" s="171"/>
      <c r="RSU46" s="171"/>
      <c r="RSV46" s="171"/>
      <c r="RSW46" s="171"/>
      <c r="RSX46" s="171"/>
      <c r="RSY46" s="171"/>
      <c r="RSZ46" s="171"/>
      <c r="RTA46" s="171"/>
      <c r="RTB46" s="171"/>
      <c r="RTC46" s="171"/>
      <c r="RTD46" s="171"/>
      <c r="RTE46" s="171"/>
      <c r="RTF46" s="171"/>
      <c r="RTG46" s="171"/>
      <c r="RTH46" s="171"/>
      <c r="RTI46" s="171"/>
      <c r="RTJ46" s="171"/>
      <c r="RTK46" s="171"/>
      <c r="RTL46" s="171"/>
      <c r="RTM46" s="171"/>
      <c r="RTN46" s="171"/>
      <c r="RTO46" s="171"/>
      <c r="RTP46" s="171"/>
      <c r="RTQ46" s="171"/>
      <c r="RTR46" s="171"/>
      <c r="RTS46" s="171"/>
      <c r="RTT46" s="171"/>
      <c r="RTU46" s="171"/>
      <c r="RTV46" s="171"/>
      <c r="RTW46" s="171"/>
      <c r="RTX46" s="171"/>
      <c r="RTY46" s="171"/>
      <c r="RTZ46" s="171"/>
      <c r="RUA46" s="171"/>
      <c r="RUB46" s="171"/>
      <c r="RUC46" s="171"/>
      <c r="RUD46" s="171"/>
      <c r="RUE46" s="171"/>
      <c r="RUF46" s="171"/>
      <c r="RUG46" s="171"/>
      <c r="RUH46" s="171"/>
      <c r="RUI46" s="171"/>
      <c r="RUJ46" s="171"/>
      <c r="RUK46" s="171"/>
      <c r="RUL46" s="171"/>
      <c r="RUM46" s="171"/>
      <c r="RUN46" s="171"/>
      <c r="RUO46" s="171"/>
      <c r="RUP46" s="171"/>
      <c r="RUQ46" s="171"/>
      <c r="RUR46" s="171"/>
      <c r="RUS46" s="171"/>
      <c r="RUT46" s="171"/>
      <c r="RUU46" s="171"/>
      <c r="RUV46" s="171"/>
      <c r="RUW46" s="171"/>
      <c r="RUX46" s="171"/>
      <c r="RUY46" s="171"/>
      <c r="RUZ46" s="171"/>
      <c r="RVA46" s="171"/>
      <c r="RVB46" s="171"/>
      <c r="RVC46" s="171"/>
      <c r="RVD46" s="171"/>
      <c r="RVE46" s="171"/>
      <c r="RVF46" s="171"/>
      <c r="RVG46" s="171"/>
      <c r="RVH46" s="171"/>
      <c r="RVI46" s="171"/>
      <c r="RVJ46" s="171"/>
      <c r="RVK46" s="171"/>
      <c r="RVL46" s="171"/>
      <c r="RVM46" s="171"/>
      <c r="RVN46" s="171"/>
      <c r="RVO46" s="171"/>
      <c r="RVP46" s="171"/>
      <c r="RVQ46" s="171"/>
      <c r="RVR46" s="171"/>
      <c r="RVS46" s="171"/>
      <c r="RVT46" s="171"/>
      <c r="RVU46" s="171"/>
      <c r="RVV46" s="171"/>
      <c r="RVW46" s="171"/>
      <c r="RVX46" s="171"/>
      <c r="RVY46" s="171"/>
      <c r="RVZ46" s="171"/>
      <c r="RWA46" s="171"/>
      <c r="RWB46" s="171"/>
      <c r="RWC46" s="171"/>
      <c r="RWD46" s="171"/>
      <c r="RWE46" s="171"/>
      <c r="RWF46" s="171"/>
      <c r="RWG46" s="171"/>
      <c r="RWH46" s="171"/>
      <c r="RWI46" s="171"/>
      <c r="RWJ46" s="171"/>
      <c r="RWK46" s="171"/>
      <c r="RWL46" s="171"/>
      <c r="RWM46" s="171"/>
      <c r="RWN46" s="171"/>
      <c r="RWO46" s="171"/>
      <c r="RWP46" s="171"/>
      <c r="RWQ46" s="171"/>
      <c r="RWR46" s="171"/>
      <c r="RWS46" s="171"/>
      <c r="RWT46" s="171"/>
      <c r="RWU46" s="171"/>
      <c r="RWV46" s="171"/>
      <c r="RWW46" s="171"/>
      <c r="RWX46" s="171"/>
      <c r="RWY46" s="171"/>
      <c r="RWZ46" s="171"/>
      <c r="RXA46" s="171"/>
      <c r="RXB46" s="171"/>
      <c r="RXC46" s="171"/>
      <c r="RXD46" s="171"/>
      <c r="RXE46" s="171"/>
      <c r="RXF46" s="171"/>
      <c r="RXG46" s="171"/>
      <c r="RXH46" s="171"/>
      <c r="RXI46" s="171"/>
      <c r="RXJ46" s="171"/>
      <c r="RXK46" s="171"/>
      <c r="RXL46" s="171"/>
      <c r="RXM46" s="171"/>
      <c r="RXN46" s="171"/>
      <c r="RXO46" s="171"/>
      <c r="RXP46" s="171"/>
      <c r="RXQ46" s="171"/>
      <c r="RXR46" s="171"/>
      <c r="RXS46" s="171"/>
      <c r="RXT46" s="171"/>
      <c r="RXU46" s="171"/>
      <c r="RXV46" s="171"/>
      <c r="RXW46" s="171"/>
      <c r="RXX46" s="171"/>
      <c r="RXY46" s="171"/>
      <c r="RXZ46" s="171"/>
      <c r="RYA46" s="171"/>
      <c r="RYB46" s="171"/>
      <c r="RYC46" s="171"/>
      <c r="RYD46" s="171"/>
      <c r="RYE46" s="171"/>
      <c r="RYF46" s="171"/>
      <c r="RYG46" s="171"/>
      <c r="RYH46" s="171"/>
      <c r="RYI46" s="171"/>
      <c r="RYJ46" s="171"/>
      <c r="RYK46" s="171"/>
      <c r="RYL46" s="171"/>
      <c r="RYM46" s="171"/>
      <c r="RYN46" s="171"/>
      <c r="RYO46" s="171"/>
      <c r="RYP46" s="171"/>
      <c r="RYQ46" s="171"/>
      <c r="RYR46" s="171"/>
      <c r="RYS46" s="171"/>
      <c r="RYT46" s="171"/>
      <c r="RYU46" s="171"/>
      <c r="RYV46" s="171"/>
      <c r="RYW46" s="171"/>
      <c r="RYX46" s="171"/>
      <c r="RYY46" s="171"/>
      <c r="RYZ46" s="171"/>
      <c r="RZA46" s="171"/>
      <c r="RZB46" s="171"/>
      <c r="RZC46" s="171"/>
      <c r="RZD46" s="171"/>
      <c r="RZE46" s="171"/>
      <c r="RZF46" s="171"/>
      <c r="RZG46" s="171"/>
      <c r="RZH46" s="171"/>
      <c r="RZI46" s="171"/>
      <c r="RZJ46" s="171"/>
      <c r="RZK46" s="171"/>
      <c r="RZL46" s="171"/>
      <c r="RZM46" s="171"/>
      <c r="RZN46" s="171"/>
      <c r="RZO46" s="171"/>
      <c r="RZP46" s="171"/>
      <c r="RZQ46" s="171"/>
      <c r="RZR46" s="171"/>
      <c r="RZS46" s="171"/>
      <c r="RZT46" s="171"/>
      <c r="RZU46" s="171"/>
      <c r="RZV46" s="171"/>
      <c r="RZW46" s="171"/>
      <c r="RZX46" s="171"/>
      <c r="RZY46" s="171"/>
      <c r="RZZ46" s="171"/>
      <c r="SAA46" s="171"/>
      <c r="SAB46" s="171"/>
      <c r="SAC46" s="171"/>
      <c r="SAD46" s="171"/>
      <c r="SAE46" s="171"/>
      <c r="SAF46" s="171"/>
      <c r="SAG46" s="171"/>
      <c r="SAH46" s="171"/>
      <c r="SAI46" s="171"/>
      <c r="SAJ46" s="171"/>
      <c r="SAK46" s="171"/>
      <c r="SAL46" s="171"/>
      <c r="SAM46" s="171"/>
      <c r="SAN46" s="171"/>
      <c r="SAO46" s="171"/>
      <c r="SAP46" s="171"/>
      <c r="SAQ46" s="171"/>
      <c r="SAR46" s="171"/>
      <c r="SAS46" s="171"/>
      <c r="SAT46" s="171"/>
      <c r="SAU46" s="171"/>
      <c r="SAV46" s="171"/>
      <c r="SAW46" s="171"/>
      <c r="SAX46" s="171"/>
      <c r="SAY46" s="171"/>
      <c r="SAZ46" s="171"/>
      <c r="SBA46" s="171"/>
      <c r="SBB46" s="171"/>
      <c r="SBC46" s="171"/>
      <c r="SBD46" s="171"/>
      <c r="SBE46" s="171"/>
      <c r="SBF46" s="171"/>
      <c r="SBG46" s="171"/>
      <c r="SBH46" s="171"/>
      <c r="SBI46" s="171"/>
      <c r="SBJ46" s="171"/>
      <c r="SBK46" s="171"/>
      <c r="SBL46" s="171"/>
      <c r="SBM46" s="171"/>
      <c r="SBN46" s="171"/>
      <c r="SBO46" s="171"/>
      <c r="SBP46" s="171"/>
      <c r="SBQ46" s="171"/>
      <c r="SBR46" s="171"/>
      <c r="SBS46" s="171"/>
      <c r="SBT46" s="171"/>
      <c r="SBU46" s="171"/>
      <c r="SBV46" s="171"/>
      <c r="SBW46" s="171"/>
      <c r="SBX46" s="171"/>
      <c r="SBY46" s="171"/>
      <c r="SBZ46" s="171"/>
      <c r="SCA46" s="171"/>
      <c r="SCB46" s="171"/>
      <c r="SCC46" s="171"/>
      <c r="SCD46" s="171"/>
      <c r="SCE46" s="171"/>
      <c r="SCF46" s="171"/>
      <c r="SCG46" s="171"/>
      <c r="SCH46" s="171"/>
      <c r="SCI46" s="171"/>
      <c r="SCJ46" s="171"/>
      <c r="SCK46" s="171"/>
      <c r="SCL46" s="171"/>
      <c r="SCM46" s="171"/>
      <c r="SCN46" s="171"/>
      <c r="SCO46" s="171"/>
      <c r="SCP46" s="171"/>
      <c r="SCQ46" s="171"/>
      <c r="SCR46" s="171"/>
      <c r="SCS46" s="171"/>
      <c r="SCT46" s="171"/>
      <c r="SCU46" s="171"/>
      <c r="SCV46" s="171"/>
      <c r="SCW46" s="171"/>
      <c r="SCX46" s="171"/>
      <c r="SCY46" s="171"/>
      <c r="SCZ46" s="171"/>
      <c r="SDA46" s="171"/>
      <c r="SDB46" s="171"/>
      <c r="SDC46" s="171"/>
      <c r="SDD46" s="171"/>
      <c r="SDE46" s="171"/>
      <c r="SDF46" s="171"/>
      <c r="SDG46" s="171"/>
      <c r="SDH46" s="171"/>
      <c r="SDI46" s="171"/>
      <c r="SDJ46" s="171"/>
      <c r="SDK46" s="171"/>
      <c r="SDL46" s="171"/>
      <c r="SDM46" s="171"/>
      <c r="SDN46" s="171"/>
      <c r="SDO46" s="171"/>
      <c r="SDP46" s="171"/>
      <c r="SDQ46" s="171"/>
      <c r="SDR46" s="171"/>
      <c r="SDS46" s="171"/>
      <c r="SDT46" s="171"/>
      <c r="SDU46" s="171"/>
      <c r="SDV46" s="171"/>
      <c r="SDW46" s="171"/>
      <c r="SDX46" s="171"/>
      <c r="SDY46" s="171"/>
      <c r="SDZ46" s="171"/>
      <c r="SEA46" s="171"/>
      <c r="SEB46" s="171"/>
      <c r="SEC46" s="171"/>
      <c r="SED46" s="171"/>
      <c r="SEE46" s="171"/>
      <c r="SEF46" s="171"/>
      <c r="SEG46" s="171"/>
      <c r="SEH46" s="171"/>
      <c r="SEI46" s="171"/>
      <c r="SEJ46" s="171"/>
      <c r="SEK46" s="171"/>
      <c r="SEL46" s="171"/>
      <c r="SEM46" s="171"/>
      <c r="SEN46" s="171"/>
      <c r="SEO46" s="171"/>
      <c r="SEP46" s="171"/>
      <c r="SEQ46" s="171"/>
      <c r="SER46" s="171"/>
      <c r="SES46" s="171"/>
      <c r="SET46" s="171"/>
      <c r="SEU46" s="171"/>
      <c r="SEV46" s="171"/>
      <c r="SEW46" s="171"/>
      <c r="SEX46" s="171"/>
      <c r="SEY46" s="171"/>
      <c r="SEZ46" s="171"/>
      <c r="SFA46" s="171"/>
      <c r="SFB46" s="171"/>
      <c r="SFC46" s="171"/>
      <c r="SFD46" s="171"/>
      <c r="SFE46" s="171"/>
      <c r="SFF46" s="171"/>
      <c r="SFG46" s="171"/>
      <c r="SFH46" s="171"/>
      <c r="SFI46" s="171"/>
      <c r="SFJ46" s="171"/>
      <c r="SFK46" s="171"/>
      <c r="SFL46" s="171"/>
      <c r="SFM46" s="171"/>
      <c r="SFN46" s="171"/>
      <c r="SFO46" s="171"/>
      <c r="SFP46" s="171"/>
      <c r="SFQ46" s="171"/>
      <c r="SFR46" s="171"/>
      <c r="SFS46" s="171"/>
      <c r="SFT46" s="171"/>
      <c r="SFU46" s="171"/>
      <c r="SFV46" s="171"/>
      <c r="SFW46" s="171"/>
      <c r="SFX46" s="171"/>
      <c r="SFY46" s="171"/>
      <c r="SFZ46" s="171"/>
      <c r="SGA46" s="171"/>
      <c r="SGB46" s="171"/>
      <c r="SGC46" s="171"/>
      <c r="SGD46" s="171"/>
      <c r="SGE46" s="171"/>
      <c r="SGF46" s="171"/>
      <c r="SGG46" s="171"/>
      <c r="SGH46" s="171"/>
      <c r="SGI46" s="171"/>
      <c r="SGJ46" s="171"/>
      <c r="SGK46" s="171"/>
      <c r="SGL46" s="171"/>
      <c r="SGM46" s="171"/>
      <c r="SGN46" s="171"/>
      <c r="SGO46" s="171"/>
      <c r="SGP46" s="171"/>
      <c r="SGQ46" s="171"/>
      <c r="SGR46" s="171"/>
      <c r="SGS46" s="171"/>
      <c r="SGT46" s="171"/>
      <c r="SGU46" s="171"/>
      <c r="SGV46" s="171"/>
      <c r="SGW46" s="171"/>
      <c r="SGX46" s="171"/>
      <c r="SGY46" s="171"/>
      <c r="SGZ46" s="171"/>
      <c r="SHA46" s="171"/>
      <c r="SHB46" s="171"/>
      <c r="SHC46" s="171"/>
      <c r="SHD46" s="171"/>
      <c r="SHE46" s="171"/>
      <c r="SHF46" s="171"/>
      <c r="SHG46" s="171"/>
      <c r="SHH46" s="171"/>
      <c r="SHI46" s="171"/>
      <c r="SHJ46" s="171"/>
      <c r="SHK46" s="171"/>
      <c r="SHL46" s="171"/>
      <c r="SHM46" s="171"/>
      <c r="SHN46" s="171"/>
      <c r="SHO46" s="171"/>
      <c r="SHP46" s="171"/>
      <c r="SHQ46" s="171"/>
      <c r="SHR46" s="171"/>
      <c r="SHS46" s="171"/>
      <c r="SHT46" s="171"/>
      <c r="SHU46" s="171"/>
      <c r="SHV46" s="171"/>
      <c r="SHW46" s="171"/>
      <c r="SHX46" s="171"/>
      <c r="SHY46" s="171"/>
      <c r="SHZ46" s="171"/>
      <c r="SIA46" s="171"/>
      <c r="SIB46" s="171"/>
      <c r="SIC46" s="171"/>
      <c r="SID46" s="171"/>
      <c r="SIE46" s="171"/>
      <c r="SIF46" s="171"/>
      <c r="SIG46" s="171"/>
      <c r="SIH46" s="171"/>
      <c r="SII46" s="171"/>
      <c r="SIJ46" s="171"/>
      <c r="SIK46" s="171"/>
      <c r="SIL46" s="171"/>
      <c r="SIM46" s="171"/>
      <c r="SIN46" s="171"/>
      <c r="SIO46" s="171"/>
      <c r="SIP46" s="171"/>
      <c r="SIQ46" s="171"/>
      <c r="SIR46" s="171"/>
      <c r="SIS46" s="171"/>
      <c r="SIT46" s="171"/>
      <c r="SIU46" s="171"/>
      <c r="SIV46" s="171"/>
      <c r="SIW46" s="171"/>
      <c r="SIX46" s="171"/>
      <c r="SIY46" s="171"/>
      <c r="SIZ46" s="171"/>
      <c r="SJA46" s="171"/>
      <c r="SJB46" s="171"/>
      <c r="SJC46" s="171"/>
      <c r="SJD46" s="171"/>
      <c r="SJE46" s="171"/>
      <c r="SJF46" s="171"/>
      <c r="SJG46" s="171"/>
      <c r="SJH46" s="171"/>
      <c r="SJI46" s="171"/>
      <c r="SJJ46" s="171"/>
      <c r="SJK46" s="171"/>
      <c r="SJL46" s="171"/>
      <c r="SJM46" s="171"/>
      <c r="SJN46" s="171"/>
      <c r="SJO46" s="171"/>
      <c r="SJP46" s="171"/>
      <c r="SJQ46" s="171"/>
      <c r="SJR46" s="171"/>
      <c r="SJS46" s="171"/>
      <c r="SJT46" s="171"/>
      <c r="SJU46" s="171"/>
      <c r="SJV46" s="171"/>
      <c r="SJW46" s="171"/>
      <c r="SJX46" s="171"/>
      <c r="SJY46" s="171"/>
      <c r="SJZ46" s="171"/>
      <c r="SKA46" s="171"/>
      <c r="SKB46" s="171"/>
      <c r="SKC46" s="171"/>
      <c r="SKD46" s="171"/>
      <c r="SKE46" s="171"/>
      <c r="SKF46" s="171"/>
      <c r="SKG46" s="171"/>
      <c r="SKH46" s="171"/>
      <c r="SKI46" s="171"/>
      <c r="SKJ46" s="171"/>
      <c r="SKK46" s="171"/>
      <c r="SKL46" s="171"/>
      <c r="SKM46" s="171"/>
      <c r="SKN46" s="171"/>
      <c r="SKO46" s="171"/>
      <c r="SKP46" s="171"/>
      <c r="SKQ46" s="171"/>
      <c r="SKR46" s="171"/>
      <c r="SKS46" s="171"/>
      <c r="SKT46" s="171"/>
      <c r="SKU46" s="171"/>
      <c r="SKV46" s="171"/>
      <c r="SKW46" s="171"/>
      <c r="SKX46" s="171"/>
      <c r="SKY46" s="171"/>
      <c r="SKZ46" s="171"/>
      <c r="SLA46" s="171"/>
      <c r="SLB46" s="171"/>
      <c r="SLC46" s="171"/>
      <c r="SLD46" s="171"/>
      <c r="SLE46" s="171"/>
      <c r="SLF46" s="171"/>
      <c r="SLG46" s="171"/>
      <c r="SLH46" s="171"/>
      <c r="SLI46" s="171"/>
      <c r="SLJ46" s="171"/>
      <c r="SLK46" s="171"/>
      <c r="SLL46" s="171"/>
      <c r="SLM46" s="171"/>
      <c r="SLN46" s="171"/>
      <c r="SLO46" s="171"/>
      <c r="SLP46" s="171"/>
      <c r="SLQ46" s="171"/>
      <c r="SLR46" s="171"/>
      <c r="SLS46" s="171"/>
      <c r="SLT46" s="171"/>
      <c r="SLU46" s="171"/>
      <c r="SLV46" s="171"/>
      <c r="SLW46" s="171"/>
      <c r="SLX46" s="171"/>
      <c r="SLY46" s="171"/>
      <c r="SLZ46" s="171"/>
      <c r="SMA46" s="171"/>
      <c r="SMB46" s="171"/>
      <c r="SMC46" s="171"/>
      <c r="SMD46" s="171"/>
      <c r="SME46" s="171"/>
      <c r="SMF46" s="171"/>
      <c r="SMG46" s="171"/>
      <c r="SMH46" s="171"/>
      <c r="SMI46" s="171"/>
      <c r="SMJ46" s="171"/>
      <c r="SMK46" s="171"/>
      <c r="SML46" s="171"/>
      <c r="SMM46" s="171"/>
      <c r="SMN46" s="171"/>
      <c r="SMO46" s="171"/>
      <c r="SMP46" s="171"/>
      <c r="SMQ46" s="171"/>
      <c r="SMR46" s="171"/>
      <c r="SMS46" s="171"/>
      <c r="SMT46" s="171"/>
      <c r="SMU46" s="171"/>
      <c r="SMV46" s="171"/>
      <c r="SMW46" s="171"/>
      <c r="SMX46" s="171"/>
      <c r="SMY46" s="171"/>
      <c r="SMZ46" s="171"/>
      <c r="SNA46" s="171"/>
      <c r="SNB46" s="171"/>
      <c r="SNC46" s="171"/>
      <c r="SND46" s="171"/>
      <c r="SNE46" s="171"/>
      <c r="SNF46" s="171"/>
      <c r="SNG46" s="171"/>
      <c r="SNH46" s="171"/>
      <c r="SNI46" s="171"/>
      <c r="SNJ46" s="171"/>
      <c r="SNK46" s="171"/>
      <c r="SNL46" s="171"/>
      <c r="SNM46" s="171"/>
      <c r="SNN46" s="171"/>
      <c r="SNO46" s="171"/>
      <c r="SNP46" s="171"/>
      <c r="SNQ46" s="171"/>
      <c r="SNR46" s="171"/>
      <c r="SNS46" s="171"/>
      <c r="SNT46" s="171"/>
      <c r="SNU46" s="171"/>
      <c r="SNV46" s="171"/>
      <c r="SNW46" s="171"/>
      <c r="SNX46" s="171"/>
      <c r="SNY46" s="171"/>
      <c r="SNZ46" s="171"/>
      <c r="SOA46" s="171"/>
      <c r="SOB46" s="171"/>
      <c r="SOC46" s="171"/>
      <c r="SOD46" s="171"/>
      <c r="SOE46" s="171"/>
      <c r="SOF46" s="171"/>
      <c r="SOG46" s="171"/>
      <c r="SOH46" s="171"/>
      <c r="SOI46" s="171"/>
      <c r="SOJ46" s="171"/>
      <c r="SOK46" s="171"/>
      <c r="SOL46" s="171"/>
      <c r="SOM46" s="171"/>
      <c r="SON46" s="171"/>
      <c r="SOO46" s="171"/>
      <c r="SOP46" s="171"/>
      <c r="SOQ46" s="171"/>
      <c r="SOR46" s="171"/>
      <c r="SOS46" s="171"/>
      <c r="SOT46" s="171"/>
      <c r="SOU46" s="171"/>
      <c r="SOV46" s="171"/>
      <c r="SOW46" s="171"/>
      <c r="SOX46" s="171"/>
      <c r="SOY46" s="171"/>
      <c r="SOZ46" s="171"/>
      <c r="SPA46" s="171"/>
      <c r="SPB46" s="171"/>
      <c r="SPC46" s="171"/>
      <c r="SPD46" s="171"/>
      <c r="SPE46" s="171"/>
      <c r="SPF46" s="171"/>
      <c r="SPG46" s="171"/>
      <c r="SPH46" s="171"/>
      <c r="SPI46" s="171"/>
      <c r="SPJ46" s="171"/>
      <c r="SPK46" s="171"/>
      <c r="SPL46" s="171"/>
      <c r="SPM46" s="171"/>
      <c r="SPN46" s="171"/>
      <c r="SPO46" s="171"/>
      <c r="SPP46" s="171"/>
      <c r="SPQ46" s="171"/>
      <c r="SPR46" s="171"/>
      <c r="SPS46" s="171"/>
      <c r="SPT46" s="171"/>
      <c r="SPU46" s="171"/>
      <c r="SPV46" s="171"/>
      <c r="SPW46" s="171"/>
      <c r="SPX46" s="171"/>
      <c r="SPY46" s="171"/>
      <c r="SPZ46" s="171"/>
      <c r="SQA46" s="171"/>
      <c r="SQB46" s="171"/>
      <c r="SQC46" s="171"/>
      <c r="SQD46" s="171"/>
      <c r="SQE46" s="171"/>
      <c r="SQF46" s="171"/>
      <c r="SQG46" s="171"/>
      <c r="SQH46" s="171"/>
      <c r="SQI46" s="171"/>
      <c r="SQJ46" s="171"/>
      <c r="SQK46" s="171"/>
      <c r="SQL46" s="171"/>
      <c r="SQM46" s="171"/>
      <c r="SQN46" s="171"/>
      <c r="SQO46" s="171"/>
      <c r="SQP46" s="171"/>
      <c r="SQQ46" s="171"/>
      <c r="SQR46" s="171"/>
      <c r="SQS46" s="171"/>
      <c r="SQT46" s="171"/>
      <c r="SQU46" s="171"/>
      <c r="SQV46" s="171"/>
      <c r="SQW46" s="171"/>
      <c r="SQX46" s="171"/>
      <c r="SQY46" s="171"/>
      <c r="SQZ46" s="171"/>
      <c r="SRA46" s="171"/>
      <c r="SRB46" s="171"/>
      <c r="SRC46" s="171"/>
      <c r="SRD46" s="171"/>
      <c r="SRE46" s="171"/>
      <c r="SRF46" s="171"/>
      <c r="SRG46" s="171"/>
      <c r="SRH46" s="171"/>
      <c r="SRI46" s="171"/>
      <c r="SRJ46" s="171"/>
      <c r="SRK46" s="171"/>
      <c r="SRL46" s="171"/>
      <c r="SRM46" s="171"/>
      <c r="SRN46" s="171"/>
      <c r="SRO46" s="171"/>
      <c r="SRP46" s="171"/>
      <c r="SRQ46" s="171"/>
      <c r="SRR46" s="171"/>
      <c r="SRS46" s="171"/>
      <c r="SRT46" s="171"/>
      <c r="SRU46" s="171"/>
      <c r="SRV46" s="171"/>
      <c r="SRW46" s="171"/>
      <c r="SRX46" s="171"/>
      <c r="SRY46" s="171"/>
      <c r="SRZ46" s="171"/>
      <c r="SSA46" s="171"/>
      <c r="SSB46" s="171"/>
      <c r="SSC46" s="171"/>
      <c r="SSD46" s="171"/>
      <c r="SSE46" s="171"/>
      <c r="SSF46" s="171"/>
      <c r="SSG46" s="171"/>
      <c r="SSH46" s="171"/>
      <c r="SSI46" s="171"/>
      <c r="SSJ46" s="171"/>
      <c r="SSK46" s="171"/>
      <c r="SSL46" s="171"/>
      <c r="SSM46" s="171"/>
      <c r="SSN46" s="171"/>
      <c r="SSO46" s="171"/>
      <c r="SSP46" s="171"/>
      <c r="SSQ46" s="171"/>
      <c r="SSR46" s="171"/>
      <c r="SSS46" s="171"/>
      <c r="SST46" s="171"/>
      <c r="SSU46" s="171"/>
      <c r="SSV46" s="171"/>
      <c r="SSW46" s="171"/>
      <c r="SSX46" s="171"/>
      <c r="SSY46" s="171"/>
      <c r="SSZ46" s="171"/>
      <c r="STA46" s="171"/>
      <c r="STB46" s="171"/>
      <c r="STC46" s="171"/>
      <c r="STD46" s="171"/>
      <c r="STE46" s="171"/>
      <c r="STF46" s="171"/>
      <c r="STG46" s="171"/>
      <c r="STH46" s="171"/>
      <c r="STI46" s="171"/>
      <c r="STJ46" s="171"/>
      <c r="STK46" s="171"/>
      <c r="STL46" s="171"/>
      <c r="STM46" s="171"/>
      <c r="STN46" s="171"/>
      <c r="STO46" s="171"/>
      <c r="STP46" s="171"/>
      <c r="STQ46" s="171"/>
      <c r="STR46" s="171"/>
      <c r="STS46" s="171"/>
      <c r="STT46" s="171"/>
      <c r="STU46" s="171"/>
      <c r="STV46" s="171"/>
      <c r="STW46" s="171"/>
      <c r="STX46" s="171"/>
      <c r="STY46" s="171"/>
      <c r="STZ46" s="171"/>
      <c r="SUA46" s="171"/>
      <c r="SUB46" s="171"/>
      <c r="SUC46" s="171"/>
      <c r="SUD46" s="171"/>
      <c r="SUE46" s="171"/>
      <c r="SUF46" s="171"/>
      <c r="SUG46" s="171"/>
      <c r="SUH46" s="171"/>
      <c r="SUI46" s="171"/>
      <c r="SUJ46" s="171"/>
      <c r="SUK46" s="171"/>
      <c r="SUL46" s="171"/>
      <c r="SUM46" s="171"/>
      <c r="SUN46" s="171"/>
      <c r="SUO46" s="171"/>
      <c r="SUP46" s="171"/>
      <c r="SUQ46" s="171"/>
      <c r="SUR46" s="171"/>
      <c r="SUS46" s="171"/>
      <c r="SUT46" s="171"/>
      <c r="SUU46" s="171"/>
      <c r="SUV46" s="171"/>
      <c r="SUW46" s="171"/>
      <c r="SUX46" s="171"/>
      <c r="SUY46" s="171"/>
      <c r="SUZ46" s="171"/>
      <c r="SVA46" s="171"/>
      <c r="SVB46" s="171"/>
      <c r="SVC46" s="171"/>
      <c r="SVD46" s="171"/>
      <c r="SVE46" s="171"/>
      <c r="SVF46" s="171"/>
      <c r="SVG46" s="171"/>
      <c r="SVH46" s="171"/>
      <c r="SVI46" s="171"/>
      <c r="SVJ46" s="171"/>
      <c r="SVK46" s="171"/>
      <c r="SVL46" s="171"/>
      <c r="SVM46" s="171"/>
      <c r="SVN46" s="171"/>
      <c r="SVO46" s="171"/>
      <c r="SVP46" s="171"/>
      <c r="SVQ46" s="171"/>
      <c r="SVR46" s="171"/>
      <c r="SVS46" s="171"/>
      <c r="SVT46" s="171"/>
      <c r="SVU46" s="171"/>
      <c r="SVV46" s="171"/>
      <c r="SVW46" s="171"/>
      <c r="SVX46" s="171"/>
      <c r="SVY46" s="171"/>
      <c r="SVZ46" s="171"/>
      <c r="SWA46" s="171"/>
      <c r="SWB46" s="171"/>
      <c r="SWC46" s="171"/>
      <c r="SWD46" s="171"/>
      <c r="SWE46" s="171"/>
      <c r="SWF46" s="171"/>
      <c r="SWG46" s="171"/>
      <c r="SWH46" s="171"/>
      <c r="SWI46" s="171"/>
      <c r="SWJ46" s="171"/>
      <c r="SWK46" s="171"/>
      <c r="SWL46" s="171"/>
      <c r="SWM46" s="171"/>
      <c r="SWN46" s="171"/>
      <c r="SWO46" s="171"/>
      <c r="SWP46" s="171"/>
      <c r="SWQ46" s="171"/>
      <c r="SWR46" s="171"/>
      <c r="SWS46" s="171"/>
      <c r="SWT46" s="171"/>
      <c r="SWU46" s="171"/>
      <c r="SWV46" s="171"/>
      <c r="SWW46" s="171"/>
      <c r="SWX46" s="171"/>
      <c r="SWY46" s="171"/>
      <c r="SWZ46" s="171"/>
      <c r="SXA46" s="171"/>
      <c r="SXB46" s="171"/>
      <c r="SXC46" s="171"/>
      <c r="SXD46" s="171"/>
      <c r="SXE46" s="171"/>
      <c r="SXF46" s="171"/>
      <c r="SXG46" s="171"/>
      <c r="SXH46" s="171"/>
      <c r="SXI46" s="171"/>
      <c r="SXJ46" s="171"/>
      <c r="SXK46" s="171"/>
      <c r="SXL46" s="171"/>
      <c r="SXM46" s="171"/>
      <c r="SXN46" s="171"/>
      <c r="SXO46" s="171"/>
      <c r="SXP46" s="171"/>
      <c r="SXQ46" s="171"/>
      <c r="SXR46" s="171"/>
      <c r="SXS46" s="171"/>
      <c r="SXT46" s="171"/>
      <c r="SXU46" s="171"/>
      <c r="SXV46" s="171"/>
      <c r="SXW46" s="171"/>
      <c r="SXX46" s="171"/>
      <c r="SXY46" s="171"/>
      <c r="SXZ46" s="171"/>
      <c r="SYA46" s="171"/>
      <c r="SYB46" s="171"/>
      <c r="SYC46" s="171"/>
      <c r="SYD46" s="171"/>
      <c r="SYE46" s="171"/>
      <c r="SYF46" s="171"/>
      <c r="SYG46" s="171"/>
      <c r="SYH46" s="171"/>
      <c r="SYI46" s="171"/>
      <c r="SYJ46" s="171"/>
      <c r="SYK46" s="171"/>
      <c r="SYL46" s="171"/>
      <c r="SYM46" s="171"/>
      <c r="SYN46" s="171"/>
      <c r="SYO46" s="171"/>
      <c r="SYP46" s="171"/>
      <c r="SYQ46" s="171"/>
      <c r="SYR46" s="171"/>
      <c r="SYS46" s="171"/>
      <c r="SYT46" s="171"/>
      <c r="SYU46" s="171"/>
      <c r="SYV46" s="171"/>
      <c r="SYW46" s="171"/>
      <c r="SYX46" s="171"/>
      <c r="SYY46" s="171"/>
      <c r="SYZ46" s="171"/>
      <c r="SZA46" s="171"/>
      <c r="SZB46" s="171"/>
      <c r="SZC46" s="171"/>
      <c r="SZD46" s="171"/>
      <c r="SZE46" s="171"/>
      <c r="SZF46" s="171"/>
      <c r="SZG46" s="171"/>
      <c r="SZH46" s="171"/>
      <c r="SZI46" s="171"/>
      <c r="SZJ46" s="171"/>
      <c r="SZK46" s="171"/>
      <c r="SZL46" s="171"/>
      <c r="SZM46" s="171"/>
      <c r="SZN46" s="171"/>
      <c r="SZO46" s="171"/>
      <c r="SZP46" s="171"/>
      <c r="SZQ46" s="171"/>
      <c r="SZR46" s="171"/>
      <c r="SZS46" s="171"/>
      <c r="SZT46" s="171"/>
      <c r="SZU46" s="171"/>
      <c r="SZV46" s="171"/>
      <c r="SZW46" s="171"/>
      <c r="SZX46" s="171"/>
      <c r="SZY46" s="171"/>
      <c r="SZZ46" s="171"/>
      <c r="TAA46" s="171"/>
      <c r="TAB46" s="171"/>
      <c r="TAC46" s="171"/>
      <c r="TAD46" s="171"/>
      <c r="TAE46" s="171"/>
      <c r="TAF46" s="171"/>
      <c r="TAG46" s="171"/>
      <c r="TAH46" s="171"/>
      <c r="TAI46" s="171"/>
      <c r="TAJ46" s="171"/>
      <c r="TAK46" s="171"/>
      <c r="TAL46" s="171"/>
      <c r="TAM46" s="171"/>
      <c r="TAN46" s="171"/>
      <c r="TAO46" s="171"/>
      <c r="TAP46" s="171"/>
      <c r="TAQ46" s="171"/>
      <c r="TAR46" s="171"/>
      <c r="TAS46" s="171"/>
      <c r="TAT46" s="171"/>
      <c r="TAU46" s="171"/>
      <c r="TAV46" s="171"/>
      <c r="TAW46" s="171"/>
      <c r="TAX46" s="171"/>
      <c r="TAY46" s="171"/>
      <c r="TAZ46" s="171"/>
      <c r="TBA46" s="171"/>
      <c r="TBB46" s="171"/>
      <c r="TBC46" s="171"/>
      <c r="TBD46" s="171"/>
      <c r="TBE46" s="171"/>
      <c r="TBF46" s="171"/>
      <c r="TBG46" s="171"/>
      <c r="TBH46" s="171"/>
      <c r="TBI46" s="171"/>
      <c r="TBJ46" s="171"/>
      <c r="TBK46" s="171"/>
      <c r="TBL46" s="171"/>
      <c r="TBM46" s="171"/>
      <c r="TBN46" s="171"/>
      <c r="TBO46" s="171"/>
      <c r="TBP46" s="171"/>
      <c r="TBQ46" s="171"/>
      <c r="TBR46" s="171"/>
      <c r="TBS46" s="171"/>
      <c r="TBT46" s="171"/>
      <c r="TBU46" s="171"/>
      <c r="TBV46" s="171"/>
      <c r="TBW46" s="171"/>
      <c r="TBX46" s="171"/>
      <c r="TBY46" s="171"/>
      <c r="TBZ46" s="171"/>
      <c r="TCA46" s="171"/>
      <c r="TCB46" s="171"/>
      <c r="TCC46" s="171"/>
      <c r="TCD46" s="171"/>
      <c r="TCE46" s="171"/>
      <c r="TCF46" s="171"/>
      <c r="TCG46" s="171"/>
      <c r="TCH46" s="171"/>
      <c r="TCI46" s="171"/>
      <c r="TCJ46" s="171"/>
      <c r="TCK46" s="171"/>
      <c r="TCL46" s="171"/>
      <c r="TCM46" s="171"/>
      <c r="TCN46" s="171"/>
      <c r="TCO46" s="171"/>
      <c r="TCP46" s="171"/>
      <c r="TCQ46" s="171"/>
      <c r="TCR46" s="171"/>
      <c r="TCS46" s="171"/>
      <c r="TCT46" s="171"/>
      <c r="TCU46" s="171"/>
      <c r="TCV46" s="171"/>
      <c r="TCW46" s="171"/>
      <c r="TCX46" s="171"/>
      <c r="TCY46" s="171"/>
      <c r="TCZ46" s="171"/>
      <c r="TDA46" s="171"/>
      <c r="TDB46" s="171"/>
      <c r="TDC46" s="171"/>
      <c r="TDD46" s="171"/>
      <c r="TDE46" s="171"/>
      <c r="TDF46" s="171"/>
      <c r="TDG46" s="171"/>
      <c r="TDH46" s="171"/>
      <c r="TDI46" s="171"/>
      <c r="TDJ46" s="171"/>
      <c r="TDK46" s="171"/>
      <c r="TDL46" s="171"/>
      <c r="TDM46" s="171"/>
      <c r="TDN46" s="171"/>
      <c r="TDO46" s="171"/>
      <c r="TDP46" s="171"/>
      <c r="TDQ46" s="171"/>
      <c r="TDR46" s="171"/>
      <c r="TDS46" s="171"/>
      <c r="TDT46" s="171"/>
      <c r="TDU46" s="171"/>
      <c r="TDV46" s="171"/>
      <c r="TDW46" s="171"/>
      <c r="TDX46" s="171"/>
      <c r="TDY46" s="171"/>
      <c r="TDZ46" s="171"/>
      <c r="TEA46" s="171"/>
      <c r="TEB46" s="171"/>
      <c r="TEC46" s="171"/>
      <c r="TED46" s="171"/>
      <c r="TEE46" s="171"/>
      <c r="TEF46" s="171"/>
      <c r="TEG46" s="171"/>
      <c r="TEH46" s="171"/>
      <c r="TEI46" s="171"/>
      <c r="TEJ46" s="171"/>
      <c r="TEK46" s="171"/>
      <c r="TEL46" s="171"/>
      <c r="TEM46" s="171"/>
      <c r="TEN46" s="171"/>
      <c r="TEO46" s="171"/>
      <c r="TEP46" s="171"/>
      <c r="TEQ46" s="171"/>
      <c r="TER46" s="171"/>
      <c r="TES46" s="171"/>
      <c r="TET46" s="171"/>
      <c r="TEU46" s="171"/>
      <c r="TEV46" s="171"/>
      <c r="TEW46" s="171"/>
      <c r="TEX46" s="171"/>
      <c r="TEY46" s="171"/>
      <c r="TEZ46" s="171"/>
      <c r="TFA46" s="171"/>
      <c r="TFB46" s="171"/>
      <c r="TFC46" s="171"/>
      <c r="TFD46" s="171"/>
      <c r="TFE46" s="171"/>
      <c r="TFF46" s="171"/>
      <c r="TFG46" s="171"/>
      <c r="TFH46" s="171"/>
      <c r="TFI46" s="171"/>
      <c r="TFJ46" s="171"/>
      <c r="TFK46" s="171"/>
      <c r="TFL46" s="171"/>
      <c r="TFM46" s="171"/>
      <c r="TFN46" s="171"/>
      <c r="TFO46" s="171"/>
      <c r="TFP46" s="171"/>
      <c r="TFQ46" s="171"/>
      <c r="TFR46" s="171"/>
      <c r="TFS46" s="171"/>
      <c r="TFT46" s="171"/>
      <c r="TFU46" s="171"/>
      <c r="TFV46" s="171"/>
      <c r="TFW46" s="171"/>
      <c r="TFX46" s="171"/>
      <c r="TFY46" s="171"/>
      <c r="TFZ46" s="171"/>
      <c r="TGA46" s="171"/>
      <c r="TGB46" s="171"/>
      <c r="TGC46" s="171"/>
      <c r="TGD46" s="171"/>
      <c r="TGE46" s="171"/>
      <c r="TGF46" s="171"/>
      <c r="TGG46" s="171"/>
      <c r="TGH46" s="171"/>
      <c r="TGI46" s="171"/>
      <c r="TGJ46" s="171"/>
      <c r="TGK46" s="171"/>
      <c r="TGL46" s="171"/>
      <c r="TGM46" s="171"/>
      <c r="TGN46" s="171"/>
      <c r="TGO46" s="171"/>
      <c r="TGP46" s="171"/>
      <c r="TGQ46" s="171"/>
      <c r="TGR46" s="171"/>
      <c r="TGS46" s="171"/>
      <c r="TGT46" s="171"/>
      <c r="TGU46" s="171"/>
      <c r="TGV46" s="171"/>
      <c r="TGW46" s="171"/>
      <c r="TGX46" s="171"/>
      <c r="TGY46" s="171"/>
      <c r="TGZ46" s="171"/>
      <c r="THA46" s="171"/>
      <c r="THB46" s="171"/>
      <c r="THC46" s="171"/>
      <c r="THD46" s="171"/>
      <c r="THE46" s="171"/>
      <c r="THF46" s="171"/>
      <c r="THG46" s="171"/>
      <c r="THH46" s="171"/>
      <c r="THI46" s="171"/>
      <c r="THJ46" s="171"/>
      <c r="THK46" s="171"/>
      <c r="THL46" s="171"/>
      <c r="THM46" s="171"/>
      <c r="THN46" s="171"/>
      <c r="THO46" s="171"/>
      <c r="THP46" s="171"/>
      <c r="THQ46" s="171"/>
      <c r="THR46" s="171"/>
      <c r="THS46" s="171"/>
      <c r="THT46" s="171"/>
      <c r="THU46" s="171"/>
      <c r="THV46" s="171"/>
      <c r="THW46" s="171"/>
      <c r="THX46" s="171"/>
      <c r="THY46" s="171"/>
      <c r="THZ46" s="171"/>
      <c r="TIA46" s="171"/>
      <c r="TIB46" s="171"/>
      <c r="TIC46" s="171"/>
      <c r="TID46" s="171"/>
      <c r="TIE46" s="171"/>
      <c r="TIF46" s="171"/>
      <c r="TIG46" s="171"/>
      <c r="TIH46" s="171"/>
      <c r="TII46" s="171"/>
      <c r="TIJ46" s="171"/>
      <c r="TIK46" s="171"/>
      <c r="TIL46" s="171"/>
      <c r="TIM46" s="171"/>
      <c r="TIN46" s="171"/>
      <c r="TIO46" s="171"/>
      <c r="TIP46" s="171"/>
      <c r="TIQ46" s="171"/>
      <c r="TIR46" s="171"/>
      <c r="TIS46" s="171"/>
      <c r="TIT46" s="171"/>
      <c r="TIU46" s="171"/>
      <c r="TIV46" s="171"/>
      <c r="TIW46" s="171"/>
      <c r="TIX46" s="171"/>
      <c r="TIY46" s="171"/>
      <c r="TIZ46" s="171"/>
      <c r="TJA46" s="171"/>
      <c r="TJB46" s="171"/>
      <c r="TJC46" s="171"/>
      <c r="TJD46" s="171"/>
      <c r="TJE46" s="171"/>
      <c r="TJF46" s="171"/>
      <c r="TJG46" s="171"/>
      <c r="TJH46" s="171"/>
      <c r="TJI46" s="171"/>
      <c r="TJJ46" s="171"/>
      <c r="TJK46" s="171"/>
      <c r="TJL46" s="171"/>
      <c r="TJM46" s="171"/>
      <c r="TJN46" s="171"/>
      <c r="TJO46" s="171"/>
      <c r="TJP46" s="171"/>
      <c r="TJQ46" s="171"/>
      <c r="TJR46" s="171"/>
      <c r="TJS46" s="171"/>
      <c r="TJT46" s="171"/>
      <c r="TJU46" s="171"/>
      <c r="TJV46" s="171"/>
      <c r="TJW46" s="171"/>
      <c r="TJX46" s="171"/>
      <c r="TJY46" s="171"/>
      <c r="TJZ46" s="171"/>
      <c r="TKA46" s="171"/>
      <c r="TKB46" s="171"/>
      <c r="TKC46" s="171"/>
      <c r="TKD46" s="171"/>
      <c r="TKE46" s="171"/>
      <c r="TKF46" s="171"/>
      <c r="TKG46" s="171"/>
      <c r="TKH46" s="171"/>
      <c r="TKI46" s="171"/>
      <c r="TKJ46" s="171"/>
      <c r="TKK46" s="171"/>
      <c r="TKL46" s="171"/>
      <c r="TKM46" s="171"/>
      <c r="TKN46" s="171"/>
      <c r="TKO46" s="171"/>
      <c r="TKP46" s="171"/>
      <c r="TKQ46" s="171"/>
      <c r="TKR46" s="171"/>
      <c r="TKS46" s="171"/>
      <c r="TKT46" s="171"/>
      <c r="TKU46" s="171"/>
      <c r="TKV46" s="171"/>
      <c r="TKW46" s="171"/>
      <c r="TKX46" s="171"/>
      <c r="TKY46" s="171"/>
      <c r="TKZ46" s="171"/>
      <c r="TLA46" s="171"/>
      <c r="TLB46" s="171"/>
      <c r="TLC46" s="171"/>
      <c r="TLD46" s="171"/>
      <c r="TLE46" s="171"/>
      <c r="TLF46" s="171"/>
      <c r="TLG46" s="171"/>
      <c r="TLH46" s="171"/>
      <c r="TLI46" s="171"/>
      <c r="TLJ46" s="171"/>
      <c r="TLK46" s="171"/>
      <c r="TLL46" s="171"/>
      <c r="TLM46" s="171"/>
      <c r="TLN46" s="171"/>
      <c r="TLO46" s="171"/>
      <c r="TLP46" s="171"/>
      <c r="TLQ46" s="171"/>
      <c r="TLR46" s="171"/>
      <c r="TLS46" s="171"/>
      <c r="TLT46" s="171"/>
      <c r="TLU46" s="171"/>
      <c r="TLV46" s="171"/>
      <c r="TLW46" s="171"/>
      <c r="TLX46" s="171"/>
      <c r="TLY46" s="171"/>
      <c r="TLZ46" s="171"/>
      <c r="TMA46" s="171"/>
      <c r="TMB46" s="171"/>
      <c r="TMC46" s="171"/>
      <c r="TMD46" s="171"/>
      <c r="TME46" s="171"/>
      <c r="TMF46" s="171"/>
      <c r="TMG46" s="171"/>
      <c r="TMH46" s="171"/>
      <c r="TMI46" s="171"/>
      <c r="TMJ46" s="171"/>
      <c r="TMK46" s="171"/>
      <c r="TML46" s="171"/>
      <c r="TMM46" s="171"/>
      <c r="TMN46" s="171"/>
      <c r="TMO46" s="171"/>
      <c r="TMP46" s="171"/>
      <c r="TMQ46" s="171"/>
      <c r="TMR46" s="171"/>
      <c r="TMS46" s="171"/>
      <c r="TMT46" s="171"/>
      <c r="TMU46" s="171"/>
      <c r="TMV46" s="171"/>
      <c r="TMW46" s="171"/>
      <c r="TMX46" s="171"/>
      <c r="TMY46" s="171"/>
      <c r="TMZ46" s="171"/>
      <c r="TNA46" s="171"/>
      <c r="TNB46" s="171"/>
      <c r="TNC46" s="171"/>
      <c r="TND46" s="171"/>
      <c r="TNE46" s="171"/>
      <c r="TNF46" s="171"/>
      <c r="TNG46" s="171"/>
      <c r="TNH46" s="171"/>
      <c r="TNI46" s="171"/>
      <c r="TNJ46" s="171"/>
      <c r="TNK46" s="171"/>
      <c r="TNL46" s="171"/>
      <c r="TNM46" s="171"/>
      <c r="TNN46" s="171"/>
      <c r="TNO46" s="171"/>
      <c r="TNP46" s="171"/>
      <c r="TNQ46" s="171"/>
      <c r="TNR46" s="171"/>
      <c r="TNS46" s="171"/>
      <c r="TNT46" s="171"/>
      <c r="TNU46" s="171"/>
      <c r="TNV46" s="171"/>
      <c r="TNW46" s="171"/>
      <c r="TNX46" s="171"/>
      <c r="TNY46" s="171"/>
      <c r="TNZ46" s="171"/>
      <c r="TOA46" s="171"/>
      <c r="TOB46" s="171"/>
      <c r="TOC46" s="171"/>
      <c r="TOD46" s="171"/>
      <c r="TOE46" s="171"/>
      <c r="TOF46" s="171"/>
      <c r="TOG46" s="171"/>
      <c r="TOH46" s="171"/>
      <c r="TOI46" s="171"/>
      <c r="TOJ46" s="171"/>
      <c r="TOK46" s="171"/>
      <c r="TOL46" s="171"/>
      <c r="TOM46" s="171"/>
      <c r="TON46" s="171"/>
      <c r="TOO46" s="171"/>
      <c r="TOP46" s="171"/>
      <c r="TOQ46" s="171"/>
      <c r="TOR46" s="171"/>
      <c r="TOS46" s="171"/>
      <c r="TOT46" s="171"/>
      <c r="TOU46" s="171"/>
      <c r="TOV46" s="171"/>
      <c r="TOW46" s="171"/>
      <c r="TOX46" s="171"/>
      <c r="TOY46" s="171"/>
      <c r="TOZ46" s="171"/>
      <c r="TPA46" s="171"/>
      <c r="TPB46" s="171"/>
      <c r="TPC46" s="171"/>
      <c r="TPD46" s="171"/>
      <c r="TPE46" s="171"/>
      <c r="TPF46" s="171"/>
      <c r="TPG46" s="171"/>
      <c r="TPH46" s="171"/>
      <c r="TPI46" s="171"/>
      <c r="TPJ46" s="171"/>
      <c r="TPK46" s="171"/>
      <c r="TPL46" s="171"/>
      <c r="TPM46" s="171"/>
      <c r="TPN46" s="171"/>
      <c r="TPO46" s="171"/>
      <c r="TPP46" s="171"/>
      <c r="TPQ46" s="171"/>
      <c r="TPR46" s="171"/>
      <c r="TPS46" s="171"/>
      <c r="TPT46" s="171"/>
      <c r="TPU46" s="171"/>
      <c r="TPV46" s="171"/>
      <c r="TPW46" s="171"/>
      <c r="TPX46" s="171"/>
      <c r="TPY46" s="171"/>
      <c r="TPZ46" s="171"/>
      <c r="TQA46" s="171"/>
      <c r="TQB46" s="171"/>
      <c r="TQC46" s="171"/>
      <c r="TQD46" s="171"/>
      <c r="TQE46" s="171"/>
      <c r="TQF46" s="171"/>
      <c r="TQG46" s="171"/>
      <c r="TQH46" s="171"/>
      <c r="TQI46" s="171"/>
      <c r="TQJ46" s="171"/>
      <c r="TQK46" s="171"/>
      <c r="TQL46" s="171"/>
      <c r="TQM46" s="171"/>
      <c r="TQN46" s="171"/>
      <c r="TQO46" s="171"/>
      <c r="TQP46" s="171"/>
      <c r="TQQ46" s="171"/>
      <c r="TQR46" s="171"/>
      <c r="TQS46" s="171"/>
      <c r="TQT46" s="171"/>
      <c r="TQU46" s="171"/>
      <c r="TQV46" s="171"/>
      <c r="TQW46" s="171"/>
      <c r="TQX46" s="171"/>
      <c r="TQY46" s="171"/>
      <c r="TQZ46" s="171"/>
      <c r="TRA46" s="171"/>
      <c r="TRB46" s="171"/>
      <c r="TRC46" s="171"/>
      <c r="TRD46" s="171"/>
      <c r="TRE46" s="171"/>
      <c r="TRF46" s="171"/>
      <c r="TRG46" s="171"/>
      <c r="TRH46" s="171"/>
      <c r="TRI46" s="171"/>
      <c r="TRJ46" s="171"/>
      <c r="TRK46" s="171"/>
      <c r="TRL46" s="171"/>
      <c r="TRM46" s="171"/>
      <c r="TRN46" s="171"/>
      <c r="TRO46" s="171"/>
      <c r="TRP46" s="171"/>
      <c r="TRQ46" s="171"/>
      <c r="TRR46" s="171"/>
      <c r="TRS46" s="171"/>
      <c r="TRT46" s="171"/>
      <c r="TRU46" s="171"/>
      <c r="TRV46" s="171"/>
      <c r="TRW46" s="171"/>
      <c r="TRX46" s="171"/>
      <c r="TRY46" s="171"/>
      <c r="TRZ46" s="171"/>
      <c r="TSA46" s="171"/>
      <c r="TSB46" s="171"/>
      <c r="TSC46" s="171"/>
      <c r="TSD46" s="171"/>
      <c r="TSE46" s="171"/>
      <c r="TSF46" s="171"/>
      <c r="TSG46" s="171"/>
      <c r="TSH46" s="171"/>
      <c r="TSI46" s="171"/>
      <c r="TSJ46" s="171"/>
      <c r="TSK46" s="171"/>
      <c r="TSL46" s="171"/>
      <c r="TSM46" s="171"/>
      <c r="TSN46" s="171"/>
      <c r="TSO46" s="171"/>
      <c r="TSP46" s="171"/>
      <c r="TSQ46" s="171"/>
      <c r="TSR46" s="171"/>
      <c r="TSS46" s="171"/>
      <c r="TST46" s="171"/>
      <c r="TSU46" s="171"/>
      <c r="TSV46" s="171"/>
      <c r="TSW46" s="171"/>
      <c r="TSX46" s="171"/>
      <c r="TSY46" s="171"/>
      <c r="TSZ46" s="171"/>
      <c r="TTA46" s="171"/>
      <c r="TTB46" s="171"/>
      <c r="TTC46" s="171"/>
      <c r="TTD46" s="171"/>
      <c r="TTE46" s="171"/>
      <c r="TTF46" s="171"/>
      <c r="TTG46" s="171"/>
      <c r="TTH46" s="171"/>
      <c r="TTI46" s="171"/>
      <c r="TTJ46" s="171"/>
      <c r="TTK46" s="171"/>
      <c r="TTL46" s="171"/>
      <c r="TTM46" s="171"/>
      <c r="TTN46" s="171"/>
      <c r="TTO46" s="171"/>
      <c r="TTP46" s="171"/>
      <c r="TTQ46" s="171"/>
      <c r="TTR46" s="171"/>
      <c r="TTS46" s="171"/>
      <c r="TTT46" s="171"/>
      <c r="TTU46" s="171"/>
      <c r="TTV46" s="171"/>
      <c r="TTW46" s="171"/>
      <c r="TTX46" s="171"/>
      <c r="TTY46" s="171"/>
      <c r="TTZ46" s="171"/>
      <c r="TUA46" s="171"/>
      <c r="TUB46" s="171"/>
      <c r="TUC46" s="171"/>
      <c r="TUD46" s="171"/>
      <c r="TUE46" s="171"/>
      <c r="TUF46" s="171"/>
      <c r="TUG46" s="171"/>
      <c r="TUH46" s="171"/>
      <c r="TUI46" s="171"/>
      <c r="TUJ46" s="171"/>
      <c r="TUK46" s="171"/>
      <c r="TUL46" s="171"/>
      <c r="TUM46" s="171"/>
      <c r="TUN46" s="171"/>
      <c r="TUO46" s="171"/>
      <c r="TUP46" s="171"/>
      <c r="TUQ46" s="171"/>
      <c r="TUR46" s="171"/>
      <c r="TUS46" s="171"/>
      <c r="TUT46" s="171"/>
      <c r="TUU46" s="171"/>
      <c r="TUV46" s="171"/>
      <c r="TUW46" s="171"/>
      <c r="TUX46" s="171"/>
      <c r="TUY46" s="171"/>
      <c r="TUZ46" s="171"/>
      <c r="TVA46" s="171"/>
      <c r="TVB46" s="171"/>
      <c r="TVC46" s="171"/>
      <c r="TVD46" s="171"/>
      <c r="TVE46" s="171"/>
      <c r="TVF46" s="171"/>
      <c r="TVG46" s="171"/>
      <c r="TVH46" s="171"/>
      <c r="TVI46" s="171"/>
      <c r="TVJ46" s="171"/>
      <c r="TVK46" s="171"/>
      <c r="TVL46" s="171"/>
      <c r="TVM46" s="171"/>
      <c r="TVN46" s="171"/>
      <c r="TVO46" s="171"/>
      <c r="TVP46" s="171"/>
      <c r="TVQ46" s="171"/>
      <c r="TVR46" s="171"/>
      <c r="TVS46" s="171"/>
      <c r="TVT46" s="171"/>
      <c r="TVU46" s="171"/>
      <c r="TVV46" s="171"/>
      <c r="TVW46" s="171"/>
      <c r="TVX46" s="171"/>
      <c r="TVY46" s="171"/>
      <c r="TVZ46" s="171"/>
      <c r="TWA46" s="171"/>
      <c r="TWB46" s="171"/>
      <c r="TWC46" s="171"/>
      <c r="TWD46" s="171"/>
      <c r="TWE46" s="171"/>
      <c r="TWF46" s="171"/>
      <c r="TWG46" s="171"/>
      <c r="TWH46" s="171"/>
      <c r="TWI46" s="171"/>
      <c r="TWJ46" s="171"/>
      <c r="TWK46" s="171"/>
      <c r="TWL46" s="171"/>
      <c r="TWM46" s="171"/>
      <c r="TWN46" s="171"/>
      <c r="TWO46" s="171"/>
      <c r="TWP46" s="171"/>
      <c r="TWQ46" s="171"/>
      <c r="TWR46" s="171"/>
      <c r="TWS46" s="171"/>
      <c r="TWT46" s="171"/>
      <c r="TWU46" s="171"/>
      <c r="TWV46" s="171"/>
      <c r="TWW46" s="171"/>
      <c r="TWX46" s="171"/>
      <c r="TWY46" s="171"/>
      <c r="TWZ46" s="171"/>
      <c r="TXA46" s="171"/>
      <c r="TXB46" s="171"/>
      <c r="TXC46" s="171"/>
      <c r="TXD46" s="171"/>
      <c r="TXE46" s="171"/>
      <c r="TXF46" s="171"/>
      <c r="TXG46" s="171"/>
      <c r="TXH46" s="171"/>
      <c r="TXI46" s="171"/>
      <c r="TXJ46" s="171"/>
      <c r="TXK46" s="171"/>
      <c r="TXL46" s="171"/>
      <c r="TXM46" s="171"/>
      <c r="TXN46" s="171"/>
      <c r="TXO46" s="171"/>
      <c r="TXP46" s="171"/>
      <c r="TXQ46" s="171"/>
      <c r="TXR46" s="171"/>
      <c r="TXS46" s="171"/>
      <c r="TXT46" s="171"/>
      <c r="TXU46" s="171"/>
      <c r="TXV46" s="171"/>
      <c r="TXW46" s="171"/>
      <c r="TXX46" s="171"/>
      <c r="TXY46" s="171"/>
      <c r="TXZ46" s="171"/>
      <c r="TYA46" s="171"/>
      <c r="TYB46" s="171"/>
      <c r="TYC46" s="171"/>
      <c r="TYD46" s="171"/>
      <c r="TYE46" s="171"/>
      <c r="TYF46" s="171"/>
      <c r="TYG46" s="171"/>
      <c r="TYH46" s="171"/>
      <c r="TYI46" s="171"/>
      <c r="TYJ46" s="171"/>
      <c r="TYK46" s="171"/>
      <c r="TYL46" s="171"/>
      <c r="TYM46" s="171"/>
      <c r="TYN46" s="171"/>
      <c r="TYO46" s="171"/>
      <c r="TYP46" s="171"/>
      <c r="TYQ46" s="171"/>
      <c r="TYR46" s="171"/>
      <c r="TYS46" s="171"/>
      <c r="TYT46" s="171"/>
      <c r="TYU46" s="171"/>
      <c r="TYV46" s="171"/>
      <c r="TYW46" s="171"/>
      <c r="TYX46" s="171"/>
      <c r="TYY46" s="171"/>
      <c r="TYZ46" s="171"/>
      <c r="TZA46" s="171"/>
      <c r="TZB46" s="171"/>
      <c r="TZC46" s="171"/>
      <c r="TZD46" s="171"/>
      <c r="TZE46" s="171"/>
      <c r="TZF46" s="171"/>
      <c r="TZG46" s="171"/>
      <c r="TZH46" s="171"/>
      <c r="TZI46" s="171"/>
      <c r="TZJ46" s="171"/>
      <c r="TZK46" s="171"/>
      <c r="TZL46" s="171"/>
      <c r="TZM46" s="171"/>
      <c r="TZN46" s="171"/>
      <c r="TZO46" s="171"/>
      <c r="TZP46" s="171"/>
      <c r="TZQ46" s="171"/>
      <c r="TZR46" s="171"/>
      <c r="TZS46" s="171"/>
      <c r="TZT46" s="171"/>
      <c r="TZU46" s="171"/>
      <c r="TZV46" s="171"/>
      <c r="TZW46" s="171"/>
      <c r="TZX46" s="171"/>
      <c r="TZY46" s="171"/>
      <c r="TZZ46" s="171"/>
      <c r="UAA46" s="171"/>
      <c r="UAB46" s="171"/>
      <c r="UAC46" s="171"/>
      <c r="UAD46" s="171"/>
      <c r="UAE46" s="171"/>
      <c r="UAF46" s="171"/>
      <c r="UAG46" s="171"/>
      <c r="UAH46" s="171"/>
      <c r="UAI46" s="171"/>
      <c r="UAJ46" s="171"/>
      <c r="UAK46" s="171"/>
      <c r="UAL46" s="171"/>
      <c r="UAM46" s="171"/>
      <c r="UAN46" s="171"/>
      <c r="UAO46" s="171"/>
      <c r="UAP46" s="171"/>
      <c r="UAQ46" s="171"/>
      <c r="UAR46" s="171"/>
      <c r="UAS46" s="171"/>
      <c r="UAT46" s="171"/>
      <c r="UAU46" s="171"/>
      <c r="UAV46" s="171"/>
      <c r="UAW46" s="171"/>
      <c r="UAX46" s="171"/>
      <c r="UAY46" s="171"/>
      <c r="UAZ46" s="171"/>
      <c r="UBA46" s="171"/>
      <c r="UBB46" s="171"/>
      <c r="UBC46" s="171"/>
      <c r="UBD46" s="171"/>
      <c r="UBE46" s="171"/>
      <c r="UBF46" s="171"/>
      <c r="UBG46" s="171"/>
      <c r="UBH46" s="171"/>
      <c r="UBI46" s="171"/>
      <c r="UBJ46" s="171"/>
      <c r="UBK46" s="171"/>
      <c r="UBL46" s="171"/>
      <c r="UBM46" s="171"/>
      <c r="UBN46" s="171"/>
      <c r="UBO46" s="171"/>
      <c r="UBP46" s="171"/>
      <c r="UBQ46" s="171"/>
      <c r="UBR46" s="171"/>
      <c r="UBS46" s="171"/>
      <c r="UBT46" s="171"/>
      <c r="UBU46" s="171"/>
      <c r="UBV46" s="171"/>
      <c r="UBW46" s="171"/>
      <c r="UBX46" s="171"/>
      <c r="UBY46" s="171"/>
      <c r="UBZ46" s="171"/>
      <c r="UCA46" s="171"/>
      <c r="UCB46" s="171"/>
      <c r="UCC46" s="171"/>
      <c r="UCD46" s="171"/>
      <c r="UCE46" s="171"/>
      <c r="UCF46" s="171"/>
      <c r="UCG46" s="171"/>
      <c r="UCH46" s="171"/>
      <c r="UCI46" s="171"/>
      <c r="UCJ46" s="171"/>
      <c r="UCK46" s="171"/>
      <c r="UCL46" s="171"/>
      <c r="UCM46" s="171"/>
      <c r="UCN46" s="171"/>
      <c r="UCO46" s="171"/>
      <c r="UCP46" s="171"/>
      <c r="UCQ46" s="171"/>
      <c r="UCR46" s="171"/>
      <c r="UCS46" s="171"/>
      <c r="UCT46" s="171"/>
      <c r="UCU46" s="171"/>
      <c r="UCV46" s="171"/>
      <c r="UCW46" s="171"/>
      <c r="UCX46" s="171"/>
      <c r="UCY46" s="171"/>
      <c r="UCZ46" s="171"/>
      <c r="UDA46" s="171"/>
      <c r="UDB46" s="171"/>
      <c r="UDC46" s="171"/>
      <c r="UDD46" s="171"/>
      <c r="UDE46" s="171"/>
      <c r="UDF46" s="171"/>
      <c r="UDG46" s="171"/>
      <c r="UDH46" s="171"/>
      <c r="UDI46" s="171"/>
      <c r="UDJ46" s="171"/>
      <c r="UDK46" s="171"/>
      <c r="UDL46" s="171"/>
      <c r="UDM46" s="171"/>
      <c r="UDN46" s="171"/>
      <c r="UDO46" s="171"/>
      <c r="UDP46" s="171"/>
      <c r="UDQ46" s="171"/>
      <c r="UDR46" s="171"/>
      <c r="UDS46" s="171"/>
      <c r="UDT46" s="171"/>
      <c r="UDU46" s="171"/>
      <c r="UDV46" s="171"/>
      <c r="UDW46" s="171"/>
      <c r="UDX46" s="171"/>
      <c r="UDY46" s="171"/>
      <c r="UDZ46" s="171"/>
      <c r="UEA46" s="171"/>
      <c r="UEB46" s="171"/>
      <c r="UEC46" s="171"/>
      <c r="UED46" s="171"/>
      <c r="UEE46" s="171"/>
      <c r="UEF46" s="171"/>
      <c r="UEG46" s="171"/>
      <c r="UEH46" s="171"/>
      <c r="UEI46" s="171"/>
      <c r="UEJ46" s="171"/>
      <c r="UEK46" s="171"/>
      <c r="UEL46" s="171"/>
      <c r="UEM46" s="171"/>
      <c r="UEN46" s="171"/>
      <c r="UEO46" s="171"/>
      <c r="UEP46" s="171"/>
      <c r="UEQ46" s="171"/>
      <c r="UER46" s="171"/>
      <c r="UES46" s="171"/>
      <c r="UET46" s="171"/>
      <c r="UEU46" s="171"/>
      <c r="UEV46" s="171"/>
      <c r="UEW46" s="171"/>
      <c r="UEX46" s="171"/>
      <c r="UEY46" s="171"/>
      <c r="UEZ46" s="171"/>
      <c r="UFA46" s="171"/>
      <c r="UFB46" s="171"/>
      <c r="UFC46" s="171"/>
      <c r="UFD46" s="171"/>
      <c r="UFE46" s="171"/>
      <c r="UFF46" s="171"/>
      <c r="UFG46" s="171"/>
      <c r="UFH46" s="171"/>
      <c r="UFI46" s="171"/>
      <c r="UFJ46" s="171"/>
      <c r="UFK46" s="171"/>
      <c r="UFL46" s="171"/>
      <c r="UFM46" s="171"/>
      <c r="UFN46" s="171"/>
      <c r="UFO46" s="171"/>
      <c r="UFP46" s="171"/>
      <c r="UFQ46" s="171"/>
      <c r="UFR46" s="171"/>
      <c r="UFS46" s="171"/>
      <c r="UFT46" s="171"/>
      <c r="UFU46" s="171"/>
      <c r="UFV46" s="171"/>
      <c r="UFW46" s="171"/>
      <c r="UFX46" s="171"/>
      <c r="UFY46" s="171"/>
      <c r="UFZ46" s="171"/>
      <c r="UGA46" s="171"/>
      <c r="UGB46" s="171"/>
      <c r="UGC46" s="171"/>
      <c r="UGD46" s="171"/>
      <c r="UGE46" s="171"/>
      <c r="UGF46" s="171"/>
      <c r="UGG46" s="171"/>
      <c r="UGH46" s="171"/>
      <c r="UGI46" s="171"/>
      <c r="UGJ46" s="171"/>
      <c r="UGK46" s="171"/>
      <c r="UGL46" s="171"/>
      <c r="UGM46" s="171"/>
      <c r="UGN46" s="171"/>
      <c r="UGO46" s="171"/>
      <c r="UGP46" s="171"/>
      <c r="UGQ46" s="171"/>
      <c r="UGR46" s="171"/>
      <c r="UGS46" s="171"/>
      <c r="UGT46" s="171"/>
      <c r="UGU46" s="171"/>
      <c r="UGV46" s="171"/>
      <c r="UGW46" s="171"/>
      <c r="UGX46" s="171"/>
      <c r="UGY46" s="171"/>
      <c r="UGZ46" s="171"/>
      <c r="UHA46" s="171"/>
      <c r="UHB46" s="171"/>
      <c r="UHC46" s="171"/>
      <c r="UHD46" s="171"/>
      <c r="UHE46" s="171"/>
      <c r="UHF46" s="171"/>
      <c r="UHG46" s="171"/>
      <c r="UHH46" s="171"/>
      <c r="UHI46" s="171"/>
      <c r="UHJ46" s="171"/>
      <c r="UHK46" s="171"/>
      <c r="UHL46" s="171"/>
      <c r="UHM46" s="171"/>
      <c r="UHN46" s="171"/>
      <c r="UHO46" s="171"/>
      <c r="UHP46" s="171"/>
      <c r="UHQ46" s="171"/>
      <c r="UHR46" s="171"/>
      <c r="UHS46" s="171"/>
      <c r="UHT46" s="171"/>
      <c r="UHU46" s="171"/>
      <c r="UHV46" s="171"/>
      <c r="UHW46" s="171"/>
      <c r="UHX46" s="171"/>
      <c r="UHY46" s="171"/>
      <c r="UHZ46" s="171"/>
      <c r="UIA46" s="171"/>
      <c r="UIB46" s="171"/>
      <c r="UIC46" s="171"/>
      <c r="UID46" s="171"/>
      <c r="UIE46" s="171"/>
      <c r="UIF46" s="171"/>
      <c r="UIG46" s="171"/>
      <c r="UIH46" s="171"/>
      <c r="UII46" s="171"/>
      <c r="UIJ46" s="171"/>
      <c r="UIK46" s="171"/>
      <c r="UIL46" s="171"/>
      <c r="UIM46" s="171"/>
      <c r="UIN46" s="171"/>
      <c r="UIO46" s="171"/>
      <c r="UIP46" s="171"/>
      <c r="UIQ46" s="171"/>
      <c r="UIR46" s="171"/>
      <c r="UIS46" s="171"/>
      <c r="UIT46" s="171"/>
      <c r="UIU46" s="171"/>
      <c r="UIV46" s="171"/>
      <c r="UIW46" s="171"/>
      <c r="UIX46" s="171"/>
      <c r="UIY46" s="171"/>
      <c r="UIZ46" s="171"/>
      <c r="UJA46" s="171"/>
      <c r="UJB46" s="171"/>
      <c r="UJC46" s="171"/>
      <c r="UJD46" s="171"/>
      <c r="UJE46" s="171"/>
      <c r="UJF46" s="171"/>
      <c r="UJG46" s="171"/>
      <c r="UJH46" s="171"/>
      <c r="UJI46" s="171"/>
      <c r="UJJ46" s="171"/>
      <c r="UJK46" s="171"/>
      <c r="UJL46" s="171"/>
      <c r="UJM46" s="171"/>
      <c r="UJN46" s="171"/>
      <c r="UJO46" s="171"/>
      <c r="UJP46" s="171"/>
      <c r="UJQ46" s="171"/>
      <c r="UJR46" s="171"/>
      <c r="UJS46" s="171"/>
      <c r="UJT46" s="171"/>
      <c r="UJU46" s="171"/>
      <c r="UJV46" s="171"/>
      <c r="UJW46" s="171"/>
      <c r="UJX46" s="171"/>
      <c r="UJY46" s="171"/>
      <c r="UJZ46" s="171"/>
      <c r="UKA46" s="171"/>
      <c r="UKB46" s="171"/>
      <c r="UKC46" s="171"/>
      <c r="UKD46" s="171"/>
      <c r="UKE46" s="171"/>
      <c r="UKF46" s="171"/>
      <c r="UKG46" s="171"/>
      <c r="UKH46" s="171"/>
      <c r="UKI46" s="171"/>
      <c r="UKJ46" s="171"/>
      <c r="UKK46" s="171"/>
      <c r="UKL46" s="171"/>
      <c r="UKM46" s="171"/>
      <c r="UKN46" s="171"/>
      <c r="UKO46" s="171"/>
      <c r="UKP46" s="171"/>
      <c r="UKQ46" s="171"/>
      <c r="UKR46" s="171"/>
      <c r="UKS46" s="171"/>
      <c r="UKT46" s="171"/>
      <c r="UKU46" s="171"/>
      <c r="UKV46" s="171"/>
      <c r="UKW46" s="171"/>
      <c r="UKX46" s="171"/>
      <c r="UKY46" s="171"/>
      <c r="UKZ46" s="171"/>
      <c r="ULA46" s="171"/>
      <c r="ULB46" s="171"/>
      <c r="ULC46" s="171"/>
      <c r="ULD46" s="171"/>
      <c r="ULE46" s="171"/>
      <c r="ULF46" s="171"/>
      <c r="ULG46" s="171"/>
      <c r="ULH46" s="171"/>
      <c r="ULI46" s="171"/>
      <c r="ULJ46" s="171"/>
      <c r="ULK46" s="171"/>
      <c r="ULL46" s="171"/>
      <c r="ULM46" s="171"/>
      <c r="ULN46" s="171"/>
      <c r="ULO46" s="171"/>
      <c r="ULP46" s="171"/>
      <c r="ULQ46" s="171"/>
      <c r="ULR46" s="171"/>
      <c r="ULS46" s="171"/>
      <c r="ULT46" s="171"/>
      <c r="ULU46" s="171"/>
      <c r="ULV46" s="171"/>
      <c r="ULW46" s="171"/>
      <c r="ULX46" s="171"/>
      <c r="ULY46" s="171"/>
      <c r="ULZ46" s="171"/>
      <c r="UMA46" s="171"/>
      <c r="UMB46" s="171"/>
      <c r="UMC46" s="171"/>
      <c r="UMD46" s="171"/>
      <c r="UME46" s="171"/>
      <c r="UMF46" s="171"/>
      <c r="UMG46" s="171"/>
      <c r="UMH46" s="171"/>
      <c r="UMI46" s="171"/>
      <c r="UMJ46" s="171"/>
      <c r="UMK46" s="171"/>
      <c r="UML46" s="171"/>
      <c r="UMM46" s="171"/>
      <c r="UMN46" s="171"/>
      <c r="UMO46" s="171"/>
      <c r="UMP46" s="171"/>
      <c r="UMQ46" s="171"/>
      <c r="UMR46" s="171"/>
      <c r="UMS46" s="171"/>
      <c r="UMT46" s="171"/>
      <c r="UMU46" s="171"/>
      <c r="UMV46" s="171"/>
      <c r="UMW46" s="171"/>
      <c r="UMX46" s="171"/>
      <c r="UMY46" s="171"/>
      <c r="UMZ46" s="171"/>
      <c r="UNA46" s="171"/>
      <c r="UNB46" s="171"/>
      <c r="UNC46" s="171"/>
      <c r="UND46" s="171"/>
      <c r="UNE46" s="171"/>
      <c r="UNF46" s="171"/>
      <c r="UNG46" s="171"/>
      <c r="UNH46" s="171"/>
      <c r="UNI46" s="171"/>
      <c r="UNJ46" s="171"/>
      <c r="UNK46" s="171"/>
      <c r="UNL46" s="171"/>
      <c r="UNM46" s="171"/>
      <c r="UNN46" s="171"/>
      <c r="UNO46" s="171"/>
      <c r="UNP46" s="171"/>
      <c r="UNQ46" s="171"/>
      <c r="UNR46" s="171"/>
      <c r="UNS46" s="171"/>
      <c r="UNT46" s="171"/>
      <c r="UNU46" s="171"/>
      <c r="UNV46" s="171"/>
      <c r="UNW46" s="171"/>
      <c r="UNX46" s="171"/>
      <c r="UNY46" s="171"/>
      <c r="UNZ46" s="171"/>
      <c r="UOA46" s="171"/>
      <c r="UOB46" s="171"/>
      <c r="UOC46" s="171"/>
      <c r="UOD46" s="171"/>
      <c r="UOE46" s="171"/>
      <c r="UOF46" s="171"/>
      <c r="UOG46" s="171"/>
      <c r="UOH46" s="171"/>
      <c r="UOI46" s="171"/>
      <c r="UOJ46" s="171"/>
      <c r="UOK46" s="171"/>
      <c r="UOL46" s="171"/>
      <c r="UOM46" s="171"/>
      <c r="UON46" s="171"/>
      <c r="UOO46" s="171"/>
      <c r="UOP46" s="171"/>
      <c r="UOQ46" s="171"/>
      <c r="UOR46" s="171"/>
      <c r="UOS46" s="171"/>
      <c r="UOT46" s="171"/>
      <c r="UOU46" s="171"/>
      <c r="UOV46" s="171"/>
      <c r="UOW46" s="171"/>
      <c r="UOX46" s="171"/>
      <c r="UOY46" s="171"/>
      <c r="UOZ46" s="171"/>
      <c r="UPA46" s="171"/>
      <c r="UPB46" s="171"/>
      <c r="UPC46" s="171"/>
      <c r="UPD46" s="171"/>
      <c r="UPE46" s="171"/>
      <c r="UPF46" s="171"/>
      <c r="UPG46" s="171"/>
      <c r="UPH46" s="171"/>
      <c r="UPI46" s="171"/>
      <c r="UPJ46" s="171"/>
      <c r="UPK46" s="171"/>
      <c r="UPL46" s="171"/>
      <c r="UPM46" s="171"/>
      <c r="UPN46" s="171"/>
      <c r="UPO46" s="171"/>
      <c r="UPP46" s="171"/>
      <c r="UPQ46" s="171"/>
      <c r="UPR46" s="171"/>
      <c r="UPS46" s="171"/>
      <c r="UPT46" s="171"/>
      <c r="UPU46" s="171"/>
      <c r="UPV46" s="171"/>
      <c r="UPW46" s="171"/>
      <c r="UPX46" s="171"/>
      <c r="UPY46" s="171"/>
      <c r="UPZ46" s="171"/>
      <c r="UQA46" s="171"/>
      <c r="UQB46" s="171"/>
      <c r="UQC46" s="171"/>
      <c r="UQD46" s="171"/>
      <c r="UQE46" s="171"/>
      <c r="UQF46" s="171"/>
      <c r="UQG46" s="171"/>
      <c r="UQH46" s="171"/>
      <c r="UQI46" s="171"/>
      <c r="UQJ46" s="171"/>
      <c r="UQK46" s="171"/>
      <c r="UQL46" s="171"/>
      <c r="UQM46" s="171"/>
      <c r="UQN46" s="171"/>
      <c r="UQO46" s="171"/>
      <c r="UQP46" s="171"/>
      <c r="UQQ46" s="171"/>
      <c r="UQR46" s="171"/>
      <c r="UQS46" s="171"/>
      <c r="UQT46" s="171"/>
      <c r="UQU46" s="171"/>
      <c r="UQV46" s="171"/>
      <c r="UQW46" s="171"/>
      <c r="UQX46" s="171"/>
      <c r="UQY46" s="171"/>
      <c r="UQZ46" s="171"/>
      <c r="URA46" s="171"/>
      <c r="URB46" s="171"/>
      <c r="URC46" s="171"/>
      <c r="URD46" s="171"/>
      <c r="URE46" s="171"/>
      <c r="URF46" s="171"/>
      <c r="URG46" s="171"/>
      <c r="URH46" s="171"/>
      <c r="URI46" s="171"/>
      <c r="URJ46" s="171"/>
      <c r="URK46" s="171"/>
      <c r="URL46" s="171"/>
      <c r="URM46" s="171"/>
      <c r="URN46" s="171"/>
      <c r="URO46" s="171"/>
      <c r="URP46" s="171"/>
      <c r="URQ46" s="171"/>
      <c r="URR46" s="171"/>
      <c r="URS46" s="171"/>
      <c r="URT46" s="171"/>
      <c r="URU46" s="171"/>
      <c r="URV46" s="171"/>
      <c r="URW46" s="171"/>
      <c r="URX46" s="171"/>
      <c r="URY46" s="171"/>
      <c r="URZ46" s="171"/>
      <c r="USA46" s="171"/>
      <c r="USB46" s="171"/>
      <c r="USC46" s="171"/>
      <c r="USD46" s="171"/>
      <c r="USE46" s="171"/>
      <c r="USF46" s="171"/>
      <c r="USG46" s="171"/>
      <c r="USH46" s="171"/>
      <c r="USI46" s="171"/>
      <c r="USJ46" s="171"/>
      <c r="USK46" s="171"/>
      <c r="USL46" s="171"/>
      <c r="USM46" s="171"/>
      <c r="USN46" s="171"/>
      <c r="USO46" s="171"/>
      <c r="USP46" s="171"/>
      <c r="USQ46" s="171"/>
      <c r="USR46" s="171"/>
      <c r="USS46" s="171"/>
      <c r="UST46" s="171"/>
      <c r="USU46" s="171"/>
      <c r="USV46" s="171"/>
      <c r="USW46" s="171"/>
      <c r="USX46" s="171"/>
      <c r="USY46" s="171"/>
      <c r="USZ46" s="171"/>
      <c r="UTA46" s="171"/>
      <c r="UTB46" s="171"/>
      <c r="UTC46" s="171"/>
      <c r="UTD46" s="171"/>
      <c r="UTE46" s="171"/>
      <c r="UTF46" s="171"/>
      <c r="UTG46" s="171"/>
      <c r="UTH46" s="171"/>
      <c r="UTI46" s="171"/>
      <c r="UTJ46" s="171"/>
      <c r="UTK46" s="171"/>
      <c r="UTL46" s="171"/>
      <c r="UTM46" s="171"/>
      <c r="UTN46" s="171"/>
      <c r="UTO46" s="171"/>
      <c r="UTP46" s="171"/>
      <c r="UTQ46" s="171"/>
      <c r="UTR46" s="171"/>
      <c r="UTS46" s="171"/>
      <c r="UTT46" s="171"/>
      <c r="UTU46" s="171"/>
      <c r="UTV46" s="171"/>
      <c r="UTW46" s="171"/>
      <c r="UTX46" s="171"/>
      <c r="UTY46" s="171"/>
      <c r="UTZ46" s="171"/>
      <c r="UUA46" s="171"/>
      <c r="UUB46" s="171"/>
      <c r="UUC46" s="171"/>
      <c r="UUD46" s="171"/>
      <c r="UUE46" s="171"/>
      <c r="UUF46" s="171"/>
      <c r="UUG46" s="171"/>
      <c r="UUH46" s="171"/>
      <c r="UUI46" s="171"/>
      <c r="UUJ46" s="171"/>
      <c r="UUK46" s="171"/>
      <c r="UUL46" s="171"/>
      <c r="UUM46" s="171"/>
      <c r="UUN46" s="171"/>
      <c r="UUO46" s="171"/>
      <c r="UUP46" s="171"/>
      <c r="UUQ46" s="171"/>
      <c r="UUR46" s="171"/>
      <c r="UUS46" s="171"/>
      <c r="UUT46" s="171"/>
      <c r="UUU46" s="171"/>
      <c r="UUV46" s="171"/>
      <c r="UUW46" s="171"/>
      <c r="UUX46" s="171"/>
      <c r="UUY46" s="171"/>
      <c r="UUZ46" s="171"/>
      <c r="UVA46" s="171"/>
      <c r="UVB46" s="171"/>
      <c r="UVC46" s="171"/>
      <c r="UVD46" s="171"/>
      <c r="UVE46" s="171"/>
      <c r="UVF46" s="171"/>
      <c r="UVG46" s="171"/>
      <c r="UVH46" s="171"/>
      <c r="UVI46" s="171"/>
      <c r="UVJ46" s="171"/>
      <c r="UVK46" s="171"/>
      <c r="UVL46" s="171"/>
      <c r="UVM46" s="171"/>
      <c r="UVN46" s="171"/>
      <c r="UVO46" s="171"/>
      <c r="UVP46" s="171"/>
      <c r="UVQ46" s="171"/>
      <c r="UVR46" s="171"/>
      <c r="UVS46" s="171"/>
      <c r="UVT46" s="171"/>
      <c r="UVU46" s="171"/>
      <c r="UVV46" s="171"/>
      <c r="UVW46" s="171"/>
      <c r="UVX46" s="171"/>
      <c r="UVY46" s="171"/>
      <c r="UVZ46" s="171"/>
      <c r="UWA46" s="171"/>
      <c r="UWB46" s="171"/>
      <c r="UWC46" s="171"/>
      <c r="UWD46" s="171"/>
      <c r="UWE46" s="171"/>
      <c r="UWF46" s="171"/>
      <c r="UWG46" s="171"/>
      <c r="UWH46" s="171"/>
      <c r="UWI46" s="171"/>
      <c r="UWJ46" s="171"/>
      <c r="UWK46" s="171"/>
      <c r="UWL46" s="171"/>
      <c r="UWM46" s="171"/>
      <c r="UWN46" s="171"/>
      <c r="UWO46" s="171"/>
      <c r="UWP46" s="171"/>
      <c r="UWQ46" s="171"/>
      <c r="UWR46" s="171"/>
      <c r="UWS46" s="171"/>
      <c r="UWT46" s="171"/>
      <c r="UWU46" s="171"/>
      <c r="UWV46" s="171"/>
      <c r="UWW46" s="171"/>
      <c r="UWX46" s="171"/>
      <c r="UWY46" s="171"/>
      <c r="UWZ46" s="171"/>
      <c r="UXA46" s="171"/>
      <c r="UXB46" s="171"/>
      <c r="UXC46" s="171"/>
      <c r="UXD46" s="171"/>
      <c r="UXE46" s="171"/>
      <c r="UXF46" s="171"/>
      <c r="UXG46" s="171"/>
      <c r="UXH46" s="171"/>
      <c r="UXI46" s="171"/>
      <c r="UXJ46" s="171"/>
      <c r="UXK46" s="171"/>
      <c r="UXL46" s="171"/>
      <c r="UXM46" s="171"/>
      <c r="UXN46" s="171"/>
      <c r="UXO46" s="171"/>
      <c r="UXP46" s="171"/>
      <c r="UXQ46" s="171"/>
      <c r="UXR46" s="171"/>
      <c r="UXS46" s="171"/>
      <c r="UXT46" s="171"/>
      <c r="UXU46" s="171"/>
      <c r="UXV46" s="171"/>
      <c r="UXW46" s="171"/>
      <c r="UXX46" s="171"/>
      <c r="UXY46" s="171"/>
      <c r="UXZ46" s="171"/>
      <c r="UYA46" s="171"/>
      <c r="UYB46" s="171"/>
      <c r="UYC46" s="171"/>
      <c r="UYD46" s="171"/>
      <c r="UYE46" s="171"/>
      <c r="UYF46" s="171"/>
      <c r="UYG46" s="171"/>
      <c r="UYH46" s="171"/>
      <c r="UYI46" s="171"/>
      <c r="UYJ46" s="171"/>
      <c r="UYK46" s="171"/>
      <c r="UYL46" s="171"/>
      <c r="UYM46" s="171"/>
      <c r="UYN46" s="171"/>
      <c r="UYO46" s="171"/>
      <c r="UYP46" s="171"/>
      <c r="UYQ46" s="171"/>
      <c r="UYR46" s="171"/>
      <c r="UYS46" s="171"/>
      <c r="UYT46" s="171"/>
      <c r="UYU46" s="171"/>
      <c r="UYV46" s="171"/>
      <c r="UYW46" s="171"/>
      <c r="UYX46" s="171"/>
      <c r="UYY46" s="171"/>
      <c r="UYZ46" s="171"/>
      <c r="UZA46" s="171"/>
      <c r="UZB46" s="171"/>
      <c r="UZC46" s="171"/>
      <c r="UZD46" s="171"/>
      <c r="UZE46" s="171"/>
      <c r="UZF46" s="171"/>
      <c r="UZG46" s="171"/>
      <c r="UZH46" s="171"/>
      <c r="UZI46" s="171"/>
      <c r="UZJ46" s="171"/>
      <c r="UZK46" s="171"/>
      <c r="UZL46" s="171"/>
      <c r="UZM46" s="171"/>
      <c r="UZN46" s="171"/>
      <c r="UZO46" s="171"/>
      <c r="UZP46" s="171"/>
      <c r="UZQ46" s="171"/>
      <c r="UZR46" s="171"/>
      <c r="UZS46" s="171"/>
      <c r="UZT46" s="171"/>
      <c r="UZU46" s="171"/>
      <c r="UZV46" s="171"/>
      <c r="UZW46" s="171"/>
      <c r="UZX46" s="171"/>
      <c r="UZY46" s="171"/>
      <c r="UZZ46" s="171"/>
      <c r="VAA46" s="171"/>
      <c r="VAB46" s="171"/>
      <c r="VAC46" s="171"/>
      <c r="VAD46" s="171"/>
      <c r="VAE46" s="171"/>
      <c r="VAF46" s="171"/>
      <c r="VAG46" s="171"/>
      <c r="VAH46" s="171"/>
      <c r="VAI46" s="171"/>
      <c r="VAJ46" s="171"/>
      <c r="VAK46" s="171"/>
      <c r="VAL46" s="171"/>
      <c r="VAM46" s="171"/>
      <c r="VAN46" s="171"/>
      <c r="VAO46" s="171"/>
      <c r="VAP46" s="171"/>
      <c r="VAQ46" s="171"/>
      <c r="VAR46" s="171"/>
      <c r="VAS46" s="171"/>
      <c r="VAT46" s="171"/>
      <c r="VAU46" s="171"/>
      <c r="VAV46" s="171"/>
      <c r="VAW46" s="171"/>
      <c r="VAX46" s="171"/>
      <c r="VAY46" s="171"/>
      <c r="VAZ46" s="171"/>
      <c r="VBA46" s="171"/>
      <c r="VBB46" s="171"/>
      <c r="VBC46" s="171"/>
      <c r="VBD46" s="171"/>
      <c r="VBE46" s="171"/>
      <c r="VBF46" s="171"/>
      <c r="VBG46" s="171"/>
      <c r="VBH46" s="171"/>
      <c r="VBI46" s="171"/>
      <c r="VBJ46" s="171"/>
      <c r="VBK46" s="171"/>
      <c r="VBL46" s="171"/>
      <c r="VBM46" s="171"/>
      <c r="VBN46" s="171"/>
      <c r="VBO46" s="171"/>
      <c r="VBP46" s="171"/>
      <c r="VBQ46" s="171"/>
      <c r="VBR46" s="171"/>
      <c r="VBS46" s="171"/>
      <c r="VBT46" s="171"/>
      <c r="VBU46" s="171"/>
      <c r="VBV46" s="171"/>
      <c r="VBW46" s="171"/>
      <c r="VBX46" s="171"/>
      <c r="VBY46" s="171"/>
      <c r="VBZ46" s="171"/>
      <c r="VCA46" s="171"/>
      <c r="VCB46" s="171"/>
      <c r="VCC46" s="171"/>
      <c r="VCD46" s="171"/>
      <c r="VCE46" s="171"/>
      <c r="VCF46" s="171"/>
      <c r="VCG46" s="171"/>
      <c r="VCH46" s="171"/>
      <c r="VCI46" s="171"/>
      <c r="VCJ46" s="171"/>
      <c r="VCK46" s="171"/>
      <c r="VCL46" s="171"/>
      <c r="VCM46" s="171"/>
      <c r="VCN46" s="171"/>
      <c r="VCO46" s="171"/>
      <c r="VCP46" s="171"/>
      <c r="VCQ46" s="171"/>
      <c r="VCR46" s="171"/>
      <c r="VCS46" s="171"/>
      <c r="VCT46" s="171"/>
      <c r="VCU46" s="171"/>
      <c r="VCV46" s="171"/>
      <c r="VCW46" s="171"/>
      <c r="VCX46" s="171"/>
      <c r="VCY46" s="171"/>
      <c r="VCZ46" s="171"/>
      <c r="VDA46" s="171"/>
      <c r="VDB46" s="171"/>
      <c r="VDC46" s="171"/>
      <c r="VDD46" s="171"/>
      <c r="VDE46" s="171"/>
      <c r="VDF46" s="171"/>
      <c r="VDG46" s="171"/>
      <c r="VDH46" s="171"/>
      <c r="VDI46" s="171"/>
      <c r="VDJ46" s="171"/>
      <c r="VDK46" s="171"/>
      <c r="VDL46" s="171"/>
      <c r="VDM46" s="171"/>
      <c r="VDN46" s="171"/>
      <c r="VDO46" s="171"/>
      <c r="VDP46" s="171"/>
      <c r="VDQ46" s="171"/>
      <c r="VDR46" s="171"/>
      <c r="VDS46" s="171"/>
      <c r="VDT46" s="171"/>
      <c r="VDU46" s="171"/>
      <c r="VDV46" s="171"/>
      <c r="VDW46" s="171"/>
      <c r="VDX46" s="171"/>
      <c r="VDY46" s="171"/>
      <c r="VDZ46" s="171"/>
      <c r="VEA46" s="171"/>
      <c r="VEB46" s="171"/>
      <c r="VEC46" s="171"/>
      <c r="VED46" s="171"/>
      <c r="VEE46" s="171"/>
      <c r="VEF46" s="171"/>
      <c r="VEG46" s="171"/>
      <c r="VEH46" s="171"/>
      <c r="VEI46" s="171"/>
      <c r="VEJ46" s="171"/>
      <c r="VEK46" s="171"/>
      <c r="VEL46" s="171"/>
      <c r="VEM46" s="171"/>
      <c r="VEN46" s="171"/>
      <c r="VEO46" s="171"/>
      <c r="VEP46" s="171"/>
      <c r="VEQ46" s="171"/>
      <c r="VER46" s="171"/>
      <c r="VES46" s="171"/>
      <c r="VET46" s="171"/>
      <c r="VEU46" s="171"/>
      <c r="VEV46" s="171"/>
      <c r="VEW46" s="171"/>
      <c r="VEX46" s="171"/>
      <c r="VEY46" s="171"/>
      <c r="VEZ46" s="171"/>
      <c r="VFA46" s="171"/>
      <c r="VFB46" s="171"/>
      <c r="VFC46" s="171"/>
      <c r="VFD46" s="171"/>
      <c r="VFE46" s="171"/>
      <c r="VFF46" s="171"/>
      <c r="VFG46" s="171"/>
      <c r="VFH46" s="171"/>
      <c r="VFI46" s="171"/>
      <c r="VFJ46" s="171"/>
      <c r="VFK46" s="171"/>
      <c r="VFL46" s="171"/>
      <c r="VFM46" s="171"/>
      <c r="VFN46" s="171"/>
      <c r="VFO46" s="171"/>
      <c r="VFP46" s="171"/>
      <c r="VFQ46" s="171"/>
      <c r="VFR46" s="171"/>
      <c r="VFS46" s="171"/>
      <c r="VFT46" s="171"/>
      <c r="VFU46" s="171"/>
      <c r="VFV46" s="171"/>
      <c r="VFW46" s="171"/>
      <c r="VFX46" s="171"/>
      <c r="VFY46" s="171"/>
      <c r="VFZ46" s="171"/>
      <c r="VGA46" s="171"/>
      <c r="VGB46" s="171"/>
      <c r="VGC46" s="171"/>
      <c r="VGD46" s="171"/>
      <c r="VGE46" s="171"/>
      <c r="VGF46" s="171"/>
      <c r="VGG46" s="171"/>
      <c r="VGH46" s="171"/>
      <c r="VGI46" s="171"/>
      <c r="VGJ46" s="171"/>
      <c r="VGK46" s="171"/>
      <c r="VGL46" s="171"/>
      <c r="VGM46" s="171"/>
      <c r="VGN46" s="171"/>
      <c r="VGO46" s="171"/>
      <c r="VGP46" s="171"/>
      <c r="VGQ46" s="171"/>
      <c r="VGR46" s="171"/>
      <c r="VGS46" s="171"/>
      <c r="VGT46" s="171"/>
      <c r="VGU46" s="171"/>
      <c r="VGV46" s="171"/>
      <c r="VGW46" s="171"/>
      <c r="VGX46" s="171"/>
      <c r="VGY46" s="171"/>
      <c r="VGZ46" s="171"/>
      <c r="VHA46" s="171"/>
      <c r="VHB46" s="171"/>
      <c r="VHC46" s="171"/>
      <c r="VHD46" s="171"/>
      <c r="VHE46" s="171"/>
      <c r="VHF46" s="171"/>
      <c r="VHG46" s="171"/>
      <c r="VHH46" s="171"/>
      <c r="VHI46" s="171"/>
      <c r="VHJ46" s="171"/>
      <c r="VHK46" s="171"/>
      <c r="VHL46" s="171"/>
      <c r="VHM46" s="171"/>
      <c r="VHN46" s="171"/>
      <c r="VHO46" s="171"/>
      <c r="VHP46" s="171"/>
      <c r="VHQ46" s="171"/>
      <c r="VHR46" s="171"/>
      <c r="VHS46" s="171"/>
      <c r="VHT46" s="171"/>
      <c r="VHU46" s="171"/>
      <c r="VHV46" s="171"/>
      <c r="VHW46" s="171"/>
      <c r="VHX46" s="171"/>
      <c r="VHY46" s="171"/>
      <c r="VHZ46" s="171"/>
      <c r="VIA46" s="171"/>
      <c r="VIB46" s="171"/>
      <c r="VIC46" s="171"/>
      <c r="VID46" s="171"/>
      <c r="VIE46" s="171"/>
      <c r="VIF46" s="171"/>
      <c r="VIG46" s="171"/>
      <c r="VIH46" s="171"/>
      <c r="VII46" s="171"/>
      <c r="VIJ46" s="171"/>
      <c r="VIK46" s="171"/>
      <c r="VIL46" s="171"/>
      <c r="VIM46" s="171"/>
      <c r="VIN46" s="171"/>
      <c r="VIO46" s="171"/>
      <c r="VIP46" s="171"/>
      <c r="VIQ46" s="171"/>
      <c r="VIR46" s="171"/>
      <c r="VIS46" s="171"/>
      <c r="VIT46" s="171"/>
      <c r="VIU46" s="171"/>
      <c r="VIV46" s="171"/>
      <c r="VIW46" s="171"/>
      <c r="VIX46" s="171"/>
      <c r="VIY46" s="171"/>
      <c r="VIZ46" s="171"/>
      <c r="VJA46" s="171"/>
      <c r="VJB46" s="171"/>
      <c r="VJC46" s="171"/>
      <c r="VJD46" s="171"/>
      <c r="VJE46" s="171"/>
      <c r="VJF46" s="171"/>
      <c r="VJG46" s="171"/>
      <c r="VJH46" s="171"/>
      <c r="VJI46" s="171"/>
      <c r="VJJ46" s="171"/>
      <c r="VJK46" s="171"/>
      <c r="VJL46" s="171"/>
      <c r="VJM46" s="171"/>
      <c r="VJN46" s="171"/>
      <c r="VJO46" s="171"/>
      <c r="VJP46" s="171"/>
      <c r="VJQ46" s="171"/>
      <c r="VJR46" s="171"/>
      <c r="VJS46" s="171"/>
      <c r="VJT46" s="171"/>
      <c r="VJU46" s="171"/>
      <c r="VJV46" s="171"/>
      <c r="VJW46" s="171"/>
      <c r="VJX46" s="171"/>
      <c r="VJY46" s="171"/>
      <c r="VJZ46" s="171"/>
      <c r="VKA46" s="171"/>
      <c r="VKB46" s="171"/>
      <c r="VKC46" s="171"/>
      <c r="VKD46" s="171"/>
      <c r="VKE46" s="171"/>
      <c r="VKF46" s="171"/>
      <c r="VKG46" s="171"/>
      <c r="VKH46" s="171"/>
      <c r="VKI46" s="171"/>
      <c r="VKJ46" s="171"/>
      <c r="VKK46" s="171"/>
      <c r="VKL46" s="171"/>
      <c r="VKM46" s="171"/>
      <c r="VKN46" s="171"/>
      <c r="VKO46" s="171"/>
      <c r="VKP46" s="171"/>
      <c r="VKQ46" s="171"/>
      <c r="VKR46" s="171"/>
      <c r="VKS46" s="171"/>
      <c r="VKT46" s="171"/>
      <c r="VKU46" s="171"/>
      <c r="VKV46" s="171"/>
      <c r="VKW46" s="171"/>
      <c r="VKX46" s="171"/>
      <c r="VKY46" s="171"/>
      <c r="VKZ46" s="171"/>
      <c r="VLA46" s="171"/>
      <c r="VLB46" s="171"/>
      <c r="VLC46" s="171"/>
      <c r="VLD46" s="171"/>
      <c r="VLE46" s="171"/>
      <c r="VLF46" s="171"/>
      <c r="VLG46" s="171"/>
      <c r="VLH46" s="171"/>
      <c r="VLI46" s="171"/>
      <c r="VLJ46" s="171"/>
      <c r="VLK46" s="171"/>
      <c r="VLL46" s="171"/>
      <c r="VLM46" s="171"/>
      <c r="VLN46" s="171"/>
      <c r="VLO46" s="171"/>
      <c r="VLP46" s="171"/>
      <c r="VLQ46" s="171"/>
      <c r="VLR46" s="171"/>
      <c r="VLS46" s="171"/>
      <c r="VLT46" s="171"/>
      <c r="VLU46" s="171"/>
      <c r="VLV46" s="171"/>
      <c r="VLW46" s="171"/>
      <c r="VLX46" s="171"/>
      <c r="VLY46" s="171"/>
      <c r="VLZ46" s="171"/>
      <c r="VMA46" s="171"/>
      <c r="VMB46" s="171"/>
      <c r="VMC46" s="171"/>
      <c r="VMD46" s="171"/>
      <c r="VME46" s="171"/>
      <c r="VMF46" s="171"/>
      <c r="VMG46" s="171"/>
      <c r="VMH46" s="171"/>
      <c r="VMI46" s="171"/>
      <c r="VMJ46" s="171"/>
      <c r="VMK46" s="171"/>
      <c r="VML46" s="171"/>
      <c r="VMM46" s="171"/>
      <c r="VMN46" s="171"/>
      <c r="VMO46" s="171"/>
      <c r="VMP46" s="171"/>
      <c r="VMQ46" s="171"/>
      <c r="VMR46" s="171"/>
      <c r="VMS46" s="171"/>
      <c r="VMT46" s="171"/>
      <c r="VMU46" s="171"/>
      <c r="VMV46" s="171"/>
      <c r="VMW46" s="171"/>
      <c r="VMX46" s="171"/>
      <c r="VMY46" s="171"/>
      <c r="VMZ46" s="171"/>
      <c r="VNA46" s="171"/>
      <c r="VNB46" s="171"/>
      <c r="VNC46" s="171"/>
      <c r="VND46" s="171"/>
      <c r="VNE46" s="171"/>
      <c r="VNF46" s="171"/>
      <c r="VNG46" s="171"/>
      <c r="VNH46" s="171"/>
      <c r="VNI46" s="171"/>
      <c r="VNJ46" s="171"/>
      <c r="VNK46" s="171"/>
      <c r="VNL46" s="171"/>
      <c r="VNM46" s="171"/>
      <c r="VNN46" s="171"/>
      <c r="VNO46" s="171"/>
      <c r="VNP46" s="171"/>
      <c r="VNQ46" s="171"/>
      <c r="VNR46" s="171"/>
      <c r="VNS46" s="171"/>
      <c r="VNT46" s="171"/>
      <c r="VNU46" s="171"/>
      <c r="VNV46" s="171"/>
      <c r="VNW46" s="171"/>
      <c r="VNX46" s="171"/>
      <c r="VNY46" s="171"/>
      <c r="VNZ46" s="171"/>
      <c r="VOA46" s="171"/>
      <c r="VOB46" s="171"/>
      <c r="VOC46" s="171"/>
      <c r="VOD46" s="171"/>
      <c r="VOE46" s="171"/>
      <c r="VOF46" s="171"/>
      <c r="VOG46" s="171"/>
      <c r="VOH46" s="171"/>
      <c r="VOI46" s="171"/>
      <c r="VOJ46" s="171"/>
      <c r="VOK46" s="171"/>
      <c r="VOL46" s="171"/>
      <c r="VOM46" s="171"/>
      <c r="VON46" s="171"/>
      <c r="VOO46" s="171"/>
      <c r="VOP46" s="171"/>
      <c r="VOQ46" s="171"/>
      <c r="VOR46" s="171"/>
      <c r="VOS46" s="171"/>
      <c r="VOT46" s="171"/>
      <c r="VOU46" s="171"/>
      <c r="VOV46" s="171"/>
      <c r="VOW46" s="171"/>
      <c r="VOX46" s="171"/>
      <c r="VOY46" s="171"/>
      <c r="VOZ46" s="171"/>
      <c r="VPA46" s="171"/>
      <c r="VPB46" s="171"/>
      <c r="VPC46" s="171"/>
      <c r="VPD46" s="171"/>
      <c r="VPE46" s="171"/>
      <c r="VPF46" s="171"/>
      <c r="VPG46" s="171"/>
      <c r="VPH46" s="171"/>
      <c r="VPI46" s="171"/>
      <c r="VPJ46" s="171"/>
      <c r="VPK46" s="171"/>
      <c r="VPL46" s="171"/>
      <c r="VPM46" s="171"/>
      <c r="VPN46" s="171"/>
      <c r="VPO46" s="171"/>
      <c r="VPP46" s="171"/>
      <c r="VPQ46" s="171"/>
      <c r="VPR46" s="171"/>
      <c r="VPS46" s="171"/>
      <c r="VPT46" s="171"/>
      <c r="VPU46" s="171"/>
      <c r="VPV46" s="171"/>
      <c r="VPW46" s="171"/>
      <c r="VPX46" s="171"/>
      <c r="VPY46" s="171"/>
      <c r="VPZ46" s="171"/>
      <c r="VQA46" s="171"/>
      <c r="VQB46" s="171"/>
      <c r="VQC46" s="171"/>
      <c r="VQD46" s="171"/>
      <c r="VQE46" s="171"/>
      <c r="VQF46" s="171"/>
      <c r="VQG46" s="171"/>
      <c r="VQH46" s="171"/>
      <c r="VQI46" s="171"/>
      <c r="VQJ46" s="171"/>
      <c r="VQK46" s="171"/>
      <c r="VQL46" s="171"/>
      <c r="VQM46" s="171"/>
      <c r="VQN46" s="171"/>
      <c r="VQO46" s="171"/>
      <c r="VQP46" s="171"/>
      <c r="VQQ46" s="171"/>
      <c r="VQR46" s="171"/>
      <c r="VQS46" s="171"/>
      <c r="VQT46" s="171"/>
      <c r="VQU46" s="171"/>
      <c r="VQV46" s="171"/>
      <c r="VQW46" s="171"/>
      <c r="VQX46" s="171"/>
      <c r="VQY46" s="171"/>
      <c r="VQZ46" s="171"/>
      <c r="VRA46" s="171"/>
      <c r="VRB46" s="171"/>
      <c r="VRC46" s="171"/>
      <c r="VRD46" s="171"/>
      <c r="VRE46" s="171"/>
      <c r="VRF46" s="171"/>
      <c r="VRG46" s="171"/>
      <c r="VRH46" s="171"/>
      <c r="VRI46" s="171"/>
      <c r="VRJ46" s="171"/>
      <c r="VRK46" s="171"/>
      <c r="VRL46" s="171"/>
      <c r="VRM46" s="171"/>
      <c r="VRN46" s="171"/>
      <c r="VRO46" s="171"/>
      <c r="VRP46" s="171"/>
      <c r="VRQ46" s="171"/>
      <c r="VRR46" s="171"/>
      <c r="VRS46" s="171"/>
      <c r="VRT46" s="171"/>
      <c r="VRU46" s="171"/>
      <c r="VRV46" s="171"/>
      <c r="VRW46" s="171"/>
      <c r="VRX46" s="171"/>
      <c r="VRY46" s="171"/>
      <c r="VRZ46" s="171"/>
      <c r="VSA46" s="171"/>
      <c r="VSB46" s="171"/>
      <c r="VSC46" s="171"/>
      <c r="VSD46" s="171"/>
      <c r="VSE46" s="171"/>
      <c r="VSF46" s="171"/>
      <c r="VSG46" s="171"/>
      <c r="VSH46" s="171"/>
      <c r="VSI46" s="171"/>
      <c r="VSJ46" s="171"/>
      <c r="VSK46" s="171"/>
      <c r="VSL46" s="171"/>
      <c r="VSM46" s="171"/>
      <c r="VSN46" s="171"/>
      <c r="VSO46" s="171"/>
      <c r="VSP46" s="171"/>
      <c r="VSQ46" s="171"/>
      <c r="VSR46" s="171"/>
      <c r="VSS46" s="171"/>
      <c r="VST46" s="171"/>
      <c r="VSU46" s="171"/>
      <c r="VSV46" s="171"/>
      <c r="VSW46" s="171"/>
      <c r="VSX46" s="171"/>
      <c r="VSY46" s="171"/>
      <c r="VSZ46" s="171"/>
      <c r="VTA46" s="171"/>
      <c r="VTB46" s="171"/>
      <c r="VTC46" s="171"/>
      <c r="VTD46" s="171"/>
      <c r="VTE46" s="171"/>
      <c r="VTF46" s="171"/>
      <c r="VTG46" s="171"/>
      <c r="VTH46" s="171"/>
      <c r="VTI46" s="171"/>
      <c r="VTJ46" s="171"/>
      <c r="VTK46" s="171"/>
      <c r="VTL46" s="171"/>
      <c r="VTM46" s="171"/>
      <c r="VTN46" s="171"/>
      <c r="VTO46" s="171"/>
      <c r="VTP46" s="171"/>
      <c r="VTQ46" s="171"/>
      <c r="VTR46" s="171"/>
      <c r="VTS46" s="171"/>
      <c r="VTT46" s="171"/>
      <c r="VTU46" s="171"/>
      <c r="VTV46" s="171"/>
      <c r="VTW46" s="171"/>
      <c r="VTX46" s="171"/>
      <c r="VTY46" s="171"/>
      <c r="VTZ46" s="171"/>
      <c r="VUA46" s="171"/>
      <c r="VUB46" s="171"/>
      <c r="VUC46" s="171"/>
      <c r="VUD46" s="171"/>
      <c r="VUE46" s="171"/>
      <c r="VUF46" s="171"/>
      <c r="VUG46" s="171"/>
      <c r="VUH46" s="171"/>
      <c r="VUI46" s="171"/>
      <c r="VUJ46" s="171"/>
      <c r="VUK46" s="171"/>
      <c r="VUL46" s="171"/>
      <c r="VUM46" s="171"/>
      <c r="VUN46" s="171"/>
      <c r="VUO46" s="171"/>
      <c r="VUP46" s="171"/>
      <c r="VUQ46" s="171"/>
      <c r="VUR46" s="171"/>
      <c r="VUS46" s="171"/>
      <c r="VUT46" s="171"/>
      <c r="VUU46" s="171"/>
      <c r="VUV46" s="171"/>
      <c r="VUW46" s="171"/>
      <c r="VUX46" s="171"/>
      <c r="VUY46" s="171"/>
      <c r="VUZ46" s="171"/>
      <c r="VVA46" s="171"/>
      <c r="VVB46" s="171"/>
      <c r="VVC46" s="171"/>
      <c r="VVD46" s="171"/>
      <c r="VVE46" s="171"/>
      <c r="VVF46" s="171"/>
      <c r="VVG46" s="171"/>
      <c r="VVH46" s="171"/>
      <c r="VVI46" s="171"/>
      <c r="VVJ46" s="171"/>
      <c r="VVK46" s="171"/>
      <c r="VVL46" s="171"/>
      <c r="VVM46" s="171"/>
      <c r="VVN46" s="171"/>
      <c r="VVO46" s="171"/>
      <c r="VVP46" s="171"/>
      <c r="VVQ46" s="171"/>
      <c r="VVR46" s="171"/>
      <c r="VVS46" s="171"/>
      <c r="VVT46" s="171"/>
      <c r="VVU46" s="171"/>
      <c r="VVV46" s="171"/>
      <c r="VVW46" s="171"/>
      <c r="VVX46" s="171"/>
      <c r="VVY46" s="171"/>
      <c r="VVZ46" s="171"/>
      <c r="VWA46" s="171"/>
      <c r="VWB46" s="171"/>
      <c r="VWC46" s="171"/>
      <c r="VWD46" s="171"/>
      <c r="VWE46" s="171"/>
      <c r="VWF46" s="171"/>
      <c r="VWG46" s="171"/>
      <c r="VWH46" s="171"/>
      <c r="VWI46" s="171"/>
      <c r="VWJ46" s="171"/>
      <c r="VWK46" s="171"/>
      <c r="VWL46" s="171"/>
      <c r="VWM46" s="171"/>
      <c r="VWN46" s="171"/>
      <c r="VWO46" s="171"/>
      <c r="VWP46" s="171"/>
      <c r="VWQ46" s="171"/>
      <c r="VWR46" s="171"/>
      <c r="VWS46" s="171"/>
      <c r="VWT46" s="171"/>
      <c r="VWU46" s="171"/>
      <c r="VWV46" s="171"/>
      <c r="VWW46" s="171"/>
      <c r="VWX46" s="171"/>
      <c r="VWY46" s="171"/>
      <c r="VWZ46" s="171"/>
      <c r="VXA46" s="171"/>
      <c r="VXB46" s="171"/>
      <c r="VXC46" s="171"/>
      <c r="VXD46" s="171"/>
      <c r="VXE46" s="171"/>
      <c r="VXF46" s="171"/>
      <c r="VXG46" s="171"/>
      <c r="VXH46" s="171"/>
      <c r="VXI46" s="171"/>
      <c r="VXJ46" s="171"/>
      <c r="VXK46" s="171"/>
      <c r="VXL46" s="171"/>
      <c r="VXM46" s="171"/>
      <c r="VXN46" s="171"/>
      <c r="VXO46" s="171"/>
      <c r="VXP46" s="171"/>
      <c r="VXQ46" s="171"/>
      <c r="VXR46" s="171"/>
      <c r="VXS46" s="171"/>
      <c r="VXT46" s="171"/>
      <c r="VXU46" s="171"/>
      <c r="VXV46" s="171"/>
      <c r="VXW46" s="171"/>
      <c r="VXX46" s="171"/>
      <c r="VXY46" s="171"/>
      <c r="VXZ46" s="171"/>
      <c r="VYA46" s="171"/>
      <c r="VYB46" s="171"/>
      <c r="VYC46" s="171"/>
      <c r="VYD46" s="171"/>
      <c r="VYE46" s="171"/>
      <c r="VYF46" s="171"/>
      <c r="VYG46" s="171"/>
      <c r="VYH46" s="171"/>
      <c r="VYI46" s="171"/>
      <c r="VYJ46" s="171"/>
      <c r="VYK46" s="171"/>
      <c r="VYL46" s="171"/>
      <c r="VYM46" s="171"/>
      <c r="VYN46" s="171"/>
      <c r="VYO46" s="171"/>
      <c r="VYP46" s="171"/>
      <c r="VYQ46" s="171"/>
      <c r="VYR46" s="171"/>
      <c r="VYS46" s="171"/>
      <c r="VYT46" s="171"/>
      <c r="VYU46" s="171"/>
      <c r="VYV46" s="171"/>
      <c r="VYW46" s="171"/>
      <c r="VYX46" s="171"/>
      <c r="VYY46" s="171"/>
      <c r="VYZ46" s="171"/>
      <c r="VZA46" s="171"/>
      <c r="VZB46" s="171"/>
      <c r="VZC46" s="171"/>
      <c r="VZD46" s="171"/>
      <c r="VZE46" s="171"/>
      <c r="VZF46" s="171"/>
      <c r="VZG46" s="171"/>
      <c r="VZH46" s="171"/>
      <c r="VZI46" s="171"/>
      <c r="VZJ46" s="171"/>
      <c r="VZK46" s="171"/>
      <c r="VZL46" s="171"/>
      <c r="VZM46" s="171"/>
      <c r="VZN46" s="171"/>
      <c r="VZO46" s="171"/>
      <c r="VZP46" s="171"/>
      <c r="VZQ46" s="171"/>
      <c r="VZR46" s="171"/>
      <c r="VZS46" s="171"/>
      <c r="VZT46" s="171"/>
      <c r="VZU46" s="171"/>
      <c r="VZV46" s="171"/>
      <c r="VZW46" s="171"/>
      <c r="VZX46" s="171"/>
      <c r="VZY46" s="171"/>
      <c r="VZZ46" s="171"/>
      <c r="WAA46" s="171"/>
      <c r="WAB46" s="171"/>
      <c r="WAC46" s="171"/>
      <c r="WAD46" s="171"/>
      <c r="WAE46" s="171"/>
      <c r="WAF46" s="171"/>
      <c r="WAG46" s="171"/>
      <c r="WAH46" s="171"/>
      <c r="WAI46" s="171"/>
      <c r="WAJ46" s="171"/>
      <c r="WAK46" s="171"/>
      <c r="WAL46" s="171"/>
      <c r="WAM46" s="171"/>
      <c r="WAN46" s="171"/>
      <c r="WAO46" s="171"/>
      <c r="WAP46" s="171"/>
      <c r="WAQ46" s="171"/>
      <c r="WAR46" s="171"/>
      <c r="WAS46" s="171"/>
      <c r="WAT46" s="171"/>
      <c r="WAU46" s="171"/>
      <c r="WAV46" s="171"/>
      <c r="WAW46" s="171"/>
      <c r="WAX46" s="171"/>
      <c r="WAY46" s="171"/>
      <c r="WAZ46" s="171"/>
      <c r="WBA46" s="171"/>
      <c r="WBB46" s="171"/>
      <c r="WBC46" s="171"/>
      <c r="WBD46" s="171"/>
      <c r="WBE46" s="171"/>
      <c r="WBF46" s="171"/>
      <c r="WBG46" s="171"/>
      <c r="WBH46" s="171"/>
      <c r="WBI46" s="171"/>
      <c r="WBJ46" s="171"/>
      <c r="WBK46" s="171"/>
      <c r="WBL46" s="171"/>
      <c r="WBM46" s="171"/>
      <c r="WBN46" s="171"/>
      <c r="WBO46" s="171"/>
      <c r="WBP46" s="171"/>
      <c r="WBQ46" s="171"/>
      <c r="WBR46" s="171"/>
      <c r="WBS46" s="171"/>
      <c r="WBT46" s="171"/>
      <c r="WBU46" s="171"/>
      <c r="WBV46" s="171"/>
      <c r="WBW46" s="171"/>
      <c r="WBX46" s="171"/>
      <c r="WBY46" s="171"/>
      <c r="WBZ46" s="171"/>
      <c r="WCA46" s="171"/>
      <c r="WCB46" s="171"/>
      <c r="WCC46" s="171"/>
      <c r="WCD46" s="171"/>
      <c r="WCE46" s="171"/>
      <c r="WCF46" s="171"/>
      <c r="WCG46" s="171"/>
      <c r="WCH46" s="171"/>
      <c r="WCI46" s="171"/>
      <c r="WCJ46" s="171"/>
      <c r="WCK46" s="171"/>
      <c r="WCL46" s="171"/>
      <c r="WCM46" s="171"/>
      <c r="WCN46" s="171"/>
      <c r="WCO46" s="171"/>
      <c r="WCP46" s="171"/>
      <c r="WCQ46" s="171"/>
      <c r="WCR46" s="171"/>
      <c r="WCS46" s="171"/>
      <c r="WCT46" s="171"/>
      <c r="WCU46" s="171"/>
      <c r="WCV46" s="171"/>
      <c r="WCW46" s="171"/>
      <c r="WCX46" s="171"/>
      <c r="WCY46" s="171"/>
      <c r="WCZ46" s="171"/>
      <c r="WDA46" s="171"/>
      <c r="WDB46" s="171"/>
      <c r="WDC46" s="171"/>
      <c r="WDD46" s="171"/>
      <c r="WDE46" s="171"/>
      <c r="WDF46" s="171"/>
      <c r="WDG46" s="171"/>
      <c r="WDH46" s="171"/>
      <c r="WDI46" s="171"/>
      <c r="WDJ46" s="171"/>
      <c r="WDK46" s="171"/>
      <c r="WDL46" s="171"/>
      <c r="WDM46" s="171"/>
      <c r="WDN46" s="171"/>
      <c r="WDO46" s="171"/>
      <c r="WDP46" s="171"/>
      <c r="WDQ46" s="171"/>
      <c r="WDR46" s="171"/>
      <c r="WDS46" s="171"/>
      <c r="WDT46" s="171"/>
      <c r="WDU46" s="171"/>
      <c r="WDV46" s="171"/>
      <c r="WDW46" s="171"/>
      <c r="WDX46" s="171"/>
      <c r="WDY46" s="171"/>
      <c r="WDZ46" s="171"/>
      <c r="WEA46" s="171"/>
      <c r="WEB46" s="171"/>
      <c r="WEC46" s="171"/>
      <c r="WED46" s="171"/>
      <c r="WEE46" s="171"/>
      <c r="WEF46" s="171"/>
      <c r="WEG46" s="171"/>
      <c r="WEH46" s="171"/>
      <c r="WEI46" s="171"/>
      <c r="WEJ46" s="171"/>
      <c r="WEK46" s="171"/>
      <c r="WEL46" s="171"/>
      <c r="WEM46" s="171"/>
      <c r="WEN46" s="171"/>
      <c r="WEO46" s="171"/>
      <c r="WEP46" s="171"/>
      <c r="WEQ46" s="171"/>
      <c r="WER46" s="171"/>
      <c r="WES46" s="171"/>
      <c r="WET46" s="171"/>
      <c r="WEU46" s="171"/>
      <c r="WEV46" s="171"/>
      <c r="WEW46" s="171"/>
      <c r="WEX46" s="171"/>
      <c r="WEY46" s="171"/>
      <c r="WEZ46" s="171"/>
      <c r="WFA46" s="171"/>
      <c r="WFB46" s="171"/>
      <c r="WFC46" s="171"/>
      <c r="WFD46" s="171"/>
      <c r="WFE46" s="171"/>
      <c r="WFF46" s="171"/>
      <c r="WFG46" s="171"/>
      <c r="WFH46" s="171"/>
      <c r="WFI46" s="171"/>
      <c r="WFJ46" s="171"/>
      <c r="WFK46" s="171"/>
      <c r="WFL46" s="171"/>
      <c r="WFM46" s="171"/>
      <c r="WFN46" s="171"/>
      <c r="WFO46" s="171"/>
      <c r="WFP46" s="171"/>
      <c r="WFQ46" s="171"/>
      <c r="WFR46" s="171"/>
      <c r="WFS46" s="171"/>
      <c r="WFT46" s="171"/>
      <c r="WFU46" s="171"/>
      <c r="WFV46" s="171"/>
      <c r="WFW46" s="171"/>
      <c r="WFX46" s="171"/>
      <c r="WFY46" s="171"/>
      <c r="WFZ46" s="171"/>
      <c r="WGA46" s="171"/>
      <c r="WGB46" s="171"/>
      <c r="WGC46" s="171"/>
      <c r="WGD46" s="171"/>
      <c r="WGE46" s="171"/>
      <c r="WGF46" s="171"/>
      <c r="WGG46" s="171"/>
      <c r="WGH46" s="171"/>
      <c r="WGI46" s="171"/>
      <c r="WGJ46" s="171"/>
      <c r="WGK46" s="171"/>
      <c r="WGL46" s="171"/>
      <c r="WGM46" s="171"/>
      <c r="WGN46" s="171"/>
      <c r="WGO46" s="171"/>
      <c r="WGP46" s="171"/>
      <c r="WGQ46" s="171"/>
      <c r="WGR46" s="171"/>
      <c r="WGS46" s="171"/>
      <c r="WGT46" s="171"/>
      <c r="WGU46" s="171"/>
      <c r="WGV46" s="171"/>
      <c r="WGW46" s="171"/>
      <c r="WGX46" s="171"/>
      <c r="WGY46" s="171"/>
      <c r="WGZ46" s="171"/>
      <c r="WHA46" s="171"/>
      <c r="WHB46" s="171"/>
      <c r="WHC46" s="171"/>
      <c r="WHD46" s="171"/>
      <c r="WHE46" s="171"/>
      <c r="WHF46" s="171"/>
      <c r="WHG46" s="171"/>
      <c r="WHH46" s="171"/>
      <c r="WHI46" s="171"/>
      <c r="WHJ46" s="171"/>
      <c r="WHK46" s="171"/>
      <c r="WHL46" s="171"/>
      <c r="WHM46" s="171"/>
      <c r="WHN46" s="171"/>
      <c r="WHO46" s="171"/>
      <c r="WHP46" s="171"/>
      <c r="WHQ46" s="171"/>
      <c r="WHR46" s="171"/>
      <c r="WHS46" s="171"/>
      <c r="WHT46" s="171"/>
      <c r="WHU46" s="171"/>
      <c r="WHV46" s="171"/>
      <c r="WHW46" s="171"/>
      <c r="WHX46" s="171"/>
      <c r="WHY46" s="171"/>
      <c r="WHZ46" s="171"/>
      <c r="WIA46" s="171"/>
      <c r="WIB46" s="171"/>
      <c r="WIC46" s="171"/>
      <c r="WID46" s="171"/>
      <c r="WIE46" s="171"/>
      <c r="WIF46" s="171"/>
      <c r="WIG46" s="171"/>
      <c r="WIH46" s="171"/>
      <c r="WII46" s="171"/>
      <c r="WIJ46" s="171"/>
      <c r="WIK46" s="171"/>
      <c r="WIL46" s="171"/>
      <c r="WIM46" s="171"/>
      <c r="WIN46" s="171"/>
      <c r="WIO46" s="171"/>
      <c r="WIP46" s="171"/>
      <c r="WIQ46" s="171"/>
      <c r="WIR46" s="171"/>
      <c r="WIS46" s="171"/>
      <c r="WIT46" s="171"/>
      <c r="WIU46" s="171"/>
      <c r="WIV46" s="171"/>
      <c r="WIW46" s="171"/>
      <c r="WIX46" s="171"/>
      <c r="WIY46" s="171"/>
      <c r="WIZ46" s="171"/>
      <c r="WJA46" s="171"/>
      <c r="WJB46" s="171"/>
      <c r="WJC46" s="171"/>
      <c r="WJD46" s="171"/>
      <c r="WJE46" s="171"/>
      <c r="WJF46" s="171"/>
      <c r="WJG46" s="171"/>
      <c r="WJH46" s="171"/>
      <c r="WJI46" s="171"/>
      <c r="WJJ46" s="171"/>
      <c r="WJK46" s="171"/>
      <c r="WJL46" s="171"/>
      <c r="WJM46" s="171"/>
      <c r="WJN46" s="171"/>
      <c r="WJO46" s="171"/>
      <c r="WJP46" s="171"/>
      <c r="WJQ46" s="171"/>
      <c r="WJR46" s="171"/>
      <c r="WJS46" s="171"/>
      <c r="WJT46" s="171"/>
      <c r="WJU46" s="171"/>
      <c r="WJV46" s="171"/>
      <c r="WJW46" s="171"/>
      <c r="WJX46" s="171"/>
      <c r="WJY46" s="171"/>
      <c r="WJZ46" s="171"/>
      <c r="WKA46" s="171"/>
      <c r="WKB46" s="171"/>
      <c r="WKC46" s="171"/>
      <c r="WKD46" s="171"/>
      <c r="WKE46" s="171"/>
      <c r="WKF46" s="171"/>
      <c r="WKG46" s="171"/>
      <c r="WKH46" s="171"/>
      <c r="WKI46" s="171"/>
      <c r="WKJ46" s="171"/>
      <c r="WKK46" s="171"/>
      <c r="WKL46" s="171"/>
      <c r="WKM46" s="171"/>
      <c r="WKN46" s="171"/>
      <c r="WKO46" s="171"/>
      <c r="WKP46" s="171"/>
      <c r="WKQ46" s="171"/>
      <c r="WKR46" s="171"/>
      <c r="WKS46" s="171"/>
      <c r="WKT46" s="171"/>
      <c r="WKU46" s="171"/>
      <c r="WKV46" s="171"/>
      <c r="WKW46" s="171"/>
      <c r="WKX46" s="171"/>
      <c r="WKY46" s="171"/>
      <c r="WKZ46" s="171"/>
      <c r="WLA46" s="171"/>
      <c r="WLB46" s="171"/>
      <c r="WLC46" s="171"/>
      <c r="WLD46" s="171"/>
      <c r="WLE46" s="171"/>
      <c r="WLF46" s="171"/>
      <c r="WLG46" s="171"/>
      <c r="WLH46" s="171"/>
      <c r="WLI46" s="171"/>
      <c r="WLJ46" s="171"/>
      <c r="WLK46" s="171"/>
      <c r="WLL46" s="171"/>
      <c r="WLM46" s="171"/>
      <c r="WLN46" s="171"/>
      <c r="WLO46" s="171"/>
      <c r="WLP46" s="171"/>
      <c r="WLQ46" s="171"/>
      <c r="WLR46" s="171"/>
      <c r="WLS46" s="171"/>
      <c r="WLT46" s="171"/>
      <c r="WLU46" s="171"/>
      <c r="WLV46" s="171"/>
      <c r="WLW46" s="171"/>
      <c r="WLX46" s="171"/>
      <c r="WLY46" s="171"/>
      <c r="WLZ46" s="171"/>
      <c r="WMA46" s="171"/>
      <c r="WMB46" s="171"/>
      <c r="WMC46" s="171"/>
      <c r="WMD46" s="171"/>
      <c r="WME46" s="171"/>
      <c r="WMF46" s="171"/>
      <c r="WMG46" s="171"/>
      <c r="WMH46" s="171"/>
      <c r="WMI46" s="171"/>
      <c r="WMJ46" s="171"/>
      <c r="WMK46" s="171"/>
      <c r="WML46" s="171"/>
      <c r="WMM46" s="171"/>
      <c r="WMN46" s="171"/>
      <c r="WMO46" s="171"/>
      <c r="WMP46" s="171"/>
      <c r="WMQ46" s="171"/>
      <c r="WMR46" s="171"/>
      <c r="WMS46" s="171"/>
      <c r="WMT46" s="171"/>
      <c r="WMU46" s="171"/>
      <c r="WMV46" s="171"/>
      <c r="WMW46" s="171"/>
      <c r="WMX46" s="171"/>
      <c r="WMY46" s="171"/>
      <c r="WMZ46" s="171"/>
      <c r="WNA46" s="171"/>
      <c r="WNB46" s="171"/>
      <c r="WNC46" s="171"/>
      <c r="WND46" s="171"/>
      <c r="WNE46" s="171"/>
      <c r="WNF46" s="171"/>
      <c r="WNG46" s="171"/>
      <c r="WNH46" s="171"/>
      <c r="WNI46" s="171"/>
      <c r="WNJ46" s="171"/>
      <c r="WNK46" s="171"/>
      <c r="WNL46" s="171"/>
      <c r="WNM46" s="171"/>
      <c r="WNN46" s="171"/>
      <c r="WNO46" s="171"/>
      <c r="WNP46" s="171"/>
      <c r="WNQ46" s="171"/>
      <c r="WNR46" s="171"/>
      <c r="WNS46" s="171"/>
      <c r="WNT46" s="171"/>
      <c r="WNU46" s="171"/>
      <c r="WNV46" s="171"/>
      <c r="WNW46" s="171"/>
      <c r="WNX46" s="171"/>
      <c r="WNY46" s="171"/>
      <c r="WNZ46" s="171"/>
      <c r="WOA46" s="171"/>
      <c r="WOB46" s="171"/>
      <c r="WOC46" s="171"/>
      <c r="WOD46" s="171"/>
      <c r="WOE46" s="171"/>
      <c r="WOF46" s="171"/>
      <c r="WOG46" s="171"/>
      <c r="WOH46" s="171"/>
      <c r="WOI46" s="171"/>
      <c r="WOJ46" s="171"/>
      <c r="WOK46" s="171"/>
      <c r="WOL46" s="171"/>
      <c r="WOM46" s="171"/>
      <c r="WON46" s="171"/>
      <c r="WOO46" s="171"/>
      <c r="WOP46" s="171"/>
      <c r="WOQ46" s="171"/>
      <c r="WOR46" s="171"/>
      <c r="WOS46" s="171"/>
      <c r="WOT46" s="171"/>
      <c r="WOU46" s="171"/>
      <c r="WOV46" s="171"/>
      <c r="WOW46" s="171"/>
      <c r="WOX46" s="171"/>
      <c r="WOY46" s="171"/>
      <c r="WOZ46" s="171"/>
      <c r="WPA46" s="171"/>
      <c r="WPB46" s="171"/>
      <c r="WPC46" s="171"/>
      <c r="WPD46" s="171"/>
      <c r="WPE46" s="171"/>
      <c r="WPF46" s="171"/>
      <c r="WPG46" s="171"/>
      <c r="WPH46" s="171"/>
      <c r="WPI46" s="171"/>
      <c r="WPJ46" s="171"/>
      <c r="WPK46" s="171"/>
      <c r="WPL46" s="171"/>
      <c r="WPM46" s="171"/>
      <c r="WPN46" s="171"/>
      <c r="WPO46" s="171"/>
      <c r="WPP46" s="170"/>
      <c r="WPQ46" s="171"/>
      <c r="WPR46" s="171"/>
      <c r="WPS46" s="171"/>
      <c r="WPT46" s="171"/>
      <c r="WPU46" s="170"/>
      <c r="WPV46" s="170"/>
      <c r="WPW46" s="170"/>
      <c r="WPX46" s="170"/>
      <c r="WPY46" s="170"/>
      <c r="WPZ46" s="170"/>
      <c r="WQA46" s="170"/>
      <c r="WQB46" s="170"/>
      <c r="WQC46" s="170"/>
      <c r="WQD46" s="170"/>
      <c r="WQE46" s="170"/>
      <c r="WQF46" s="170"/>
      <c r="WQG46" s="170"/>
      <c r="WQH46" s="170"/>
      <c r="WQI46" s="170"/>
      <c r="WQJ46" s="170"/>
      <c r="WQK46" s="170"/>
      <c r="WQL46" s="170"/>
      <c r="WQM46" s="170"/>
      <c r="WQN46" s="170"/>
      <c r="WQO46" s="170"/>
      <c r="WQP46" s="170"/>
      <c r="WQQ46" s="170"/>
      <c r="WQR46" s="170"/>
      <c r="WQS46" s="170"/>
      <c r="WQT46" s="170"/>
      <c r="WQU46" s="170"/>
      <c r="WQV46" s="170"/>
      <c r="WQW46" s="170"/>
      <c r="WQX46" s="170"/>
      <c r="WQY46" s="170"/>
      <c r="WQZ46" s="170"/>
      <c r="WRA46" s="170"/>
      <c r="WRB46" s="170"/>
      <c r="WRC46" s="170"/>
      <c r="WRD46" s="170"/>
      <c r="WRE46" s="170"/>
      <c r="WRF46" s="170"/>
      <c r="WRG46" s="170"/>
      <c r="WRH46" s="170"/>
      <c r="WRI46" s="170"/>
    </row>
    <row r="47" spans="1:16025" s="40" customFormat="1" hidden="1">
      <c r="A47" s="162"/>
      <c r="B47" s="154"/>
      <c r="C47" s="56" t="s">
        <v>125</v>
      </c>
      <c r="D47" s="52">
        <f>D48+D50+D52+D53</f>
        <v>0</v>
      </c>
      <c r="E47" s="53" t="s">
        <v>152</v>
      </c>
      <c r="F47" s="52">
        <f>F48+F50+F52+F53</f>
        <v>0</v>
      </c>
      <c r="G47" s="53" t="s">
        <v>152</v>
      </c>
      <c r="H47" s="52">
        <f>H48+H50+H52+H53</f>
        <v>0</v>
      </c>
      <c r="I47" s="53" t="e">
        <f t="shared" ref="I47:I48" si="33">H47/D47*100</f>
        <v>#DIV/0!</v>
      </c>
      <c r="J47" s="53" t="s">
        <v>152</v>
      </c>
      <c r="K47" s="53" t="s">
        <v>152</v>
      </c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/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/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71"/>
      <c r="FS47" s="171"/>
      <c r="FT47" s="171"/>
      <c r="FU47" s="171"/>
      <c r="FV47" s="171"/>
      <c r="FW47" s="171"/>
      <c r="FX47" s="171"/>
      <c r="FY47" s="171"/>
      <c r="FZ47" s="171"/>
      <c r="GA47" s="171"/>
      <c r="GB47" s="171"/>
      <c r="GC47" s="171"/>
      <c r="GD47" s="171"/>
      <c r="GE47" s="171"/>
      <c r="GF47" s="171"/>
      <c r="GG47" s="171"/>
      <c r="GH47" s="171"/>
      <c r="GI47" s="171"/>
      <c r="GJ47" s="171"/>
      <c r="GK47" s="171"/>
      <c r="GL47" s="171"/>
      <c r="GM47" s="171"/>
      <c r="GN47" s="171"/>
      <c r="GO47" s="171"/>
      <c r="GP47" s="171"/>
      <c r="GQ47" s="171"/>
      <c r="GR47" s="171"/>
      <c r="GS47" s="171"/>
      <c r="GT47" s="171"/>
      <c r="GU47" s="171"/>
      <c r="GV47" s="171"/>
      <c r="GW47" s="171"/>
      <c r="GX47" s="171"/>
      <c r="GY47" s="171"/>
      <c r="GZ47" s="171"/>
      <c r="HA47" s="171"/>
      <c r="HB47" s="171"/>
      <c r="HC47" s="171"/>
      <c r="HD47" s="171"/>
      <c r="HE47" s="171"/>
      <c r="HF47" s="171"/>
      <c r="HG47" s="171"/>
      <c r="HH47" s="171"/>
      <c r="HI47" s="171"/>
      <c r="HJ47" s="171"/>
      <c r="HK47" s="171"/>
      <c r="HL47" s="171"/>
      <c r="HM47" s="171"/>
      <c r="HN47" s="171"/>
      <c r="HO47" s="171"/>
      <c r="HP47" s="171"/>
      <c r="HQ47" s="171"/>
      <c r="HR47" s="171"/>
      <c r="HS47" s="171"/>
      <c r="HT47" s="171"/>
      <c r="HU47" s="171"/>
      <c r="HV47" s="171"/>
      <c r="HW47" s="171"/>
      <c r="HX47" s="171"/>
      <c r="HY47" s="171"/>
      <c r="HZ47" s="171"/>
      <c r="IA47" s="171"/>
      <c r="IB47" s="171"/>
      <c r="IC47" s="171"/>
      <c r="ID47" s="171"/>
      <c r="IE47" s="171"/>
      <c r="IF47" s="171"/>
      <c r="IG47" s="171"/>
      <c r="IH47" s="171"/>
      <c r="II47" s="171"/>
      <c r="IJ47" s="171"/>
      <c r="IK47" s="171"/>
      <c r="IL47" s="171"/>
      <c r="IM47" s="171"/>
      <c r="IN47" s="171"/>
      <c r="IO47" s="171"/>
      <c r="IP47" s="171"/>
      <c r="IQ47" s="171"/>
      <c r="IR47" s="171"/>
      <c r="IS47" s="171"/>
      <c r="IT47" s="171"/>
      <c r="IU47" s="171"/>
      <c r="IV47" s="171"/>
      <c r="IW47" s="171"/>
      <c r="IX47" s="171"/>
      <c r="IY47" s="171"/>
      <c r="IZ47" s="171"/>
      <c r="JA47" s="171"/>
      <c r="JB47" s="171"/>
      <c r="JC47" s="171"/>
      <c r="JD47" s="171"/>
      <c r="JE47" s="171"/>
      <c r="JF47" s="171"/>
      <c r="JG47" s="171"/>
      <c r="JH47" s="171"/>
      <c r="JI47" s="171"/>
      <c r="JJ47" s="171"/>
      <c r="JK47" s="171"/>
      <c r="JL47" s="171"/>
      <c r="JM47" s="171"/>
      <c r="JN47" s="171"/>
      <c r="JO47" s="171"/>
      <c r="JP47" s="171"/>
      <c r="JQ47" s="171"/>
      <c r="JR47" s="171"/>
      <c r="JS47" s="171"/>
      <c r="JT47" s="171"/>
      <c r="JU47" s="171"/>
      <c r="JV47" s="171"/>
      <c r="JW47" s="171"/>
      <c r="JX47" s="171"/>
      <c r="JY47" s="171"/>
      <c r="JZ47" s="171"/>
      <c r="KA47" s="171"/>
      <c r="KB47" s="171"/>
      <c r="KC47" s="171"/>
      <c r="KD47" s="171"/>
      <c r="KE47" s="171"/>
      <c r="KF47" s="171"/>
      <c r="KG47" s="171"/>
      <c r="KH47" s="171"/>
      <c r="KI47" s="171"/>
      <c r="KJ47" s="171"/>
      <c r="KK47" s="171"/>
      <c r="KL47" s="171"/>
      <c r="KM47" s="171"/>
      <c r="KN47" s="171"/>
      <c r="KO47" s="171"/>
      <c r="KP47" s="171"/>
      <c r="KQ47" s="171"/>
      <c r="KR47" s="171"/>
      <c r="KS47" s="171"/>
      <c r="KT47" s="171"/>
      <c r="KU47" s="171"/>
      <c r="KV47" s="171"/>
      <c r="KW47" s="171"/>
      <c r="KX47" s="171"/>
      <c r="KY47" s="171"/>
      <c r="KZ47" s="171"/>
      <c r="LA47" s="171"/>
      <c r="LB47" s="171"/>
      <c r="LC47" s="171"/>
      <c r="LD47" s="171"/>
      <c r="LE47" s="171"/>
      <c r="LF47" s="171"/>
      <c r="LG47" s="171"/>
      <c r="LH47" s="171"/>
      <c r="LI47" s="171"/>
      <c r="LJ47" s="171"/>
      <c r="LK47" s="171"/>
      <c r="LL47" s="171"/>
      <c r="LM47" s="171"/>
      <c r="LN47" s="171"/>
      <c r="LO47" s="171"/>
      <c r="LP47" s="171"/>
      <c r="LQ47" s="171"/>
      <c r="LR47" s="171"/>
      <c r="LS47" s="171"/>
      <c r="LT47" s="171"/>
      <c r="LU47" s="171"/>
      <c r="LV47" s="171"/>
      <c r="LW47" s="171"/>
      <c r="LX47" s="171"/>
      <c r="LY47" s="171"/>
      <c r="LZ47" s="171"/>
      <c r="MA47" s="171"/>
      <c r="MB47" s="171"/>
      <c r="MC47" s="171"/>
      <c r="MD47" s="171"/>
      <c r="ME47" s="171"/>
      <c r="MF47" s="171"/>
      <c r="MG47" s="171"/>
      <c r="MH47" s="171"/>
      <c r="MI47" s="171"/>
      <c r="MJ47" s="171"/>
      <c r="MK47" s="171"/>
      <c r="ML47" s="171"/>
      <c r="MM47" s="171"/>
      <c r="MN47" s="171"/>
      <c r="MO47" s="171"/>
      <c r="MP47" s="171"/>
      <c r="MQ47" s="171"/>
      <c r="MR47" s="171"/>
      <c r="MS47" s="171"/>
      <c r="MT47" s="171"/>
      <c r="MU47" s="171"/>
      <c r="MV47" s="171"/>
      <c r="MW47" s="171"/>
      <c r="MX47" s="171"/>
      <c r="MY47" s="171"/>
      <c r="MZ47" s="171"/>
      <c r="NA47" s="171"/>
      <c r="NB47" s="171"/>
      <c r="NC47" s="171"/>
      <c r="ND47" s="171"/>
      <c r="NE47" s="171"/>
      <c r="NF47" s="171"/>
      <c r="NG47" s="171"/>
      <c r="NH47" s="171"/>
      <c r="NI47" s="171"/>
      <c r="NJ47" s="171"/>
      <c r="NK47" s="171"/>
      <c r="NL47" s="171"/>
      <c r="NM47" s="171"/>
      <c r="NN47" s="171"/>
      <c r="NO47" s="171"/>
      <c r="NP47" s="171"/>
      <c r="NQ47" s="171"/>
      <c r="NR47" s="171"/>
      <c r="NS47" s="171"/>
      <c r="NT47" s="171"/>
      <c r="NU47" s="171"/>
      <c r="NV47" s="171"/>
      <c r="NW47" s="171"/>
      <c r="NX47" s="171"/>
      <c r="NY47" s="171"/>
      <c r="NZ47" s="171"/>
      <c r="OA47" s="171"/>
      <c r="OB47" s="171"/>
      <c r="OC47" s="171"/>
      <c r="OD47" s="171"/>
      <c r="OE47" s="171"/>
      <c r="OF47" s="171"/>
      <c r="OG47" s="171"/>
      <c r="OH47" s="171"/>
      <c r="OI47" s="171"/>
      <c r="OJ47" s="171"/>
      <c r="OK47" s="171"/>
      <c r="OL47" s="171"/>
      <c r="OM47" s="171"/>
      <c r="ON47" s="171"/>
      <c r="OO47" s="171"/>
      <c r="OP47" s="171"/>
      <c r="OQ47" s="171"/>
      <c r="OR47" s="171"/>
      <c r="OS47" s="171"/>
      <c r="OT47" s="171"/>
      <c r="OU47" s="171"/>
      <c r="OV47" s="171"/>
      <c r="OW47" s="171"/>
      <c r="OX47" s="171"/>
      <c r="OY47" s="171"/>
      <c r="OZ47" s="171"/>
      <c r="PA47" s="171"/>
      <c r="PB47" s="171"/>
      <c r="PC47" s="171"/>
      <c r="PD47" s="171"/>
      <c r="PE47" s="171"/>
      <c r="PF47" s="171"/>
      <c r="PG47" s="171"/>
      <c r="PH47" s="171"/>
      <c r="PI47" s="171"/>
      <c r="PJ47" s="171"/>
      <c r="PK47" s="171"/>
      <c r="PL47" s="171"/>
      <c r="PM47" s="171"/>
      <c r="PN47" s="171"/>
      <c r="PO47" s="171"/>
      <c r="PP47" s="171"/>
      <c r="PQ47" s="171"/>
      <c r="PR47" s="171"/>
      <c r="PS47" s="171"/>
      <c r="PT47" s="171"/>
      <c r="PU47" s="171"/>
      <c r="PV47" s="171"/>
      <c r="PW47" s="171"/>
      <c r="PX47" s="171"/>
      <c r="PY47" s="171"/>
      <c r="PZ47" s="171"/>
      <c r="QA47" s="171"/>
      <c r="QB47" s="171"/>
      <c r="QC47" s="171"/>
      <c r="QD47" s="171"/>
      <c r="QE47" s="171"/>
      <c r="QF47" s="171"/>
      <c r="QG47" s="171"/>
      <c r="QH47" s="171"/>
      <c r="QI47" s="171"/>
      <c r="QJ47" s="171"/>
      <c r="QK47" s="171"/>
      <c r="QL47" s="171"/>
      <c r="QM47" s="171"/>
      <c r="QN47" s="171"/>
      <c r="QO47" s="171"/>
      <c r="QP47" s="171"/>
      <c r="QQ47" s="171"/>
      <c r="QR47" s="171"/>
      <c r="QS47" s="171"/>
      <c r="QT47" s="171"/>
      <c r="QU47" s="171"/>
      <c r="QV47" s="171"/>
      <c r="QW47" s="171"/>
      <c r="QX47" s="171"/>
      <c r="QY47" s="171"/>
      <c r="QZ47" s="171"/>
      <c r="RA47" s="171"/>
      <c r="RB47" s="171"/>
      <c r="RC47" s="171"/>
      <c r="RD47" s="171"/>
      <c r="RE47" s="171"/>
      <c r="RF47" s="171"/>
      <c r="RG47" s="171"/>
      <c r="RH47" s="171"/>
      <c r="RI47" s="171"/>
      <c r="RJ47" s="171"/>
      <c r="RK47" s="171"/>
      <c r="RL47" s="171"/>
      <c r="RM47" s="171"/>
      <c r="RN47" s="171"/>
      <c r="RO47" s="171"/>
      <c r="RP47" s="171"/>
      <c r="RQ47" s="171"/>
      <c r="RR47" s="171"/>
      <c r="RS47" s="171"/>
      <c r="RT47" s="171"/>
      <c r="RU47" s="171"/>
      <c r="RV47" s="171"/>
      <c r="RW47" s="171"/>
      <c r="RX47" s="171"/>
      <c r="RY47" s="171"/>
      <c r="RZ47" s="171"/>
      <c r="SA47" s="171"/>
      <c r="SB47" s="171"/>
      <c r="SC47" s="171"/>
      <c r="SD47" s="171"/>
      <c r="SE47" s="171"/>
      <c r="SF47" s="171"/>
      <c r="SG47" s="171"/>
      <c r="SH47" s="171"/>
      <c r="SI47" s="171"/>
      <c r="SJ47" s="171"/>
      <c r="SK47" s="171"/>
      <c r="SL47" s="171"/>
      <c r="SM47" s="171"/>
      <c r="SN47" s="171"/>
      <c r="SO47" s="171"/>
      <c r="SP47" s="171"/>
      <c r="SQ47" s="171"/>
      <c r="SR47" s="171"/>
      <c r="SS47" s="171"/>
      <c r="ST47" s="171"/>
      <c r="SU47" s="171"/>
      <c r="SV47" s="171"/>
      <c r="SW47" s="171"/>
      <c r="SX47" s="171"/>
      <c r="SY47" s="171"/>
      <c r="SZ47" s="171"/>
      <c r="TA47" s="171"/>
      <c r="TB47" s="171"/>
      <c r="TC47" s="171"/>
      <c r="TD47" s="171"/>
      <c r="TE47" s="171"/>
      <c r="TF47" s="171"/>
      <c r="TG47" s="171"/>
      <c r="TH47" s="171"/>
      <c r="TI47" s="171"/>
      <c r="TJ47" s="171"/>
      <c r="TK47" s="171"/>
      <c r="TL47" s="171"/>
      <c r="TM47" s="171"/>
      <c r="TN47" s="171"/>
      <c r="TO47" s="171"/>
      <c r="TP47" s="171"/>
      <c r="TQ47" s="171"/>
      <c r="TR47" s="171"/>
      <c r="TS47" s="171"/>
      <c r="TT47" s="171"/>
      <c r="TU47" s="171"/>
      <c r="TV47" s="171"/>
      <c r="TW47" s="171"/>
      <c r="TX47" s="171"/>
      <c r="TY47" s="171"/>
      <c r="TZ47" s="171"/>
      <c r="UA47" s="171"/>
      <c r="UB47" s="171"/>
      <c r="UC47" s="171"/>
      <c r="UD47" s="171"/>
      <c r="UE47" s="171"/>
      <c r="UF47" s="171"/>
      <c r="UG47" s="171"/>
      <c r="UH47" s="171"/>
      <c r="UI47" s="171"/>
      <c r="UJ47" s="171"/>
      <c r="UK47" s="171"/>
      <c r="UL47" s="171"/>
      <c r="UM47" s="171"/>
      <c r="UN47" s="171"/>
      <c r="UO47" s="171"/>
      <c r="UP47" s="171"/>
      <c r="UQ47" s="171"/>
      <c r="UR47" s="171"/>
      <c r="US47" s="171"/>
      <c r="UT47" s="171"/>
      <c r="UU47" s="171"/>
      <c r="UV47" s="171"/>
      <c r="UW47" s="171"/>
      <c r="UX47" s="171"/>
      <c r="UY47" s="171"/>
      <c r="UZ47" s="171"/>
      <c r="VA47" s="171"/>
      <c r="VB47" s="171"/>
      <c r="VC47" s="171"/>
      <c r="VD47" s="171"/>
      <c r="VE47" s="171"/>
      <c r="VF47" s="171"/>
      <c r="VG47" s="171"/>
      <c r="VH47" s="171"/>
      <c r="VI47" s="171"/>
      <c r="VJ47" s="171"/>
      <c r="VK47" s="171"/>
      <c r="VL47" s="171"/>
      <c r="VM47" s="171"/>
      <c r="VN47" s="171"/>
      <c r="VO47" s="171"/>
      <c r="VP47" s="171"/>
      <c r="VQ47" s="171"/>
      <c r="VR47" s="171"/>
      <c r="VS47" s="171"/>
      <c r="VT47" s="171"/>
      <c r="VU47" s="171"/>
      <c r="VV47" s="171"/>
      <c r="VW47" s="171"/>
      <c r="VX47" s="171"/>
      <c r="VY47" s="171"/>
      <c r="VZ47" s="171"/>
      <c r="WA47" s="171"/>
      <c r="WB47" s="171"/>
      <c r="WC47" s="171"/>
      <c r="WD47" s="171"/>
      <c r="WE47" s="171"/>
      <c r="WF47" s="171"/>
      <c r="WG47" s="171"/>
      <c r="WH47" s="171"/>
      <c r="WI47" s="171"/>
      <c r="WJ47" s="171"/>
      <c r="WK47" s="171"/>
      <c r="WL47" s="171"/>
      <c r="WM47" s="171"/>
      <c r="WN47" s="171"/>
      <c r="WO47" s="171"/>
      <c r="WP47" s="171"/>
      <c r="WQ47" s="171"/>
      <c r="WR47" s="171"/>
      <c r="WS47" s="171"/>
      <c r="WT47" s="171"/>
      <c r="WU47" s="171"/>
      <c r="WV47" s="171"/>
      <c r="WW47" s="171"/>
      <c r="WX47" s="171"/>
      <c r="WY47" s="171"/>
      <c r="WZ47" s="171"/>
      <c r="XA47" s="171"/>
      <c r="XB47" s="171"/>
      <c r="XC47" s="171"/>
      <c r="XD47" s="171"/>
      <c r="XE47" s="171"/>
      <c r="XF47" s="171"/>
      <c r="XG47" s="171"/>
      <c r="XH47" s="171"/>
      <c r="XI47" s="171"/>
      <c r="XJ47" s="171"/>
      <c r="XK47" s="171"/>
      <c r="XL47" s="171"/>
      <c r="XM47" s="171"/>
      <c r="XN47" s="171"/>
      <c r="XO47" s="171"/>
      <c r="XP47" s="171"/>
      <c r="XQ47" s="171"/>
      <c r="XR47" s="171"/>
      <c r="XS47" s="171"/>
      <c r="XT47" s="171"/>
      <c r="XU47" s="171"/>
      <c r="XV47" s="171"/>
      <c r="XW47" s="171"/>
      <c r="XX47" s="171"/>
      <c r="XY47" s="171"/>
      <c r="XZ47" s="171"/>
      <c r="YA47" s="171"/>
      <c r="YB47" s="171"/>
      <c r="YC47" s="171"/>
      <c r="YD47" s="171"/>
      <c r="YE47" s="171"/>
      <c r="YF47" s="171"/>
      <c r="YG47" s="171"/>
      <c r="YH47" s="171"/>
      <c r="YI47" s="171"/>
      <c r="YJ47" s="171"/>
      <c r="YK47" s="171"/>
      <c r="YL47" s="171"/>
      <c r="YM47" s="171"/>
      <c r="YN47" s="171"/>
      <c r="YO47" s="171"/>
      <c r="YP47" s="171"/>
      <c r="YQ47" s="171"/>
      <c r="YR47" s="171"/>
      <c r="YS47" s="171"/>
      <c r="YT47" s="171"/>
      <c r="YU47" s="171"/>
      <c r="YV47" s="171"/>
      <c r="YW47" s="171"/>
      <c r="YX47" s="171"/>
      <c r="YY47" s="171"/>
      <c r="YZ47" s="171"/>
      <c r="ZA47" s="171"/>
      <c r="ZB47" s="171"/>
      <c r="ZC47" s="171"/>
      <c r="ZD47" s="171"/>
      <c r="ZE47" s="171"/>
      <c r="ZF47" s="171"/>
      <c r="ZG47" s="171"/>
      <c r="ZH47" s="171"/>
      <c r="ZI47" s="171"/>
      <c r="ZJ47" s="171"/>
      <c r="ZK47" s="171"/>
      <c r="ZL47" s="171"/>
      <c r="ZM47" s="171"/>
      <c r="ZN47" s="171"/>
      <c r="ZO47" s="171"/>
      <c r="ZP47" s="171"/>
      <c r="ZQ47" s="171"/>
      <c r="ZR47" s="171"/>
      <c r="ZS47" s="171"/>
      <c r="ZT47" s="171"/>
      <c r="ZU47" s="171"/>
      <c r="ZV47" s="171"/>
      <c r="ZW47" s="171"/>
      <c r="ZX47" s="171"/>
      <c r="ZY47" s="171"/>
      <c r="ZZ47" s="171"/>
      <c r="AAA47" s="171"/>
      <c r="AAB47" s="171"/>
      <c r="AAC47" s="171"/>
      <c r="AAD47" s="171"/>
      <c r="AAE47" s="171"/>
      <c r="AAF47" s="171"/>
      <c r="AAG47" s="171"/>
      <c r="AAH47" s="171"/>
      <c r="AAI47" s="171"/>
      <c r="AAJ47" s="171"/>
      <c r="AAK47" s="171"/>
      <c r="AAL47" s="171"/>
      <c r="AAM47" s="171"/>
      <c r="AAN47" s="171"/>
      <c r="AAO47" s="171"/>
      <c r="AAP47" s="171"/>
      <c r="AAQ47" s="171"/>
      <c r="AAR47" s="171"/>
      <c r="AAS47" s="171"/>
      <c r="AAT47" s="171"/>
      <c r="AAU47" s="171"/>
      <c r="AAV47" s="171"/>
      <c r="AAW47" s="171"/>
      <c r="AAX47" s="171"/>
      <c r="AAY47" s="171"/>
      <c r="AAZ47" s="171"/>
      <c r="ABA47" s="171"/>
      <c r="ABB47" s="171"/>
      <c r="ABC47" s="171"/>
      <c r="ABD47" s="171"/>
      <c r="ABE47" s="171"/>
      <c r="ABF47" s="171"/>
      <c r="ABG47" s="171"/>
      <c r="ABH47" s="171"/>
      <c r="ABI47" s="171"/>
      <c r="ABJ47" s="171"/>
      <c r="ABK47" s="171"/>
      <c r="ABL47" s="171"/>
      <c r="ABM47" s="171"/>
      <c r="ABN47" s="171"/>
      <c r="ABO47" s="171"/>
      <c r="ABP47" s="171"/>
      <c r="ABQ47" s="171"/>
      <c r="ABR47" s="171"/>
      <c r="ABS47" s="171"/>
      <c r="ABT47" s="171"/>
      <c r="ABU47" s="171"/>
      <c r="ABV47" s="171"/>
      <c r="ABW47" s="171"/>
      <c r="ABX47" s="171"/>
      <c r="ABY47" s="171"/>
      <c r="ABZ47" s="171"/>
      <c r="ACA47" s="171"/>
      <c r="ACB47" s="171"/>
      <c r="ACC47" s="171"/>
      <c r="ACD47" s="171"/>
      <c r="ACE47" s="171"/>
      <c r="ACF47" s="171"/>
      <c r="ACG47" s="171"/>
      <c r="ACH47" s="171"/>
      <c r="ACI47" s="171"/>
      <c r="ACJ47" s="171"/>
      <c r="ACK47" s="171"/>
      <c r="ACL47" s="171"/>
      <c r="ACM47" s="171"/>
      <c r="ACN47" s="171"/>
      <c r="ACO47" s="171"/>
      <c r="ACP47" s="171"/>
      <c r="ACQ47" s="171"/>
      <c r="ACR47" s="171"/>
      <c r="ACS47" s="171"/>
      <c r="ACT47" s="171"/>
      <c r="ACU47" s="171"/>
      <c r="ACV47" s="171"/>
      <c r="ACW47" s="171"/>
      <c r="ACX47" s="171"/>
      <c r="ACY47" s="171"/>
      <c r="ACZ47" s="171"/>
      <c r="ADA47" s="171"/>
      <c r="ADB47" s="171"/>
      <c r="ADC47" s="171"/>
      <c r="ADD47" s="171"/>
      <c r="ADE47" s="171"/>
      <c r="ADF47" s="171"/>
      <c r="ADG47" s="171"/>
      <c r="ADH47" s="171"/>
      <c r="ADI47" s="171"/>
      <c r="ADJ47" s="171"/>
      <c r="ADK47" s="171"/>
      <c r="ADL47" s="171"/>
      <c r="ADM47" s="171"/>
      <c r="ADN47" s="171"/>
      <c r="ADO47" s="171"/>
      <c r="ADP47" s="171"/>
      <c r="ADQ47" s="171"/>
      <c r="ADR47" s="171"/>
      <c r="ADS47" s="171"/>
      <c r="ADT47" s="171"/>
      <c r="ADU47" s="171"/>
      <c r="ADV47" s="171"/>
      <c r="ADW47" s="171"/>
      <c r="ADX47" s="171"/>
      <c r="ADY47" s="171"/>
      <c r="ADZ47" s="171"/>
      <c r="AEA47" s="171"/>
      <c r="AEB47" s="171"/>
      <c r="AEC47" s="171"/>
      <c r="AED47" s="171"/>
      <c r="AEE47" s="171"/>
      <c r="AEF47" s="171"/>
      <c r="AEG47" s="171"/>
      <c r="AEH47" s="171"/>
      <c r="AEI47" s="171"/>
      <c r="AEJ47" s="171"/>
      <c r="AEK47" s="171"/>
      <c r="AEL47" s="171"/>
      <c r="AEM47" s="171"/>
      <c r="AEN47" s="171"/>
      <c r="AEO47" s="171"/>
      <c r="AEP47" s="171"/>
      <c r="AEQ47" s="171"/>
      <c r="AER47" s="171"/>
      <c r="AES47" s="171"/>
      <c r="AET47" s="171"/>
      <c r="AEU47" s="171"/>
      <c r="AEV47" s="171"/>
      <c r="AEW47" s="171"/>
      <c r="AEX47" s="171"/>
      <c r="AEY47" s="171"/>
      <c r="AEZ47" s="171"/>
      <c r="AFA47" s="171"/>
      <c r="AFB47" s="171"/>
      <c r="AFC47" s="171"/>
      <c r="AFD47" s="171"/>
      <c r="AFE47" s="171"/>
      <c r="AFF47" s="171"/>
      <c r="AFG47" s="171"/>
      <c r="AFH47" s="171"/>
      <c r="AFI47" s="171"/>
      <c r="AFJ47" s="171"/>
      <c r="AFK47" s="171"/>
      <c r="AFL47" s="171"/>
      <c r="AFM47" s="171"/>
      <c r="AFN47" s="171"/>
      <c r="AFO47" s="171"/>
      <c r="AFP47" s="171"/>
      <c r="AFQ47" s="171"/>
      <c r="AFR47" s="171"/>
      <c r="AFS47" s="171"/>
      <c r="AFT47" s="171"/>
      <c r="AFU47" s="171"/>
      <c r="AFV47" s="171"/>
      <c r="AFW47" s="171"/>
      <c r="AFX47" s="171"/>
      <c r="AFY47" s="171"/>
      <c r="AFZ47" s="171"/>
      <c r="AGA47" s="171"/>
      <c r="AGB47" s="171"/>
      <c r="AGC47" s="171"/>
      <c r="AGD47" s="171"/>
      <c r="AGE47" s="171"/>
      <c r="AGF47" s="171"/>
      <c r="AGG47" s="171"/>
      <c r="AGH47" s="171"/>
      <c r="AGI47" s="171"/>
      <c r="AGJ47" s="171"/>
      <c r="AGK47" s="171"/>
      <c r="AGL47" s="171"/>
      <c r="AGM47" s="171"/>
      <c r="AGN47" s="171"/>
      <c r="AGO47" s="171"/>
      <c r="AGP47" s="171"/>
      <c r="AGQ47" s="171"/>
      <c r="AGR47" s="171"/>
      <c r="AGS47" s="171"/>
      <c r="AGT47" s="171"/>
      <c r="AGU47" s="171"/>
      <c r="AGV47" s="171"/>
      <c r="AGW47" s="171"/>
      <c r="AGX47" s="171"/>
      <c r="AGY47" s="171"/>
      <c r="AGZ47" s="171"/>
      <c r="AHA47" s="171"/>
      <c r="AHB47" s="171"/>
      <c r="AHC47" s="171"/>
      <c r="AHD47" s="171"/>
      <c r="AHE47" s="171"/>
      <c r="AHF47" s="171"/>
      <c r="AHG47" s="171"/>
      <c r="AHH47" s="171"/>
      <c r="AHI47" s="171"/>
      <c r="AHJ47" s="171"/>
      <c r="AHK47" s="171"/>
      <c r="AHL47" s="171"/>
      <c r="AHM47" s="171"/>
      <c r="AHN47" s="171"/>
      <c r="AHO47" s="171"/>
      <c r="AHP47" s="171"/>
      <c r="AHQ47" s="171"/>
      <c r="AHR47" s="171"/>
      <c r="AHS47" s="171"/>
      <c r="AHT47" s="171"/>
      <c r="AHU47" s="171"/>
      <c r="AHV47" s="171"/>
      <c r="AHW47" s="171"/>
      <c r="AHX47" s="171"/>
      <c r="AHY47" s="171"/>
      <c r="AHZ47" s="171"/>
      <c r="AIA47" s="171"/>
      <c r="AIB47" s="171"/>
      <c r="AIC47" s="171"/>
      <c r="AID47" s="171"/>
      <c r="AIE47" s="171"/>
      <c r="AIF47" s="171"/>
      <c r="AIG47" s="171"/>
      <c r="AIH47" s="171"/>
      <c r="AII47" s="171"/>
      <c r="AIJ47" s="171"/>
      <c r="AIK47" s="171"/>
      <c r="AIL47" s="171"/>
      <c r="AIM47" s="171"/>
      <c r="AIN47" s="171"/>
      <c r="AIO47" s="171"/>
      <c r="AIP47" s="171"/>
      <c r="AIQ47" s="171"/>
      <c r="AIR47" s="171"/>
      <c r="AIS47" s="171"/>
      <c r="AIT47" s="171"/>
      <c r="AIU47" s="171"/>
      <c r="AIV47" s="171"/>
      <c r="AIW47" s="171"/>
      <c r="AIX47" s="171"/>
      <c r="AIY47" s="171"/>
      <c r="AIZ47" s="171"/>
      <c r="AJA47" s="171"/>
      <c r="AJB47" s="171"/>
      <c r="AJC47" s="171"/>
      <c r="AJD47" s="171"/>
      <c r="AJE47" s="171"/>
      <c r="AJF47" s="171"/>
      <c r="AJG47" s="171"/>
      <c r="AJH47" s="171"/>
      <c r="AJI47" s="171"/>
      <c r="AJJ47" s="171"/>
      <c r="AJK47" s="171"/>
      <c r="AJL47" s="171"/>
      <c r="AJM47" s="171"/>
      <c r="AJN47" s="171"/>
      <c r="AJO47" s="171"/>
      <c r="AJP47" s="171"/>
      <c r="AJQ47" s="171"/>
      <c r="AJR47" s="171"/>
      <c r="AJS47" s="171"/>
      <c r="AJT47" s="171"/>
      <c r="AJU47" s="171"/>
      <c r="AJV47" s="171"/>
      <c r="AJW47" s="171"/>
      <c r="AJX47" s="171"/>
      <c r="AJY47" s="171"/>
      <c r="AJZ47" s="171"/>
      <c r="AKA47" s="171"/>
      <c r="AKB47" s="171"/>
      <c r="AKC47" s="171"/>
      <c r="AKD47" s="171"/>
      <c r="AKE47" s="171"/>
      <c r="AKF47" s="171"/>
      <c r="AKG47" s="171"/>
      <c r="AKH47" s="171"/>
      <c r="AKI47" s="171"/>
      <c r="AKJ47" s="171"/>
      <c r="AKK47" s="171"/>
      <c r="AKL47" s="171"/>
      <c r="AKM47" s="171"/>
      <c r="AKN47" s="171"/>
      <c r="AKO47" s="171"/>
      <c r="AKP47" s="171"/>
      <c r="AKQ47" s="171"/>
      <c r="AKR47" s="171"/>
      <c r="AKS47" s="171"/>
      <c r="AKT47" s="171"/>
      <c r="AKU47" s="171"/>
      <c r="AKV47" s="171"/>
      <c r="AKW47" s="171"/>
      <c r="AKX47" s="171"/>
      <c r="AKY47" s="171"/>
      <c r="AKZ47" s="171"/>
      <c r="ALA47" s="171"/>
      <c r="ALB47" s="171"/>
      <c r="ALC47" s="171"/>
      <c r="ALD47" s="171"/>
      <c r="ALE47" s="171"/>
      <c r="ALF47" s="171"/>
      <c r="ALG47" s="171"/>
      <c r="ALH47" s="171"/>
      <c r="ALI47" s="171"/>
      <c r="ALJ47" s="171"/>
      <c r="ALK47" s="171"/>
      <c r="ALL47" s="171"/>
      <c r="ALM47" s="171"/>
      <c r="ALN47" s="171"/>
      <c r="ALO47" s="171"/>
      <c r="ALP47" s="171"/>
      <c r="ALQ47" s="171"/>
      <c r="ALR47" s="171"/>
      <c r="ALS47" s="171"/>
      <c r="ALT47" s="171"/>
      <c r="ALU47" s="171"/>
      <c r="ALV47" s="171"/>
      <c r="ALW47" s="171"/>
      <c r="ALX47" s="171"/>
      <c r="ALY47" s="171"/>
      <c r="ALZ47" s="171"/>
      <c r="AMA47" s="171"/>
      <c r="AMB47" s="171"/>
      <c r="AMC47" s="171"/>
      <c r="AMD47" s="171"/>
      <c r="AME47" s="171"/>
      <c r="AMF47" s="171"/>
      <c r="AMG47" s="171"/>
      <c r="AMH47" s="171"/>
      <c r="AMI47" s="171"/>
      <c r="AMJ47" s="171"/>
      <c r="AMK47" s="171"/>
      <c r="AML47" s="171"/>
      <c r="AMM47" s="171"/>
      <c r="AMN47" s="171"/>
      <c r="AMO47" s="171"/>
      <c r="AMP47" s="171"/>
      <c r="AMQ47" s="171"/>
      <c r="AMR47" s="171"/>
      <c r="AMS47" s="171"/>
      <c r="AMT47" s="171"/>
      <c r="AMU47" s="171"/>
      <c r="AMV47" s="171"/>
      <c r="AMW47" s="171"/>
      <c r="AMX47" s="171"/>
      <c r="AMY47" s="171"/>
      <c r="AMZ47" s="171"/>
      <c r="ANA47" s="171"/>
      <c r="ANB47" s="171"/>
      <c r="ANC47" s="171"/>
      <c r="AND47" s="171"/>
      <c r="ANE47" s="171"/>
      <c r="ANF47" s="171"/>
      <c r="ANG47" s="171"/>
      <c r="ANH47" s="171"/>
      <c r="ANI47" s="171"/>
      <c r="ANJ47" s="171"/>
      <c r="ANK47" s="171"/>
      <c r="ANL47" s="171"/>
      <c r="ANM47" s="171"/>
      <c r="ANN47" s="171"/>
      <c r="ANO47" s="171"/>
      <c r="ANP47" s="171"/>
      <c r="ANQ47" s="171"/>
      <c r="ANR47" s="171"/>
      <c r="ANS47" s="171"/>
      <c r="ANT47" s="171"/>
      <c r="ANU47" s="171"/>
      <c r="ANV47" s="171"/>
      <c r="ANW47" s="171"/>
      <c r="ANX47" s="171"/>
      <c r="ANY47" s="171"/>
      <c r="ANZ47" s="171"/>
      <c r="AOA47" s="171"/>
      <c r="AOB47" s="171"/>
      <c r="AOC47" s="171"/>
      <c r="AOD47" s="171"/>
      <c r="AOE47" s="171"/>
      <c r="AOF47" s="171"/>
      <c r="AOG47" s="171"/>
      <c r="AOH47" s="171"/>
      <c r="AOI47" s="171"/>
      <c r="AOJ47" s="171"/>
      <c r="AOK47" s="171"/>
      <c r="AOL47" s="171"/>
      <c r="AOM47" s="171"/>
      <c r="AON47" s="171"/>
      <c r="AOO47" s="171"/>
      <c r="AOP47" s="171"/>
      <c r="AOQ47" s="171"/>
      <c r="AOR47" s="171"/>
      <c r="AOS47" s="171"/>
      <c r="AOT47" s="171"/>
      <c r="AOU47" s="171"/>
      <c r="AOV47" s="171"/>
      <c r="AOW47" s="171"/>
      <c r="AOX47" s="171"/>
      <c r="AOY47" s="171"/>
      <c r="AOZ47" s="171"/>
      <c r="APA47" s="171"/>
      <c r="APB47" s="171"/>
      <c r="APC47" s="171"/>
      <c r="APD47" s="171"/>
      <c r="APE47" s="171"/>
      <c r="APF47" s="171"/>
      <c r="APG47" s="171"/>
      <c r="APH47" s="171"/>
      <c r="API47" s="171"/>
      <c r="APJ47" s="171"/>
      <c r="APK47" s="171"/>
      <c r="APL47" s="171"/>
      <c r="APM47" s="171"/>
      <c r="APN47" s="171"/>
      <c r="APO47" s="171"/>
      <c r="APP47" s="171"/>
      <c r="APQ47" s="171"/>
      <c r="APR47" s="171"/>
      <c r="APS47" s="171"/>
      <c r="APT47" s="171"/>
      <c r="APU47" s="171"/>
      <c r="APV47" s="171"/>
      <c r="APW47" s="171"/>
      <c r="APX47" s="171"/>
      <c r="APY47" s="171"/>
      <c r="APZ47" s="171"/>
      <c r="AQA47" s="171"/>
      <c r="AQB47" s="171"/>
      <c r="AQC47" s="171"/>
      <c r="AQD47" s="171"/>
      <c r="AQE47" s="171"/>
      <c r="AQF47" s="171"/>
      <c r="AQG47" s="171"/>
      <c r="AQH47" s="171"/>
      <c r="AQI47" s="171"/>
      <c r="AQJ47" s="171"/>
      <c r="AQK47" s="171"/>
      <c r="AQL47" s="171"/>
      <c r="AQM47" s="171"/>
      <c r="AQN47" s="171"/>
      <c r="AQO47" s="171"/>
      <c r="AQP47" s="171"/>
      <c r="AQQ47" s="171"/>
      <c r="AQR47" s="171"/>
      <c r="AQS47" s="171"/>
      <c r="AQT47" s="171"/>
      <c r="AQU47" s="171"/>
      <c r="AQV47" s="171"/>
      <c r="AQW47" s="171"/>
      <c r="AQX47" s="171"/>
      <c r="AQY47" s="171"/>
      <c r="AQZ47" s="171"/>
      <c r="ARA47" s="171"/>
      <c r="ARB47" s="171"/>
      <c r="ARC47" s="171"/>
      <c r="ARD47" s="171"/>
      <c r="ARE47" s="171"/>
      <c r="ARF47" s="171"/>
      <c r="ARG47" s="171"/>
      <c r="ARH47" s="171"/>
      <c r="ARI47" s="171"/>
      <c r="ARJ47" s="171"/>
      <c r="ARK47" s="171"/>
      <c r="ARL47" s="171"/>
      <c r="ARM47" s="171"/>
      <c r="ARN47" s="171"/>
      <c r="ARO47" s="171"/>
      <c r="ARP47" s="171"/>
      <c r="ARQ47" s="171"/>
      <c r="ARR47" s="171"/>
      <c r="ARS47" s="171"/>
      <c r="ART47" s="171"/>
      <c r="ARU47" s="171"/>
      <c r="ARV47" s="171"/>
      <c r="ARW47" s="171"/>
      <c r="ARX47" s="171"/>
      <c r="ARY47" s="171"/>
      <c r="ARZ47" s="171"/>
      <c r="ASA47" s="171"/>
      <c r="ASB47" s="171"/>
      <c r="ASC47" s="171"/>
      <c r="ASD47" s="171"/>
      <c r="ASE47" s="171"/>
      <c r="ASF47" s="171"/>
      <c r="ASG47" s="171"/>
      <c r="ASH47" s="171"/>
      <c r="ASI47" s="171"/>
      <c r="ASJ47" s="171"/>
      <c r="ASK47" s="171"/>
      <c r="ASL47" s="171"/>
      <c r="ASM47" s="171"/>
      <c r="ASN47" s="171"/>
      <c r="ASO47" s="171"/>
      <c r="ASP47" s="171"/>
      <c r="ASQ47" s="171"/>
      <c r="ASR47" s="171"/>
      <c r="ASS47" s="171"/>
      <c r="AST47" s="171"/>
      <c r="ASU47" s="171"/>
      <c r="ASV47" s="171"/>
      <c r="ASW47" s="171"/>
      <c r="ASX47" s="171"/>
      <c r="ASY47" s="171"/>
      <c r="ASZ47" s="171"/>
      <c r="ATA47" s="171"/>
      <c r="ATB47" s="171"/>
      <c r="ATC47" s="171"/>
      <c r="ATD47" s="171"/>
      <c r="ATE47" s="171"/>
      <c r="ATF47" s="171"/>
      <c r="ATG47" s="171"/>
      <c r="ATH47" s="171"/>
      <c r="ATI47" s="171"/>
      <c r="ATJ47" s="171"/>
      <c r="ATK47" s="171"/>
      <c r="ATL47" s="171"/>
      <c r="ATM47" s="171"/>
      <c r="ATN47" s="171"/>
      <c r="ATO47" s="171"/>
      <c r="ATP47" s="171"/>
      <c r="ATQ47" s="171"/>
      <c r="ATR47" s="171"/>
      <c r="ATS47" s="171"/>
      <c r="ATT47" s="171"/>
      <c r="ATU47" s="171"/>
      <c r="ATV47" s="171"/>
      <c r="ATW47" s="171"/>
      <c r="ATX47" s="171"/>
      <c r="ATY47" s="171"/>
      <c r="ATZ47" s="171"/>
      <c r="AUA47" s="171"/>
      <c r="AUB47" s="171"/>
      <c r="AUC47" s="171"/>
      <c r="AUD47" s="171"/>
      <c r="AUE47" s="171"/>
      <c r="AUF47" s="171"/>
      <c r="AUG47" s="171"/>
      <c r="AUH47" s="171"/>
      <c r="AUI47" s="171"/>
      <c r="AUJ47" s="171"/>
      <c r="AUK47" s="171"/>
      <c r="AUL47" s="171"/>
      <c r="AUM47" s="171"/>
      <c r="AUN47" s="171"/>
      <c r="AUO47" s="171"/>
      <c r="AUP47" s="171"/>
      <c r="AUQ47" s="171"/>
      <c r="AUR47" s="171"/>
      <c r="AUS47" s="171"/>
      <c r="AUT47" s="171"/>
      <c r="AUU47" s="171"/>
      <c r="AUV47" s="171"/>
      <c r="AUW47" s="171"/>
      <c r="AUX47" s="171"/>
      <c r="AUY47" s="171"/>
      <c r="AUZ47" s="171"/>
      <c r="AVA47" s="171"/>
      <c r="AVB47" s="171"/>
      <c r="AVC47" s="171"/>
      <c r="AVD47" s="171"/>
      <c r="AVE47" s="171"/>
      <c r="AVF47" s="171"/>
      <c r="AVG47" s="171"/>
      <c r="AVH47" s="171"/>
      <c r="AVI47" s="171"/>
      <c r="AVJ47" s="171"/>
      <c r="AVK47" s="171"/>
      <c r="AVL47" s="171"/>
      <c r="AVM47" s="171"/>
      <c r="AVN47" s="171"/>
      <c r="AVO47" s="171"/>
      <c r="AVP47" s="171"/>
      <c r="AVQ47" s="171"/>
      <c r="AVR47" s="171"/>
      <c r="AVS47" s="171"/>
      <c r="AVT47" s="171"/>
      <c r="AVU47" s="171"/>
      <c r="AVV47" s="171"/>
      <c r="AVW47" s="171"/>
      <c r="AVX47" s="171"/>
      <c r="AVY47" s="171"/>
      <c r="AVZ47" s="171"/>
      <c r="AWA47" s="171"/>
      <c r="AWB47" s="171"/>
      <c r="AWC47" s="171"/>
      <c r="AWD47" s="171"/>
      <c r="AWE47" s="171"/>
      <c r="AWF47" s="171"/>
      <c r="AWG47" s="171"/>
      <c r="AWH47" s="171"/>
      <c r="AWI47" s="171"/>
      <c r="AWJ47" s="171"/>
      <c r="AWK47" s="171"/>
      <c r="AWL47" s="171"/>
      <c r="AWM47" s="171"/>
      <c r="AWN47" s="171"/>
      <c r="AWO47" s="171"/>
      <c r="AWP47" s="171"/>
      <c r="AWQ47" s="171"/>
      <c r="AWR47" s="171"/>
      <c r="AWS47" s="171"/>
      <c r="AWT47" s="171"/>
      <c r="AWU47" s="171"/>
      <c r="AWV47" s="171"/>
      <c r="AWW47" s="171"/>
      <c r="AWX47" s="171"/>
      <c r="AWY47" s="171"/>
      <c r="AWZ47" s="171"/>
      <c r="AXA47" s="171"/>
      <c r="AXB47" s="171"/>
      <c r="AXC47" s="171"/>
      <c r="AXD47" s="171"/>
      <c r="AXE47" s="171"/>
      <c r="AXF47" s="171"/>
      <c r="AXG47" s="171"/>
      <c r="AXH47" s="171"/>
      <c r="AXI47" s="171"/>
      <c r="AXJ47" s="171"/>
      <c r="AXK47" s="171"/>
      <c r="AXL47" s="171"/>
      <c r="AXM47" s="171"/>
      <c r="AXN47" s="171"/>
      <c r="AXO47" s="171"/>
      <c r="AXP47" s="171"/>
      <c r="AXQ47" s="171"/>
      <c r="AXR47" s="171"/>
      <c r="AXS47" s="171"/>
      <c r="AXT47" s="171"/>
      <c r="AXU47" s="171"/>
      <c r="AXV47" s="171"/>
      <c r="AXW47" s="171"/>
      <c r="AXX47" s="171"/>
      <c r="AXY47" s="171"/>
      <c r="AXZ47" s="171"/>
      <c r="AYA47" s="171"/>
      <c r="AYB47" s="171"/>
      <c r="AYC47" s="171"/>
      <c r="AYD47" s="171"/>
      <c r="AYE47" s="171"/>
      <c r="AYF47" s="171"/>
      <c r="AYG47" s="171"/>
      <c r="AYH47" s="171"/>
      <c r="AYI47" s="171"/>
      <c r="AYJ47" s="171"/>
      <c r="AYK47" s="171"/>
      <c r="AYL47" s="171"/>
      <c r="AYM47" s="171"/>
      <c r="AYN47" s="171"/>
      <c r="AYO47" s="171"/>
      <c r="AYP47" s="171"/>
      <c r="AYQ47" s="171"/>
      <c r="AYR47" s="171"/>
      <c r="AYS47" s="171"/>
      <c r="AYT47" s="171"/>
      <c r="AYU47" s="171"/>
      <c r="AYV47" s="171"/>
      <c r="AYW47" s="171"/>
      <c r="AYX47" s="171"/>
      <c r="AYY47" s="171"/>
      <c r="AYZ47" s="171"/>
      <c r="AZA47" s="171"/>
      <c r="AZB47" s="171"/>
      <c r="AZC47" s="171"/>
      <c r="AZD47" s="171"/>
      <c r="AZE47" s="171"/>
      <c r="AZF47" s="171"/>
      <c r="AZG47" s="171"/>
      <c r="AZH47" s="171"/>
      <c r="AZI47" s="171"/>
      <c r="AZJ47" s="171"/>
      <c r="AZK47" s="171"/>
      <c r="AZL47" s="171"/>
      <c r="AZM47" s="171"/>
      <c r="AZN47" s="171"/>
      <c r="AZO47" s="171"/>
      <c r="AZP47" s="171"/>
      <c r="AZQ47" s="171"/>
      <c r="AZR47" s="171"/>
      <c r="AZS47" s="171"/>
      <c r="AZT47" s="171"/>
      <c r="AZU47" s="171"/>
      <c r="AZV47" s="171"/>
      <c r="AZW47" s="171"/>
      <c r="AZX47" s="171"/>
      <c r="AZY47" s="171"/>
      <c r="AZZ47" s="171"/>
      <c r="BAA47" s="171"/>
      <c r="BAB47" s="171"/>
      <c r="BAC47" s="171"/>
      <c r="BAD47" s="171"/>
      <c r="BAE47" s="171"/>
      <c r="BAF47" s="171"/>
      <c r="BAG47" s="171"/>
      <c r="BAH47" s="171"/>
      <c r="BAI47" s="171"/>
      <c r="BAJ47" s="171"/>
      <c r="BAK47" s="171"/>
      <c r="BAL47" s="171"/>
      <c r="BAM47" s="171"/>
      <c r="BAN47" s="171"/>
      <c r="BAO47" s="171"/>
      <c r="BAP47" s="171"/>
      <c r="BAQ47" s="171"/>
      <c r="BAR47" s="171"/>
      <c r="BAS47" s="171"/>
      <c r="BAT47" s="171"/>
      <c r="BAU47" s="171"/>
      <c r="BAV47" s="171"/>
      <c r="BAW47" s="171"/>
      <c r="BAX47" s="171"/>
      <c r="BAY47" s="171"/>
      <c r="BAZ47" s="171"/>
      <c r="BBA47" s="171"/>
      <c r="BBB47" s="171"/>
      <c r="BBC47" s="171"/>
      <c r="BBD47" s="171"/>
      <c r="BBE47" s="171"/>
      <c r="BBF47" s="171"/>
      <c r="BBG47" s="171"/>
      <c r="BBH47" s="171"/>
      <c r="BBI47" s="171"/>
      <c r="BBJ47" s="171"/>
      <c r="BBK47" s="171"/>
      <c r="BBL47" s="171"/>
      <c r="BBM47" s="171"/>
      <c r="BBN47" s="171"/>
      <c r="BBO47" s="171"/>
      <c r="BBP47" s="171"/>
      <c r="BBQ47" s="171"/>
      <c r="BBR47" s="171"/>
      <c r="BBS47" s="171"/>
      <c r="BBT47" s="171"/>
      <c r="BBU47" s="171"/>
      <c r="BBV47" s="171"/>
      <c r="BBW47" s="171"/>
      <c r="BBX47" s="171"/>
      <c r="BBY47" s="171"/>
      <c r="BBZ47" s="171"/>
      <c r="BCA47" s="171"/>
      <c r="BCB47" s="171"/>
      <c r="BCC47" s="171"/>
      <c r="BCD47" s="171"/>
      <c r="BCE47" s="171"/>
      <c r="BCF47" s="171"/>
      <c r="BCG47" s="171"/>
      <c r="BCH47" s="171"/>
      <c r="BCI47" s="171"/>
      <c r="BCJ47" s="171"/>
      <c r="BCK47" s="171"/>
      <c r="BCL47" s="171"/>
      <c r="BCM47" s="171"/>
      <c r="BCN47" s="171"/>
      <c r="BCO47" s="171"/>
      <c r="BCP47" s="171"/>
      <c r="BCQ47" s="171"/>
      <c r="BCR47" s="171"/>
      <c r="BCS47" s="171"/>
      <c r="BCT47" s="171"/>
      <c r="BCU47" s="171"/>
      <c r="BCV47" s="171"/>
      <c r="BCW47" s="171"/>
      <c r="BCX47" s="171"/>
      <c r="BCY47" s="171"/>
      <c r="BCZ47" s="171"/>
      <c r="BDA47" s="171"/>
      <c r="BDB47" s="171"/>
      <c r="BDC47" s="171"/>
      <c r="BDD47" s="171"/>
      <c r="BDE47" s="171"/>
      <c r="BDF47" s="171"/>
      <c r="BDG47" s="171"/>
      <c r="BDH47" s="171"/>
      <c r="BDI47" s="171"/>
      <c r="BDJ47" s="171"/>
      <c r="BDK47" s="171"/>
      <c r="BDL47" s="171"/>
      <c r="BDM47" s="171"/>
      <c r="BDN47" s="171"/>
      <c r="BDO47" s="171"/>
      <c r="BDP47" s="171"/>
      <c r="BDQ47" s="171"/>
      <c r="BDR47" s="171"/>
      <c r="BDS47" s="171"/>
      <c r="BDT47" s="171"/>
      <c r="BDU47" s="171"/>
      <c r="BDV47" s="171"/>
      <c r="BDW47" s="171"/>
      <c r="BDX47" s="171"/>
      <c r="BDY47" s="171"/>
      <c r="BDZ47" s="171"/>
      <c r="BEA47" s="171"/>
      <c r="BEB47" s="171"/>
      <c r="BEC47" s="171"/>
      <c r="BED47" s="171"/>
      <c r="BEE47" s="171"/>
      <c r="BEF47" s="171"/>
      <c r="BEG47" s="171"/>
      <c r="BEH47" s="171"/>
      <c r="BEI47" s="171"/>
      <c r="BEJ47" s="171"/>
      <c r="BEK47" s="171"/>
      <c r="BEL47" s="171"/>
      <c r="BEM47" s="171"/>
      <c r="BEN47" s="171"/>
      <c r="BEO47" s="171"/>
      <c r="BEP47" s="171"/>
      <c r="BEQ47" s="171"/>
      <c r="BER47" s="171"/>
      <c r="BES47" s="171"/>
      <c r="BET47" s="171"/>
      <c r="BEU47" s="171"/>
      <c r="BEV47" s="171"/>
      <c r="BEW47" s="171"/>
      <c r="BEX47" s="171"/>
      <c r="BEY47" s="171"/>
      <c r="BEZ47" s="171"/>
      <c r="BFA47" s="171"/>
      <c r="BFB47" s="171"/>
      <c r="BFC47" s="171"/>
      <c r="BFD47" s="171"/>
      <c r="BFE47" s="171"/>
      <c r="BFF47" s="171"/>
      <c r="BFG47" s="171"/>
      <c r="BFH47" s="171"/>
      <c r="BFI47" s="171"/>
      <c r="BFJ47" s="171"/>
      <c r="BFK47" s="171"/>
      <c r="BFL47" s="171"/>
      <c r="BFM47" s="171"/>
      <c r="BFN47" s="171"/>
      <c r="BFO47" s="171"/>
      <c r="BFP47" s="171"/>
      <c r="BFQ47" s="171"/>
      <c r="BFR47" s="171"/>
      <c r="BFS47" s="171"/>
      <c r="BFT47" s="171"/>
      <c r="BFU47" s="171"/>
      <c r="BFV47" s="171"/>
      <c r="BFW47" s="171"/>
      <c r="BFX47" s="171"/>
      <c r="BFY47" s="171"/>
      <c r="BFZ47" s="171"/>
      <c r="BGA47" s="171"/>
      <c r="BGB47" s="171"/>
      <c r="BGC47" s="171"/>
      <c r="BGD47" s="171"/>
      <c r="BGE47" s="171"/>
      <c r="BGF47" s="171"/>
      <c r="BGG47" s="171"/>
      <c r="BGH47" s="171"/>
      <c r="BGI47" s="171"/>
      <c r="BGJ47" s="171"/>
      <c r="BGK47" s="171"/>
      <c r="BGL47" s="171"/>
      <c r="BGM47" s="171"/>
      <c r="BGN47" s="171"/>
      <c r="BGO47" s="171"/>
      <c r="BGP47" s="171"/>
      <c r="BGQ47" s="171"/>
      <c r="BGR47" s="171"/>
      <c r="BGS47" s="171"/>
      <c r="BGT47" s="171"/>
      <c r="BGU47" s="171"/>
      <c r="BGV47" s="171"/>
      <c r="BGW47" s="171"/>
      <c r="BGX47" s="171"/>
      <c r="BGY47" s="171"/>
      <c r="BGZ47" s="171"/>
      <c r="BHA47" s="171"/>
      <c r="BHB47" s="171"/>
      <c r="BHC47" s="171"/>
      <c r="BHD47" s="171"/>
      <c r="BHE47" s="171"/>
      <c r="BHF47" s="171"/>
      <c r="BHG47" s="171"/>
      <c r="BHH47" s="171"/>
      <c r="BHI47" s="171"/>
      <c r="BHJ47" s="171"/>
      <c r="BHK47" s="171"/>
      <c r="BHL47" s="171"/>
      <c r="BHM47" s="171"/>
      <c r="BHN47" s="171"/>
      <c r="BHO47" s="171"/>
      <c r="BHP47" s="171"/>
      <c r="BHQ47" s="171"/>
      <c r="BHR47" s="171"/>
      <c r="BHS47" s="171"/>
      <c r="BHT47" s="171"/>
      <c r="BHU47" s="171"/>
      <c r="BHV47" s="171"/>
      <c r="BHW47" s="171"/>
      <c r="BHX47" s="171"/>
      <c r="BHY47" s="171"/>
      <c r="BHZ47" s="171"/>
      <c r="BIA47" s="171"/>
      <c r="BIB47" s="171"/>
      <c r="BIC47" s="171"/>
      <c r="BID47" s="171"/>
      <c r="BIE47" s="171"/>
      <c r="BIF47" s="171"/>
      <c r="BIG47" s="171"/>
      <c r="BIH47" s="171"/>
      <c r="BII47" s="171"/>
      <c r="BIJ47" s="171"/>
      <c r="BIK47" s="171"/>
      <c r="BIL47" s="171"/>
      <c r="BIM47" s="171"/>
      <c r="BIN47" s="171"/>
      <c r="BIO47" s="171"/>
      <c r="BIP47" s="171"/>
      <c r="BIQ47" s="171"/>
      <c r="BIR47" s="171"/>
      <c r="BIS47" s="171"/>
      <c r="BIT47" s="171"/>
      <c r="BIU47" s="171"/>
      <c r="BIV47" s="171"/>
      <c r="BIW47" s="171"/>
      <c r="BIX47" s="171"/>
      <c r="BIY47" s="171"/>
      <c r="BIZ47" s="171"/>
      <c r="BJA47" s="171"/>
      <c r="BJB47" s="171"/>
      <c r="BJC47" s="171"/>
      <c r="BJD47" s="171"/>
      <c r="BJE47" s="171"/>
      <c r="BJF47" s="171"/>
      <c r="BJG47" s="171"/>
      <c r="BJH47" s="171"/>
      <c r="BJI47" s="171"/>
      <c r="BJJ47" s="171"/>
      <c r="BJK47" s="171"/>
      <c r="BJL47" s="171"/>
      <c r="BJM47" s="171"/>
      <c r="BJN47" s="171"/>
      <c r="BJO47" s="171"/>
      <c r="BJP47" s="171"/>
      <c r="BJQ47" s="171"/>
      <c r="BJR47" s="171"/>
      <c r="BJS47" s="171"/>
      <c r="BJT47" s="171"/>
      <c r="BJU47" s="171"/>
      <c r="BJV47" s="171"/>
      <c r="BJW47" s="171"/>
      <c r="BJX47" s="171"/>
      <c r="BJY47" s="171"/>
      <c r="BJZ47" s="171"/>
      <c r="BKA47" s="171"/>
      <c r="BKB47" s="171"/>
      <c r="BKC47" s="171"/>
      <c r="BKD47" s="171"/>
      <c r="BKE47" s="171"/>
      <c r="BKF47" s="171"/>
      <c r="BKG47" s="171"/>
      <c r="BKH47" s="171"/>
      <c r="BKI47" s="171"/>
      <c r="BKJ47" s="171"/>
      <c r="BKK47" s="171"/>
      <c r="BKL47" s="171"/>
      <c r="BKM47" s="171"/>
      <c r="BKN47" s="171"/>
      <c r="BKO47" s="171"/>
      <c r="BKP47" s="171"/>
      <c r="BKQ47" s="171"/>
      <c r="BKR47" s="171"/>
      <c r="BKS47" s="171"/>
      <c r="BKT47" s="171"/>
      <c r="BKU47" s="171"/>
      <c r="BKV47" s="171"/>
      <c r="BKW47" s="171"/>
      <c r="BKX47" s="171"/>
      <c r="BKY47" s="171"/>
      <c r="BKZ47" s="171"/>
      <c r="BLA47" s="171"/>
      <c r="BLB47" s="171"/>
      <c r="BLC47" s="171"/>
      <c r="BLD47" s="171"/>
      <c r="BLE47" s="171"/>
      <c r="BLF47" s="171"/>
      <c r="BLG47" s="171"/>
      <c r="BLH47" s="171"/>
      <c r="BLI47" s="171"/>
      <c r="BLJ47" s="171"/>
      <c r="BLK47" s="171"/>
      <c r="BLL47" s="171"/>
      <c r="BLM47" s="171"/>
      <c r="BLN47" s="171"/>
      <c r="BLO47" s="171"/>
      <c r="BLP47" s="171"/>
      <c r="BLQ47" s="171"/>
      <c r="BLR47" s="171"/>
      <c r="BLS47" s="171"/>
      <c r="BLT47" s="171"/>
      <c r="BLU47" s="171"/>
      <c r="BLV47" s="171"/>
      <c r="BLW47" s="171"/>
      <c r="BLX47" s="171"/>
      <c r="BLY47" s="171"/>
      <c r="BLZ47" s="171"/>
      <c r="BMA47" s="171"/>
      <c r="BMB47" s="171"/>
      <c r="BMC47" s="171"/>
      <c r="BMD47" s="171"/>
      <c r="BME47" s="171"/>
      <c r="BMF47" s="171"/>
      <c r="BMG47" s="171"/>
      <c r="BMH47" s="171"/>
      <c r="BMI47" s="171"/>
      <c r="BMJ47" s="171"/>
      <c r="BMK47" s="171"/>
      <c r="BML47" s="171"/>
      <c r="BMM47" s="171"/>
      <c r="BMN47" s="171"/>
      <c r="BMO47" s="171"/>
      <c r="BMP47" s="171"/>
      <c r="BMQ47" s="171"/>
      <c r="BMR47" s="171"/>
      <c r="BMS47" s="171"/>
      <c r="BMT47" s="171"/>
      <c r="BMU47" s="171"/>
      <c r="BMV47" s="171"/>
      <c r="BMW47" s="171"/>
      <c r="BMX47" s="171"/>
      <c r="BMY47" s="171"/>
      <c r="BMZ47" s="171"/>
      <c r="BNA47" s="171"/>
      <c r="BNB47" s="171"/>
      <c r="BNC47" s="171"/>
      <c r="BND47" s="171"/>
      <c r="BNE47" s="171"/>
      <c r="BNF47" s="171"/>
      <c r="BNG47" s="171"/>
      <c r="BNH47" s="171"/>
      <c r="BNI47" s="171"/>
      <c r="BNJ47" s="171"/>
      <c r="BNK47" s="171"/>
      <c r="BNL47" s="171"/>
      <c r="BNM47" s="171"/>
      <c r="BNN47" s="171"/>
      <c r="BNO47" s="171"/>
      <c r="BNP47" s="171"/>
      <c r="BNQ47" s="171"/>
      <c r="BNR47" s="171"/>
      <c r="BNS47" s="171"/>
      <c r="BNT47" s="171"/>
      <c r="BNU47" s="171"/>
      <c r="BNV47" s="171"/>
      <c r="BNW47" s="171"/>
      <c r="BNX47" s="171"/>
      <c r="BNY47" s="171"/>
      <c r="BNZ47" s="171"/>
      <c r="BOA47" s="171"/>
      <c r="BOB47" s="171"/>
      <c r="BOC47" s="171"/>
      <c r="BOD47" s="171"/>
      <c r="BOE47" s="171"/>
      <c r="BOF47" s="171"/>
      <c r="BOG47" s="171"/>
      <c r="BOH47" s="171"/>
      <c r="BOI47" s="171"/>
      <c r="BOJ47" s="171"/>
      <c r="BOK47" s="171"/>
      <c r="BOL47" s="171"/>
      <c r="BOM47" s="171"/>
      <c r="BON47" s="171"/>
      <c r="BOO47" s="171"/>
      <c r="BOP47" s="171"/>
      <c r="BOQ47" s="171"/>
      <c r="BOR47" s="171"/>
      <c r="BOS47" s="171"/>
      <c r="BOT47" s="171"/>
      <c r="BOU47" s="171"/>
      <c r="BOV47" s="171"/>
      <c r="BOW47" s="171"/>
      <c r="BOX47" s="171"/>
      <c r="BOY47" s="171"/>
      <c r="BOZ47" s="171"/>
      <c r="BPA47" s="171"/>
      <c r="BPB47" s="171"/>
      <c r="BPC47" s="171"/>
      <c r="BPD47" s="171"/>
      <c r="BPE47" s="171"/>
      <c r="BPF47" s="171"/>
      <c r="BPG47" s="171"/>
      <c r="BPH47" s="171"/>
      <c r="BPI47" s="171"/>
      <c r="BPJ47" s="171"/>
      <c r="BPK47" s="171"/>
      <c r="BPL47" s="171"/>
      <c r="BPM47" s="171"/>
      <c r="BPN47" s="171"/>
      <c r="BPO47" s="171"/>
      <c r="BPP47" s="171"/>
      <c r="BPQ47" s="171"/>
      <c r="BPR47" s="171"/>
      <c r="BPS47" s="171"/>
      <c r="BPT47" s="171"/>
      <c r="BPU47" s="171"/>
      <c r="BPV47" s="171"/>
      <c r="BPW47" s="171"/>
      <c r="BPX47" s="171"/>
      <c r="BPY47" s="171"/>
      <c r="BPZ47" s="171"/>
      <c r="BQA47" s="171"/>
      <c r="BQB47" s="171"/>
      <c r="BQC47" s="171"/>
      <c r="BQD47" s="171"/>
      <c r="BQE47" s="171"/>
      <c r="BQF47" s="171"/>
      <c r="BQG47" s="171"/>
      <c r="BQH47" s="171"/>
      <c r="BQI47" s="171"/>
      <c r="BQJ47" s="171"/>
      <c r="BQK47" s="171"/>
      <c r="BQL47" s="171"/>
      <c r="BQM47" s="171"/>
      <c r="BQN47" s="171"/>
      <c r="BQO47" s="171"/>
      <c r="BQP47" s="171"/>
      <c r="BQQ47" s="171"/>
      <c r="BQR47" s="171"/>
      <c r="BQS47" s="171"/>
      <c r="BQT47" s="171"/>
      <c r="BQU47" s="171"/>
      <c r="BQV47" s="171"/>
      <c r="BQW47" s="171"/>
      <c r="BQX47" s="171"/>
      <c r="BQY47" s="171"/>
      <c r="BQZ47" s="171"/>
      <c r="BRA47" s="171"/>
      <c r="BRB47" s="171"/>
      <c r="BRC47" s="171"/>
      <c r="BRD47" s="171"/>
      <c r="BRE47" s="171"/>
      <c r="BRF47" s="171"/>
      <c r="BRG47" s="171"/>
      <c r="BRH47" s="171"/>
      <c r="BRI47" s="171"/>
      <c r="BRJ47" s="171"/>
      <c r="BRK47" s="171"/>
      <c r="BRL47" s="171"/>
      <c r="BRM47" s="171"/>
      <c r="BRN47" s="171"/>
      <c r="BRO47" s="171"/>
      <c r="BRP47" s="171"/>
      <c r="BRQ47" s="171"/>
      <c r="BRR47" s="171"/>
      <c r="BRS47" s="171"/>
      <c r="BRT47" s="171"/>
      <c r="BRU47" s="171"/>
      <c r="BRV47" s="171"/>
      <c r="BRW47" s="171"/>
      <c r="BRX47" s="171"/>
      <c r="BRY47" s="171"/>
      <c r="BRZ47" s="171"/>
      <c r="BSA47" s="171"/>
      <c r="BSB47" s="171"/>
      <c r="BSC47" s="171"/>
      <c r="BSD47" s="171"/>
      <c r="BSE47" s="171"/>
      <c r="BSF47" s="171"/>
      <c r="BSG47" s="171"/>
      <c r="BSH47" s="171"/>
      <c r="BSI47" s="171"/>
      <c r="BSJ47" s="171"/>
      <c r="BSK47" s="171"/>
      <c r="BSL47" s="171"/>
      <c r="BSM47" s="171"/>
      <c r="BSN47" s="171"/>
      <c r="BSO47" s="171"/>
      <c r="BSP47" s="171"/>
      <c r="BSQ47" s="171"/>
      <c r="BSR47" s="171"/>
      <c r="BSS47" s="171"/>
      <c r="BST47" s="171"/>
      <c r="BSU47" s="171"/>
      <c r="BSV47" s="171"/>
      <c r="BSW47" s="171"/>
      <c r="BSX47" s="171"/>
      <c r="BSY47" s="171"/>
      <c r="BSZ47" s="171"/>
      <c r="BTA47" s="171"/>
      <c r="BTB47" s="171"/>
      <c r="BTC47" s="171"/>
      <c r="BTD47" s="171"/>
      <c r="BTE47" s="171"/>
      <c r="BTF47" s="171"/>
      <c r="BTG47" s="171"/>
      <c r="BTH47" s="171"/>
      <c r="BTI47" s="171"/>
      <c r="BTJ47" s="171"/>
      <c r="BTK47" s="171"/>
      <c r="BTL47" s="171"/>
      <c r="BTM47" s="171"/>
      <c r="BTN47" s="171"/>
      <c r="BTO47" s="171"/>
      <c r="BTP47" s="171"/>
      <c r="BTQ47" s="171"/>
      <c r="BTR47" s="171"/>
      <c r="BTS47" s="171"/>
      <c r="BTT47" s="171"/>
      <c r="BTU47" s="171"/>
      <c r="BTV47" s="171"/>
      <c r="BTW47" s="171"/>
      <c r="BTX47" s="171"/>
      <c r="BTY47" s="171"/>
      <c r="BTZ47" s="171"/>
      <c r="BUA47" s="171"/>
      <c r="BUB47" s="171"/>
      <c r="BUC47" s="171"/>
      <c r="BUD47" s="171"/>
      <c r="BUE47" s="171"/>
      <c r="BUF47" s="171"/>
      <c r="BUG47" s="171"/>
      <c r="BUH47" s="171"/>
      <c r="BUI47" s="171"/>
      <c r="BUJ47" s="171"/>
      <c r="BUK47" s="171"/>
      <c r="BUL47" s="171"/>
      <c r="BUM47" s="171"/>
      <c r="BUN47" s="171"/>
      <c r="BUO47" s="171"/>
      <c r="BUP47" s="171"/>
      <c r="BUQ47" s="171"/>
      <c r="BUR47" s="171"/>
      <c r="BUS47" s="171"/>
      <c r="BUT47" s="171"/>
      <c r="BUU47" s="171"/>
      <c r="BUV47" s="171"/>
      <c r="BUW47" s="171"/>
      <c r="BUX47" s="171"/>
      <c r="BUY47" s="171"/>
      <c r="BUZ47" s="171"/>
      <c r="BVA47" s="171"/>
      <c r="BVB47" s="171"/>
      <c r="BVC47" s="171"/>
      <c r="BVD47" s="171"/>
      <c r="BVE47" s="171"/>
      <c r="BVF47" s="171"/>
      <c r="BVG47" s="171"/>
      <c r="BVH47" s="171"/>
      <c r="BVI47" s="171"/>
      <c r="BVJ47" s="171"/>
      <c r="BVK47" s="171"/>
      <c r="BVL47" s="171"/>
      <c r="BVM47" s="171"/>
      <c r="BVN47" s="171"/>
      <c r="BVO47" s="171"/>
      <c r="BVP47" s="171"/>
      <c r="BVQ47" s="171"/>
      <c r="BVR47" s="171"/>
      <c r="BVS47" s="171"/>
      <c r="BVT47" s="171"/>
      <c r="BVU47" s="171"/>
      <c r="BVV47" s="171"/>
      <c r="BVW47" s="171"/>
      <c r="BVX47" s="171"/>
      <c r="BVY47" s="171"/>
      <c r="BVZ47" s="171"/>
      <c r="BWA47" s="171"/>
      <c r="BWB47" s="171"/>
      <c r="BWC47" s="171"/>
      <c r="BWD47" s="171"/>
      <c r="BWE47" s="171"/>
      <c r="BWF47" s="171"/>
      <c r="BWG47" s="171"/>
      <c r="BWH47" s="171"/>
      <c r="BWI47" s="171"/>
      <c r="BWJ47" s="171"/>
      <c r="BWK47" s="171"/>
      <c r="BWL47" s="171"/>
      <c r="BWM47" s="171"/>
      <c r="BWN47" s="171"/>
      <c r="BWO47" s="171"/>
      <c r="BWP47" s="171"/>
      <c r="BWQ47" s="171"/>
      <c r="BWR47" s="171"/>
      <c r="BWS47" s="171"/>
      <c r="BWT47" s="171"/>
      <c r="BWU47" s="171"/>
      <c r="BWV47" s="171"/>
      <c r="BWW47" s="171"/>
      <c r="BWX47" s="171"/>
      <c r="BWY47" s="171"/>
      <c r="BWZ47" s="171"/>
      <c r="BXA47" s="171"/>
      <c r="BXB47" s="171"/>
      <c r="BXC47" s="171"/>
      <c r="BXD47" s="171"/>
      <c r="BXE47" s="171"/>
      <c r="BXF47" s="171"/>
      <c r="BXG47" s="171"/>
      <c r="BXH47" s="171"/>
      <c r="BXI47" s="171"/>
      <c r="BXJ47" s="171"/>
      <c r="BXK47" s="171"/>
      <c r="BXL47" s="171"/>
      <c r="BXM47" s="171"/>
      <c r="BXN47" s="171"/>
      <c r="BXO47" s="171"/>
      <c r="BXP47" s="171"/>
      <c r="BXQ47" s="171"/>
      <c r="BXR47" s="171"/>
      <c r="BXS47" s="171"/>
      <c r="BXT47" s="171"/>
      <c r="BXU47" s="171"/>
      <c r="BXV47" s="171"/>
      <c r="BXW47" s="171"/>
      <c r="BXX47" s="171"/>
      <c r="BXY47" s="171"/>
      <c r="BXZ47" s="171"/>
      <c r="BYA47" s="171"/>
      <c r="BYB47" s="171"/>
      <c r="BYC47" s="171"/>
      <c r="BYD47" s="171"/>
      <c r="BYE47" s="171"/>
      <c r="BYF47" s="171"/>
      <c r="BYG47" s="171"/>
      <c r="BYH47" s="171"/>
      <c r="BYI47" s="171"/>
      <c r="BYJ47" s="171"/>
      <c r="BYK47" s="171"/>
      <c r="BYL47" s="171"/>
      <c r="BYM47" s="171"/>
      <c r="BYN47" s="171"/>
      <c r="BYO47" s="171"/>
      <c r="BYP47" s="171"/>
      <c r="BYQ47" s="171"/>
      <c r="BYR47" s="171"/>
      <c r="BYS47" s="171"/>
      <c r="BYT47" s="171"/>
      <c r="BYU47" s="171"/>
      <c r="BYV47" s="171"/>
      <c r="BYW47" s="171"/>
      <c r="BYX47" s="171"/>
      <c r="BYY47" s="171"/>
      <c r="BYZ47" s="171"/>
      <c r="BZA47" s="171"/>
      <c r="BZB47" s="171"/>
      <c r="BZC47" s="171"/>
      <c r="BZD47" s="171"/>
      <c r="BZE47" s="171"/>
      <c r="BZF47" s="171"/>
      <c r="BZG47" s="171"/>
      <c r="BZH47" s="171"/>
      <c r="BZI47" s="171"/>
      <c r="BZJ47" s="171"/>
      <c r="BZK47" s="171"/>
      <c r="BZL47" s="171"/>
      <c r="BZM47" s="171"/>
      <c r="BZN47" s="171"/>
      <c r="BZO47" s="171"/>
      <c r="BZP47" s="171"/>
      <c r="BZQ47" s="171"/>
      <c r="BZR47" s="171"/>
      <c r="BZS47" s="171"/>
      <c r="BZT47" s="171"/>
      <c r="BZU47" s="171"/>
      <c r="BZV47" s="171"/>
      <c r="BZW47" s="171"/>
      <c r="BZX47" s="171"/>
      <c r="BZY47" s="171"/>
      <c r="BZZ47" s="171"/>
      <c r="CAA47" s="171"/>
      <c r="CAB47" s="171"/>
      <c r="CAC47" s="171"/>
      <c r="CAD47" s="171"/>
      <c r="CAE47" s="171"/>
      <c r="CAF47" s="171"/>
      <c r="CAG47" s="171"/>
      <c r="CAH47" s="171"/>
      <c r="CAI47" s="171"/>
      <c r="CAJ47" s="171"/>
      <c r="CAK47" s="171"/>
      <c r="CAL47" s="171"/>
      <c r="CAM47" s="171"/>
      <c r="CAN47" s="171"/>
      <c r="CAO47" s="171"/>
      <c r="CAP47" s="171"/>
      <c r="CAQ47" s="171"/>
      <c r="CAR47" s="171"/>
      <c r="CAS47" s="171"/>
      <c r="CAT47" s="171"/>
      <c r="CAU47" s="171"/>
      <c r="CAV47" s="171"/>
      <c r="CAW47" s="171"/>
      <c r="CAX47" s="171"/>
      <c r="CAY47" s="171"/>
      <c r="CAZ47" s="171"/>
      <c r="CBA47" s="171"/>
      <c r="CBB47" s="171"/>
      <c r="CBC47" s="171"/>
      <c r="CBD47" s="171"/>
      <c r="CBE47" s="171"/>
      <c r="CBF47" s="171"/>
      <c r="CBG47" s="171"/>
      <c r="CBH47" s="171"/>
      <c r="CBI47" s="171"/>
      <c r="CBJ47" s="171"/>
      <c r="CBK47" s="171"/>
      <c r="CBL47" s="171"/>
      <c r="CBM47" s="171"/>
      <c r="CBN47" s="171"/>
      <c r="CBO47" s="171"/>
      <c r="CBP47" s="171"/>
      <c r="CBQ47" s="171"/>
      <c r="CBR47" s="171"/>
      <c r="CBS47" s="171"/>
      <c r="CBT47" s="171"/>
      <c r="CBU47" s="171"/>
      <c r="CBV47" s="171"/>
      <c r="CBW47" s="171"/>
      <c r="CBX47" s="171"/>
      <c r="CBY47" s="171"/>
      <c r="CBZ47" s="171"/>
      <c r="CCA47" s="171"/>
      <c r="CCB47" s="171"/>
      <c r="CCC47" s="171"/>
      <c r="CCD47" s="171"/>
      <c r="CCE47" s="171"/>
      <c r="CCF47" s="171"/>
      <c r="CCG47" s="171"/>
      <c r="CCH47" s="171"/>
      <c r="CCI47" s="171"/>
      <c r="CCJ47" s="171"/>
      <c r="CCK47" s="171"/>
      <c r="CCL47" s="171"/>
      <c r="CCM47" s="171"/>
      <c r="CCN47" s="171"/>
      <c r="CCO47" s="171"/>
      <c r="CCP47" s="171"/>
      <c r="CCQ47" s="171"/>
      <c r="CCR47" s="171"/>
      <c r="CCS47" s="171"/>
      <c r="CCT47" s="171"/>
      <c r="CCU47" s="171"/>
      <c r="CCV47" s="171"/>
      <c r="CCW47" s="171"/>
      <c r="CCX47" s="171"/>
      <c r="CCY47" s="171"/>
      <c r="CCZ47" s="171"/>
      <c r="CDA47" s="171"/>
      <c r="CDB47" s="171"/>
      <c r="CDC47" s="171"/>
      <c r="CDD47" s="171"/>
      <c r="CDE47" s="171"/>
      <c r="CDF47" s="171"/>
      <c r="CDG47" s="171"/>
      <c r="CDH47" s="171"/>
      <c r="CDI47" s="171"/>
      <c r="CDJ47" s="171"/>
      <c r="CDK47" s="171"/>
      <c r="CDL47" s="171"/>
      <c r="CDM47" s="171"/>
      <c r="CDN47" s="171"/>
      <c r="CDO47" s="171"/>
      <c r="CDP47" s="171"/>
      <c r="CDQ47" s="171"/>
      <c r="CDR47" s="171"/>
      <c r="CDS47" s="171"/>
      <c r="CDT47" s="171"/>
      <c r="CDU47" s="171"/>
      <c r="CDV47" s="171"/>
      <c r="CDW47" s="171"/>
      <c r="CDX47" s="171"/>
      <c r="CDY47" s="171"/>
      <c r="CDZ47" s="171"/>
      <c r="CEA47" s="171"/>
      <c r="CEB47" s="171"/>
      <c r="CEC47" s="171"/>
      <c r="CED47" s="171"/>
      <c r="CEE47" s="171"/>
      <c r="CEF47" s="171"/>
      <c r="CEG47" s="171"/>
      <c r="CEH47" s="171"/>
      <c r="CEI47" s="171"/>
      <c r="CEJ47" s="171"/>
      <c r="CEK47" s="171"/>
      <c r="CEL47" s="171"/>
      <c r="CEM47" s="171"/>
      <c r="CEN47" s="171"/>
      <c r="CEO47" s="171"/>
      <c r="CEP47" s="171"/>
      <c r="CEQ47" s="171"/>
      <c r="CER47" s="171"/>
      <c r="CES47" s="171"/>
      <c r="CET47" s="171"/>
      <c r="CEU47" s="171"/>
      <c r="CEV47" s="171"/>
      <c r="CEW47" s="171"/>
      <c r="CEX47" s="171"/>
      <c r="CEY47" s="171"/>
      <c r="CEZ47" s="171"/>
      <c r="CFA47" s="171"/>
      <c r="CFB47" s="171"/>
      <c r="CFC47" s="171"/>
      <c r="CFD47" s="171"/>
      <c r="CFE47" s="171"/>
      <c r="CFF47" s="171"/>
      <c r="CFG47" s="171"/>
      <c r="CFH47" s="171"/>
      <c r="CFI47" s="171"/>
      <c r="CFJ47" s="171"/>
      <c r="CFK47" s="171"/>
      <c r="CFL47" s="171"/>
      <c r="CFM47" s="171"/>
      <c r="CFN47" s="171"/>
      <c r="CFO47" s="171"/>
      <c r="CFP47" s="171"/>
      <c r="CFQ47" s="171"/>
      <c r="CFR47" s="171"/>
      <c r="CFS47" s="171"/>
      <c r="CFT47" s="171"/>
      <c r="CFU47" s="171"/>
      <c r="CFV47" s="171"/>
      <c r="CFW47" s="171"/>
      <c r="CFX47" s="171"/>
      <c r="CFY47" s="171"/>
      <c r="CFZ47" s="171"/>
      <c r="CGA47" s="171"/>
      <c r="CGB47" s="171"/>
      <c r="CGC47" s="171"/>
      <c r="CGD47" s="171"/>
      <c r="CGE47" s="171"/>
      <c r="CGF47" s="171"/>
      <c r="CGG47" s="171"/>
      <c r="CGH47" s="171"/>
      <c r="CGI47" s="171"/>
      <c r="CGJ47" s="171"/>
      <c r="CGK47" s="171"/>
      <c r="CGL47" s="171"/>
      <c r="CGM47" s="171"/>
      <c r="CGN47" s="171"/>
      <c r="CGO47" s="171"/>
      <c r="CGP47" s="171"/>
      <c r="CGQ47" s="171"/>
      <c r="CGR47" s="171"/>
      <c r="CGS47" s="171"/>
      <c r="CGT47" s="171"/>
      <c r="CGU47" s="171"/>
      <c r="CGV47" s="171"/>
      <c r="CGW47" s="171"/>
      <c r="CGX47" s="171"/>
      <c r="CGY47" s="171"/>
      <c r="CGZ47" s="171"/>
      <c r="CHA47" s="171"/>
      <c r="CHB47" s="171"/>
      <c r="CHC47" s="171"/>
      <c r="CHD47" s="171"/>
      <c r="CHE47" s="171"/>
      <c r="CHF47" s="171"/>
      <c r="CHG47" s="171"/>
      <c r="CHH47" s="171"/>
      <c r="CHI47" s="171"/>
      <c r="CHJ47" s="171"/>
      <c r="CHK47" s="171"/>
      <c r="CHL47" s="171"/>
      <c r="CHM47" s="171"/>
      <c r="CHN47" s="171"/>
      <c r="CHO47" s="171"/>
      <c r="CHP47" s="171"/>
      <c r="CHQ47" s="171"/>
      <c r="CHR47" s="171"/>
      <c r="CHS47" s="171"/>
      <c r="CHT47" s="171"/>
      <c r="CHU47" s="171"/>
      <c r="CHV47" s="171"/>
      <c r="CHW47" s="171"/>
      <c r="CHX47" s="171"/>
      <c r="CHY47" s="171"/>
      <c r="CHZ47" s="171"/>
      <c r="CIA47" s="171"/>
      <c r="CIB47" s="171"/>
      <c r="CIC47" s="171"/>
      <c r="CID47" s="171"/>
      <c r="CIE47" s="171"/>
      <c r="CIF47" s="171"/>
      <c r="CIG47" s="171"/>
      <c r="CIH47" s="171"/>
      <c r="CII47" s="171"/>
      <c r="CIJ47" s="171"/>
      <c r="CIK47" s="171"/>
      <c r="CIL47" s="171"/>
      <c r="CIM47" s="171"/>
      <c r="CIN47" s="171"/>
      <c r="CIO47" s="171"/>
      <c r="CIP47" s="171"/>
      <c r="CIQ47" s="171"/>
      <c r="CIR47" s="171"/>
      <c r="CIS47" s="171"/>
      <c r="CIT47" s="171"/>
      <c r="CIU47" s="171"/>
      <c r="CIV47" s="171"/>
      <c r="CIW47" s="171"/>
      <c r="CIX47" s="171"/>
      <c r="CIY47" s="171"/>
      <c r="CIZ47" s="171"/>
      <c r="CJA47" s="171"/>
      <c r="CJB47" s="171"/>
      <c r="CJC47" s="171"/>
      <c r="CJD47" s="171"/>
      <c r="CJE47" s="171"/>
      <c r="CJF47" s="171"/>
      <c r="CJG47" s="171"/>
      <c r="CJH47" s="171"/>
      <c r="CJI47" s="171"/>
      <c r="CJJ47" s="171"/>
      <c r="CJK47" s="171"/>
      <c r="CJL47" s="171"/>
      <c r="CJM47" s="171"/>
      <c r="CJN47" s="171"/>
      <c r="CJO47" s="171"/>
      <c r="CJP47" s="171"/>
      <c r="CJQ47" s="171"/>
      <c r="CJR47" s="171"/>
      <c r="CJS47" s="171"/>
      <c r="CJT47" s="171"/>
      <c r="CJU47" s="171"/>
      <c r="CJV47" s="171"/>
      <c r="CJW47" s="171"/>
      <c r="CJX47" s="171"/>
      <c r="CJY47" s="171"/>
      <c r="CJZ47" s="171"/>
      <c r="CKA47" s="171"/>
      <c r="CKB47" s="171"/>
      <c r="CKC47" s="171"/>
      <c r="CKD47" s="171"/>
      <c r="CKE47" s="171"/>
      <c r="CKF47" s="171"/>
      <c r="CKG47" s="171"/>
      <c r="CKH47" s="171"/>
      <c r="CKI47" s="171"/>
      <c r="CKJ47" s="171"/>
      <c r="CKK47" s="171"/>
      <c r="CKL47" s="171"/>
      <c r="CKM47" s="171"/>
      <c r="CKN47" s="171"/>
      <c r="CKO47" s="171"/>
      <c r="CKP47" s="171"/>
      <c r="CKQ47" s="171"/>
      <c r="CKR47" s="171"/>
      <c r="CKS47" s="171"/>
      <c r="CKT47" s="171"/>
      <c r="CKU47" s="171"/>
      <c r="CKV47" s="171"/>
      <c r="CKW47" s="171"/>
      <c r="CKX47" s="171"/>
      <c r="CKY47" s="171"/>
      <c r="CKZ47" s="171"/>
      <c r="CLA47" s="171"/>
      <c r="CLB47" s="171"/>
      <c r="CLC47" s="171"/>
      <c r="CLD47" s="171"/>
      <c r="CLE47" s="171"/>
      <c r="CLF47" s="171"/>
      <c r="CLG47" s="171"/>
      <c r="CLH47" s="171"/>
      <c r="CLI47" s="171"/>
      <c r="CLJ47" s="171"/>
      <c r="CLK47" s="171"/>
      <c r="CLL47" s="171"/>
      <c r="CLM47" s="171"/>
      <c r="CLN47" s="171"/>
      <c r="CLO47" s="171"/>
      <c r="CLP47" s="171"/>
      <c r="CLQ47" s="171"/>
      <c r="CLR47" s="171"/>
      <c r="CLS47" s="171"/>
      <c r="CLT47" s="171"/>
      <c r="CLU47" s="171"/>
      <c r="CLV47" s="171"/>
      <c r="CLW47" s="171"/>
      <c r="CLX47" s="171"/>
      <c r="CLY47" s="171"/>
      <c r="CLZ47" s="171"/>
      <c r="CMA47" s="171"/>
      <c r="CMB47" s="171"/>
      <c r="CMC47" s="171"/>
      <c r="CMD47" s="171"/>
      <c r="CME47" s="171"/>
      <c r="CMF47" s="171"/>
      <c r="CMG47" s="171"/>
      <c r="CMH47" s="171"/>
      <c r="CMI47" s="171"/>
      <c r="CMJ47" s="171"/>
      <c r="CMK47" s="171"/>
      <c r="CML47" s="171"/>
      <c r="CMM47" s="171"/>
      <c r="CMN47" s="171"/>
      <c r="CMO47" s="171"/>
      <c r="CMP47" s="171"/>
      <c r="CMQ47" s="171"/>
      <c r="CMR47" s="171"/>
      <c r="CMS47" s="171"/>
      <c r="CMT47" s="171"/>
      <c r="CMU47" s="171"/>
      <c r="CMV47" s="171"/>
      <c r="CMW47" s="171"/>
      <c r="CMX47" s="171"/>
      <c r="CMY47" s="171"/>
      <c r="CMZ47" s="171"/>
      <c r="CNA47" s="171"/>
      <c r="CNB47" s="171"/>
      <c r="CNC47" s="171"/>
      <c r="CND47" s="171"/>
      <c r="CNE47" s="171"/>
      <c r="CNF47" s="171"/>
      <c r="CNG47" s="171"/>
      <c r="CNH47" s="171"/>
      <c r="CNI47" s="171"/>
      <c r="CNJ47" s="171"/>
      <c r="CNK47" s="171"/>
      <c r="CNL47" s="171"/>
      <c r="CNM47" s="171"/>
      <c r="CNN47" s="171"/>
      <c r="CNO47" s="171"/>
      <c r="CNP47" s="171"/>
      <c r="CNQ47" s="171"/>
      <c r="CNR47" s="171"/>
      <c r="CNS47" s="171"/>
      <c r="CNT47" s="171"/>
      <c r="CNU47" s="171"/>
      <c r="CNV47" s="171"/>
      <c r="CNW47" s="171"/>
      <c r="CNX47" s="171"/>
      <c r="CNY47" s="171"/>
      <c r="CNZ47" s="171"/>
      <c r="COA47" s="171"/>
      <c r="COB47" s="171"/>
      <c r="COC47" s="171"/>
      <c r="COD47" s="171"/>
      <c r="COE47" s="171"/>
      <c r="COF47" s="171"/>
      <c r="COG47" s="171"/>
      <c r="COH47" s="171"/>
      <c r="COI47" s="171"/>
      <c r="COJ47" s="171"/>
      <c r="COK47" s="171"/>
      <c r="COL47" s="171"/>
      <c r="COM47" s="171"/>
      <c r="CON47" s="171"/>
      <c r="COO47" s="171"/>
      <c r="COP47" s="171"/>
      <c r="COQ47" s="171"/>
      <c r="COR47" s="171"/>
      <c r="COS47" s="171"/>
      <c r="COT47" s="171"/>
      <c r="COU47" s="171"/>
      <c r="COV47" s="171"/>
      <c r="COW47" s="171"/>
      <c r="COX47" s="171"/>
      <c r="COY47" s="171"/>
      <c r="COZ47" s="171"/>
      <c r="CPA47" s="171"/>
      <c r="CPB47" s="171"/>
      <c r="CPC47" s="171"/>
      <c r="CPD47" s="171"/>
      <c r="CPE47" s="171"/>
      <c r="CPF47" s="171"/>
      <c r="CPG47" s="171"/>
      <c r="CPH47" s="171"/>
      <c r="CPI47" s="171"/>
      <c r="CPJ47" s="171"/>
      <c r="CPK47" s="171"/>
      <c r="CPL47" s="171"/>
      <c r="CPM47" s="171"/>
      <c r="CPN47" s="171"/>
      <c r="CPO47" s="171"/>
      <c r="CPP47" s="171"/>
      <c r="CPQ47" s="171"/>
      <c r="CPR47" s="171"/>
      <c r="CPS47" s="171"/>
      <c r="CPT47" s="171"/>
      <c r="CPU47" s="171"/>
      <c r="CPV47" s="171"/>
      <c r="CPW47" s="171"/>
      <c r="CPX47" s="171"/>
      <c r="CPY47" s="171"/>
      <c r="CPZ47" s="171"/>
      <c r="CQA47" s="171"/>
      <c r="CQB47" s="171"/>
      <c r="CQC47" s="171"/>
      <c r="CQD47" s="171"/>
      <c r="CQE47" s="171"/>
      <c r="CQF47" s="171"/>
      <c r="CQG47" s="171"/>
      <c r="CQH47" s="171"/>
      <c r="CQI47" s="171"/>
      <c r="CQJ47" s="171"/>
      <c r="CQK47" s="171"/>
      <c r="CQL47" s="171"/>
      <c r="CQM47" s="171"/>
      <c r="CQN47" s="171"/>
      <c r="CQO47" s="171"/>
      <c r="CQP47" s="171"/>
      <c r="CQQ47" s="171"/>
      <c r="CQR47" s="171"/>
      <c r="CQS47" s="171"/>
      <c r="CQT47" s="171"/>
      <c r="CQU47" s="171"/>
      <c r="CQV47" s="171"/>
      <c r="CQW47" s="171"/>
      <c r="CQX47" s="171"/>
      <c r="CQY47" s="171"/>
      <c r="CQZ47" s="171"/>
      <c r="CRA47" s="171"/>
      <c r="CRB47" s="171"/>
      <c r="CRC47" s="171"/>
      <c r="CRD47" s="171"/>
      <c r="CRE47" s="171"/>
      <c r="CRF47" s="171"/>
      <c r="CRG47" s="171"/>
      <c r="CRH47" s="171"/>
      <c r="CRI47" s="171"/>
      <c r="CRJ47" s="171"/>
      <c r="CRK47" s="171"/>
      <c r="CRL47" s="171"/>
      <c r="CRM47" s="171"/>
      <c r="CRN47" s="171"/>
      <c r="CRO47" s="171"/>
      <c r="CRP47" s="171"/>
      <c r="CRQ47" s="171"/>
      <c r="CRR47" s="171"/>
      <c r="CRS47" s="171"/>
      <c r="CRT47" s="171"/>
      <c r="CRU47" s="171"/>
      <c r="CRV47" s="171"/>
      <c r="CRW47" s="171"/>
      <c r="CRX47" s="171"/>
      <c r="CRY47" s="171"/>
      <c r="CRZ47" s="171"/>
      <c r="CSA47" s="171"/>
      <c r="CSB47" s="171"/>
      <c r="CSC47" s="171"/>
      <c r="CSD47" s="171"/>
      <c r="CSE47" s="171"/>
      <c r="CSF47" s="171"/>
      <c r="CSG47" s="171"/>
      <c r="CSH47" s="171"/>
      <c r="CSI47" s="171"/>
      <c r="CSJ47" s="171"/>
      <c r="CSK47" s="171"/>
      <c r="CSL47" s="171"/>
      <c r="CSM47" s="171"/>
      <c r="CSN47" s="171"/>
      <c r="CSO47" s="171"/>
      <c r="CSP47" s="171"/>
      <c r="CSQ47" s="171"/>
      <c r="CSR47" s="171"/>
      <c r="CSS47" s="171"/>
      <c r="CST47" s="171"/>
      <c r="CSU47" s="171"/>
      <c r="CSV47" s="171"/>
      <c r="CSW47" s="171"/>
      <c r="CSX47" s="171"/>
      <c r="CSY47" s="171"/>
      <c r="CSZ47" s="171"/>
      <c r="CTA47" s="171"/>
      <c r="CTB47" s="171"/>
      <c r="CTC47" s="171"/>
      <c r="CTD47" s="171"/>
      <c r="CTE47" s="171"/>
      <c r="CTF47" s="171"/>
      <c r="CTG47" s="171"/>
      <c r="CTH47" s="171"/>
      <c r="CTI47" s="171"/>
      <c r="CTJ47" s="171"/>
      <c r="CTK47" s="171"/>
      <c r="CTL47" s="171"/>
      <c r="CTM47" s="171"/>
      <c r="CTN47" s="171"/>
      <c r="CTO47" s="171"/>
      <c r="CTP47" s="171"/>
      <c r="CTQ47" s="171"/>
      <c r="CTR47" s="171"/>
      <c r="CTS47" s="171"/>
      <c r="CTT47" s="171"/>
      <c r="CTU47" s="171"/>
      <c r="CTV47" s="171"/>
      <c r="CTW47" s="171"/>
      <c r="CTX47" s="171"/>
      <c r="CTY47" s="171"/>
      <c r="CTZ47" s="171"/>
      <c r="CUA47" s="171"/>
      <c r="CUB47" s="171"/>
      <c r="CUC47" s="171"/>
      <c r="CUD47" s="171"/>
      <c r="CUE47" s="171"/>
      <c r="CUF47" s="171"/>
      <c r="CUG47" s="171"/>
      <c r="CUH47" s="171"/>
      <c r="CUI47" s="171"/>
      <c r="CUJ47" s="171"/>
      <c r="CUK47" s="171"/>
      <c r="CUL47" s="171"/>
      <c r="CUM47" s="171"/>
      <c r="CUN47" s="171"/>
      <c r="CUO47" s="171"/>
      <c r="CUP47" s="171"/>
      <c r="CUQ47" s="171"/>
      <c r="CUR47" s="171"/>
      <c r="CUS47" s="171"/>
      <c r="CUT47" s="171"/>
      <c r="CUU47" s="171"/>
      <c r="CUV47" s="171"/>
      <c r="CUW47" s="171"/>
      <c r="CUX47" s="171"/>
      <c r="CUY47" s="171"/>
      <c r="CUZ47" s="171"/>
      <c r="CVA47" s="171"/>
      <c r="CVB47" s="171"/>
      <c r="CVC47" s="171"/>
      <c r="CVD47" s="171"/>
      <c r="CVE47" s="171"/>
      <c r="CVF47" s="171"/>
      <c r="CVG47" s="171"/>
      <c r="CVH47" s="171"/>
      <c r="CVI47" s="171"/>
      <c r="CVJ47" s="171"/>
      <c r="CVK47" s="171"/>
      <c r="CVL47" s="171"/>
      <c r="CVM47" s="171"/>
      <c r="CVN47" s="171"/>
      <c r="CVO47" s="171"/>
      <c r="CVP47" s="171"/>
      <c r="CVQ47" s="171"/>
      <c r="CVR47" s="171"/>
      <c r="CVS47" s="171"/>
      <c r="CVT47" s="171"/>
      <c r="CVU47" s="171"/>
      <c r="CVV47" s="171"/>
      <c r="CVW47" s="171"/>
      <c r="CVX47" s="171"/>
      <c r="CVY47" s="171"/>
      <c r="CVZ47" s="171"/>
      <c r="CWA47" s="171"/>
      <c r="CWB47" s="171"/>
      <c r="CWC47" s="171"/>
      <c r="CWD47" s="171"/>
      <c r="CWE47" s="171"/>
      <c r="CWF47" s="171"/>
      <c r="CWG47" s="171"/>
      <c r="CWH47" s="171"/>
      <c r="CWI47" s="171"/>
      <c r="CWJ47" s="171"/>
      <c r="CWK47" s="171"/>
      <c r="CWL47" s="171"/>
      <c r="CWM47" s="171"/>
      <c r="CWN47" s="171"/>
      <c r="CWO47" s="171"/>
      <c r="CWP47" s="171"/>
      <c r="CWQ47" s="171"/>
      <c r="CWR47" s="171"/>
      <c r="CWS47" s="171"/>
      <c r="CWT47" s="171"/>
      <c r="CWU47" s="171"/>
      <c r="CWV47" s="171"/>
      <c r="CWW47" s="171"/>
      <c r="CWX47" s="171"/>
      <c r="CWY47" s="171"/>
      <c r="CWZ47" s="171"/>
      <c r="CXA47" s="171"/>
      <c r="CXB47" s="171"/>
      <c r="CXC47" s="171"/>
      <c r="CXD47" s="171"/>
      <c r="CXE47" s="171"/>
      <c r="CXF47" s="171"/>
      <c r="CXG47" s="171"/>
      <c r="CXH47" s="171"/>
      <c r="CXI47" s="171"/>
      <c r="CXJ47" s="171"/>
      <c r="CXK47" s="171"/>
      <c r="CXL47" s="171"/>
      <c r="CXM47" s="171"/>
      <c r="CXN47" s="171"/>
      <c r="CXO47" s="171"/>
      <c r="CXP47" s="171"/>
      <c r="CXQ47" s="171"/>
      <c r="CXR47" s="171"/>
      <c r="CXS47" s="171"/>
      <c r="CXT47" s="171"/>
      <c r="CXU47" s="171"/>
      <c r="CXV47" s="171"/>
      <c r="CXW47" s="171"/>
      <c r="CXX47" s="171"/>
      <c r="CXY47" s="171"/>
      <c r="CXZ47" s="171"/>
      <c r="CYA47" s="171"/>
      <c r="CYB47" s="171"/>
      <c r="CYC47" s="171"/>
      <c r="CYD47" s="171"/>
      <c r="CYE47" s="171"/>
      <c r="CYF47" s="171"/>
      <c r="CYG47" s="171"/>
      <c r="CYH47" s="171"/>
      <c r="CYI47" s="171"/>
      <c r="CYJ47" s="171"/>
      <c r="CYK47" s="171"/>
      <c r="CYL47" s="171"/>
      <c r="CYM47" s="171"/>
      <c r="CYN47" s="171"/>
      <c r="CYO47" s="171"/>
      <c r="CYP47" s="171"/>
      <c r="CYQ47" s="171"/>
      <c r="CYR47" s="171"/>
      <c r="CYS47" s="171"/>
      <c r="CYT47" s="171"/>
      <c r="CYU47" s="171"/>
      <c r="CYV47" s="171"/>
      <c r="CYW47" s="171"/>
      <c r="CYX47" s="171"/>
      <c r="CYY47" s="171"/>
      <c r="CYZ47" s="171"/>
      <c r="CZA47" s="171"/>
      <c r="CZB47" s="171"/>
      <c r="CZC47" s="171"/>
      <c r="CZD47" s="171"/>
      <c r="CZE47" s="171"/>
      <c r="CZF47" s="171"/>
      <c r="CZG47" s="171"/>
      <c r="CZH47" s="171"/>
      <c r="CZI47" s="171"/>
      <c r="CZJ47" s="171"/>
      <c r="CZK47" s="171"/>
      <c r="CZL47" s="171"/>
      <c r="CZM47" s="171"/>
      <c r="CZN47" s="171"/>
      <c r="CZO47" s="171"/>
      <c r="CZP47" s="171"/>
      <c r="CZQ47" s="171"/>
      <c r="CZR47" s="171"/>
      <c r="CZS47" s="171"/>
      <c r="CZT47" s="171"/>
      <c r="CZU47" s="171"/>
      <c r="CZV47" s="171"/>
      <c r="CZW47" s="171"/>
      <c r="CZX47" s="171"/>
      <c r="CZY47" s="171"/>
      <c r="CZZ47" s="171"/>
      <c r="DAA47" s="171"/>
      <c r="DAB47" s="171"/>
      <c r="DAC47" s="171"/>
      <c r="DAD47" s="171"/>
      <c r="DAE47" s="171"/>
      <c r="DAF47" s="171"/>
      <c r="DAG47" s="171"/>
      <c r="DAH47" s="171"/>
      <c r="DAI47" s="171"/>
      <c r="DAJ47" s="171"/>
      <c r="DAK47" s="171"/>
      <c r="DAL47" s="171"/>
      <c r="DAM47" s="171"/>
      <c r="DAN47" s="171"/>
      <c r="DAO47" s="171"/>
      <c r="DAP47" s="171"/>
      <c r="DAQ47" s="171"/>
      <c r="DAR47" s="171"/>
      <c r="DAS47" s="171"/>
      <c r="DAT47" s="171"/>
      <c r="DAU47" s="171"/>
      <c r="DAV47" s="171"/>
      <c r="DAW47" s="171"/>
      <c r="DAX47" s="171"/>
      <c r="DAY47" s="171"/>
      <c r="DAZ47" s="171"/>
      <c r="DBA47" s="171"/>
      <c r="DBB47" s="171"/>
      <c r="DBC47" s="171"/>
      <c r="DBD47" s="171"/>
      <c r="DBE47" s="171"/>
      <c r="DBF47" s="171"/>
      <c r="DBG47" s="171"/>
      <c r="DBH47" s="171"/>
      <c r="DBI47" s="171"/>
      <c r="DBJ47" s="171"/>
      <c r="DBK47" s="171"/>
      <c r="DBL47" s="171"/>
      <c r="DBM47" s="171"/>
      <c r="DBN47" s="171"/>
      <c r="DBO47" s="171"/>
      <c r="DBP47" s="171"/>
      <c r="DBQ47" s="171"/>
      <c r="DBR47" s="171"/>
      <c r="DBS47" s="171"/>
      <c r="DBT47" s="171"/>
      <c r="DBU47" s="171"/>
      <c r="DBV47" s="171"/>
      <c r="DBW47" s="171"/>
      <c r="DBX47" s="171"/>
      <c r="DBY47" s="171"/>
      <c r="DBZ47" s="171"/>
      <c r="DCA47" s="171"/>
      <c r="DCB47" s="171"/>
      <c r="DCC47" s="171"/>
      <c r="DCD47" s="171"/>
      <c r="DCE47" s="171"/>
      <c r="DCF47" s="171"/>
      <c r="DCG47" s="171"/>
      <c r="DCH47" s="171"/>
      <c r="DCI47" s="171"/>
      <c r="DCJ47" s="171"/>
      <c r="DCK47" s="171"/>
      <c r="DCL47" s="171"/>
      <c r="DCM47" s="171"/>
      <c r="DCN47" s="171"/>
      <c r="DCO47" s="171"/>
      <c r="DCP47" s="171"/>
      <c r="DCQ47" s="171"/>
      <c r="DCR47" s="171"/>
      <c r="DCS47" s="171"/>
      <c r="DCT47" s="171"/>
      <c r="DCU47" s="171"/>
      <c r="DCV47" s="171"/>
      <c r="DCW47" s="171"/>
      <c r="DCX47" s="171"/>
      <c r="DCY47" s="171"/>
      <c r="DCZ47" s="171"/>
      <c r="DDA47" s="171"/>
      <c r="DDB47" s="171"/>
      <c r="DDC47" s="171"/>
      <c r="DDD47" s="171"/>
      <c r="DDE47" s="171"/>
      <c r="DDF47" s="171"/>
      <c r="DDG47" s="171"/>
      <c r="DDH47" s="171"/>
      <c r="DDI47" s="171"/>
      <c r="DDJ47" s="171"/>
      <c r="DDK47" s="171"/>
      <c r="DDL47" s="171"/>
      <c r="DDM47" s="171"/>
      <c r="DDN47" s="171"/>
      <c r="DDO47" s="171"/>
      <c r="DDP47" s="171"/>
      <c r="DDQ47" s="171"/>
      <c r="DDR47" s="171"/>
      <c r="DDS47" s="171"/>
      <c r="DDT47" s="171"/>
      <c r="DDU47" s="171"/>
      <c r="DDV47" s="171"/>
      <c r="DDW47" s="171"/>
      <c r="DDX47" s="171"/>
      <c r="DDY47" s="171"/>
      <c r="DDZ47" s="171"/>
      <c r="DEA47" s="171"/>
      <c r="DEB47" s="171"/>
      <c r="DEC47" s="171"/>
      <c r="DED47" s="171"/>
      <c r="DEE47" s="171"/>
      <c r="DEF47" s="171"/>
      <c r="DEG47" s="171"/>
      <c r="DEH47" s="171"/>
      <c r="DEI47" s="171"/>
      <c r="DEJ47" s="171"/>
      <c r="DEK47" s="171"/>
      <c r="DEL47" s="171"/>
      <c r="DEM47" s="171"/>
      <c r="DEN47" s="171"/>
      <c r="DEO47" s="171"/>
      <c r="DEP47" s="171"/>
      <c r="DEQ47" s="171"/>
      <c r="DER47" s="171"/>
      <c r="DES47" s="171"/>
      <c r="DET47" s="171"/>
      <c r="DEU47" s="171"/>
      <c r="DEV47" s="171"/>
      <c r="DEW47" s="171"/>
      <c r="DEX47" s="171"/>
      <c r="DEY47" s="171"/>
      <c r="DEZ47" s="171"/>
      <c r="DFA47" s="171"/>
      <c r="DFB47" s="171"/>
      <c r="DFC47" s="171"/>
      <c r="DFD47" s="171"/>
      <c r="DFE47" s="171"/>
      <c r="DFF47" s="171"/>
      <c r="DFG47" s="171"/>
      <c r="DFH47" s="171"/>
      <c r="DFI47" s="171"/>
      <c r="DFJ47" s="171"/>
      <c r="DFK47" s="171"/>
      <c r="DFL47" s="171"/>
      <c r="DFM47" s="171"/>
      <c r="DFN47" s="171"/>
      <c r="DFO47" s="171"/>
      <c r="DFP47" s="171"/>
      <c r="DFQ47" s="171"/>
      <c r="DFR47" s="171"/>
      <c r="DFS47" s="171"/>
      <c r="DFT47" s="171"/>
      <c r="DFU47" s="171"/>
      <c r="DFV47" s="171"/>
      <c r="DFW47" s="171"/>
      <c r="DFX47" s="171"/>
      <c r="DFY47" s="171"/>
      <c r="DFZ47" s="171"/>
      <c r="DGA47" s="171"/>
      <c r="DGB47" s="171"/>
      <c r="DGC47" s="171"/>
      <c r="DGD47" s="171"/>
      <c r="DGE47" s="171"/>
      <c r="DGF47" s="171"/>
      <c r="DGG47" s="171"/>
      <c r="DGH47" s="171"/>
      <c r="DGI47" s="171"/>
      <c r="DGJ47" s="171"/>
      <c r="DGK47" s="171"/>
      <c r="DGL47" s="171"/>
      <c r="DGM47" s="171"/>
      <c r="DGN47" s="171"/>
      <c r="DGO47" s="171"/>
      <c r="DGP47" s="171"/>
      <c r="DGQ47" s="171"/>
      <c r="DGR47" s="171"/>
      <c r="DGS47" s="171"/>
      <c r="DGT47" s="171"/>
      <c r="DGU47" s="171"/>
      <c r="DGV47" s="171"/>
      <c r="DGW47" s="171"/>
      <c r="DGX47" s="171"/>
      <c r="DGY47" s="171"/>
      <c r="DGZ47" s="171"/>
      <c r="DHA47" s="171"/>
      <c r="DHB47" s="171"/>
      <c r="DHC47" s="171"/>
      <c r="DHD47" s="171"/>
      <c r="DHE47" s="171"/>
      <c r="DHF47" s="171"/>
      <c r="DHG47" s="171"/>
      <c r="DHH47" s="171"/>
      <c r="DHI47" s="171"/>
      <c r="DHJ47" s="171"/>
      <c r="DHK47" s="171"/>
      <c r="DHL47" s="171"/>
      <c r="DHM47" s="171"/>
      <c r="DHN47" s="171"/>
      <c r="DHO47" s="171"/>
      <c r="DHP47" s="171"/>
      <c r="DHQ47" s="171"/>
      <c r="DHR47" s="171"/>
      <c r="DHS47" s="171"/>
      <c r="DHT47" s="171"/>
      <c r="DHU47" s="171"/>
      <c r="DHV47" s="171"/>
      <c r="DHW47" s="171"/>
      <c r="DHX47" s="171"/>
      <c r="DHY47" s="171"/>
      <c r="DHZ47" s="171"/>
      <c r="DIA47" s="171"/>
      <c r="DIB47" s="171"/>
      <c r="DIC47" s="171"/>
      <c r="DID47" s="171"/>
      <c r="DIE47" s="171"/>
      <c r="DIF47" s="171"/>
      <c r="DIG47" s="171"/>
      <c r="DIH47" s="171"/>
      <c r="DII47" s="171"/>
      <c r="DIJ47" s="171"/>
      <c r="DIK47" s="171"/>
      <c r="DIL47" s="171"/>
      <c r="DIM47" s="171"/>
      <c r="DIN47" s="171"/>
      <c r="DIO47" s="171"/>
      <c r="DIP47" s="171"/>
      <c r="DIQ47" s="171"/>
      <c r="DIR47" s="171"/>
      <c r="DIS47" s="171"/>
      <c r="DIT47" s="171"/>
      <c r="DIU47" s="171"/>
      <c r="DIV47" s="171"/>
      <c r="DIW47" s="171"/>
      <c r="DIX47" s="171"/>
      <c r="DIY47" s="171"/>
      <c r="DIZ47" s="171"/>
      <c r="DJA47" s="171"/>
      <c r="DJB47" s="171"/>
      <c r="DJC47" s="171"/>
      <c r="DJD47" s="171"/>
      <c r="DJE47" s="171"/>
      <c r="DJF47" s="171"/>
      <c r="DJG47" s="171"/>
      <c r="DJH47" s="171"/>
      <c r="DJI47" s="171"/>
      <c r="DJJ47" s="171"/>
      <c r="DJK47" s="171"/>
      <c r="DJL47" s="171"/>
      <c r="DJM47" s="171"/>
      <c r="DJN47" s="171"/>
      <c r="DJO47" s="171"/>
      <c r="DJP47" s="171"/>
      <c r="DJQ47" s="171"/>
      <c r="DJR47" s="171"/>
      <c r="DJS47" s="171"/>
      <c r="DJT47" s="171"/>
      <c r="DJU47" s="171"/>
      <c r="DJV47" s="171"/>
      <c r="DJW47" s="171"/>
      <c r="DJX47" s="171"/>
      <c r="DJY47" s="171"/>
      <c r="DJZ47" s="171"/>
      <c r="DKA47" s="171"/>
      <c r="DKB47" s="171"/>
      <c r="DKC47" s="171"/>
      <c r="DKD47" s="171"/>
      <c r="DKE47" s="171"/>
      <c r="DKF47" s="171"/>
      <c r="DKG47" s="171"/>
      <c r="DKH47" s="171"/>
      <c r="DKI47" s="171"/>
      <c r="DKJ47" s="171"/>
      <c r="DKK47" s="171"/>
      <c r="DKL47" s="171"/>
      <c r="DKM47" s="171"/>
      <c r="DKN47" s="171"/>
      <c r="DKO47" s="171"/>
      <c r="DKP47" s="171"/>
      <c r="DKQ47" s="171"/>
      <c r="DKR47" s="171"/>
      <c r="DKS47" s="171"/>
      <c r="DKT47" s="171"/>
      <c r="DKU47" s="171"/>
      <c r="DKV47" s="171"/>
      <c r="DKW47" s="171"/>
      <c r="DKX47" s="171"/>
      <c r="DKY47" s="171"/>
      <c r="DKZ47" s="171"/>
      <c r="DLA47" s="171"/>
      <c r="DLB47" s="171"/>
      <c r="DLC47" s="171"/>
      <c r="DLD47" s="171"/>
      <c r="DLE47" s="171"/>
      <c r="DLF47" s="171"/>
      <c r="DLG47" s="171"/>
      <c r="DLH47" s="171"/>
      <c r="DLI47" s="171"/>
      <c r="DLJ47" s="171"/>
      <c r="DLK47" s="171"/>
      <c r="DLL47" s="171"/>
      <c r="DLM47" s="171"/>
      <c r="DLN47" s="171"/>
      <c r="DLO47" s="171"/>
      <c r="DLP47" s="171"/>
      <c r="DLQ47" s="171"/>
      <c r="DLR47" s="171"/>
      <c r="DLS47" s="171"/>
      <c r="DLT47" s="171"/>
      <c r="DLU47" s="171"/>
      <c r="DLV47" s="171"/>
      <c r="DLW47" s="171"/>
      <c r="DLX47" s="171"/>
      <c r="DLY47" s="171"/>
      <c r="DLZ47" s="171"/>
      <c r="DMA47" s="171"/>
      <c r="DMB47" s="171"/>
      <c r="DMC47" s="171"/>
      <c r="DMD47" s="171"/>
      <c r="DME47" s="171"/>
      <c r="DMF47" s="171"/>
      <c r="DMG47" s="171"/>
      <c r="DMH47" s="171"/>
      <c r="DMI47" s="171"/>
      <c r="DMJ47" s="171"/>
      <c r="DMK47" s="171"/>
      <c r="DML47" s="171"/>
      <c r="DMM47" s="171"/>
      <c r="DMN47" s="171"/>
      <c r="DMO47" s="171"/>
      <c r="DMP47" s="171"/>
      <c r="DMQ47" s="171"/>
      <c r="DMR47" s="171"/>
      <c r="DMS47" s="171"/>
      <c r="DMT47" s="171"/>
      <c r="DMU47" s="171"/>
      <c r="DMV47" s="171"/>
      <c r="DMW47" s="171"/>
      <c r="DMX47" s="171"/>
      <c r="DMY47" s="171"/>
      <c r="DMZ47" s="171"/>
      <c r="DNA47" s="171"/>
      <c r="DNB47" s="171"/>
      <c r="DNC47" s="171"/>
      <c r="DND47" s="171"/>
      <c r="DNE47" s="171"/>
      <c r="DNF47" s="171"/>
      <c r="DNG47" s="171"/>
      <c r="DNH47" s="171"/>
      <c r="DNI47" s="171"/>
      <c r="DNJ47" s="171"/>
      <c r="DNK47" s="171"/>
      <c r="DNL47" s="171"/>
      <c r="DNM47" s="171"/>
      <c r="DNN47" s="171"/>
      <c r="DNO47" s="171"/>
      <c r="DNP47" s="171"/>
      <c r="DNQ47" s="171"/>
      <c r="DNR47" s="171"/>
      <c r="DNS47" s="171"/>
      <c r="DNT47" s="171"/>
      <c r="DNU47" s="171"/>
      <c r="DNV47" s="171"/>
      <c r="DNW47" s="171"/>
      <c r="DNX47" s="171"/>
      <c r="DNY47" s="171"/>
      <c r="DNZ47" s="171"/>
      <c r="DOA47" s="171"/>
      <c r="DOB47" s="171"/>
      <c r="DOC47" s="171"/>
      <c r="DOD47" s="171"/>
      <c r="DOE47" s="171"/>
      <c r="DOF47" s="171"/>
      <c r="DOG47" s="171"/>
      <c r="DOH47" s="171"/>
      <c r="DOI47" s="171"/>
      <c r="DOJ47" s="171"/>
      <c r="DOK47" s="171"/>
      <c r="DOL47" s="171"/>
      <c r="DOM47" s="171"/>
      <c r="DON47" s="171"/>
      <c r="DOO47" s="171"/>
      <c r="DOP47" s="171"/>
      <c r="DOQ47" s="171"/>
      <c r="DOR47" s="171"/>
      <c r="DOS47" s="171"/>
      <c r="DOT47" s="171"/>
      <c r="DOU47" s="171"/>
      <c r="DOV47" s="171"/>
      <c r="DOW47" s="171"/>
      <c r="DOX47" s="171"/>
      <c r="DOY47" s="171"/>
      <c r="DOZ47" s="171"/>
      <c r="DPA47" s="171"/>
      <c r="DPB47" s="171"/>
      <c r="DPC47" s="171"/>
      <c r="DPD47" s="171"/>
      <c r="DPE47" s="171"/>
      <c r="DPF47" s="171"/>
      <c r="DPG47" s="171"/>
      <c r="DPH47" s="171"/>
      <c r="DPI47" s="171"/>
      <c r="DPJ47" s="171"/>
      <c r="DPK47" s="171"/>
      <c r="DPL47" s="171"/>
      <c r="DPM47" s="171"/>
      <c r="DPN47" s="171"/>
      <c r="DPO47" s="171"/>
      <c r="DPP47" s="171"/>
      <c r="DPQ47" s="171"/>
      <c r="DPR47" s="171"/>
      <c r="DPS47" s="171"/>
      <c r="DPT47" s="171"/>
      <c r="DPU47" s="171"/>
      <c r="DPV47" s="171"/>
      <c r="DPW47" s="171"/>
      <c r="DPX47" s="171"/>
      <c r="DPY47" s="171"/>
      <c r="DPZ47" s="171"/>
      <c r="DQA47" s="171"/>
      <c r="DQB47" s="171"/>
      <c r="DQC47" s="171"/>
      <c r="DQD47" s="171"/>
      <c r="DQE47" s="171"/>
      <c r="DQF47" s="171"/>
      <c r="DQG47" s="171"/>
      <c r="DQH47" s="171"/>
      <c r="DQI47" s="171"/>
      <c r="DQJ47" s="171"/>
      <c r="DQK47" s="171"/>
      <c r="DQL47" s="171"/>
      <c r="DQM47" s="171"/>
      <c r="DQN47" s="171"/>
      <c r="DQO47" s="171"/>
      <c r="DQP47" s="171"/>
      <c r="DQQ47" s="171"/>
      <c r="DQR47" s="171"/>
      <c r="DQS47" s="171"/>
      <c r="DQT47" s="171"/>
      <c r="DQU47" s="171"/>
      <c r="DQV47" s="171"/>
      <c r="DQW47" s="171"/>
      <c r="DQX47" s="171"/>
      <c r="DQY47" s="171"/>
      <c r="DQZ47" s="171"/>
      <c r="DRA47" s="171"/>
      <c r="DRB47" s="171"/>
      <c r="DRC47" s="171"/>
      <c r="DRD47" s="171"/>
      <c r="DRE47" s="171"/>
      <c r="DRF47" s="171"/>
      <c r="DRG47" s="171"/>
      <c r="DRH47" s="171"/>
      <c r="DRI47" s="171"/>
      <c r="DRJ47" s="171"/>
      <c r="DRK47" s="171"/>
      <c r="DRL47" s="171"/>
      <c r="DRM47" s="171"/>
      <c r="DRN47" s="171"/>
      <c r="DRO47" s="171"/>
      <c r="DRP47" s="171"/>
      <c r="DRQ47" s="171"/>
      <c r="DRR47" s="171"/>
      <c r="DRS47" s="171"/>
      <c r="DRT47" s="171"/>
      <c r="DRU47" s="171"/>
      <c r="DRV47" s="171"/>
      <c r="DRW47" s="171"/>
      <c r="DRX47" s="171"/>
      <c r="DRY47" s="171"/>
      <c r="DRZ47" s="171"/>
      <c r="DSA47" s="171"/>
      <c r="DSB47" s="171"/>
      <c r="DSC47" s="171"/>
      <c r="DSD47" s="171"/>
      <c r="DSE47" s="171"/>
      <c r="DSF47" s="171"/>
      <c r="DSG47" s="171"/>
      <c r="DSH47" s="171"/>
      <c r="DSI47" s="171"/>
      <c r="DSJ47" s="171"/>
      <c r="DSK47" s="171"/>
      <c r="DSL47" s="171"/>
      <c r="DSM47" s="171"/>
      <c r="DSN47" s="171"/>
      <c r="DSO47" s="171"/>
      <c r="DSP47" s="171"/>
      <c r="DSQ47" s="171"/>
      <c r="DSR47" s="171"/>
      <c r="DSS47" s="171"/>
      <c r="DST47" s="171"/>
      <c r="DSU47" s="171"/>
      <c r="DSV47" s="171"/>
      <c r="DSW47" s="171"/>
      <c r="DSX47" s="171"/>
      <c r="DSY47" s="171"/>
      <c r="DSZ47" s="171"/>
      <c r="DTA47" s="171"/>
      <c r="DTB47" s="171"/>
      <c r="DTC47" s="171"/>
      <c r="DTD47" s="171"/>
      <c r="DTE47" s="171"/>
      <c r="DTF47" s="171"/>
      <c r="DTG47" s="171"/>
      <c r="DTH47" s="171"/>
      <c r="DTI47" s="171"/>
      <c r="DTJ47" s="171"/>
      <c r="DTK47" s="171"/>
      <c r="DTL47" s="171"/>
      <c r="DTM47" s="171"/>
      <c r="DTN47" s="171"/>
      <c r="DTO47" s="171"/>
      <c r="DTP47" s="171"/>
      <c r="DTQ47" s="171"/>
      <c r="DTR47" s="171"/>
      <c r="DTS47" s="171"/>
      <c r="DTT47" s="171"/>
      <c r="DTU47" s="171"/>
      <c r="DTV47" s="171"/>
      <c r="DTW47" s="171"/>
      <c r="DTX47" s="171"/>
      <c r="DTY47" s="171"/>
      <c r="DTZ47" s="171"/>
      <c r="DUA47" s="171"/>
      <c r="DUB47" s="171"/>
      <c r="DUC47" s="171"/>
      <c r="DUD47" s="171"/>
      <c r="DUE47" s="171"/>
      <c r="DUF47" s="171"/>
      <c r="DUG47" s="171"/>
      <c r="DUH47" s="171"/>
      <c r="DUI47" s="171"/>
      <c r="DUJ47" s="171"/>
      <c r="DUK47" s="171"/>
      <c r="DUL47" s="171"/>
      <c r="DUM47" s="171"/>
      <c r="DUN47" s="171"/>
      <c r="DUO47" s="171"/>
      <c r="DUP47" s="171"/>
      <c r="DUQ47" s="171"/>
      <c r="DUR47" s="171"/>
      <c r="DUS47" s="171"/>
      <c r="DUT47" s="171"/>
      <c r="DUU47" s="171"/>
      <c r="DUV47" s="171"/>
      <c r="DUW47" s="171"/>
      <c r="DUX47" s="171"/>
      <c r="DUY47" s="171"/>
      <c r="DUZ47" s="171"/>
      <c r="DVA47" s="171"/>
      <c r="DVB47" s="171"/>
      <c r="DVC47" s="171"/>
      <c r="DVD47" s="171"/>
      <c r="DVE47" s="171"/>
      <c r="DVF47" s="171"/>
      <c r="DVG47" s="171"/>
      <c r="DVH47" s="171"/>
      <c r="DVI47" s="171"/>
      <c r="DVJ47" s="171"/>
      <c r="DVK47" s="171"/>
      <c r="DVL47" s="171"/>
      <c r="DVM47" s="171"/>
      <c r="DVN47" s="171"/>
      <c r="DVO47" s="171"/>
      <c r="DVP47" s="171"/>
      <c r="DVQ47" s="171"/>
      <c r="DVR47" s="171"/>
      <c r="DVS47" s="171"/>
      <c r="DVT47" s="171"/>
      <c r="DVU47" s="171"/>
      <c r="DVV47" s="171"/>
      <c r="DVW47" s="171"/>
      <c r="DVX47" s="171"/>
      <c r="DVY47" s="171"/>
      <c r="DVZ47" s="171"/>
      <c r="DWA47" s="171"/>
      <c r="DWB47" s="171"/>
      <c r="DWC47" s="171"/>
      <c r="DWD47" s="171"/>
      <c r="DWE47" s="171"/>
      <c r="DWF47" s="171"/>
      <c r="DWG47" s="171"/>
      <c r="DWH47" s="171"/>
      <c r="DWI47" s="171"/>
      <c r="DWJ47" s="171"/>
      <c r="DWK47" s="171"/>
      <c r="DWL47" s="171"/>
      <c r="DWM47" s="171"/>
      <c r="DWN47" s="171"/>
      <c r="DWO47" s="171"/>
      <c r="DWP47" s="171"/>
      <c r="DWQ47" s="171"/>
      <c r="DWR47" s="171"/>
      <c r="DWS47" s="171"/>
      <c r="DWT47" s="171"/>
      <c r="DWU47" s="171"/>
      <c r="DWV47" s="171"/>
      <c r="DWW47" s="171"/>
      <c r="DWX47" s="171"/>
      <c r="DWY47" s="171"/>
      <c r="DWZ47" s="171"/>
      <c r="DXA47" s="171"/>
      <c r="DXB47" s="171"/>
      <c r="DXC47" s="171"/>
      <c r="DXD47" s="171"/>
      <c r="DXE47" s="171"/>
      <c r="DXF47" s="171"/>
      <c r="DXG47" s="171"/>
      <c r="DXH47" s="171"/>
      <c r="DXI47" s="171"/>
      <c r="DXJ47" s="171"/>
      <c r="DXK47" s="171"/>
      <c r="DXL47" s="171"/>
      <c r="DXM47" s="171"/>
      <c r="DXN47" s="171"/>
      <c r="DXO47" s="171"/>
      <c r="DXP47" s="171"/>
      <c r="DXQ47" s="171"/>
      <c r="DXR47" s="171"/>
      <c r="DXS47" s="171"/>
      <c r="DXT47" s="171"/>
      <c r="DXU47" s="171"/>
      <c r="DXV47" s="171"/>
      <c r="DXW47" s="171"/>
      <c r="DXX47" s="171"/>
      <c r="DXY47" s="171"/>
      <c r="DXZ47" s="171"/>
      <c r="DYA47" s="171"/>
      <c r="DYB47" s="171"/>
      <c r="DYC47" s="171"/>
      <c r="DYD47" s="171"/>
      <c r="DYE47" s="171"/>
      <c r="DYF47" s="171"/>
      <c r="DYG47" s="171"/>
      <c r="DYH47" s="171"/>
      <c r="DYI47" s="171"/>
      <c r="DYJ47" s="171"/>
      <c r="DYK47" s="171"/>
      <c r="DYL47" s="171"/>
      <c r="DYM47" s="171"/>
      <c r="DYN47" s="171"/>
      <c r="DYO47" s="171"/>
      <c r="DYP47" s="171"/>
      <c r="DYQ47" s="171"/>
      <c r="DYR47" s="171"/>
      <c r="DYS47" s="171"/>
      <c r="DYT47" s="171"/>
      <c r="DYU47" s="171"/>
      <c r="DYV47" s="171"/>
      <c r="DYW47" s="171"/>
      <c r="DYX47" s="171"/>
      <c r="DYY47" s="171"/>
      <c r="DYZ47" s="171"/>
      <c r="DZA47" s="171"/>
      <c r="DZB47" s="171"/>
      <c r="DZC47" s="171"/>
      <c r="DZD47" s="171"/>
      <c r="DZE47" s="171"/>
      <c r="DZF47" s="171"/>
      <c r="DZG47" s="171"/>
      <c r="DZH47" s="171"/>
      <c r="DZI47" s="171"/>
      <c r="DZJ47" s="171"/>
      <c r="DZK47" s="171"/>
      <c r="DZL47" s="171"/>
      <c r="DZM47" s="171"/>
      <c r="DZN47" s="171"/>
      <c r="DZO47" s="171"/>
      <c r="DZP47" s="171"/>
      <c r="DZQ47" s="171"/>
      <c r="DZR47" s="171"/>
      <c r="DZS47" s="171"/>
      <c r="DZT47" s="171"/>
      <c r="DZU47" s="171"/>
      <c r="DZV47" s="171"/>
      <c r="DZW47" s="171"/>
      <c r="DZX47" s="171"/>
      <c r="DZY47" s="171"/>
      <c r="DZZ47" s="171"/>
      <c r="EAA47" s="171"/>
      <c r="EAB47" s="171"/>
      <c r="EAC47" s="171"/>
      <c r="EAD47" s="171"/>
      <c r="EAE47" s="171"/>
      <c r="EAF47" s="171"/>
      <c r="EAG47" s="171"/>
      <c r="EAH47" s="171"/>
      <c r="EAI47" s="171"/>
      <c r="EAJ47" s="171"/>
      <c r="EAK47" s="171"/>
      <c r="EAL47" s="171"/>
      <c r="EAM47" s="171"/>
      <c r="EAN47" s="171"/>
      <c r="EAO47" s="171"/>
      <c r="EAP47" s="171"/>
      <c r="EAQ47" s="171"/>
      <c r="EAR47" s="171"/>
      <c r="EAS47" s="171"/>
      <c r="EAT47" s="171"/>
      <c r="EAU47" s="171"/>
      <c r="EAV47" s="171"/>
      <c r="EAW47" s="171"/>
      <c r="EAX47" s="171"/>
      <c r="EAY47" s="171"/>
      <c r="EAZ47" s="171"/>
      <c r="EBA47" s="171"/>
      <c r="EBB47" s="171"/>
      <c r="EBC47" s="171"/>
      <c r="EBD47" s="171"/>
      <c r="EBE47" s="171"/>
      <c r="EBF47" s="171"/>
      <c r="EBG47" s="171"/>
      <c r="EBH47" s="171"/>
      <c r="EBI47" s="171"/>
      <c r="EBJ47" s="171"/>
      <c r="EBK47" s="171"/>
      <c r="EBL47" s="171"/>
      <c r="EBM47" s="171"/>
      <c r="EBN47" s="171"/>
      <c r="EBO47" s="171"/>
      <c r="EBP47" s="171"/>
      <c r="EBQ47" s="171"/>
      <c r="EBR47" s="171"/>
      <c r="EBS47" s="171"/>
      <c r="EBT47" s="171"/>
      <c r="EBU47" s="171"/>
      <c r="EBV47" s="171"/>
      <c r="EBW47" s="171"/>
      <c r="EBX47" s="171"/>
      <c r="EBY47" s="171"/>
      <c r="EBZ47" s="171"/>
      <c r="ECA47" s="171"/>
      <c r="ECB47" s="171"/>
      <c r="ECC47" s="171"/>
      <c r="ECD47" s="171"/>
      <c r="ECE47" s="171"/>
      <c r="ECF47" s="171"/>
      <c r="ECG47" s="171"/>
      <c r="ECH47" s="171"/>
      <c r="ECI47" s="171"/>
      <c r="ECJ47" s="171"/>
      <c r="ECK47" s="171"/>
      <c r="ECL47" s="171"/>
      <c r="ECM47" s="171"/>
      <c r="ECN47" s="171"/>
      <c r="ECO47" s="171"/>
      <c r="ECP47" s="171"/>
      <c r="ECQ47" s="171"/>
      <c r="ECR47" s="171"/>
      <c r="ECS47" s="171"/>
      <c r="ECT47" s="171"/>
      <c r="ECU47" s="171"/>
      <c r="ECV47" s="171"/>
      <c r="ECW47" s="171"/>
      <c r="ECX47" s="171"/>
      <c r="ECY47" s="171"/>
      <c r="ECZ47" s="171"/>
      <c r="EDA47" s="171"/>
      <c r="EDB47" s="171"/>
      <c r="EDC47" s="171"/>
      <c r="EDD47" s="171"/>
      <c r="EDE47" s="171"/>
      <c r="EDF47" s="171"/>
      <c r="EDG47" s="171"/>
      <c r="EDH47" s="171"/>
      <c r="EDI47" s="171"/>
      <c r="EDJ47" s="171"/>
      <c r="EDK47" s="171"/>
      <c r="EDL47" s="171"/>
      <c r="EDM47" s="171"/>
      <c r="EDN47" s="171"/>
      <c r="EDO47" s="171"/>
      <c r="EDP47" s="171"/>
      <c r="EDQ47" s="171"/>
      <c r="EDR47" s="171"/>
      <c r="EDS47" s="171"/>
      <c r="EDT47" s="171"/>
      <c r="EDU47" s="171"/>
      <c r="EDV47" s="171"/>
      <c r="EDW47" s="171"/>
      <c r="EDX47" s="171"/>
      <c r="EDY47" s="171"/>
      <c r="EDZ47" s="171"/>
      <c r="EEA47" s="171"/>
      <c r="EEB47" s="171"/>
      <c r="EEC47" s="171"/>
      <c r="EED47" s="171"/>
      <c r="EEE47" s="171"/>
      <c r="EEF47" s="171"/>
      <c r="EEG47" s="171"/>
      <c r="EEH47" s="171"/>
      <c r="EEI47" s="171"/>
      <c r="EEJ47" s="171"/>
      <c r="EEK47" s="171"/>
      <c r="EEL47" s="171"/>
      <c r="EEM47" s="171"/>
      <c r="EEN47" s="171"/>
      <c r="EEO47" s="171"/>
      <c r="EEP47" s="171"/>
      <c r="EEQ47" s="171"/>
      <c r="EER47" s="171"/>
      <c r="EES47" s="171"/>
      <c r="EET47" s="171"/>
      <c r="EEU47" s="171"/>
      <c r="EEV47" s="171"/>
      <c r="EEW47" s="171"/>
      <c r="EEX47" s="171"/>
      <c r="EEY47" s="171"/>
      <c r="EEZ47" s="171"/>
      <c r="EFA47" s="171"/>
      <c r="EFB47" s="171"/>
      <c r="EFC47" s="171"/>
      <c r="EFD47" s="171"/>
      <c r="EFE47" s="171"/>
      <c r="EFF47" s="171"/>
      <c r="EFG47" s="171"/>
      <c r="EFH47" s="171"/>
      <c r="EFI47" s="171"/>
      <c r="EFJ47" s="171"/>
      <c r="EFK47" s="171"/>
      <c r="EFL47" s="171"/>
      <c r="EFM47" s="171"/>
      <c r="EFN47" s="171"/>
      <c r="EFO47" s="171"/>
      <c r="EFP47" s="171"/>
      <c r="EFQ47" s="171"/>
      <c r="EFR47" s="171"/>
      <c r="EFS47" s="171"/>
      <c r="EFT47" s="171"/>
      <c r="EFU47" s="171"/>
      <c r="EFV47" s="171"/>
      <c r="EFW47" s="171"/>
      <c r="EFX47" s="171"/>
      <c r="EFY47" s="171"/>
      <c r="EFZ47" s="171"/>
      <c r="EGA47" s="171"/>
      <c r="EGB47" s="171"/>
      <c r="EGC47" s="171"/>
      <c r="EGD47" s="171"/>
      <c r="EGE47" s="171"/>
      <c r="EGF47" s="171"/>
      <c r="EGG47" s="171"/>
      <c r="EGH47" s="171"/>
      <c r="EGI47" s="171"/>
      <c r="EGJ47" s="171"/>
      <c r="EGK47" s="171"/>
      <c r="EGL47" s="171"/>
      <c r="EGM47" s="171"/>
      <c r="EGN47" s="171"/>
      <c r="EGO47" s="171"/>
      <c r="EGP47" s="171"/>
      <c r="EGQ47" s="171"/>
      <c r="EGR47" s="171"/>
      <c r="EGS47" s="171"/>
      <c r="EGT47" s="171"/>
      <c r="EGU47" s="171"/>
      <c r="EGV47" s="171"/>
      <c r="EGW47" s="171"/>
      <c r="EGX47" s="171"/>
      <c r="EGY47" s="171"/>
      <c r="EGZ47" s="171"/>
      <c r="EHA47" s="171"/>
      <c r="EHB47" s="171"/>
      <c r="EHC47" s="171"/>
      <c r="EHD47" s="171"/>
      <c r="EHE47" s="171"/>
      <c r="EHF47" s="171"/>
      <c r="EHG47" s="171"/>
      <c r="EHH47" s="171"/>
      <c r="EHI47" s="171"/>
      <c r="EHJ47" s="171"/>
      <c r="EHK47" s="171"/>
      <c r="EHL47" s="171"/>
      <c r="EHM47" s="171"/>
      <c r="EHN47" s="171"/>
      <c r="EHO47" s="171"/>
      <c r="EHP47" s="171"/>
      <c r="EHQ47" s="171"/>
      <c r="EHR47" s="171"/>
      <c r="EHS47" s="171"/>
      <c r="EHT47" s="171"/>
      <c r="EHU47" s="171"/>
      <c r="EHV47" s="171"/>
      <c r="EHW47" s="171"/>
      <c r="EHX47" s="171"/>
      <c r="EHY47" s="171"/>
      <c r="EHZ47" s="171"/>
      <c r="EIA47" s="171"/>
      <c r="EIB47" s="171"/>
      <c r="EIC47" s="171"/>
      <c r="EID47" s="171"/>
      <c r="EIE47" s="171"/>
      <c r="EIF47" s="171"/>
      <c r="EIG47" s="171"/>
      <c r="EIH47" s="171"/>
      <c r="EII47" s="171"/>
      <c r="EIJ47" s="171"/>
      <c r="EIK47" s="171"/>
      <c r="EIL47" s="171"/>
      <c r="EIM47" s="171"/>
      <c r="EIN47" s="171"/>
      <c r="EIO47" s="171"/>
      <c r="EIP47" s="171"/>
      <c r="EIQ47" s="171"/>
      <c r="EIR47" s="171"/>
      <c r="EIS47" s="171"/>
      <c r="EIT47" s="171"/>
      <c r="EIU47" s="171"/>
      <c r="EIV47" s="171"/>
      <c r="EIW47" s="171"/>
      <c r="EIX47" s="171"/>
      <c r="EIY47" s="171"/>
      <c r="EIZ47" s="171"/>
      <c r="EJA47" s="171"/>
      <c r="EJB47" s="171"/>
      <c r="EJC47" s="171"/>
      <c r="EJD47" s="171"/>
      <c r="EJE47" s="171"/>
      <c r="EJF47" s="171"/>
      <c r="EJG47" s="171"/>
      <c r="EJH47" s="171"/>
      <c r="EJI47" s="171"/>
      <c r="EJJ47" s="171"/>
      <c r="EJK47" s="171"/>
      <c r="EJL47" s="171"/>
      <c r="EJM47" s="171"/>
      <c r="EJN47" s="171"/>
      <c r="EJO47" s="171"/>
      <c r="EJP47" s="171"/>
      <c r="EJQ47" s="171"/>
      <c r="EJR47" s="171"/>
      <c r="EJS47" s="171"/>
      <c r="EJT47" s="171"/>
      <c r="EJU47" s="171"/>
      <c r="EJV47" s="171"/>
      <c r="EJW47" s="171"/>
      <c r="EJX47" s="171"/>
      <c r="EJY47" s="171"/>
      <c r="EJZ47" s="171"/>
      <c r="EKA47" s="171"/>
      <c r="EKB47" s="171"/>
      <c r="EKC47" s="171"/>
      <c r="EKD47" s="171"/>
      <c r="EKE47" s="171"/>
      <c r="EKF47" s="171"/>
      <c r="EKG47" s="171"/>
      <c r="EKH47" s="171"/>
      <c r="EKI47" s="171"/>
      <c r="EKJ47" s="171"/>
      <c r="EKK47" s="171"/>
      <c r="EKL47" s="171"/>
      <c r="EKM47" s="171"/>
      <c r="EKN47" s="171"/>
      <c r="EKO47" s="171"/>
      <c r="EKP47" s="171"/>
      <c r="EKQ47" s="171"/>
      <c r="EKR47" s="171"/>
      <c r="EKS47" s="171"/>
      <c r="EKT47" s="171"/>
      <c r="EKU47" s="171"/>
      <c r="EKV47" s="171"/>
      <c r="EKW47" s="171"/>
      <c r="EKX47" s="171"/>
      <c r="EKY47" s="171"/>
      <c r="EKZ47" s="171"/>
      <c r="ELA47" s="171"/>
      <c r="ELB47" s="171"/>
      <c r="ELC47" s="171"/>
      <c r="ELD47" s="171"/>
      <c r="ELE47" s="171"/>
      <c r="ELF47" s="171"/>
      <c r="ELG47" s="171"/>
      <c r="ELH47" s="171"/>
      <c r="ELI47" s="171"/>
      <c r="ELJ47" s="171"/>
      <c r="ELK47" s="171"/>
      <c r="ELL47" s="171"/>
      <c r="ELM47" s="171"/>
      <c r="ELN47" s="171"/>
      <c r="ELO47" s="171"/>
      <c r="ELP47" s="171"/>
      <c r="ELQ47" s="171"/>
      <c r="ELR47" s="171"/>
      <c r="ELS47" s="171"/>
      <c r="ELT47" s="171"/>
      <c r="ELU47" s="171"/>
      <c r="ELV47" s="171"/>
      <c r="ELW47" s="171"/>
      <c r="ELX47" s="171"/>
      <c r="ELY47" s="171"/>
      <c r="ELZ47" s="171"/>
      <c r="EMA47" s="171"/>
      <c r="EMB47" s="171"/>
      <c r="EMC47" s="171"/>
      <c r="EMD47" s="171"/>
      <c r="EME47" s="171"/>
      <c r="EMF47" s="171"/>
      <c r="EMG47" s="171"/>
      <c r="EMH47" s="171"/>
      <c r="EMI47" s="171"/>
      <c r="EMJ47" s="171"/>
      <c r="EMK47" s="171"/>
      <c r="EML47" s="171"/>
      <c r="EMM47" s="171"/>
      <c r="EMN47" s="171"/>
      <c r="EMO47" s="171"/>
      <c r="EMP47" s="171"/>
      <c r="EMQ47" s="171"/>
      <c r="EMR47" s="171"/>
      <c r="EMS47" s="171"/>
      <c r="EMT47" s="171"/>
      <c r="EMU47" s="171"/>
      <c r="EMV47" s="171"/>
      <c r="EMW47" s="171"/>
      <c r="EMX47" s="171"/>
      <c r="EMY47" s="171"/>
      <c r="EMZ47" s="171"/>
      <c r="ENA47" s="171"/>
      <c r="ENB47" s="171"/>
      <c r="ENC47" s="171"/>
      <c r="END47" s="171"/>
      <c r="ENE47" s="171"/>
      <c r="ENF47" s="171"/>
      <c r="ENG47" s="171"/>
      <c r="ENH47" s="171"/>
      <c r="ENI47" s="171"/>
      <c r="ENJ47" s="171"/>
      <c r="ENK47" s="171"/>
      <c r="ENL47" s="171"/>
      <c r="ENM47" s="171"/>
      <c r="ENN47" s="171"/>
      <c r="ENO47" s="171"/>
      <c r="ENP47" s="171"/>
      <c r="ENQ47" s="171"/>
      <c r="ENR47" s="171"/>
      <c r="ENS47" s="171"/>
      <c r="ENT47" s="171"/>
      <c r="ENU47" s="171"/>
      <c r="ENV47" s="171"/>
      <c r="ENW47" s="171"/>
      <c r="ENX47" s="171"/>
      <c r="ENY47" s="171"/>
      <c r="ENZ47" s="171"/>
      <c r="EOA47" s="171"/>
      <c r="EOB47" s="171"/>
      <c r="EOC47" s="171"/>
      <c r="EOD47" s="171"/>
      <c r="EOE47" s="171"/>
      <c r="EOF47" s="171"/>
      <c r="EOG47" s="171"/>
      <c r="EOH47" s="171"/>
      <c r="EOI47" s="171"/>
      <c r="EOJ47" s="171"/>
      <c r="EOK47" s="171"/>
      <c r="EOL47" s="171"/>
      <c r="EOM47" s="171"/>
      <c r="EON47" s="171"/>
      <c r="EOO47" s="171"/>
      <c r="EOP47" s="171"/>
      <c r="EOQ47" s="171"/>
      <c r="EOR47" s="171"/>
      <c r="EOS47" s="171"/>
      <c r="EOT47" s="171"/>
      <c r="EOU47" s="171"/>
      <c r="EOV47" s="171"/>
      <c r="EOW47" s="171"/>
      <c r="EOX47" s="171"/>
      <c r="EOY47" s="171"/>
      <c r="EOZ47" s="171"/>
      <c r="EPA47" s="171"/>
      <c r="EPB47" s="171"/>
      <c r="EPC47" s="171"/>
      <c r="EPD47" s="171"/>
      <c r="EPE47" s="171"/>
      <c r="EPF47" s="171"/>
      <c r="EPG47" s="171"/>
      <c r="EPH47" s="171"/>
      <c r="EPI47" s="171"/>
      <c r="EPJ47" s="171"/>
      <c r="EPK47" s="171"/>
      <c r="EPL47" s="171"/>
      <c r="EPM47" s="171"/>
      <c r="EPN47" s="171"/>
      <c r="EPO47" s="171"/>
      <c r="EPP47" s="171"/>
      <c r="EPQ47" s="171"/>
      <c r="EPR47" s="171"/>
      <c r="EPS47" s="171"/>
      <c r="EPT47" s="171"/>
      <c r="EPU47" s="171"/>
      <c r="EPV47" s="171"/>
      <c r="EPW47" s="171"/>
      <c r="EPX47" s="171"/>
      <c r="EPY47" s="171"/>
      <c r="EPZ47" s="171"/>
      <c r="EQA47" s="171"/>
      <c r="EQB47" s="171"/>
      <c r="EQC47" s="171"/>
      <c r="EQD47" s="171"/>
      <c r="EQE47" s="171"/>
      <c r="EQF47" s="171"/>
      <c r="EQG47" s="171"/>
      <c r="EQH47" s="171"/>
      <c r="EQI47" s="171"/>
      <c r="EQJ47" s="171"/>
      <c r="EQK47" s="171"/>
      <c r="EQL47" s="171"/>
      <c r="EQM47" s="171"/>
      <c r="EQN47" s="171"/>
      <c r="EQO47" s="171"/>
      <c r="EQP47" s="171"/>
      <c r="EQQ47" s="171"/>
      <c r="EQR47" s="171"/>
      <c r="EQS47" s="171"/>
      <c r="EQT47" s="171"/>
      <c r="EQU47" s="171"/>
      <c r="EQV47" s="171"/>
      <c r="EQW47" s="171"/>
      <c r="EQX47" s="171"/>
      <c r="EQY47" s="171"/>
      <c r="EQZ47" s="171"/>
      <c r="ERA47" s="171"/>
      <c r="ERB47" s="171"/>
      <c r="ERC47" s="171"/>
      <c r="ERD47" s="171"/>
      <c r="ERE47" s="171"/>
      <c r="ERF47" s="171"/>
      <c r="ERG47" s="171"/>
      <c r="ERH47" s="171"/>
      <c r="ERI47" s="171"/>
      <c r="ERJ47" s="171"/>
      <c r="ERK47" s="171"/>
      <c r="ERL47" s="171"/>
      <c r="ERM47" s="171"/>
      <c r="ERN47" s="171"/>
      <c r="ERO47" s="171"/>
      <c r="ERP47" s="171"/>
      <c r="ERQ47" s="171"/>
      <c r="ERR47" s="171"/>
      <c r="ERS47" s="171"/>
      <c r="ERT47" s="171"/>
      <c r="ERU47" s="171"/>
      <c r="ERV47" s="171"/>
      <c r="ERW47" s="171"/>
      <c r="ERX47" s="171"/>
      <c r="ERY47" s="171"/>
      <c r="ERZ47" s="171"/>
      <c r="ESA47" s="171"/>
      <c r="ESB47" s="171"/>
      <c r="ESC47" s="171"/>
      <c r="ESD47" s="171"/>
      <c r="ESE47" s="171"/>
      <c r="ESF47" s="171"/>
      <c r="ESG47" s="171"/>
      <c r="ESH47" s="171"/>
      <c r="ESI47" s="171"/>
      <c r="ESJ47" s="171"/>
      <c r="ESK47" s="171"/>
      <c r="ESL47" s="171"/>
      <c r="ESM47" s="171"/>
      <c r="ESN47" s="171"/>
      <c r="ESO47" s="171"/>
      <c r="ESP47" s="171"/>
      <c r="ESQ47" s="171"/>
      <c r="ESR47" s="171"/>
      <c r="ESS47" s="171"/>
      <c r="EST47" s="171"/>
      <c r="ESU47" s="171"/>
      <c r="ESV47" s="171"/>
      <c r="ESW47" s="171"/>
      <c r="ESX47" s="171"/>
      <c r="ESY47" s="171"/>
      <c r="ESZ47" s="171"/>
      <c r="ETA47" s="171"/>
      <c r="ETB47" s="171"/>
      <c r="ETC47" s="171"/>
      <c r="ETD47" s="171"/>
      <c r="ETE47" s="171"/>
      <c r="ETF47" s="171"/>
      <c r="ETG47" s="171"/>
      <c r="ETH47" s="171"/>
      <c r="ETI47" s="171"/>
      <c r="ETJ47" s="171"/>
      <c r="ETK47" s="171"/>
      <c r="ETL47" s="171"/>
      <c r="ETM47" s="171"/>
      <c r="ETN47" s="171"/>
      <c r="ETO47" s="171"/>
      <c r="ETP47" s="171"/>
      <c r="ETQ47" s="171"/>
      <c r="ETR47" s="171"/>
      <c r="ETS47" s="171"/>
      <c r="ETT47" s="171"/>
      <c r="ETU47" s="171"/>
      <c r="ETV47" s="171"/>
      <c r="ETW47" s="171"/>
      <c r="ETX47" s="171"/>
      <c r="ETY47" s="171"/>
      <c r="ETZ47" s="171"/>
      <c r="EUA47" s="171"/>
      <c r="EUB47" s="171"/>
      <c r="EUC47" s="171"/>
      <c r="EUD47" s="171"/>
      <c r="EUE47" s="171"/>
      <c r="EUF47" s="171"/>
      <c r="EUG47" s="171"/>
      <c r="EUH47" s="171"/>
      <c r="EUI47" s="171"/>
      <c r="EUJ47" s="171"/>
      <c r="EUK47" s="171"/>
      <c r="EUL47" s="171"/>
      <c r="EUM47" s="171"/>
      <c r="EUN47" s="171"/>
      <c r="EUO47" s="171"/>
      <c r="EUP47" s="171"/>
      <c r="EUQ47" s="171"/>
      <c r="EUR47" s="171"/>
      <c r="EUS47" s="171"/>
      <c r="EUT47" s="171"/>
      <c r="EUU47" s="171"/>
      <c r="EUV47" s="171"/>
      <c r="EUW47" s="171"/>
      <c r="EUX47" s="171"/>
      <c r="EUY47" s="171"/>
      <c r="EUZ47" s="171"/>
      <c r="EVA47" s="171"/>
      <c r="EVB47" s="171"/>
      <c r="EVC47" s="171"/>
      <c r="EVD47" s="171"/>
      <c r="EVE47" s="171"/>
      <c r="EVF47" s="171"/>
      <c r="EVG47" s="171"/>
      <c r="EVH47" s="171"/>
      <c r="EVI47" s="171"/>
      <c r="EVJ47" s="171"/>
      <c r="EVK47" s="171"/>
      <c r="EVL47" s="171"/>
      <c r="EVM47" s="171"/>
      <c r="EVN47" s="171"/>
      <c r="EVO47" s="171"/>
      <c r="EVP47" s="171"/>
      <c r="EVQ47" s="171"/>
      <c r="EVR47" s="171"/>
      <c r="EVS47" s="171"/>
      <c r="EVT47" s="171"/>
      <c r="EVU47" s="171"/>
      <c r="EVV47" s="171"/>
      <c r="EVW47" s="171"/>
      <c r="EVX47" s="171"/>
      <c r="EVY47" s="171"/>
      <c r="EVZ47" s="171"/>
      <c r="EWA47" s="171"/>
      <c r="EWB47" s="171"/>
      <c r="EWC47" s="171"/>
      <c r="EWD47" s="171"/>
      <c r="EWE47" s="171"/>
      <c r="EWF47" s="171"/>
      <c r="EWG47" s="171"/>
      <c r="EWH47" s="171"/>
      <c r="EWI47" s="171"/>
      <c r="EWJ47" s="171"/>
      <c r="EWK47" s="171"/>
      <c r="EWL47" s="171"/>
      <c r="EWM47" s="171"/>
      <c r="EWN47" s="171"/>
      <c r="EWO47" s="171"/>
      <c r="EWP47" s="171"/>
      <c r="EWQ47" s="171"/>
      <c r="EWR47" s="171"/>
      <c r="EWS47" s="171"/>
      <c r="EWT47" s="171"/>
      <c r="EWU47" s="171"/>
      <c r="EWV47" s="171"/>
      <c r="EWW47" s="171"/>
      <c r="EWX47" s="171"/>
      <c r="EWY47" s="171"/>
      <c r="EWZ47" s="171"/>
      <c r="EXA47" s="171"/>
      <c r="EXB47" s="171"/>
      <c r="EXC47" s="171"/>
      <c r="EXD47" s="171"/>
      <c r="EXE47" s="171"/>
      <c r="EXF47" s="171"/>
      <c r="EXG47" s="171"/>
      <c r="EXH47" s="171"/>
      <c r="EXI47" s="171"/>
      <c r="EXJ47" s="171"/>
      <c r="EXK47" s="171"/>
      <c r="EXL47" s="171"/>
      <c r="EXM47" s="171"/>
      <c r="EXN47" s="171"/>
      <c r="EXO47" s="171"/>
      <c r="EXP47" s="171"/>
      <c r="EXQ47" s="171"/>
      <c r="EXR47" s="171"/>
      <c r="EXS47" s="171"/>
      <c r="EXT47" s="171"/>
      <c r="EXU47" s="171"/>
      <c r="EXV47" s="171"/>
      <c r="EXW47" s="171"/>
      <c r="EXX47" s="171"/>
      <c r="EXY47" s="171"/>
      <c r="EXZ47" s="171"/>
      <c r="EYA47" s="171"/>
      <c r="EYB47" s="171"/>
      <c r="EYC47" s="171"/>
      <c r="EYD47" s="171"/>
      <c r="EYE47" s="171"/>
      <c r="EYF47" s="171"/>
      <c r="EYG47" s="171"/>
      <c r="EYH47" s="171"/>
      <c r="EYI47" s="171"/>
      <c r="EYJ47" s="171"/>
      <c r="EYK47" s="171"/>
      <c r="EYL47" s="171"/>
      <c r="EYM47" s="171"/>
      <c r="EYN47" s="171"/>
      <c r="EYO47" s="171"/>
      <c r="EYP47" s="171"/>
      <c r="EYQ47" s="171"/>
      <c r="EYR47" s="171"/>
      <c r="EYS47" s="171"/>
      <c r="EYT47" s="171"/>
      <c r="EYU47" s="171"/>
      <c r="EYV47" s="171"/>
      <c r="EYW47" s="171"/>
      <c r="EYX47" s="171"/>
      <c r="EYY47" s="171"/>
      <c r="EYZ47" s="171"/>
      <c r="EZA47" s="171"/>
      <c r="EZB47" s="171"/>
      <c r="EZC47" s="171"/>
      <c r="EZD47" s="171"/>
      <c r="EZE47" s="171"/>
      <c r="EZF47" s="171"/>
      <c r="EZG47" s="171"/>
      <c r="EZH47" s="171"/>
      <c r="EZI47" s="171"/>
      <c r="EZJ47" s="171"/>
      <c r="EZK47" s="171"/>
      <c r="EZL47" s="171"/>
      <c r="EZM47" s="171"/>
      <c r="EZN47" s="171"/>
      <c r="EZO47" s="171"/>
      <c r="EZP47" s="171"/>
      <c r="EZQ47" s="171"/>
      <c r="EZR47" s="171"/>
      <c r="EZS47" s="171"/>
      <c r="EZT47" s="171"/>
      <c r="EZU47" s="171"/>
      <c r="EZV47" s="171"/>
      <c r="EZW47" s="171"/>
      <c r="EZX47" s="171"/>
      <c r="EZY47" s="171"/>
      <c r="EZZ47" s="171"/>
      <c r="FAA47" s="171"/>
      <c r="FAB47" s="171"/>
      <c r="FAC47" s="171"/>
      <c r="FAD47" s="171"/>
      <c r="FAE47" s="171"/>
      <c r="FAF47" s="171"/>
      <c r="FAG47" s="171"/>
      <c r="FAH47" s="171"/>
      <c r="FAI47" s="171"/>
      <c r="FAJ47" s="171"/>
      <c r="FAK47" s="171"/>
      <c r="FAL47" s="171"/>
      <c r="FAM47" s="171"/>
      <c r="FAN47" s="171"/>
      <c r="FAO47" s="171"/>
      <c r="FAP47" s="171"/>
      <c r="FAQ47" s="171"/>
      <c r="FAR47" s="171"/>
      <c r="FAS47" s="171"/>
      <c r="FAT47" s="171"/>
      <c r="FAU47" s="171"/>
      <c r="FAV47" s="171"/>
      <c r="FAW47" s="171"/>
      <c r="FAX47" s="171"/>
      <c r="FAY47" s="171"/>
      <c r="FAZ47" s="171"/>
      <c r="FBA47" s="171"/>
      <c r="FBB47" s="171"/>
      <c r="FBC47" s="171"/>
      <c r="FBD47" s="171"/>
      <c r="FBE47" s="171"/>
      <c r="FBF47" s="171"/>
      <c r="FBG47" s="171"/>
      <c r="FBH47" s="171"/>
      <c r="FBI47" s="171"/>
      <c r="FBJ47" s="171"/>
      <c r="FBK47" s="171"/>
      <c r="FBL47" s="171"/>
      <c r="FBM47" s="171"/>
      <c r="FBN47" s="171"/>
      <c r="FBO47" s="171"/>
      <c r="FBP47" s="171"/>
      <c r="FBQ47" s="171"/>
      <c r="FBR47" s="171"/>
      <c r="FBS47" s="171"/>
      <c r="FBT47" s="171"/>
      <c r="FBU47" s="171"/>
      <c r="FBV47" s="171"/>
      <c r="FBW47" s="171"/>
      <c r="FBX47" s="171"/>
      <c r="FBY47" s="171"/>
      <c r="FBZ47" s="171"/>
      <c r="FCA47" s="171"/>
      <c r="FCB47" s="171"/>
      <c r="FCC47" s="171"/>
      <c r="FCD47" s="171"/>
      <c r="FCE47" s="171"/>
      <c r="FCF47" s="171"/>
      <c r="FCG47" s="171"/>
      <c r="FCH47" s="171"/>
      <c r="FCI47" s="171"/>
      <c r="FCJ47" s="171"/>
      <c r="FCK47" s="171"/>
      <c r="FCL47" s="171"/>
      <c r="FCM47" s="171"/>
      <c r="FCN47" s="171"/>
      <c r="FCO47" s="171"/>
      <c r="FCP47" s="171"/>
      <c r="FCQ47" s="171"/>
      <c r="FCR47" s="171"/>
      <c r="FCS47" s="171"/>
      <c r="FCT47" s="171"/>
      <c r="FCU47" s="171"/>
      <c r="FCV47" s="171"/>
      <c r="FCW47" s="171"/>
      <c r="FCX47" s="171"/>
      <c r="FCY47" s="171"/>
      <c r="FCZ47" s="171"/>
      <c r="FDA47" s="171"/>
      <c r="FDB47" s="171"/>
      <c r="FDC47" s="171"/>
      <c r="FDD47" s="171"/>
      <c r="FDE47" s="171"/>
      <c r="FDF47" s="171"/>
      <c r="FDG47" s="171"/>
      <c r="FDH47" s="171"/>
      <c r="FDI47" s="171"/>
      <c r="FDJ47" s="171"/>
      <c r="FDK47" s="171"/>
      <c r="FDL47" s="171"/>
      <c r="FDM47" s="171"/>
      <c r="FDN47" s="171"/>
      <c r="FDO47" s="171"/>
      <c r="FDP47" s="171"/>
      <c r="FDQ47" s="171"/>
      <c r="FDR47" s="171"/>
      <c r="FDS47" s="171"/>
      <c r="FDT47" s="171"/>
      <c r="FDU47" s="171"/>
      <c r="FDV47" s="171"/>
      <c r="FDW47" s="171"/>
      <c r="FDX47" s="171"/>
      <c r="FDY47" s="171"/>
      <c r="FDZ47" s="171"/>
      <c r="FEA47" s="171"/>
      <c r="FEB47" s="171"/>
      <c r="FEC47" s="171"/>
      <c r="FED47" s="171"/>
      <c r="FEE47" s="171"/>
      <c r="FEF47" s="171"/>
      <c r="FEG47" s="171"/>
      <c r="FEH47" s="171"/>
      <c r="FEI47" s="171"/>
      <c r="FEJ47" s="171"/>
      <c r="FEK47" s="171"/>
      <c r="FEL47" s="171"/>
      <c r="FEM47" s="171"/>
      <c r="FEN47" s="171"/>
      <c r="FEO47" s="171"/>
      <c r="FEP47" s="171"/>
      <c r="FEQ47" s="171"/>
      <c r="FER47" s="171"/>
      <c r="FES47" s="171"/>
      <c r="FET47" s="171"/>
      <c r="FEU47" s="171"/>
      <c r="FEV47" s="171"/>
      <c r="FEW47" s="171"/>
      <c r="FEX47" s="171"/>
      <c r="FEY47" s="171"/>
      <c r="FEZ47" s="171"/>
      <c r="FFA47" s="171"/>
      <c r="FFB47" s="171"/>
      <c r="FFC47" s="171"/>
      <c r="FFD47" s="171"/>
      <c r="FFE47" s="171"/>
      <c r="FFF47" s="171"/>
      <c r="FFG47" s="171"/>
      <c r="FFH47" s="171"/>
      <c r="FFI47" s="171"/>
      <c r="FFJ47" s="171"/>
      <c r="FFK47" s="171"/>
      <c r="FFL47" s="171"/>
      <c r="FFM47" s="171"/>
      <c r="FFN47" s="171"/>
      <c r="FFO47" s="171"/>
      <c r="FFP47" s="171"/>
      <c r="FFQ47" s="171"/>
      <c r="FFR47" s="171"/>
      <c r="FFS47" s="171"/>
      <c r="FFT47" s="171"/>
      <c r="FFU47" s="171"/>
      <c r="FFV47" s="171"/>
      <c r="FFW47" s="171"/>
      <c r="FFX47" s="171"/>
      <c r="FFY47" s="171"/>
      <c r="FFZ47" s="171"/>
      <c r="FGA47" s="171"/>
      <c r="FGB47" s="171"/>
      <c r="FGC47" s="171"/>
      <c r="FGD47" s="171"/>
      <c r="FGE47" s="171"/>
      <c r="FGF47" s="171"/>
      <c r="FGG47" s="171"/>
      <c r="FGH47" s="171"/>
      <c r="FGI47" s="171"/>
      <c r="FGJ47" s="171"/>
      <c r="FGK47" s="171"/>
      <c r="FGL47" s="171"/>
      <c r="FGM47" s="171"/>
      <c r="FGN47" s="171"/>
      <c r="FGO47" s="171"/>
      <c r="FGP47" s="171"/>
      <c r="FGQ47" s="171"/>
      <c r="FGR47" s="171"/>
      <c r="FGS47" s="171"/>
      <c r="FGT47" s="171"/>
      <c r="FGU47" s="171"/>
      <c r="FGV47" s="171"/>
      <c r="FGW47" s="171"/>
      <c r="FGX47" s="171"/>
      <c r="FGY47" s="171"/>
      <c r="FGZ47" s="171"/>
      <c r="FHA47" s="171"/>
      <c r="FHB47" s="171"/>
      <c r="FHC47" s="171"/>
      <c r="FHD47" s="171"/>
      <c r="FHE47" s="171"/>
      <c r="FHF47" s="171"/>
      <c r="FHG47" s="171"/>
      <c r="FHH47" s="171"/>
      <c r="FHI47" s="171"/>
      <c r="FHJ47" s="171"/>
      <c r="FHK47" s="171"/>
      <c r="FHL47" s="171"/>
      <c r="FHM47" s="171"/>
      <c r="FHN47" s="171"/>
      <c r="FHO47" s="171"/>
      <c r="FHP47" s="171"/>
      <c r="FHQ47" s="171"/>
      <c r="FHR47" s="171"/>
      <c r="FHS47" s="171"/>
      <c r="FHT47" s="171"/>
      <c r="FHU47" s="171"/>
      <c r="FHV47" s="171"/>
      <c r="FHW47" s="171"/>
      <c r="FHX47" s="171"/>
      <c r="FHY47" s="171"/>
      <c r="FHZ47" s="171"/>
      <c r="FIA47" s="171"/>
      <c r="FIB47" s="171"/>
      <c r="FIC47" s="171"/>
      <c r="FID47" s="171"/>
      <c r="FIE47" s="171"/>
      <c r="FIF47" s="171"/>
      <c r="FIG47" s="171"/>
      <c r="FIH47" s="171"/>
      <c r="FII47" s="171"/>
      <c r="FIJ47" s="171"/>
      <c r="FIK47" s="171"/>
      <c r="FIL47" s="171"/>
      <c r="FIM47" s="171"/>
      <c r="FIN47" s="171"/>
      <c r="FIO47" s="171"/>
      <c r="FIP47" s="171"/>
      <c r="FIQ47" s="171"/>
      <c r="FIR47" s="171"/>
      <c r="FIS47" s="171"/>
      <c r="FIT47" s="171"/>
      <c r="FIU47" s="171"/>
      <c r="FIV47" s="171"/>
      <c r="FIW47" s="171"/>
      <c r="FIX47" s="171"/>
      <c r="FIY47" s="171"/>
      <c r="FIZ47" s="171"/>
      <c r="FJA47" s="171"/>
      <c r="FJB47" s="171"/>
      <c r="FJC47" s="171"/>
      <c r="FJD47" s="171"/>
      <c r="FJE47" s="171"/>
      <c r="FJF47" s="171"/>
      <c r="FJG47" s="171"/>
      <c r="FJH47" s="171"/>
      <c r="FJI47" s="171"/>
      <c r="FJJ47" s="171"/>
      <c r="FJK47" s="171"/>
      <c r="FJL47" s="171"/>
      <c r="FJM47" s="171"/>
      <c r="FJN47" s="171"/>
      <c r="FJO47" s="171"/>
      <c r="FJP47" s="171"/>
      <c r="FJQ47" s="171"/>
      <c r="FJR47" s="171"/>
      <c r="FJS47" s="171"/>
      <c r="FJT47" s="171"/>
      <c r="FJU47" s="171"/>
      <c r="FJV47" s="171"/>
      <c r="FJW47" s="171"/>
      <c r="FJX47" s="171"/>
      <c r="FJY47" s="171"/>
      <c r="FJZ47" s="171"/>
      <c r="FKA47" s="171"/>
      <c r="FKB47" s="171"/>
      <c r="FKC47" s="171"/>
      <c r="FKD47" s="171"/>
      <c r="FKE47" s="171"/>
      <c r="FKF47" s="171"/>
      <c r="FKG47" s="171"/>
      <c r="FKH47" s="171"/>
      <c r="FKI47" s="171"/>
      <c r="FKJ47" s="171"/>
      <c r="FKK47" s="171"/>
      <c r="FKL47" s="171"/>
      <c r="FKM47" s="171"/>
      <c r="FKN47" s="171"/>
      <c r="FKO47" s="171"/>
      <c r="FKP47" s="171"/>
      <c r="FKQ47" s="171"/>
      <c r="FKR47" s="171"/>
      <c r="FKS47" s="171"/>
      <c r="FKT47" s="171"/>
      <c r="FKU47" s="171"/>
      <c r="FKV47" s="171"/>
      <c r="FKW47" s="171"/>
      <c r="FKX47" s="171"/>
      <c r="FKY47" s="171"/>
      <c r="FKZ47" s="171"/>
      <c r="FLA47" s="171"/>
      <c r="FLB47" s="171"/>
      <c r="FLC47" s="171"/>
      <c r="FLD47" s="171"/>
      <c r="FLE47" s="171"/>
      <c r="FLF47" s="171"/>
      <c r="FLG47" s="171"/>
      <c r="FLH47" s="171"/>
      <c r="FLI47" s="171"/>
      <c r="FLJ47" s="171"/>
      <c r="FLK47" s="171"/>
      <c r="FLL47" s="171"/>
      <c r="FLM47" s="171"/>
      <c r="FLN47" s="171"/>
      <c r="FLO47" s="171"/>
      <c r="FLP47" s="171"/>
      <c r="FLQ47" s="171"/>
      <c r="FLR47" s="171"/>
      <c r="FLS47" s="171"/>
      <c r="FLT47" s="171"/>
      <c r="FLU47" s="171"/>
      <c r="FLV47" s="171"/>
      <c r="FLW47" s="171"/>
      <c r="FLX47" s="171"/>
      <c r="FLY47" s="171"/>
      <c r="FLZ47" s="171"/>
      <c r="FMA47" s="171"/>
      <c r="FMB47" s="171"/>
      <c r="FMC47" s="171"/>
      <c r="FMD47" s="171"/>
      <c r="FME47" s="171"/>
      <c r="FMF47" s="171"/>
      <c r="FMG47" s="171"/>
      <c r="FMH47" s="171"/>
      <c r="FMI47" s="171"/>
      <c r="FMJ47" s="171"/>
      <c r="FMK47" s="171"/>
      <c r="FML47" s="171"/>
      <c r="FMM47" s="171"/>
      <c r="FMN47" s="171"/>
      <c r="FMO47" s="171"/>
      <c r="FMP47" s="171"/>
      <c r="FMQ47" s="171"/>
      <c r="FMR47" s="171"/>
      <c r="FMS47" s="171"/>
      <c r="FMT47" s="171"/>
      <c r="FMU47" s="171"/>
      <c r="FMV47" s="171"/>
      <c r="FMW47" s="171"/>
      <c r="FMX47" s="171"/>
      <c r="FMY47" s="171"/>
      <c r="FMZ47" s="171"/>
      <c r="FNA47" s="171"/>
      <c r="FNB47" s="171"/>
      <c r="FNC47" s="171"/>
      <c r="FND47" s="171"/>
      <c r="FNE47" s="171"/>
      <c r="FNF47" s="171"/>
      <c r="FNG47" s="171"/>
      <c r="FNH47" s="171"/>
      <c r="FNI47" s="171"/>
      <c r="FNJ47" s="171"/>
      <c r="FNK47" s="171"/>
      <c r="FNL47" s="171"/>
      <c r="FNM47" s="171"/>
      <c r="FNN47" s="171"/>
      <c r="FNO47" s="171"/>
      <c r="FNP47" s="171"/>
      <c r="FNQ47" s="171"/>
      <c r="FNR47" s="171"/>
      <c r="FNS47" s="171"/>
      <c r="FNT47" s="171"/>
      <c r="FNU47" s="171"/>
      <c r="FNV47" s="171"/>
      <c r="FNW47" s="171"/>
      <c r="FNX47" s="171"/>
      <c r="FNY47" s="171"/>
      <c r="FNZ47" s="171"/>
      <c r="FOA47" s="171"/>
      <c r="FOB47" s="171"/>
      <c r="FOC47" s="171"/>
      <c r="FOD47" s="171"/>
      <c r="FOE47" s="171"/>
      <c r="FOF47" s="171"/>
      <c r="FOG47" s="171"/>
      <c r="FOH47" s="171"/>
      <c r="FOI47" s="171"/>
      <c r="FOJ47" s="171"/>
      <c r="FOK47" s="171"/>
      <c r="FOL47" s="171"/>
      <c r="FOM47" s="171"/>
      <c r="FON47" s="171"/>
      <c r="FOO47" s="171"/>
      <c r="FOP47" s="171"/>
      <c r="FOQ47" s="171"/>
      <c r="FOR47" s="171"/>
      <c r="FOS47" s="171"/>
      <c r="FOT47" s="171"/>
      <c r="FOU47" s="171"/>
      <c r="FOV47" s="171"/>
      <c r="FOW47" s="171"/>
      <c r="FOX47" s="171"/>
      <c r="FOY47" s="171"/>
      <c r="FOZ47" s="171"/>
      <c r="FPA47" s="171"/>
      <c r="FPB47" s="171"/>
      <c r="FPC47" s="171"/>
      <c r="FPD47" s="171"/>
      <c r="FPE47" s="171"/>
      <c r="FPF47" s="171"/>
      <c r="FPG47" s="171"/>
      <c r="FPH47" s="171"/>
      <c r="FPI47" s="171"/>
      <c r="FPJ47" s="171"/>
      <c r="FPK47" s="171"/>
      <c r="FPL47" s="171"/>
      <c r="FPM47" s="171"/>
      <c r="FPN47" s="171"/>
      <c r="FPO47" s="171"/>
      <c r="FPP47" s="171"/>
      <c r="FPQ47" s="171"/>
      <c r="FPR47" s="171"/>
      <c r="FPS47" s="171"/>
      <c r="FPT47" s="171"/>
      <c r="FPU47" s="171"/>
      <c r="FPV47" s="171"/>
      <c r="FPW47" s="171"/>
      <c r="FPX47" s="171"/>
      <c r="FPY47" s="171"/>
      <c r="FPZ47" s="171"/>
      <c r="FQA47" s="171"/>
      <c r="FQB47" s="171"/>
      <c r="FQC47" s="171"/>
      <c r="FQD47" s="171"/>
      <c r="FQE47" s="171"/>
      <c r="FQF47" s="171"/>
      <c r="FQG47" s="171"/>
      <c r="FQH47" s="171"/>
      <c r="FQI47" s="171"/>
      <c r="FQJ47" s="171"/>
      <c r="FQK47" s="171"/>
      <c r="FQL47" s="171"/>
      <c r="FQM47" s="171"/>
      <c r="FQN47" s="171"/>
      <c r="FQO47" s="171"/>
      <c r="FQP47" s="171"/>
      <c r="FQQ47" s="171"/>
      <c r="FQR47" s="171"/>
      <c r="FQS47" s="171"/>
      <c r="FQT47" s="171"/>
      <c r="FQU47" s="171"/>
      <c r="FQV47" s="171"/>
      <c r="FQW47" s="171"/>
      <c r="FQX47" s="171"/>
      <c r="FQY47" s="171"/>
      <c r="FQZ47" s="171"/>
      <c r="FRA47" s="171"/>
      <c r="FRB47" s="171"/>
      <c r="FRC47" s="171"/>
      <c r="FRD47" s="171"/>
      <c r="FRE47" s="171"/>
      <c r="FRF47" s="171"/>
      <c r="FRG47" s="171"/>
      <c r="FRH47" s="171"/>
      <c r="FRI47" s="171"/>
      <c r="FRJ47" s="171"/>
      <c r="FRK47" s="171"/>
      <c r="FRL47" s="171"/>
      <c r="FRM47" s="171"/>
      <c r="FRN47" s="171"/>
      <c r="FRO47" s="171"/>
      <c r="FRP47" s="171"/>
      <c r="FRQ47" s="171"/>
      <c r="FRR47" s="171"/>
      <c r="FRS47" s="171"/>
      <c r="FRT47" s="171"/>
      <c r="FRU47" s="171"/>
      <c r="FRV47" s="171"/>
      <c r="FRW47" s="171"/>
      <c r="FRX47" s="171"/>
      <c r="FRY47" s="171"/>
      <c r="FRZ47" s="171"/>
      <c r="FSA47" s="171"/>
      <c r="FSB47" s="171"/>
      <c r="FSC47" s="171"/>
      <c r="FSD47" s="171"/>
      <c r="FSE47" s="171"/>
      <c r="FSF47" s="171"/>
      <c r="FSG47" s="171"/>
      <c r="FSH47" s="171"/>
      <c r="FSI47" s="171"/>
      <c r="FSJ47" s="171"/>
      <c r="FSK47" s="171"/>
      <c r="FSL47" s="171"/>
      <c r="FSM47" s="171"/>
      <c r="FSN47" s="171"/>
      <c r="FSO47" s="171"/>
      <c r="FSP47" s="171"/>
      <c r="FSQ47" s="171"/>
      <c r="FSR47" s="171"/>
      <c r="FSS47" s="171"/>
      <c r="FST47" s="171"/>
      <c r="FSU47" s="171"/>
      <c r="FSV47" s="171"/>
      <c r="FSW47" s="171"/>
      <c r="FSX47" s="171"/>
      <c r="FSY47" s="171"/>
      <c r="FSZ47" s="171"/>
      <c r="FTA47" s="171"/>
      <c r="FTB47" s="171"/>
      <c r="FTC47" s="171"/>
      <c r="FTD47" s="171"/>
      <c r="FTE47" s="171"/>
      <c r="FTF47" s="171"/>
      <c r="FTG47" s="171"/>
      <c r="FTH47" s="171"/>
      <c r="FTI47" s="171"/>
      <c r="FTJ47" s="171"/>
      <c r="FTK47" s="171"/>
      <c r="FTL47" s="171"/>
      <c r="FTM47" s="171"/>
      <c r="FTN47" s="171"/>
      <c r="FTO47" s="171"/>
      <c r="FTP47" s="171"/>
      <c r="FTQ47" s="171"/>
      <c r="FTR47" s="171"/>
      <c r="FTS47" s="171"/>
      <c r="FTT47" s="171"/>
      <c r="FTU47" s="171"/>
      <c r="FTV47" s="171"/>
      <c r="FTW47" s="171"/>
      <c r="FTX47" s="171"/>
      <c r="FTY47" s="171"/>
      <c r="FTZ47" s="171"/>
      <c r="FUA47" s="171"/>
      <c r="FUB47" s="171"/>
      <c r="FUC47" s="171"/>
      <c r="FUD47" s="171"/>
      <c r="FUE47" s="171"/>
      <c r="FUF47" s="171"/>
      <c r="FUG47" s="171"/>
      <c r="FUH47" s="171"/>
      <c r="FUI47" s="171"/>
      <c r="FUJ47" s="171"/>
      <c r="FUK47" s="171"/>
      <c r="FUL47" s="171"/>
      <c r="FUM47" s="171"/>
      <c r="FUN47" s="171"/>
      <c r="FUO47" s="171"/>
      <c r="FUP47" s="171"/>
      <c r="FUQ47" s="171"/>
      <c r="FUR47" s="171"/>
      <c r="FUS47" s="171"/>
      <c r="FUT47" s="171"/>
      <c r="FUU47" s="171"/>
      <c r="FUV47" s="171"/>
      <c r="FUW47" s="171"/>
      <c r="FUX47" s="171"/>
      <c r="FUY47" s="171"/>
      <c r="FUZ47" s="171"/>
      <c r="FVA47" s="171"/>
      <c r="FVB47" s="171"/>
      <c r="FVC47" s="171"/>
      <c r="FVD47" s="171"/>
      <c r="FVE47" s="171"/>
      <c r="FVF47" s="171"/>
      <c r="FVG47" s="171"/>
      <c r="FVH47" s="171"/>
      <c r="FVI47" s="171"/>
      <c r="FVJ47" s="171"/>
      <c r="FVK47" s="171"/>
      <c r="FVL47" s="171"/>
      <c r="FVM47" s="171"/>
      <c r="FVN47" s="171"/>
      <c r="FVO47" s="171"/>
      <c r="FVP47" s="171"/>
      <c r="FVQ47" s="171"/>
      <c r="FVR47" s="171"/>
      <c r="FVS47" s="171"/>
      <c r="FVT47" s="171"/>
      <c r="FVU47" s="171"/>
      <c r="FVV47" s="171"/>
      <c r="FVW47" s="171"/>
      <c r="FVX47" s="171"/>
      <c r="FVY47" s="171"/>
      <c r="FVZ47" s="171"/>
      <c r="FWA47" s="171"/>
      <c r="FWB47" s="171"/>
      <c r="FWC47" s="171"/>
      <c r="FWD47" s="171"/>
      <c r="FWE47" s="171"/>
      <c r="FWF47" s="171"/>
      <c r="FWG47" s="171"/>
      <c r="FWH47" s="171"/>
      <c r="FWI47" s="171"/>
      <c r="FWJ47" s="171"/>
      <c r="FWK47" s="171"/>
      <c r="FWL47" s="171"/>
      <c r="FWM47" s="171"/>
      <c r="FWN47" s="171"/>
      <c r="FWO47" s="171"/>
      <c r="FWP47" s="171"/>
      <c r="FWQ47" s="171"/>
      <c r="FWR47" s="171"/>
      <c r="FWS47" s="171"/>
      <c r="FWT47" s="171"/>
      <c r="FWU47" s="171"/>
      <c r="FWV47" s="171"/>
      <c r="FWW47" s="171"/>
      <c r="FWX47" s="171"/>
      <c r="FWY47" s="171"/>
      <c r="FWZ47" s="171"/>
      <c r="FXA47" s="171"/>
      <c r="FXB47" s="171"/>
      <c r="FXC47" s="171"/>
      <c r="FXD47" s="171"/>
      <c r="FXE47" s="171"/>
      <c r="FXF47" s="171"/>
      <c r="FXG47" s="171"/>
      <c r="FXH47" s="171"/>
      <c r="FXI47" s="171"/>
      <c r="FXJ47" s="171"/>
      <c r="FXK47" s="171"/>
      <c r="FXL47" s="171"/>
      <c r="FXM47" s="171"/>
      <c r="FXN47" s="171"/>
      <c r="FXO47" s="171"/>
      <c r="FXP47" s="171"/>
      <c r="FXQ47" s="171"/>
      <c r="FXR47" s="171"/>
      <c r="FXS47" s="171"/>
      <c r="FXT47" s="171"/>
      <c r="FXU47" s="171"/>
      <c r="FXV47" s="171"/>
      <c r="FXW47" s="171"/>
      <c r="FXX47" s="171"/>
      <c r="FXY47" s="171"/>
      <c r="FXZ47" s="171"/>
      <c r="FYA47" s="171"/>
      <c r="FYB47" s="171"/>
      <c r="FYC47" s="171"/>
      <c r="FYD47" s="171"/>
      <c r="FYE47" s="171"/>
      <c r="FYF47" s="171"/>
      <c r="FYG47" s="171"/>
      <c r="FYH47" s="171"/>
      <c r="FYI47" s="171"/>
      <c r="FYJ47" s="171"/>
      <c r="FYK47" s="171"/>
      <c r="FYL47" s="171"/>
      <c r="FYM47" s="171"/>
      <c r="FYN47" s="171"/>
      <c r="FYO47" s="171"/>
      <c r="FYP47" s="171"/>
      <c r="FYQ47" s="171"/>
      <c r="FYR47" s="171"/>
      <c r="FYS47" s="171"/>
      <c r="FYT47" s="171"/>
      <c r="FYU47" s="171"/>
      <c r="FYV47" s="171"/>
      <c r="FYW47" s="171"/>
      <c r="FYX47" s="171"/>
      <c r="FYY47" s="171"/>
      <c r="FYZ47" s="171"/>
      <c r="FZA47" s="171"/>
      <c r="FZB47" s="171"/>
      <c r="FZC47" s="171"/>
      <c r="FZD47" s="171"/>
      <c r="FZE47" s="171"/>
      <c r="FZF47" s="171"/>
      <c r="FZG47" s="171"/>
      <c r="FZH47" s="171"/>
      <c r="FZI47" s="171"/>
      <c r="FZJ47" s="171"/>
      <c r="FZK47" s="171"/>
      <c r="FZL47" s="171"/>
      <c r="FZM47" s="171"/>
      <c r="FZN47" s="171"/>
      <c r="FZO47" s="171"/>
      <c r="FZP47" s="171"/>
      <c r="FZQ47" s="171"/>
      <c r="FZR47" s="171"/>
      <c r="FZS47" s="171"/>
      <c r="FZT47" s="171"/>
      <c r="FZU47" s="171"/>
      <c r="FZV47" s="171"/>
      <c r="FZW47" s="171"/>
      <c r="FZX47" s="171"/>
      <c r="FZY47" s="171"/>
      <c r="FZZ47" s="171"/>
      <c r="GAA47" s="171"/>
      <c r="GAB47" s="171"/>
      <c r="GAC47" s="171"/>
      <c r="GAD47" s="171"/>
      <c r="GAE47" s="171"/>
      <c r="GAF47" s="171"/>
      <c r="GAG47" s="171"/>
      <c r="GAH47" s="171"/>
      <c r="GAI47" s="171"/>
      <c r="GAJ47" s="171"/>
      <c r="GAK47" s="171"/>
      <c r="GAL47" s="171"/>
      <c r="GAM47" s="171"/>
      <c r="GAN47" s="171"/>
      <c r="GAO47" s="171"/>
      <c r="GAP47" s="171"/>
      <c r="GAQ47" s="171"/>
      <c r="GAR47" s="171"/>
      <c r="GAS47" s="171"/>
      <c r="GAT47" s="171"/>
      <c r="GAU47" s="171"/>
      <c r="GAV47" s="171"/>
      <c r="GAW47" s="171"/>
      <c r="GAX47" s="171"/>
      <c r="GAY47" s="171"/>
      <c r="GAZ47" s="171"/>
      <c r="GBA47" s="171"/>
      <c r="GBB47" s="171"/>
      <c r="GBC47" s="171"/>
      <c r="GBD47" s="171"/>
      <c r="GBE47" s="171"/>
      <c r="GBF47" s="171"/>
      <c r="GBG47" s="171"/>
      <c r="GBH47" s="171"/>
      <c r="GBI47" s="171"/>
      <c r="GBJ47" s="171"/>
      <c r="GBK47" s="171"/>
      <c r="GBL47" s="171"/>
      <c r="GBM47" s="171"/>
      <c r="GBN47" s="171"/>
      <c r="GBO47" s="171"/>
      <c r="GBP47" s="171"/>
      <c r="GBQ47" s="171"/>
      <c r="GBR47" s="171"/>
      <c r="GBS47" s="171"/>
      <c r="GBT47" s="171"/>
      <c r="GBU47" s="171"/>
      <c r="GBV47" s="171"/>
      <c r="GBW47" s="171"/>
      <c r="GBX47" s="171"/>
      <c r="GBY47" s="171"/>
      <c r="GBZ47" s="171"/>
      <c r="GCA47" s="171"/>
      <c r="GCB47" s="171"/>
      <c r="GCC47" s="171"/>
      <c r="GCD47" s="171"/>
      <c r="GCE47" s="171"/>
      <c r="GCF47" s="171"/>
      <c r="GCG47" s="171"/>
      <c r="GCH47" s="171"/>
      <c r="GCI47" s="171"/>
      <c r="GCJ47" s="171"/>
      <c r="GCK47" s="171"/>
      <c r="GCL47" s="171"/>
      <c r="GCM47" s="171"/>
      <c r="GCN47" s="171"/>
      <c r="GCO47" s="171"/>
      <c r="GCP47" s="171"/>
      <c r="GCQ47" s="171"/>
      <c r="GCR47" s="171"/>
      <c r="GCS47" s="171"/>
      <c r="GCT47" s="171"/>
      <c r="GCU47" s="171"/>
      <c r="GCV47" s="171"/>
      <c r="GCW47" s="171"/>
      <c r="GCX47" s="171"/>
      <c r="GCY47" s="171"/>
      <c r="GCZ47" s="171"/>
      <c r="GDA47" s="171"/>
      <c r="GDB47" s="171"/>
      <c r="GDC47" s="171"/>
      <c r="GDD47" s="171"/>
      <c r="GDE47" s="171"/>
      <c r="GDF47" s="171"/>
      <c r="GDG47" s="171"/>
      <c r="GDH47" s="171"/>
      <c r="GDI47" s="171"/>
      <c r="GDJ47" s="171"/>
      <c r="GDK47" s="171"/>
      <c r="GDL47" s="171"/>
      <c r="GDM47" s="171"/>
      <c r="GDN47" s="171"/>
      <c r="GDO47" s="171"/>
      <c r="GDP47" s="171"/>
      <c r="GDQ47" s="171"/>
      <c r="GDR47" s="171"/>
      <c r="GDS47" s="171"/>
      <c r="GDT47" s="171"/>
      <c r="GDU47" s="171"/>
      <c r="GDV47" s="171"/>
      <c r="GDW47" s="171"/>
      <c r="GDX47" s="171"/>
      <c r="GDY47" s="171"/>
      <c r="GDZ47" s="171"/>
      <c r="GEA47" s="171"/>
      <c r="GEB47" s="171"/>
      <c r="GEC47" s="171"/>
      <c r="GED47" s="171"/>
      <c r="GEE47" s="171"/>
      <c r="GEF47" s="171"/>
      <c r="GEG47" s="171"/>
      <c r="GEH47" s="171"/>
      <c r="GEI47" s="171"/>
      <c r="GEJ47" s="171"/>
      <c r="GEK47" s="171"/>
      <c r="GEL47" s="171"/>
      <c r="GEM47" s="171"/>
      <c r="GEN47" s="171"/>
      <c r="GEO47" s="171"/>
      <c r="GEP47" s="171"/>
      <c r="GEQ47" s="171"/>
      <c r="GER47" s="171"/>
      <c r="GES47" s="171"/>
      <c r="GET47" s="171"/>
      <c r="GEU47" s="171"/>
      <c r="GEV47" s="171"/>
      <c r="GEW47" s="171"/>
      <c r="GEX47" s="171"/>
      <c r="GEY47" s="171"/>
      <c r="GEZ47" s="171"/>
      <c r="GFA47" s="171"/>
      <c r="GFB47" s="171"/>
      <c r="GFC47" s="171"/>
      <c r="GFD47" s="171"/>
      <c r="GFE47" s="171"/>
      <c r="GFF47" s="171"/>
      <c r="GFG47" s="171"/>
      <c r="GFH47" s="171"/>
      <c r="GFI47" s="171"/>
      <c r="GFJ47" s="171"/>
      <c r="GFK47" s="171"/>
      <c r="GFL47" s="171"/>
      <c r="GFM47" s="171"/>
      <c r="GFN47" s="171"/>
      <c r="GFO47" s="171"/>
      <c r="GFP47" s="171"/>
      <c r="GFQ47" s="171"/>
      <c r="GFR47" s="171"/>
      <c r="GFS47" s="171"/>
      <c r="GFT47" s="171"/>
      <c r="GFU47" s="171"/>
      <c r="GFV47" s="171"/>
      <c r="GFW47" s="171"/>
      <c r="GFX47" s="171"/>
      <c r="GFY47" s="171"/>
      <c r="GFZ47" s="171"/>
      <c r="GGA47" s="171"/>
      <c r="GGB47" s="171"/>
      <c r="GGC47" s="171"/>
      <c r="GGD47" s="171"/>
      <c r="GGE47" s="171"/>
      <c r="GGF47" s="171"/>
      <c r="GGG47" s="171"/>
      <c r="GGH47" s="171"/>
      <c r="GGI47" s="171"/>
      <c r="GGJ47" s="171"/>
      <c r="GGK47" s="171"/>
      <c r="GGL47" s="171"/>
      <c r="GGM47" s="171"/>
      <c r="GGN47" s="171"/>
      <c r="GGO47" s="171"/>
      <c r="GGP47" s="171"/>
      <c r="GGQ47" s="171"/>
      <c r="GGR47" s="171"/>
      <c r="GGS47" s="171"/>
      <c r="GGT47" s="171"/>
      <c r="GGU47" s="171"/>
      <c r="GGV47" s="171"/>
      <c r="GGW47" s="171"/>
      <c r="GGX47" s="171"/>
      <c r="GGY47" s="171"/>
      <c r="GGZ47" s="171"/>
      <c r="GHA47" s="171"/>
      <c r="GHB47" s="171"/>
      <c r="GHC47" s="171"/>
      <c r="GHD47" s="171"/>
      <c r="GHE47" s="171"/>
      <c r="GHF47" s="171"/>
      <c r="GHG47" s="171"/>
      <c r="GHH47" s="171"/>
      <c r="GHI47" s="171"/>
      <c r="GHJ47" s="171"/>
      <c r="GHK47" s="171"/>
      <c r="GHL47" s="171"/>
      <c r="GHM47" s="171"/>
      <c r="GHN47" s="171"/>
      <c r="GHO47" s="171"/>
      <c r="GHP47" s="171"/>
      <c r="GHQ47" s="171"/>
      <c r="GHR47" s="171"/>
      <c r="GHS47" s="171"/>
      <c r="GHT47" s="171"/>
      <c r="GHU47" s="171"/>
      <c r="GHV47" s="171"/>
      <c r="GHW47" s="171"/>
      <c r="GHX47" s="171"/>
      <c r="GHY47" s="171"/>
      <c r="GHZ47" s="171"/>
      <c r="GIA47" s="171"/>
      <c r="GIB47" s="171"/>
      <c r="GIC47" s="171"/>
      <c r="GID47" s="171"/>
      <c r="GIE47" s="171"/>
      <c r="GIF47" s="171"/>
      <c r="GIG47" s="171"/>
      <c r="GIH47" s="171"/>
      <c r="GII47" s="171"/>
      <c r="GIJ47" s="171"/>
      <c r="GIK47" s="171"/>
      <c r="GIL47" s="171"/>
      <c r="GIM47" s="171"/>
      <c r="GIN47" s="171"/>
      <c r="GIO47" s="171"/>
      <c r="GIP47" s="171"/>
      <c r="GIQ47" s="171"/>
      <c r="GIR47" s="171"/>
      <c r="GIS47" s="171"/>
      <c r="GIT47" s="171"/>
      <c r="GIU47" s="171"/>
      <c r="GIV47" s="171"/>
      <c r="GIW47" s="171"/>
      <c r="GIX47" s="171"/>
      <c r="GIY47" s="171"/>
      <c r="GIZ47" s="171"/>
      <c r="GJA47" s="171"/>
      <c r="GJB47" s="171"/>
      <c r="GJC47" s="171"/>
      <c r="GJD47" s="171"/>
      <c r="GJE47" s="171"/>
      <c r="GJF47" s="171"/>
      <c r="GJG47" s="171"/>
      <c r="GJH47" s="171"/>
      <c r="GJI47" s="171"/>
      <c r="GJJ47" s="171"/>
      <c r="GJK47" s="171"/>
      <c r="GJL47" s="171"/>
      <c r="GJM47" s="171"/>
      <c r="GJN47" s="171"/>
      <c r="GJO47" s="171"/>
      <c r="GJP47" s="171"/>
      <c r="GJQ47" s="171"/>
      <c r="GJR47" s="171"/>
      <c r="GJS47" s="171"/>
      <c r="GJT47" s="171"/>
      <c r="GJU47" s="171"/>
      <c r="GJV47" s="171"/>
      <c r="GJW47" s="171"/>
      <c r="GJX47" s="171"/>
      <c r="GJY47" s="171"/>
      <c r="GJZ47" s="171"/>
      <c r="GKA47" s="171"/>
      <c r="GKB47" s="171"/>
      <c r="GKC47" s="171"/>
      <c r="GKD47" s="171"/>
      <c r="GKE47" s="171"/>
      <c r="GKF47" s="171"/>
      <c r="GKG47" s="171"/>
      <c r="GKH47" s="171"/>
      <c r="GKI47" s="171"/>
      <c r="GKJ47" s="171"/>
      <c r="GKK47" s="171"/>
      <c r="GKL47" s="171"/>
      <c r="GKM47" s="171"/>
      <c r="GKN47" s="171"/>
      <c r="GKO47" s="171"/>
      <c r="GKP47" s="171"/>
      <c r="GKQ47" s="171"/>
      <c r="GKR47" s="171"/>
      <c r="GKS47" s="171"/>
      <c r="GKT47" s="171"/>
      <c r="GKU47" s="171"/>
      <c r="GKV47" s="171"/>
      <c r="GKW47" s="171"/>
      <c r="GKX47" s="171"/>
      <c r="GKY47" s="171"/>
      <c r="GKZ47" s="171"/>
      <c r="GLA47" s="171"/>
      <c r="GLB47" s="171"/>
      <c r="GLC47" s="171"/>
      <c r="GLD47" s="171"/>
      <c r="GLE47" s="171"/>
      <c r="GLF47" s="171"/>
      <c r="GLG47" s="171"/>
      <c r="GLH47" s="171"/>
      <c r="GLI47" s="171"/>
      <c r="GLJ47" s="171"/>
      <c r="GLK47" s="171"/>
      <c r="GLL47" s="171"/>
      <c r="GLM47" s="171"/>
      <c r="GLN47" s="171"/>
      <c r="GLO47" s="171"/>
      <c r="GLP47" s="171"/>
      <c r="GLQ47" s="171"/>
      <c r="GLR47" s="171"/>
      <c r="GLS47" s="171"/>
      <c r="GLT47" s="171"/>
      <c r="GLU47" s="171"/>
      <c r="GLV47" s="171"/>
      <c r="GLW47" s="171"/>
      <c r="GLX47" s="171"/>
      <c r="GLY47" s="171"/>
      <c r="GLZ47" s="171"/>
      <c r="GMA47" s="171"/>
      <c r="GMB47" s="171"/>
      <c r="GMC47" s="171"/>
      <c r="GMD47" s="171"/>
      <c r="GME47" s="171"/>
      <c r="GMF47" s="171"/>
      <c r="GMG47" s="171"/>
      <c r="GMH47" s="171"/>
      <c r="GMI47" s="171"/>
      <c r="GMJ47" s="171"/>
      <c r="GMK47" s="171"/>
      <c r="GML47" s="171"/>
      <c r="GMM47" s="171"/>
      <c r="GMN47" s="171"/>
      <c r="GMO47" s="171"/>
      <c r="GMP47" s="171"/>
      <c r="GMQ47" s="171"/>
      <c r="GMR47" s="171"/>
      <c r="GMS47" s="171"/>
      <c r="GMT47" s="171"/>
      <c r="GMU47" s="171"/>
      <c r="GMV47" s="171"/>
      <c r="GMW47" s="171"/>
      <c r="GMX47" s="171"/>
      <c r="GMY47" s="171"/>
      <c r="GMZ47" s="171"/>
      <c r="GNA47" s="171"/>
      <c r="GNB47" s="171"/>
      <c r="GNC47" s="171"/>
      <c r="GND47" s="171"/>
      <c r="GNE47" s="171"/>
      <c r="GNF47" s="171"/>
      <c r="GNG47" s="171"/>
      <c r="GNH47" s="171"/>
      <c r="GNI47" s="171"/>
      <c r="GNJ47" s="171"/>
      <c r="GNK47" s="171"/>
      <c r="GNL47" s="171"/>
      <c r="GNM47" s="171"/>
      <c r="GNN47" s="171"/>
      <c r="GNO47" s="171"/>
      <c r="GNP47" s="171"/>
      <c r="GNQ47" s="171"/>
      <c r="GNR47" s="171"/>
      <c r="GNS47" s="171"/>
      <c r="GNT47" s="171"/>
      <c r="GNU47" s="171"/>
      <c r="GNV47" s="171"/>
      <c r="GNW47" s="171"/>
      <c r="GNX47" s="171"/>
      <c r="GNY47" s="171"/>
      <c r="GNZ47" s="171"/>
      <c r="GOA47" s="171"/>
      <c r="GOB47" s="171"/>
      <c r="GOC47" s="171"/>
      <c r="GOD47" s="171"/>
      <c r="GOE47" s="171"/>
      <c r="GOF47" s="171"/>
      <c r="GOG47" s="171"/>
      <c r="GOH47" s="171"/>
      <c r="GOI47" s="171"/>
      <c r="GOJ47" s="171"/>
      <c r="GOK47" s="171"/>
      <c r="GOL47" s="171"/>
      <c r="GOM47" s="171"/>
      <c r="GON47" s="171"/>
      <c r="GOO47" s="171"/>
      <c r="GOP47" s="171"/>
      <c r="GOQ47" s="171"/>
      <c r="GOR47" s="171"/>
      <c r="GOS47" s="171"/>
      <c r="GOT47" s="171"/>
      <c r="GOU47" s="171"/>
      <c r="GOV47" s="171"/>
      <c r="GOW47" s="171"/>
      <c r="GOX47" s="171"/>
      <c r="GOY47" s="171"/>
      <c r="GOZ47" s="171"/>
      <c r="GPA47" s="171"/>
      <c r="GPB47" s="171"/>
      <c r="GPC47" s="171"/>
      <c r="GPD47" s="171"/>
      <c r="GPE47" s="171"/>
      <c r="GPF47" s="171"/>
      <c r="GPG47" s="171"/>
      <c r="GPH47" s="171"/>
      <c r="GPI47" s="171"/>
      <c r="GPJ47" s="171"/>
      <c r="GPK47" s="171"/>
      <c r="GPL47" s="171"/>
      <c r="GPM47" s="171"/>
      <c r="GPN47" s="171"/>
      <c r="GPO47" s="171"/>
      <c r="GPP47" s="171"/>
      <c r="GPQ47" s="171"/>
      <c r="GPR47" s="171"/>
      <c r="GPS47" s="171"/>
      <c r="GPT47" s="171"/>
      <c r="GPU47" s="171"/>
      <c r="GPV47" s="171"/>
      <c r="GPW47" s="171"/>
      <c r="GPX47" s="171"/>
      <c r="GPY47" s="171"/>
      <c r="GPZ47" s="171"/>
      <c r="GQA47" s="171"/>
      <c r="GQB47" s="171"/>
      <c r="GQC47" s="171"/>
      <c r="GQD47" s="171"/>
      <c r="GQE47" s="171"/>
      <c r="GQF47" s="171"/>
      <c r="GQG47" s="171"/>
      <c r="GQH47" s="171"/>
      <c r="GQI47" s="171"/>
      <c r="GQJ47" s="171"/>
      <c r="GQK47" s="171"/>
      <c r="GQL47" s="171"/>
      <c r="GQM47" s="171"/>
      <c r="GQN47" s="171"/>
      <c r="GQO47" s="171"/>
      <c r="GQP47" s="171"/>
      <c r="GQQ47" s="171"/>
      <c r="GQR47" s="171"/>
      <c r="GQS47" s="171"/>
      <c r="GQT47" s="171"/>
      <c r="GQU47" s="171"/>
      <c r="GQV47" s="171"/>
      <c r="GQW47" s="171"/>
      <c r="GQX47" s="171"/>
      <c r="GQY47" s="171"/>
      <c r="GQZ47" s="171"/>
      <c r="GRA47" s="171"/>
      <c r="GRB47" s="171"/>
      <c r="GRC47" s="171"/>
      <c r="GRD47" s="171"/>
      <c r="GRE47" s="171"/>
      <c r="GRF47" s="171"/>
      <c r="GRG47" s="171"/>
      <c r="GRH47" s="171"/>
      <c r="GRI47" s="171"/>
      <c r="GRJ47" s="171"/>
      <c r="GRK47" s="171"/>
      <c r="GRL47" s="171"/>
      <c r="GRM47" s="171"/>
      <c r="GRN47" s="171"/>
      <c r="GRO47" s="171"/>
      <c r="GRP47" s="171"/>
      <c r="GRQ47" s="171"/>
      <c r="GRR47" s="171"/>
      <c r="GRS47" s="171"/>
      <c r="GRT47" s="171"/>
      <c r="GRU47" s="171"/>
      <c r="GRV47" s="171"/>
      <c r="GRW47" s="171"/>
      <c r="GRX47" s="171"/>
      <c r="GRY47" s="171"/>
      <c r="GRZ47" s="171"/>
      <c r="GSA47" s="171"/>
      <c r="GSB47" s="171"/>
      <c r="GSC47" s="171"/>
      <c r="GSD47" s="171"/>
      <c r="GSE47" s="171"/>
      <c r="GSF47" s="171"/>
      <c r="GSG47" s="171"/>
      <c r="GSH47" s="171"/>
      <c r="GSI47" s="171"/>
      <c r="GSJ47" s="171"/>
      <c r="GSK47" s="171"/>
      <c r="GSL47" s="171"/>
      <c r="GSM47" s="171"/>
      <c r="GSN47" s="171"/>
      <c r="GSO47" s="171"/>
      <c r="GSP47" s="171"/>
      <c r="GSQ47" s="171"/>
      <c r="GSR47" s="171"/>
      <c r="GSS47" s="171"/>
      <c r="GST47" s="171"/>
      <c r="GSU47" s="171"/>
      <c r="GSV47" s="171"/>
      <c r="GSW47" s="171"/>
      <c r="GSX47" s="171"/>
      <c r="GSY47" s="171"/>
      <c r="GSZ47" s="171"/>
      <c r="GTA47" s="171"/>
      <c r="GTB47" s="171"/>
      <c r="GTC47" s="171"/>
      <c r="GTD47" s="171"/>
      <c r="GTE47" s="171"/>
      <c r="GTF47" s="171"/>
      <c r="GTG47" s="171"/>
      <c r="GTH47" s="171"/>
      <c r="GTI47" s="171"/>
      <c r="GTJ47" s="171"/>
      <c r="GTK47" s="171"/>
      <c r="GTL47" s="171"/>
      <c r="GTM47" s="171"/>
      <c r="GTN47" s="171"/>
      <c r="GTO47" s="171"/>
      <c r="GTP47" s="171"/>
      <c r="GTQ47" s="171"/>
      <c r="GTR47" s="171"/>
      <c r="GTS47" s="171"/>
      <c r="GTT47" s="171"/>
      <c r="GTU47" s="171"/>
      <c r="GTV47" s="171"/>
      <c r="GTW47" s="171"/>
      <c r="GTX47" s="171"/>
      <c r="GTY47" s="171"/>
      <c r="GTZ47" s="171"/>
      <c r="GUA47" s="171"/>
      <c r="GUB47" s="171"/>
      <c r="GUC47" s="171"/>
      <c r="GUD47" s="171"/>
      <c r="GUE47" s="171"/>
      <c r="GUF47" s="171"/>
      <c r="GUG47" s="171"/>
      <c r="GUH47" s="171"/>
      <c r="GUI47" s="171"/>
      <c r="GUJ47" s="171"/>
      <c r="GUK47" s="171"/>
      <c r="GUL47" s="171"/>
      <c r="GUM47" s="171"/>
      <c r="GUN47" s="171"/>
      <c r="GUO47" s="171"/>
      <c r="GUP47" s="171"/>
      <c r="GUQ47" s="171"/>
      <c r="GUR47" s="171"/>
      <c r="GUS47" s="171"/>
      <c r="GUT47" s="171"/>
      <c r="GUU47" s="171"/>
      <c r="GUV47" s="171"/>
      <c r="GUW47" s="171"/>
      <c r="GUX47" s="171"/>
      <c r="GUY47" s="171"/>
      <c r="GUZ47" s="171"/>
      <c r="GVA47" s="171"/>
      <c r="GVB47" s="171"/>
      <c r="GVC47" s="171"/>
      <c r="GVD47" s="171"/>
      <c r="GVE47" s="171"/>
      <c r="GVF47" s="171"/>
      <c r="GVG47" s="171"/>
      <c r="GVH47" s="171"/>
      <c r="GVI47" s="171"/>
      <c r="GVJ47" s="171"/>
      <c r="GVK47" s="171"/>
      <c r="GVL47" s="171"/>
      <c r="GVM47" s="171"/>
      <c r="GVN47" s="171"/>
      <c r="GVO47" s="171"/>
      <c r="GVP47" s="171"/>
      <c r="GVQ47" s="171"/>
      <c r="GVR47" s="171"/>
      <c r="GVS47" s="171"/>
      <c r="GVT47" s="171"/>
      <c r="GVU47" s="171"/>
      <c r="GVV47" s="171"/>
      <c r="GVW47" s="171"/>
      <c r="GVX47" s="171"/>
      <c r="GVY47" s="171"/>
      <c r="GVZ47" s="171"/>
      <c r="GWA47" s="171"/>
      <c r="GWB47" s="171"/>
      <c r="GWC47" s="171"/>
      <c r="GWD47" s="171"/>
      <c r="GWE47" s="171"/>
      <c r="GWF47" s="171"/>
      <c r="GWG47" s="171"/>
      <c r="GWH47" s="171"/>
      <c r="GWI47" s="171"/>
      <c r="GWJ47" s="171"/>
      <c r="GWK47" s="171"/>
      <c r="GWL47" s="171"/>
      <c r="GWM47" s="171"/>
      <c r="GWN47" s="171"/>
      <c r="GWO47" s="171"/>
      <c r="GWP47" s="171"/>
      <c r="GWQ47" s="171"/>
      <c r="GWR47" s="171"/>
      <c r="GWS47" s="171"/>
      <c r="GWT47" s="171"/>
      <c r="GWU47" s="171"/>
      <c r="GWV47" s="171"/>
      <c r="GWW47" s="171"/>
      <c r="GWX47" s="171"/>
      <c r="GWY47" s="171"/>
      <c r="GWZ47" s="171"/>
      <c r="GXA47" s="171"/>
      <c r="GXB47" s="171"/>
      <c r="GXC47" s="171"/>
      <c r="GXD47" s="171"/>
      <c r="GXE47" s="171"/>
      <c r="GXF47" s="171"/>
      <c r="GXG47" s="171"/>
      <c r="GXH47" s="171"/>
      <c r="GXI47" s="171"/>
      <c r="GXJ47" s="171"/>
      <c r="GXK47" s="171"/>
      <c r="GXL47" s="171"/>
      <c r="GXM47" s="171"/>
      <c r="GXN47" s="171"/>
      <c r="GXO47" s="171"/>
      <c r="GXP47" s="171"/>
      <c r="GXQ47" s="171"/>
      <c r="GXR47" s="171"/>
      <c r="GXS47" s="171"/>
      <c r="GXT47" s="171"/>
      <c r="GXU47" s="171"/>
      <c r="GXV47" s="171"/>
      <c r="GXW47" s="171"/>
      <c r="GXX47" s="171"/>
      <c r="GXY47" s="171"/>
      <c r="GXZ47" s="171"/>
      <c r="GYA47" s="171"/>
      <c r="GYB47" s="171"/>
      <c r="GYC47" s="171"/>
      <c r="GYD47" s="171"/>
      <c r="GYE47" s="171"/>
      <c r="GYF47" s="171"/>
      <c r="GYG47" s="171"/>
      <c r="GYH47" s="171"/>
      <c r="GYI47" s="171"/>
      <c r="GYJ47" s="171"/>
      <c r="GYK47" s="171"/>
      <c r="GYL47" s="171"/>
      <c r="GYM47" s="171"/>
      <c r="GYN47" s="171"/>
      <c r="GYO47" s="171"/>
      <c r="GYP47" s="171"/>
      <c r="GYQ47" s="171"/>
      <c r="GYR47" s="171"/>
      <c r="GYS47" s="171"/>
      <c r="GYT47" s="171"/>
      <c r="GYU47" s="171"/>
      <c r="GYV47" s="171"/>
      <c r="GYW47" s="171"/>
      <c r="GYX47" s="171"/>
      <c r="GYY47" s="171"/>
      <c r="GYZ47" s="171"/>
      <c r="GZA47" s="171"/>
      <c r="GZB47" s="171"/>
      <c r="GZC47" s="171"/>
      <c r="GZD47" s="171"/>
      <c r="GZE47" s="171"/>
      <c r="GZF47" s="171"/>
      <c r="GZG47" s="171"/>
      <c r="GZH47" s="171"/>
      <c r="GZI47" s="171"/>
      <c r="GZJ47" s="171"/>
      <c r="GZK47" s="171"/>
      <c r="GZL47" s="171"/>
      <c r="GZM47" s="171"/>
      <c r="GZN47" s="171"/>
      <c r="GZO47" s="171"/>
      <c r="GZP47" s="171"/>
      <c r="GZQ47" s="171"/>
      <c r="GZR47" s="171"/>
      <c r="GZS47" s="171"/>
      <c r="GZT47" s="171"/>
      <c r="GZU47" s="171"/>
      <c r="GZV47" s="171"/>
      <c r="GZW47" s="171"/>
      <c r="GZX47" s="171"/>
      <c r="GZY47" s="171"/>
      <c r="GZZ47" s="171"/>
      <c r="HAA47" s="171"/>
      <c r="HAB47" s="171"/>
      <c r="HAC47" s="171"/>
      <c r="HAD47" s="171"/>
      <c r="HAE47" s="171"/>
      <c r="HAF47" s="171"/>
      <c r="HAG47" s="171"/>
      <c r="HAH47" s="171"/>
      <c r="HAI47" s="171"/>
      <c r="HAJ47" s="171"/>
      <c r="HAK47" s="171"/>
      <c r="HAL47" s="171"/>
      <c r="HAM47" s="171"/>
      <c r="HAN47" s="171"/>
      <c r="HAO47" s="171"/>
      <c r="HAP47" s="171"/>
      <c r="HAQ47" s="171"/>
      <c r="HAR47" s="171"/>
      <c r="HAS47" s="171"/>
      <c r="HAT47" s="171"/>
      <c r="HAU47" s="171"/>
      <c r="HAV47" s="171"/>
      <c r="HAW47" s="171"/>
      <c r="HAX47" s="171"/>
      <c r="HAY47" s="171"/>
      <c r="HAZ47" s="171"/>
      <c r="HBA47" s="171"/>
      <c r="HBB47" s="171"/>
      <c r="HBC47" s="171"/>
      <c r="HBD47" s="171"/>
      <c r="HBE47" s="171"/>
      <c r="HBF47" s="171"/>
      <c r="HBG47" s="171"/>
      <c r="HBH47" s="171"/>
      <c r="HBI47" s="171"/>
      <c r="HBJ47" s="171"/>
      <c r="HBK47" s="171"/>
      <c r="HBL47" s="171"/>
      <c r="HBM47" s="171"/>
      <c r="HBN47" s="171"/>
      <c r="HBO47" s="171"/>
      <c r="HBP47" s="171"/>
      <c r="HBQ47" s="171"/>
      <c r="HBR47" s="171"/>
      <c r="HBS47" s="171"/>
      <c r="HBT47" s="171"/>
      <c r="HBU47" s="171"/>
      <c r="HBV47" s="171"/>
      <c r="HBW47" s="171"/>
      <c r="HBX47" s="171"/>
      <c r="HBY47" s="171"/>
      <c r="HBZ47" s="171"/>
      <c r="HCA47" s="171"/>
      <c r="HCB47" s="171"/>
      <c r="HCC47" s="171"/>
      <c r="HCD47" s="171"/>
      <c r="HCE47" s="171"/>
      <c r="HCF47" s="171"/>
      <c r="HCG47" s="171"/>
      <c r="HCH47" s="171"/>
      <c r="HCI47" s="171"/>
      <c r="HCJ47" s="171"/>
      <c r="HCK47" s="171"/>
      <c r="HCL47" s="171"/>
      <c r="HCM47" s="171"/>
      <c r="HCN47" s="171"/>
      <c r="HCO47" s="171"/>
      <c r="HCP47" s="171"/>
      <c r="HCQ47" s="171"/>
      <c r="HCR47" s="171"/>
      <c r="HCS47" s="171"/>
      <c r="HCT47" s="171"/>
      <c r="HCU47" s="171"/>
      <c r="HCV47" s="171"/>
      <c r="HCW47" s="171"/>
      <c r="HCX47" s="171"/>
      <c r="HCY47" s="171"/>
      <c r="HCZ47" s="171"/>
      <c r="HDA47" s="171"/>
      <c r="HDB47" s="171"/>
      <c r="HDC47" s="171"/>
      <c r="HDD47" s="171"/>
      <c r="HDE47" s="171"/>
      <c r="HDF47" s="171"/>
      <c r="HDG47" s="171"/>
      <c r="HDH47" s="171"/>
      <c r="HDI47" s="171"/>
      <c r="HDJ47" s="171"/>
      <c r="HDK47" s="171"/>
      <c r="HDL47" s="171"/>
      <c r="HDM47" s="171"/>
      <c r="HDN47" s="171"/>
      <c r="HDO47" s="171"/>
      <c r="HDP47" s="171"/>
      <c r="HDQ47" s="171"/>
      <c r="HDR47" s="171"/>
      <c r="HDS47" s="171"/>
      <c r="HDT47" s="171"/>
      <c r="HDU47" s="171"/>
      <c r="HDV47" s="171"/>
      <c r="HDW47" s="171"/>
      <c r="HDX47" s="171"/>
      <c r="HDY47" s="171"/>
      <c r="HDZ47" s="171"/>
      <c r="HEA47" s="171"/>
      <c r="HEB47" s="171"/>
      <c r="HEC47" s="171"/>
      <c r="HED47" s="171"/>
      <c r="HEE47" s="171"/>
      <c r="HEF47" s="171"/>
      <c r="HEG47" s="171"/>
      <c r="HEH47" s="171"/>
      <c r="HEI47" s="171"/>
      <c r="HEJ47" s="171"/>
      <c r="HEK47" s="171"/>
      <c r="HEL47" s="171"/>
      <c r="HEM47" s="171"/>
      <c r="HEN47" s="171"/>
      <c r="HEO47" s="171"/>
      <c r="HEP47" s="171"/>
      <c r="HEQ47" s="171"/>
      <c r="HER47" s="171"/>
      <c r="HES47" s="171"/>
      <c r="HET47" s="171"/>
      <c r="HEU47" s="171"/>
      <c r="HEV47" s="171"/>
      <c r="HEW47" s="171"/>
      <c r="HEX47" s="171"/>
      <c r="HEY47" s="171"/>
      <c r="HEZ47" s="171"/>
      <c r="HFA47" s="171"/>
      <c r="HFB47" s="171"/>
      <c r="HFC47" s="171"/>
      <c r="HFD47" s="171"/>
      <c r="HFE47" s="171"/>
      <c r="HFF47" s="171"/>
      <c r="HFG47" s="171"/>
      <c r="HFH47" s="171"/>
      <c r="HFI47" s="171"/>
      <c r="HFJ47" s="171"/>
      <c r="HFK47" s="171"/>
      <c r="HFL47" s="171"/>
      <c r="HFM47" s="171"/>
      <c r="HFN47" s="171"/>
      <c r="HFO47" s="171"/>
      <c r="HFP47" s="171"/>
      <c r="HFQ47" s="171"/>
      <c r="HFR47" s="171"/>
      <c r="HFS47" s="171"/>
      <c r="HFT47" s="171"/>
      <c r="HFU47" s="171"/>
      <c r="HFV47" s="171"/>
      <c r="HFW47" s="171"/>
      <c r="HFX47" s="171"/>
      <c r="HFY47" s="171"/>
      <c r="HFZ47" s="171"/>
      <c r="HGA47" s="171"/>
      <c r="HGB47" s="171"/>
      <c r="HGC47" s="171"/>
      <c r="HGD47" s="171"/>
      <c r="HGE47" s="171"/>
      <c r="HGF47" s="171"/>
      <c r="HGG47" s="171"/>
      <c r="HGH47" s="171"/>
      <c r="HGI47" s="171"/>
      <c r="HGJ47" s="171"/>
      <c r="HGK47" s="171"/>
      <c r="HGL47" s="171"/>
      <c r="HGM47" s="171"/>
      <c r="HGN47" s="171"/>
      <c r="HGO47" s="171"/>
      <c r="HGP47" s="171"/>
      <c r="HGQ47" s="171"/>
      <c r="HGR47" s="171"/>
      <c r="HGS47" s="171"/>
      <c r="HGT47" s="171"/>
      <c r="HGU47" s="171"/>
      <c r="HGV47" s="171"/>
      <c r="HGW47" s="171"/>
      <c r="HGX47" s="171"/>
      <c r="HGY47" s="171"/>
      <c r="HGZ47" s="171"/>
      <c r="HHA47" s="171"/>
      <c r="HHB47" s="171"/>
      <c r="HHC47" s="171"/>
      <c r="HHD47" s="171"/>
      <c r="HHE47" s="171"/>
      <c r="HHF47" s="171"/>
      <c r="HHG47" s="171"/>
      <c r="HHH47" s="171"/>
      <c r="HHI47" s="171"/>
      <c r="HHJ47" s="171"/>
      <c r="HHK47" s="171"/>
      <c r="HHL47" s="171"/>
      <c r="HHM47" s="171"/>
      <c r="HHN47" s="171"/>
      <c r="HHO47" s="171"/>
      <c r="HHP47" s="171"/>
      <c r="HHQ47" s="171"/>
      <c r="HHR47" s="171"/>
      <c r="HHS47" s="171"/>
      <c r="HHT47" s="171"/>
      <c r="HHU47" s="171"/>
      <c r="HHV47" s="171"/>
      <c r="HHW47" s="171"/>
      <c r="HHX47" s="171"/>
      <c r="HHY47" s="171"/>
      <c r="HHZ47" s="171"/>
      <c r="HIA47" s="171"/>
      <c r="HIB47" s="171"/>
      <c r="HIC47" s="171"/>
      <c r="HID47" s="171"/>
      <c r="HIE47" s="171"/>
      <c r="HIF47" s="171"/>
      <c r="HIG47" s="171"/>
      <c r="HIH47" s="171"/>
      <c r="HII47" s="171"/>
      <c r="HIJ47" s="171"/>
      <c r="HIK47" s="171"/>
      <c r="HIL47" s="171"/>
      <c r="HIM47" s="171"/>
      <c r="HIN47" s="171"/>
      <c r="HIO47" s="171"/>
      <c r="HIP47" s="171"/>
      <c r="HIQ47" s="171"/>
      <c r="HIR47" s="171"/>
      <c r="HIS47" s="171"/>
      <c r="HIT47" s="171"/>
      <c r="HIU47" s="171"/>
      <c r="HIV47" s="171"/>
      <c r="HIW47" s="171"/>
      <c r="HIX47" s="171"/>
      <c r="HIY47" s="171"/>
      <c r="HIZ47" s="171"/>
      <c r="HJA47" s="171"/>
      <c r="HJB47" s="171"/>
      <c r="HJC47" s="171"/>
      <c r="HJD47" s="171"/>
      <c r="HJE47" s="171"/>
      <c r="HJF47" s="171"/>
      <c r="HJG47" s="171"/>
      <c r="HJH47" s="171"/>
      <c r="HJI47" s="171"/>
      <c r="HJJ47" s="171"/>
      <c r="HJK47" s="171"/>
      <c r="HJL47" s="171"/>
      <c r="HJM47" s="171"/>
      <c r="HJN47" s="171"/>
      <c r="HJO47" s="171"/>
      <c r="HJP47" s="171"/>
      <c r="HJQ47" s="171"/>
      <c r="HJR47" s="171"/>
      <c r="HJS47" s="171"/>
      <c r="HJT47" s="171"/>
      <c r="HJU47" s="171"/>
      <c r="HJV47" s="171"/>
      <c r="HJW47" s="171"/>
      <c r="HJX47" s="171"/>
      <c r="HJY47" s="171"/>
      <c r="HJZ47" s="171"/>
      <c r="HKA47" s="171"/>
      <c r="HKB47" s="171"/>
      <c r="HKC47" s="171"/>
      <c r="HKD47" s="171"/>
      <c r="HKE47" s="171"/>
      <c r="HKF47" s="171"/>
      <c r="HKG47" s="171"/>
      <c r="HKH47" s="171"/>
      <c r="HKI47" s="171"/>
      <c r="HKJ47" s="171"/>
      <c r="HKK47" s="171"/>
      <c r="HKL47" s="171"/>
      <c r="HKM47" s="171"/>
      <c r="HKN47" s="171"/>
      <c r="HKO47" s="171"/>
      <c r="HKP47" s="171"/>
      <c r="HKQ47" s="171"/>
      <c r="HKR47" s="171"/>
      <c r="HKS47" s="171"/>
      <c r="HKT47" s="171"/>
      <c r="HKU47" s="171"/>
      <c r="HKV47" s="171"/>
      <c r="HKW47" s="171"/>
      <c r="HKX47" s="171"/>
      <c r="HKY47" s="171"/>
      <c r="HKZ47" s="171"/>
      <c r="HLA47" s="171"/>
      <c r="HLB47" s="171"/>
      <c r="HLC47" s="171"/>
      <c r="HLD47" s="171"/>
      <c r="HLE47" s="171"/>
      <c r="HLF47" s="171"/>
      <c r="HLG47" s="171"/>
      <c r="HLH47" s="171"/>
      <c r="HLI47" s="171"/>
      <c r="HLJ47" s="171"/>
      <c r="HLK47" s="171"/>
      <c r="HLL47" s="171"/>
      <c r="HLM47" s="171"/>
      <c r="HLN47" s="171"/>
      <c r="HLO47" s="171"/>
      <c r="HLP47" s="171"/>
      <c r="HLQ47" s="171"/>
      <c r="HLR47" s="171"/>
      <c r="HLS47" s="171"/>
      <c r="HLT47" s="171"/>
      <c r="HLU47" s="171"/>
      <c r="HLV47" s="171"/>
      <c r="HLW47" s="171"/>
      <c r="HLX47" s="171"/>
      <c r="HLY47" s="171"/>
      <c r="HLZ47" s="171"/>
      <c r="HMA47" s="171"/>
      <c r="HMB47" s="171"/>
      <c r="HMC47" s="171"/>
      <c r="HMD47" s="171"/>
      <c r="HME47" s="171"/>
      <c r="HMF47" s="171"/>
      <c r="HMG47" s="171"/>
      <c r="HMH47" s="171"/>
      <c r="HMI47" s="171"/>
      <c r="HMJ47" s="171"/>
      <c r="HMK47" s="171"/>
      <c r="HML47" s="171"/>
      <c r="HMM47" s="171"/>
      <c r="HMN47" s="171"/>
      <c r="HMO47" s="171"/>
      <c r="HMP47" s="171"/>
      <c r="HMQ47" s="171"/>
      <c r="HMR47" s="171"/>
      <c r="HMS47" s="171"/>
      <c r="HMT47" s="171"/>
      <c r="HMU47" s="171"/>
      <c r="HMV47" s="171"/>
      <c r="HMW47" s="171"/>
      <c r="HMX47" s="171"/>
      <c r="HMY47" s="171"/>
      <c r="HMZ47" s="171"/>
      <c r="HNA47" s="171"/>
      <c r="HNB47" s="171"/>
      <c r="HNC47" s="171"/>
      <c r="HND47" s="171"/>
      <c r="HNE47" s="171"/>
      <c r="HNF47" s="171"/>
      <c r="HNG47" s="171"/>
      <c r="HNH47" s="171"/>
      <c r="HNI47" s="171"/>
      <c r="HNJ47" s="171"/>
      <c r="HNK47" s="171"/>
      <c r="HNL47" s="171"/>
      <c r="HNM47" s="171"/>
      <c r="HNN47" s="171"/>
      <c r="HNO47" s="171"/>
      <c r="HNP47" s="171"/>
      <c r="HNQ47" s="171"/>
      <c r="HNR47" s="171"/>
      <c r="HNS47" s="171"/>
      <c r="HNT47" s="171"/>
      <c r="HNU47" s="171"/>
      <c r="HNV47" s="171"/>
      <c r="HNW47" s="171"/>
      <c r="HNX47" s="171"/>
      <c r="HNY47" s="171"/>
      <c r="HNZ47" s="171"/>
      <c r="HOA47" s="171"/>
      <c r="HOB47" s="171"/>
      <c r="HOC47" s="171"/>
      <c r="HOD47" s="171"/>
      <c r="HOE47" s="171"/>
      <c r="HOF47" s="171"/>
      <c r="HOG47" s="171"/>
      <c r="HOH47" s="171"/>
      <c r="HOI47" s="171"/>
      <c r="HOJ47" s="171"/>
      <c r="HOK47" s="171"/>
      <c r="HOL47" s="171"/>
      <c r="HOM47" s="171"/>
      <c r="HON47" s="171"/>
      <c r="HOO47" s="171"/>
      <c r="HOP47" s="171"/>
      <c r="HOQ47" s="171"/>
      <c r="HOR47" s="171"/>
      <c r="HOS47" s="171"/>
      <c r="HOT47" s="171"/>
      <c r="HOU47" s="171"/>
      <c r="HOV47" s="171"/>
      <c r="HOW47" s="171"/>
      <c r="HOX47" s="171"/>
      <c r="HOY47" s="171"/>
      <c r="HOZ47" s="171"/>
      <c r="HPA47" s="171"/>
      <c r="HPB47" s="171"/>
      <c r="HPC47" s="171"/>
      <c r="HPD47" s="171"/>
      <c r="HPE47" s="171"/>
      <c r="HPF47" s="171"/>
      <c r="HPG47" s="171"/>
      <c r="HPH47" s="171"/>
      <c r="HPI47" s="171"/>
      <c r="HPJ47" s="171"/>
      <c r="HPK47" s="171"/>
      <c r="HPL47" s="171"/>
      <c r="HPM47" s="171"/>
      <c r="HPN47" s="171"/>
      <c r="HPO47" s="171"/>
      <c r="HPP47" s="171"/>
      <c r="HPQ47" s="171"/>
      <c r="HPR47" s="171"/>
      <c r="HPS47" s="171"/>
      <c r="HPT47" s="171"/>
      <c r="HPU47" s="171"/>
      <c r="HPV47" s="171"/>
      <c r="HPW47" s="171"/>
      <c r="HPX47" s="171"/>
      <c r="HPY47" s="171"/>
      <c r="HPZ47" s="171"/>
      <c r="HQA47" s="171"/>
      <c r="HQB47" s="171"/>
      <c r="HQC47" s="171"/>
      <c r="HQD47" s="171"/>
      <c r="HQE47" s="171"/>
      <c r="HQF47" s="171"/>
      <c r="HQG47" s="171"/>
      <c r="HQH47" s="171"/>
      <c r="HQI47" s="171"/>
      <c r="HQJ47" s="171"/>
      <c r="HQK47" s="171"/>
      <c r="HQL47" s="171"/>
      <c r="HQM47" s="171"/>
      <c r="HQN47" s="171"/>
      <c r="HQO47" s="171"/>
      <c r="HQP47" s="171"/>
      <c r="HQQ47" s="171"/>
      <c r="HQR47" s="171"/>
      <c r="HQS47" s="171"/>
      <c r="HQT47" s="171"/>
      <c r="HQU47" s="171"/>
      <c r="HQV47" s="171"/>
      <c r="HQW47" s="171"/>
      <c r="HQX47" s="171"/>
      <c r="HQY47" s="171"/>
      <c r="HQZ47" s="171"/>
      <c r="HRA47" s="171"/>
      <c r="HRB47" s="171"/>
      <c r="HRC47" s="171"/>
      <c r="HRD47" s="171"/>
      <c r="HRE47" s="171"/>
      <c r="HRF47" s="171"/>
      <c r="HRG47" s="171"/>
      <c r="HRH47" s="171"/>
      <c r="HRI47" s="171"/>
      <c r="HRJ47" s="171"/>
      <c r="HRK47" s="171"/>
      <c r="HRL47" s="171"/>
      <c r="HRM47" s="171"/>
      <c r="HRN47" s="171"/>
      <c r="HRO47" s="171"/>
      <c r="HRP47" s="171"/>
      <c r="HRQ47" s="171"/>
      <c r="HRR47" s="171"/>
      <c r="HRS47" s="171"/>
      <c r="HRT47" s="171"/>
      <c r="HRU47" s="171"/>
      <c r="HRV47" s="171"/>
      <c r="HRW47" s="171"/>
      <c r="HRX47" s="171"/>
      <c r="HRY47" s="171"/>
      <c r="HRZ47" s="171"/>
      <c r="HSA47" s="171"/>
      <c r="HSB47" s="171"/>
      <c r="HSC47" s="171"/>
      <c r="HSD47" s="171"/>
      <c r="HSE47" s="171"/>
      <c r="HSF47" s="171"/>
      <c r="HSG47" s="171"/>
      <c r="HSH47" s="171"/>
      <c r="HSI47" s="171"/>
      <c r="HSJ47" s="171"/>
      <c r="HSK47" s="171"/>
      <c r="HSL47" s="171"/>
      <c r="HSM47" s="171"/>
      <c r="HSN47" s="171"/>
      <c r="HSO47" s="171"/>
      <c r="HSP47" s="171"/>
      <c r="HSQ47" s="171"/>
      <c r="HSR47" s="171"/>
      <c r="HSS47" s="171"/>
      <c r="HST47" s="171"/>
      <c r="HSU47" s="171"/>
      <c r="HSV47" s="171"/>
      <c r="HSW47" s="171"/>
      <c r="HSX47" s="171"/>
      <c r="HSY47" s="171"/>
      <c r="HSZ47" s="171"/>
      <c r="HTA47" s="171"/>
      <c r="HTB47" s="171"/>
      <c r="HTC47" s="171"/>
      <c r="HTD47" s="171"/>
      <c r="HTE47" s="171"/>
      <c r="HTF47" s="171"/>
      <c r="HTG47" s="171"/>
      <c r="HTH47" s="171"/>
      <c r="HTI47" s="171"/>
      <c r="HTJ47" s="171"/>
      <c r="HTK47" s="171"/>
      <c r="HTL47" s="171"/>
      <c r="HTM47" s="171"/>
      <c r="HTN47" s="171"/>
      <c r="HTO47" s="171"/>
      <c r="HTP47" s="171"/>
      <c r="HTQ47" s="171"/>
      <c r="HTR47" s="171"/>
      <c r="HTS47" s="171"/>
      <c r="HTT47" s="171"/>
      <c r="HTU47" s="171"/>
      <c r="HTV47" s="171"/>
      <c r="HTW47" s="171"/>
      <c r="HTX47" s="171"/>
      <c r="HTY47" s="171"/>
      <c r="HTZ47" s="171"/>
      <c r="HUA47" s="171"/>
      <c r="HUB47" s="171"/>
      <c r="HUC47" s="171"/>
      <c r="HUD47" s="171"/>
      <c r="HUE47" s="171"/>
      <c r="HUF47" s="171"/>
      <c r="HUG47" s="171"/>
      <c r="HUH47" s="171"/>
      <c r="HUI47" s="171"/>
      <c r="HUJ47" s="171"/>
      <c r="HUK47" s="171"/>
      <c r="HUL47" s="171"/>
      <c r="HUM47" s="171"/>
      <c r="HUN47" s="171"/>
      <c r="HUO47" s="171"/>
      <c r="HUP47" s="171"/>
      <c r="HUQ47" s="171"/>
      <c r="HUR47" s="171"/>
      <c r="HUS47" s="171"/>
      <c r="HUT47" s="171"/>
      <c r="HUU47" s="171"/>
      <c r="HUV47" s="171"/>
      <c r="HUW47" s="171"/>
      <c r="HUX47" s="171"/>
      <c r="HUY47" s="171"/>
      <c r="HUZ47" s="171"/>
      <c r="HVA47" s="171"/>
      <c r="HVB47" s="171"/>
      <c r="HVC47" s="171"/>
      <c r="HVD47" s="171"/>
      <c r="HVE47" s="171"/>
      <c r="HVF47" s="171"/>
      <c r="HVG47" s="171"/>
      <c r="HVH47" s="171"/>
      <c r="HVI47" s="171"/>
      <c r="HVJ47" s="171"/>
      <c r="HVK47" s="171"/>
      <c r="HVL47" s="171"/>
      <c r="HVM47" s="171"/>
      <c r="HVN47" s="171"/>
      <c r="HVO47" s="171"/>
      <c r="HVP47" s="171"/>
      <c r="HVQ47" s="171"/>
      <c r="HVR47" s="171"/>
      <c r="HVS47" s="171"/>
      <c r="HVT47" s="171"/>
      <c r="HVU47" s="171"/>
      <c r="HVV47" s="171"/>
      <c r="HVW47" s="171"/>
      <c r="HVX47" s="171"/>
      <c r="HVY47" s="171"/>
      <c r="HVZ47" s="171"/>
      <c r="HWA47" s="171"/>
      <c r="HWB47" s="171"/>
      <c r="HWC47" s="171"/>
      <c r="HWD47" s="171"/>
      <c r="HWE47" s="171"/>
      <c r="HWF47" s="171"/>
      <c r="HWG47" s="171"/>
      <c r="HWH47" s="171"/>
      <c r="HWI47" s="171"/>
      <c r="HWJ47" s="171"/>
      <c r="HWK47" s="171"/>
      <c r="HWL47" s="171"/>
      <c r="HWM47" s="171"/>
      <c r="HWN47" s="171"/>
      <c r="HWO47" s="171"/>
      <c r="HWP47" s="171"/>
      <c r="HWQ47" s="171"/>
      <c r="HWR47" s="171"/>
      <c r="HWS47" s="171"/>
      <c r="HWT47" s="171"/>
      <c r="HWU47" s="171"/>
      <c r="HWV47" s="171"/>
      <c r="HWW47" s="171"/>
      <c r="HWX47" s="171"/>
      <c r="HWY47" s="171"/>
      <c r="HWZ47" s="171"/>
      <c r="HXA47" s="171"/>
      <c r="HXB47" s="171"/>
      <c r="HXC47" s="171"/>
      <c r="HXD47" s="171"/>
      <c r="HXE47" s="171"/>
      <c r="HXF47" s="171"/>
      <c r="HXG47" s="171"/>
      <c r="HXH47" s="171"/>
      <c r="HXI47" s="171"/>
      <c r="HXJ47" s="171"/>
      <c r="HXK47" s="171"/>
      <c r="HXL47" s="171"/>
      <c r="HXM47" s="171"/>
      <c r="HXN47" s="171"/>
      <c r="HXO47" s="171"/>
      <c r="HXP47" s="171"/>
      <c r="HXQ47" s="171"/>
      <c r="HXR47" s="171"/>
      <c r="HXS47" s="171"/>
      <c r="HXT47" s="171"/>
      <c r="HXU47" s="171"/>
      <c r="HXV47" s="171"/>
      <c r="HXW47" s="171"/>
      <c r="HXX47" s="171"/>
      <c r="HXY47" s="171"/>
      <c r="HXZ47" s="171"/>
      <c r="HYA47" s="171"/>
      <c r="HYB47" s="171"/>
      <c r="HYC47" s="171"/>
      <c r="HYD47" s="171"/>
      <c r="HYE47" s="171"/>
      <c r="HYF47" s="171"/>
      <c r="HYG47" s="171"/>
      <c r="HYH47" s="171"/>
      <c r="HYI47" s="171"/>
      <c r="HYJ47" s="171"/>
      <c r="HYK47" s="171"/>
      <c r="HYL47" s="171"/>
      <c r="HYM47" s="171"/>
      <c r="HYN47" s="171"/>
      <c r="HYO47" s="171"/>
      <c r="HYP47" s="171"/>
      <c r="HYQ47" s="171"/>
      <c r="HYR47" s="171"/>
      <c r="HYS47" s="171"/>
      <c r="HYT47" s="171"/>
      <c r="HYU47" s="171"/>
      <c r="HYV47" s="171"/>
      <c r="HYW47" s="171"/>
      <c r="HYX47" s="171"/>
      <c r="HYY47" s="171"/>
      <c r="HYZ47" s="171"/>
      <c r="HZA47" s="171"/>
      <c r="HZB47" s="171"/>
      <c r="HZC47" s="171"/>
      <c r="HZD47" s="171"/>
      <c r="HZE47" s="171"/>
      <c r="HZF47" s="171"/>
      <c r="HZG47" s="171"/>
      <c r="HZH47" s="171"/>
      <c r="HZI47" s="171"/>
      <c r="HZJ47" s="171"/>
      <c r="HZK47" s="171"/>
      <c r="HZL47" s="171"/>
      <c r="HZM47" s="171"/>
      <c r="HZN47" s="171"/>
      <c r="HZO47" s="171"/>
      <c r="HZP47" s="171"/>
      <c r="HZQ47" s="171"/>
      <c r="HZR47" s="171"/>
      <c r="HZS47" s="171"/>
      <c r="HZT47" s="171"/>
      <c r="HZU47" s="171"/>
      <c r="HZV47" s="171"/>
      <c r="HZW47" s="171"/>
      <c r="HZX47" s="171"/>
      <c r="HZY47" s="171"/>
      <c r="HZZ47" s="171"/>
      <c r="IAA47" s="171"/>
      <c r="IAB47" s="171"/>
      <c r="IAC47" s="171"/>
      <c r="IAD47" s="171"/>
      <c r="IAE47" s="171"/>
      <c r="IAF47" s="171"/>
      <c r="IAG47" s="171"/>
      <c r="IAH47" s="171"/>
      <c r="IAI47" s="171"/>
      <c r="IAJ47" s="171"/>
      <c r="IAK47" s="171"/>
      <c r="IAL47" s="171"/>
      <c r="IAM47" s="171"/>
      <c r="IAN47" s="171"/>
      <c r="IAO47" s="171"/>
      <c r="IAP47" s="171"/>
      <c r="IAQ47" s="171"/>
      <c r="IAR47" s="171"/>
      <c r="IAS47" s="171"/>
      <c r="IAT47" s="171"/>
      <c r="IAU47" s="171"/>
      <c r="IAV47" s="171"/>
      <c r="IAW47" s="171"/>
      <c r="IAX47" s="171"/>
      <c r="IAY47" s="171"/>
      <c r="IAZ47" s="171"/>
      <c r="IBA47" s="171"/>
      <c r="IBB47" s="171"/>
      <c r="IBC47" s="171"/>
      <c r="IBD47" s="171"/>
      <c r="IBE47" s="171"/>
      <c r="IBF47" s="171"/>
      <c r="IBG47" s="171"/>
      <c r="IBH47" s="171"/>
      <c r="IBI47" s="171"/>
      <c r="IBJ47" s="171"/>
      <c r="IBK47" s="171"/>
      <c r="IBL47" s="171"/>
      <c r="IBM47" s="171"/>
      <c r="IBN47" s="171"/>
      <c r="IBO47" s="171"/>
      <c r="IBP47" s="171"/>
      <c r="IBQ47" s="171"/>
      <c r="IBR47" s="171"/>
      <c r="IBS47" s="171"/>
      <c r="IBT47" s="171"/>
      <c r="IBU47" s="171"/>
      <c r="IBV47" s="171"/>
      <c r="IBW47" s="171"/>
      <c r="IBX47" s="171"/>
      <c r="IBY47" s="171"/>
      <c r="IBZ47" s="171"/>
      <c r="ICA47" s="171"/>
      <c r="ICB47" s="171"/>
      <c r="ICC47" s="171"/>
      <c r="ICD47" s="171"/>
      <c r="ICE47" s="171"/>
      <c r="ICF47" s="171"/>
      <c r="ICG47" s="171"/>
      <c r="ICH47" s="171"/>
      <c r="ICI47" s="171"/>
      <c r="ICJ47" s="171"/>
      <c r="ICK47" s="171"/>
      <c r="ICL47" s="171"/>
      <c r="ICM47" s="171"/>
      <c r="ICN47" s="171"/>
      <c r="ICO47" s="171"/>
      <c r="ICP47" s="171"/>
      <c r="ICQ47" s="171"/>
      <c r="ICR47" s="171"/>
      <c r="ICS47" s="171"/>
      <c r="ICT47" s="171"/>
      <c r="ICU47" s="171"/>
      <c r="ICV47" s="171"/>
      <c r="ICW47" s="171"/>
      <c r="ICX47" s="171"/>
      <c r="ICY47" s="171"/>
      <c r="ICZ47" s="171"/>
      <c r="IDA47" s="171"/>
      <c r="IDB47" s="171"/>
      <c r="IDC47" s="171"/>
      <c r="IDD47" s="171"/>
      <c r="IDE47" s="171"/>
      <c r="IDF47" s="171"/>
      <c r="IDG47" s="171"/>
      <c r="IDH47" s="171"/>
      <c r="IDI47" s="171"/>
      <c r="IDJ47" s="171"/>
      <c r="IDK47" s="171"/>
      <c r="IDL47" s="171"/>
      <c r="IDM47" s="171"/>
      <c r="IDN47" s="171"/>
      <c r="IDO47" s="171"/>
      <c r="IDP47" s="171"/>
      <c r="IDQ47" s="171"/>
      <c r="IDR47" s="171"/>
      <c r="IDS47" s="171"/>
      <c r="IDT47" s="171"/>
      <c r="IDU47" s="171"/>
      <c r="IDV47" s="171"/>
      <c r="IDW47" s="171"/>
      <c r="IDX47" s="171"/>
      <c r="IDY47" s="171"/>
      <c r="IDZ47" s="171"/>
      <c r="IEA47" s="171"/>
      <c r="IEB47" s="171"/>
      <c r="IEC47" s="171"/>
      <c r="IED47" s="171"/>
      <c r="IEE47" s="171"/>
      <c r="IEF47" s="171"/>
      <c r="IEG47" s="171"/>
      <c r="IEH47" s="171"/>
      <c r="IEI47" s="171"/>
      <c r="IEJ47" s="171"/>
      <c r="IEK47" s="171"/>
      <c r="IEL47" s="171"/>
      <c r="IEM47" s="171"/>
      <c r="IEN47" s="171"/>
      <c r="IEO47" s="171"/>
      <c r="IEP47" s="171"/>
      <c r="IEQ47" s="171"/>
      <c r="IER47" s="171"/>
      <c r="IES47" s="171"/>
      <c r="IET47" s="171"/>
      <c r="IEU47" s="171"/>
      <c r="IEV47" s="171"/>
      <c r="IEW47" s="171"/>
      <c r="IEX47" s="171"/>
      <c r="IEY47" s="171"/>
      <c r="IEZ47" s="171"/>
      <c r="IFA47" s="171"/>
      <c r="IFB47" s="171"/>
      <c r="IFC47" s="171"/>
      <c r="IFD47" s="171"/>
      <c r="IFE47" s="171"/>
      <c r="IFF47" s="171"/>
      <c r="IFG47" s="171"/>
      <c r="IFH47" s="171"/>
      <c r="IFI47" s="171"/>
      <c r="IFJ47" s="171"/>
      <c r="IFK47" s="171"/>
      <c r="IFL47" s="171"/>
      <c r="IFM47" s="171"/>
      <c r="IFN47" s="171"/>
      <c r="IFO47" s="171"/>
      <c r="IFP47" s="171"/>
      <c r="IFQ47" s="171"/>
      <c r="IFR47" s="171"/>
      <c r="IFS47" s="171"/>
      <c r="IFT47" s="171"/>
      <c r="IFU47" s="171"/>
      <c r="IFV47" s="171"/>
      <c r="IFW47" s="171"/>
      <c r="IFX47" s="171"/>
      <c r="IFY47" s="171"/>
      <c r="IFZ47" s="171"/>
      <c r="IGA47" s="171"/>
      <c r="IGB47" s="171"/>
      <c r="IGC47" s="171"/>
      <c r="IGD47" s="171"/>
      <c r="IGE47" s="171"/>
      <c r="IGF47" s="171"/>
      <c r="IGG47" s="171"/>
      <c r="IGH47" s="171"/>
      <c r="IGI47" s="171"/>
      <c r="IGJ47" s="171"/>
      <c r="IGK47" s="171"/>
      <c r="IGL47" s="171"/>
      <c r="IGM47" s="171"/>
      <c r="IGN47" s="171"/>
      <c r="IGO47" s="171"/>
      <c r="IGP47" s="171"/>
      <c r="IGQ47" s="171"/>
      <c r="IGR47" s="171"/>
      <c r="IGS47" s="171"/>
      <c r="IGT47" s="171"/>
      <c r="IGU47" s="171"/>
      <c r="IGV47" s="171"/>
      <c r="IGW47" s="171"/>
      <c r="IGX47" s="171"/>
      <c r="IGY47" s="171"/>
      <c r="IGZ47" s="171"/>
      <c r="IHA47" s="171"/>
      <c r="IHB47" s="171"/>
      <c r="IHC47" s="171"/>
      <c r="IHD47" s="171"/>
      <c r="IHE47" s="171"/>
      <c r="IHF47" s="171"/>
      <c r="IHG47" s="171"/>
      <c r="IHH47" s="171"/>
      <c r="IHI47" s="171"/>
      <c r="IHJ47" s="171"/>
      <c r="IHK47" s="171"/>
      <c r="IHL47" s="171"/>
      <c r="IHM47" s="171"/>
      <c r="IHN47" s="171"/>
      <c r="IHO47" s="171"/>
      <c r="IHP47" s="171"/>
      <c r="IHQ47" s="171"/>
      <c r="IHR47" s="171"/>
      <c r="IHS47" s="171"/>
      <c r="IHT47" s="171"/>
      <c r="IHU47" s="171"/>
      <c r="IHV47" s="171"/>
      <c r="IHW47" s="171"/>
      <c r="IHX47" s="171"/>
      <c r="IHY47" s="171"/>
      <c r="IHZ47" s="171"/>
      <c r="IIA47" s="171"/>
      <c r="IIB47" s="171"/>
      <c r="IIC47" s="171"/>
      <c r="IID47" s="171"/>
      <c r="IIE47" s="171"/>
      <c r="IIF47" s="171"/>
      <c r="IIG47" s="171"/>
      <c r="IIH47" s="171"/>
      <c r="III47" s="171"/>
      <c r="IIJ47" s="171"/>
      <c r="IIK47" s="171"/>
      <c r="IIL47" s="171"/>
      <c r="IIM47" s="171"/>
      <c r="IIN47" s="171"/>
      <c r="IIO47" s="171"/>
      <c r="IIP47" s="171"/>
      <c r="IIQ47" s="171"/>
      <c r="IIR47" s="171"/>
      <c r="IIS47" s="171"/>
      <c r="IIT47" s="171"/>
      <c r="IIU47" s="171"/>
      <c r="IIV47" s="171"/>
      <c r="IIW47" s="171"/>
      <c r="IIX47" s="171"/>
      <c r="IIY47" s="171"/>
      <c r="IIZ47" s="171"/>
      <c r="IJA47" s="171"/>
      <c r="IJB47" s="171"/>
      <c r="IJC47" s="171"/>
      <c r="IJD47" s="171"/>
      <c r="IJE47" s="171"/>
      <c r="IJF47" s="171"/>
      <c r="IJG47" s="171"/>
      <c r="IJH47" s="171"/>
      <c r="IJI47" s="171"/>
      <c r="IJJ47" s="171"/>
      <c r="IJK47" s="171"/>
      <c r="IJL47" s="171"/>
      <c r="IJM47" s="171"/>
      <c r="IJN47" s="171"/>
      <c r="IJO47" s="171"/>
      <c r="IJP47" s="171"/>
      <c r="IJQ47" s="171"/>
      <c r="IJR47" s="171"/>
      <c r="IJS47" s="171"/>
      <c r="IJT47" s="171"/>
      <c r="IJU47" s="171"/>
      <c r="IJV47" s="171"/>
      <c r="IJW47" s="171"/>
      <c r="IJX47" s="171"/>
      <c r="IJY47" s="171"/>
      <c r="IJZ47" s="171"/>
      <c r="IKA47" s="171"/>
      <c r="IKB47" s="171"/>
      <c r="IKC47" s="171"/>
      <c r="IKD47" s="171"/>
      <c r="IKE47" s="171"/>
      <c r="IKF47" s="171"/>
      <c r="IKG47" s="171"/>
      <c r="IKH47" s="171"/>
      <c r="IKI47" s="171"/>
      <c r="IKJ47" s="171"/>
      <c r="IKK47" s="171"/>
      <c r="IKL47" s="171"/>
      <c r="IKM47" s="171"/>
      <c r="IKN47" s="171"/>
      <c r="IKO47" s="171"/>
      <c r="IKP47" s="171"/>
      <c r="IKQ47" s="171"/>
      <c r="IKR47" s="171"/>
      <c r="IKS47" s="171"/>
      <c r="IKT47" s="171"/>
      <c r="IKU47" s="171"/>
      <c r="IKV47" s="171"/>
      <c r="IKW47" s="171"/>
      <c r="IKX47" s="171"/>
      <c r="IKY47" s="171"/>
      <c r="IKZ47" s="171"/>
      <c r="ILA47" s="171"/>
      <c r="ILB47" s="171"/>
      <c r="ILC47" s="171"/>
      <c r="ILD47" s="171"/>
      <c r="ILE47" s="171"/>
      <c r="ILF47" s="171"/>
      <c r="ILG47" s="171"/>
      <c r="ILH47" s="171"/>
      <c r="ILI47" s="171"/>
      <c r="ILJ47" s="171"/>
      <c r="ILK47" s="171"/>
      <c r="ILL47" s="171"/>
      <c r="ILM47" s="171"/>
      <c r="ILN47" s="171"/>
      <c r="ILO47" s="171"/>
      <c r="ILP47" s="171"/>
      <c r="ILQ47" s="171"/>
      <c r="ILR47" s="171"/>
      <c r="ILS47" s="171"/>
      <c r="ILT47" s="171"/>
      <c r="ILU47" s="171"/>
      <c r="ILV47" s="171"/>
      <c r="ILW47" s="171"/>
      <c r="ILX47" s="171"/>
      <c r="ILY47" s="171"/>
      <c r="ILZ47" s="171"/>
      <c r="IMA47" s="171"/>
      <c r="IMB47" s="171"/>
      <c r="IMC47" s="171"/>
      <c r="IMD47" s="171"/>
      <c r="IME47" s="171"/>
      <c r="IMF47" s="171"/>
      <c r="IMG47" s="171"/>
      <c r="IMH47" s="171"/>
      <c r="IMI47" s="171"/>
      <c r="IMJ47" s="171"/>
      <c r="IMK47" s="171"/>
      <c r="IML47" s="171"/>
      <c r="IMM47" s="171"/>
      <c r="IMN47" s="171"/>
      <c r="IMO47" s="171"/>
      <c r="IMP47" s="171"/>
      <c r="IMQ47" s="171"/>
      <c r="IMR47" s="171"/>
      <c r="IMS47" s="171"/>
      <c r="IMT47" s="171"/>
      <c r="IMU47" s="171"/>
      <c r="IMV47" s="171"/>
      <c r="IMW47" s="171"/>
      <c r="IMX47" s="171"/>
      <c r="IMY47" s="171"/>
      <c r="IMZ47" s="171"/>
      <c r="INA47" s="171"/>
      <c r="INB47" s="171"/>
      <c r="INC47" s="171"/>
      <c r="IND47" s="171"/>
      <c r="INE47" s="171"/>
      <c r="INF47" s="171"/>
      <c r="ING47" s="171"/>
      <c r="INH47" s="171"/>
      <c r="INI47" s="171"/>
      <c r="INJ47" s="171"/>
      <c r="INK47" s="171"/>
      <c r="INL47" s="171"/>
      <c r="INM47" s="171"/>
      <c r="INN47" s="171"/>
      <c r="INO47" s="171"/>
      <c r="INP47" s="171"/>
      <c r="INQ47" s="171"/>
      <c r="INR47" s="171"/>
      <c r="INS47" s="171"/>
      <c r="INT47" s="171"/>
      <c r="INU47" s="171"/>
      <c r="INV47" s="171"/>
      <c r="INW47" s="171"/>
      <c r="INX47" s="171"/>
      <c r="INY47" s="171"/>
      <c r="INZ47" s="171"/>
      <c r="IOA47" s="171"/>
      <c r="IOB47" s="171"/>
      <c r="IOC47" s="171"/>
      <c r="IOD47" s="171"/>
      <c r="IOE47" s="171"/>
      <c r="IOF47" s="171"/>
      <c r="IOG47" s="171"/>
      <c r="IOH47" s="171"/>
      <c r="IOI47" s="171"/>
      <c r="IOJ47" s="171"/>
      <c r="IOK47" s="171"/>
      <c r="IOL47" s="171"/>
      <c r="IOM47" s="171"/>
      <c r="ION47" s="171"/>
      <c r="IOO47" s="171"/>
      <c r="IOP47" s="171"/>
      <c r="IOQ47" s="171"/>
      <c r="IOR47" s="171"/>
      <c r="IOS47" s="171"/>
      <c r="IOT47" s="171"/>
      <c r="IOU47" s="171"/>
      <c r="IOV47" s="171"/>
      <c r="IOW47" s="171"/>
      <c r="IOX47" s="171"/>
      <c r="IOY47" s="171"/>
      <c r="IOZ47" s="171"/>
      <c r="IPA47" s="171"/>
      <c r="IPB47" s="171"/>
      <c r="IPC47" s="171"/>
      <c r="IPD47" s="171"/>
      <c r="IPE47" s="171"/>
      <c r="IPF47" s="171"/>
      <c r="IPG47" s="171"/>
      <c r="IPH47" s="171"/>
      <c r="IPI47" s="171"/>
      <c r="IPJ47" s="171"/>
      <c r="IPK47" s="171"/>
      <c r="IPL47" s="171"/>
      <c r="IPM47" s="171"/>
      <c r="IPN47" s="171"/>
      <c r="IPO47" s="171"/>
      <c r="IPP47" s="171"/>
      <c r="IPQ47" s="171"/>
      <c r="IPR47" s="171"/>
      <c r="IPS47" s="171"/>
      <c r="IPT47" s="171"/>
      <c r="IPU47" s="171"/>
      <c r="IPV47" s="171"/>
      <c r="IPW47" s="171"/>
      <c r="IPX47" s="171"/>
      <c r="IPY47" s="171"/>
      <c r="IPZ47" s="171"/>
      <c r="IQA47" s="171"/>
      <c r="IQB47" s="171"/>
      <c r="IQC47" s="171"/>
      <c r="IQD47" s="171"/>
      <c r="IQE47" s="171"/>
      <c r="IQF47" s="171"/>
      <c r="IQG47" s="171"/>
      <c r="IQH47" s="171"/>
      <c r="IQI47" s="171"/>
      <c r="IQJ47" s="171"/>
      <c r="IQK47" s="171"/>
      <c r="IQL47" s="171"/>
      <c r="IQM47" s="171"/>
      <c r="IQN47" s="171"/>
      <c r="IQO47" s="171"/>
      <c r="IQP47" s="171"/>
      <c r="IQQ47" s="171"/>
      <c r="IQR47" s="171"/>
      <c r="IQS47" s="171"/>
      <c r="IQT47" s="171"/>
      <c r="IQU47" s="171"/>
      <c r="IQV47" s="171"/>
      <c r="IQW47" s="171"/>
      <c r="IQX47" s="171"/>
      <c r="IQY47" s="171"/>
      <c r="IQZ47" s="171"/>
      <c r="IRA47" s="171"/>
      <c r="IRB47" s="171"/>
      <c r="IRC47" s="171"/>
      <c r="IRD47" s="171"/>
      <c r="IRE47" s="171"/>
      <c r="IRF47" s="171"/>
      <c r="IRG47" s="171"/>
      <c r="IRH47" s="171"/>
      <c r="IRI47" s="171"/>
      <c r="IRJ47" s="171"/>
      <c r="IRK47" s="171"/>
      <c r="IRL47" s="171"/>
      <c r="IRM47" s="171"/>
      <c r="IRN47" s="171"/>
      <c r="IRO47" s="171"/>
      <c r="IRP47" s="171"/>
      <c r="IRQ47" s="171"/>
      <c r="IRR47" s="171"/>
      <c r="IRS47" s="171"/>
      <c r="IRT47" s="171"/>
      <c r="IRU47" s="171"/>
      <c r="IRV47" s="171"/>
      <c r="IRW47" s="171"/>
      <c r="IRX47" s="171"/>
      <c r="IRY47" s="171"/>
      <c r="IRZ47" s="171"/>
      <c r="ISA47" s="171"/>
      <c r="ISB47" s="171"/>
      <c r="ISC47" s="171"/>
      <c r="ISD47" s="171"/>
      <c r="ISE47" s="171"/>
      <c r="ISF47" s="171"/>
      <c r="ISG47" s="171"/>
      <c r="ISH47" s="171"/>
      <c r="ISI47" s="171"/>
      <c r="ISJ47" s="171"/>
      <c r="ISK47" s="171"/>
      <c r="ISL47" s="171"/>
      <c r="ISM47" s="171"/>
      <c r="ISN47" s="171"/>
      <c r="ISO47" s="171"/>
      <c r="ISP47" s="171"/>
      <c r="ISQ47" s="171"/>
      <c r="ISR47" s="171"/>
      <c r="ISS47" s="171"/>
      <c r="IST47" s="171"/>
      <c r="ISU47" s="171"/>
      <c r="ISV47" s="171"/>
      <c r="ISW47" s="171"/>
      <c r="ISX47" s="171"/>
      <c r="ISY47" s="171"/>
      <c r="ISZ47" s="171"/>
      <c r="ITA47" s="171"/>
      <c r="ITB47" s="171"/>
      <c r="ITC47" s="171"/>
      <c r="ITD47" s="171"/>
      <c r="ITE47" s="171"/>
      <c r="ITF47" s="171"/>
      <c r="ITG47" s="171"/>
      <c r="ITH47" s="171"/>
      <c r="ITI47" s="171"/>
      <c r="ITJ47" s="171"/>
      <c r="ITK47" s="171"/>
      <c r="ITL47" s="171"/>
      <c r="ITM47" s="171"/>
      <c r="ITN47" s="171"/>
      <c r="ITO47" s="171"/>
      <c r="ITP47" s="171"/>
      <c r="ITQ47" s="171"/>
      <c r="ITR47" s="171"/>
      <c r="ITS47" s="171"/>
      <c r="ITT47" s="171"/>
      <c r="ITU47" s="171"/>
      <c r="ITV47" s="171"/>
      <c r="ITW47" s="171"/>
      <c r="ITX47" s="171"/>
      <c r="ITY47" s="171"/>
      <c r="ITZ47" s="171"/>
      <c r="IUA47" s="171"/>
      <c r="IUB47" s="171"/>
      <c r="IUC47" s="171"/>
      <c r="IUD47" s="171"/>
      <c r="IUE47" s="171"/>
      <c r="IUF47" s="171"/>
      <c r="IUG47" s="171"/>
      <c r="IUH47" s="171"/>
      <c r="IUI47" s="171"/>
      <c r="IUJ47" s="171"/>
      <c r="IUK47" s="171"/>
      <c r="IUL47" s="171"/>
      <c r="IUM47" s="171"/>
      <c r="IUN47" s="171"/>
      <c r="IUO47" s="171"/>
      <c r="IUP47" s="171"/>
      <c r="IUQ47" s="171"/>
      <c r="IUR47" s="171"/>
      <c r="IUS47" s="171"/>
      <c r="IUT47" s="171"/>
      <c r="IUU47" s="171"/>
      <c r="IUV47" s="171"/>
      <c r="IUW47" s="171"/>
      <c r="IUX47" s="171"/>
      <c r="IUY47" s="171"/>
      <c r="IUZ47" s="171"/>
      <c r="IVA47" s="171"/>
      <c r="IVB47" s="171"/>
      <c r="IVC47" s="171"/>
      <c r="IVD47" s="171"/>
      <c r="IVE47" s="171"/>
      <c r="IVF47" s="171"/>
      <c r="IVG47" s="171"/>
      <c r="IVH47" s="171"/>
      <c r="IVI47" s="171"/>
      <c r="IVJ47" s="171"/>
      <c r="IVK47" s="171"/>
      <c r="IVL47" s="171"/>
      <c r="IVM47" s="171"/>
      <c r="IVN47" s="171"/>
      <c r="IVO47" s="171"/>
      <c r="IVP47" s="171"/>
      <c r="IVQ47" s="171"/>
      <c r="IVR47" s="171"/>
      <c r="IVS47" s="171"/>
      <c r="IVT47" s="171"/>
      <c r="IVU47" s="171"/>
      <c r="IVV47" s="171"/>
      <c r="IVW47" s="171"/>
      <c r="IVX47" s="171"/>
      <c r="IVY47" s="171"/>
      <c r="IVZ47" s="171"/>
      <c r="IWA47" s="171"/>
      <c r="IWB47" s="171"/>
      <c r="IWC47" s="171"/>
      <c r="IWD47" s="171"/>
      <c r="IWE47" s="171"/>
      <c r="IWF47" s="171"/>
      <c r="IWG47" s="171"/>
      <c r="IWH47" s="171"/>
      <c r="IWI47" s="171"/>
      <c r="IWJ47" s="171"/>
      <c r="IWK47" s="171"/>
      <c r="IWL47" s="171"/>
      <c r="IWM47" s="171"/>
      <c r="IWN47" s="171"/>
      <c r="IWO47" s="171"/>
      <c r="IWP47" s="171"/>
      <c r="IWQ47" s="171"/>
      <c r="IWR47" s="171"/>
      <c r="IWS47" s="171"/>
      <c r="IWT47" s="171"/>
      <c r="IWU47" s="171"/>
      <c r="IWV47" s="171"/>
      <c r="IWW47" s="171"/>
      <c r="IWX47" s="171"/>
      <c r="IWY47" s="171"/>
      <c r="IWZ47" s="171"/>
      <c r="IXA47" s="171"/>
      <c r="IXB47" s="171"/>
      <c r="IXC47" s="171"/>
      <c r="IXD47" s="171"/>
      <c r="IXE47" s="171"/>
      <c r="IXF47" s="171"/>
      <c r="IXG47" s="171"/>
      <c r="IXH47" s="171"/>
      <c r="IXI47" s="171"/>
      <c r="IXJ47" s="171"/>
      <c r="IXK47" s="171"/>
      <c r="IXL47" s="171"/>
      <c r="IXM47" s="171"/>
      <c r="IXN47" s="171"/>
      <c r="IXO47" s="171"/>
      <c r="IXP47" s="171"/>
      <c r="IXQ47" s="171"/>
      <c r="IXR47" s="171"/>
      <c r="IXS47" s="171"/>
      <c r="IXT47" s="171"/>
      <c r="IXU47" s="171"/>
      <c r="IXV47" s="171"/>
      <c r="IXW47" s="171"/>
      <c r="IXX47" s="171"/>
      <c r="IXY47" s="171"/>
      <c r="IXZ47" s="171"/>
      <c r="IYA47" s="171"/>
      <c r="IYB47" s="171"/>
      <c r="IYC47" s="171"/>
      <c r="IYD47" s="171"/>
      <c r="IYE47" s="171"/>
      <c r="IYF47" s="171"/>
      <c r="IYG47" s="171"/>
      <c r="IYH47" s="171"/>
      <c r="IYI47" s="171"/>
      <c r="IYJ47" s="171"/>
      <c r="IYK47" s="171"/>
      <c r="IYL47" s="171"/>
      <c r="IYM47" s="171"/>
      <c r="IYN47" s="171"/>
      <c r="IYO47" s="171"/>
      <c r="IYP47" s="171"/>
      <c r="IYQ47" s="171"/>
      <c r="IYR47" s="171"/>
      <c r="IYS47" s="171"/>
      <c r="IYT47" s="171"/>
      <c r="IYU47" s="171"/>
      <c r="IYV47" s="171"/>
      <c r="IYW47" s="171"/>
      <c r="IYX47" s="171"/>
      <c r="IYY47" s="171"/>
      <c r="IYZ47" s="171"/>
      <c r="IZA47" s="171"/>
      <c r="IZB47" s="171"/>
      <c r="IZC47" s="171"/>
      <c r="IZD47" s="171"/>
      <c r="IZE47" s="171"/>
      <c r="IZF47" s="171"/>
      <c r="IZG47" s="171"/>
      <c r="IZH47" s="171"/>
      <c r="IZI47" s="171"/>
      <c r="IZJ47" s="171"/>
      <c r="IZK47" s="171"/>
      <c r="IZL47" s="171"/>
      <c r="IZM47" s="171"/>
      <c r="IZN47" s="171"/>
      <c r="IZO47" s="171"/>
      <c r="IZP47" s="171"/>
      <c r="IZQ47" s="171"/>
      <c r="IZR47" s="171"/>
      <c r="IZS47" s="171"/>
      <c r="IZT47" s="171"/>
      <c r="IZU47" s="171"/>
      <c r="IZV47" s="171"/>
      <c r="IZW47" s="171"/>
      <c r="IZX47" s="171"/>
      <c r="IZY47" s="171"/>
      <c r="IZZ47" s="171"/>
      <c r="JAA47" s="171"/>
      <c r="JAB47" s="171"/>
      <c r="JAC47" s="171"/>
      <c r="JAD47" s="171"/>
      <c r="JAE47" s="171"/>
      <c r="JAF47" s="171"/>
      <c r="JAG47" s="171"/>
      <c r="JAH47" s="171"/>
      <c r="JAI47" s="171"/>
      <c r="JAJ47" s="171"/>
      <c r="JAK47" s="171"/>
      <c r="JAL47" s="171"/>
      <c r="JAM47" s="171"/>
      <c r="JAN47" s="171"/>
      <c r="JAO47" s="171"/>
      <c r="JAP47" s="171"/>
      <c r="JAQ47" s="171"/>
      <c r="JAR47" s="171"/>
      <c r="JAS47" s="171"/>
      <c r="JAT47" s="171"/>
      <c r="JAU47" s="171"/>
      <c r="JAV47" s="171"/>
      <c r="JAW47" s="171"/>
      <c r="JAX47" s="171"/>
      <c r="JAY47" s="171"/>
      <c r="JAZ47" s="171"/>
      <c r="JBA47" s="171"/>
      <c r="JBB47" s="171"/>
      <c r="JBC47" s="171"/>
      <c r="JBD47" s="171"/>
      <c r="JBE47" s="171"/>
      <c r="JBF47" s="171"/>
      <c r="JBG47" s="171"/>
      <c r="JBH47" s="171"/>
      <c r="JBI47" s="171"/>
      <c r="JBJ47" s="171"/>
      <c r="JBK47" s="171"/>
      <c r="JBL47" s="171"/>
      <c r="JBM47" s="171"/>
      <c r="JBN47" s="171"/>
      <c r="JBO47" s="171"/>
      <c r="JBP47" s="171"/>
      <c r="JBQ47" s="171"/>
      <c r="JBR47" s="171"/>
      <c r="JBS47" s="171"/>
      <c r="JBT47" s="171"/>
      <c r="JBU47" s="171"/>
      <c r="JBV47" s="171"/>
      <c r="JBW47" s="171"/>
      <c r="JBX47" s="171"/>
      <c r="JBY47" s="171"/>
      <c r="JBZ47" s="171"/>
      <c r="JCA47" s="171"/>
      <c r="JCB47" s="171"/>
      <c r="JCC47" s="171"/>
      <c r="JCD47" s="171"/>
      <c r="JCE47" s="171"/>
      <c r="JCF47" s="171"/>
      <c r="JCG47" s="171"/>
      <c r="JCH47" s="171"/>
      <c r="JCI47" s="171"/>
      <c r="JCJ47" s="171"/>
      <c r="JCK47" s="171"/>
      <c r="JCL47" s="171"/>
      <c r="JCM47" s="171"/>
      <c r="JCN47" s="171"/>
      <c r="JCO47" s="171"/>
      <c r="JCP47" s="171"/>
      <c r="JCQ47" s="171"/>
      <c r="JCR47" s="171"/>
      <c r="JCS47" s="171"/>
      <c r="JCT47" s="171"/>
      <c r="JCU47" s="171"/>
      <c r="JCV47" s="171"/>
      <c r="JCW47" s="171"/>
      <c r="JCX47" s="171"/>
      <c r="JCY47" s="171"/>
      <c r="JCZ47" s="171"/>
      <c r="JDA47" s="171"/>
      <c r="JDB47" s="171"/>
      <c r="JDC47" s="171"/>
      <c r="JDD47" s="171"/>
      <c r="JDE47" s="171"/>
      <c r="JDF47" s="171"/>
      <c r="JDG47" s="171"/>
      <c r="JDH47" s="171"/>
      <c r="JDI47" s="171"/>
      <c r="JDJ47" s="171"/>
      <c r="JDK47" s="171"/>
      <c r="JDL47" s="171"/>
      <c r="JDM47" s="171"/>
      <c r="JDN47" s="171"/>
      <c r="JDO47" s="171"/>
      <c r="JDP47" s="171"/>
      <c r="JDQ47" s="171"/>
      <c r="JDR47" s="171"/>
      <c r="JDS47" s="171"/>
      <c r="JDT47" s="171"/>
      <c r="JDU47" s="171"/>
      <c r="JDV47" s="171"/>
      <c r="JDW47" s="171"/>
      <c r="JDX47" s="171"/>
      <c r="JDY47" s="171"/>
      <c r="JDZ47" s="171"/>
      <c r="JEA47" s="171"/>
      <c r="JEB47" s="171"/>
      <c r="JEC47" s="171"/>
      <c r="JED47" s="171"/>
      <c r="JEE47" s="171"/>
      <c r="JEF47" s="171"/>
      <c r="JEG47" s="171"/>
      <c r="JEH47" s="171"/>
      <c r="JEI47" s="171"/>
      <c r="JEJ47" s="171"/>
      <c r="JEK47" s="171"/>
      <c r="JEL47" s="171"/>
      <c r="JEM47" s="171"/>
      <c r="JEN47" s="171"/>
      <c r="JEO47" s="171"/>
      <c r="JEP47" s="171"/>
      <c r="JEQ47" s="171"/>
      <c r="JER47" s="171"/>
      <c r="JES47" s="171"/>
      <c r="JET47" s="171"/>
      <c r="JEU47" s="171"/>
      <c r="JEV47" s="171"/>
      <c r="JEW47" s="171"/>
      <c r="JEX47" s="171"/>
      <c r="JEY47" s="171"/>
      <c r="JEZ47" s="171"/>
      <c r="JFA47" s="171"/>
      <c r="JFB47" s="171"/>
      <c r="JFC47" s="171"/>
      <c r="JFD47" s="171"/>
      <c r="JFE47" s="171"/>
      <c r="JFF47" s="171"/>
      <c r="JFG47" s="171"/>
      <c r="JFH47" s="171"/>
      <c r="JFI47" s="171"/>
      <c r="JFJ47" s="171"/>
      <c r="JFK47" s="171"/>
      <c r="JFL47" s="171"/>
      <c r="JFM47" s="171"/>
      <c r="JFN47" s="171"/>
      <c r="JFO47" s="171"/>
      <c r="JFP47" s="171"/>
      <c r="JFQ47" s="171"/>
      <c r="JFR47" s="171"/>
      <c r="JFS47" s="171"/>
      <c r="JFT47" s="171"/>
      <c r="JFU47" s="171"/>
      <c r="JFV47" s="171"/>
      <c r="JFW47" s="171"/>
      <c r="JFX47" s="171"/>
      <c r="JFY47" s="171"/>
      <c r="JFZ47" s="171"/>
      <c r="JGA47" s="171"/>
      <c r="JGB47" s="171"/>
      <c r="JGC47" s="171"/>
      <c r="JGD47" s="171"/>
      <c r="JGE47" s="171"/>
      <c r="JGF47" s="171"/>
      <c r="JGG47" s="171"/>
      <c r="JGH47" s="171"/>
      <c r="JGI47" s="171"/>
      <c r="JGJ47" s="171"/>
      <c r="JGK47" s="171"/>
      <c r="JGL47" s="171"/>
      <c r="JGM47" s="171"/>
      <c r="JGN47" s="171"/>
      <c r="JGO47" s="171"/>
      <c r="JGP47" s="171"/>
      <c r="JGQ47" s="171"/>
      <c r="JGR47" s="171"/>
      <c r="JGS47" s="171"/>
      <c r="JGT47" s="171"/>
      <c r="JGU47" s="171"/>
      <c r="JGV47" s="171"/>
      <c r="JGW47" s="171"/>
      <c r="JGX47" s="171"/>
      <c r="JGY47" s="171"/>
      <c r="JGZ47" s="171"/>
      <c r="JHA47" s="171"/>
      <c r="JHB47" s="171"/>
      <c r="JHC47" s="171"/>
      <c r="JHD47" s="171"/>
      <c r="JHE47" s="171"/>
      <c r="JHF47" s="171"/>
      <c r="JHG47" s="171"/>
      <c r="JHH47" s="171"/>
      <c r="JHI47" s="171"/>
      <c r="JHJ47" s="171"/>
      <c r="JHK47" s="171"/>
      <c r="JHL47" s="171"/>
      <c r="JHM47" s="171"/>
      <c r="JHN47" s="171"/>
      <c r="JHO47" s="171"/>
      <c r="JHP47" s="171"/>
      <c r="JHQ47" s="171"/>
      <c r="JHR47" s="171"/>
      <c r="JHS47" s="171"/>
      <c r="JHT47" s="171"/>
      <c r="JHU47" s="171"/>
      <c r="JHV47" s="171"/>
      <c r="JHW47" s="171"/>
      <c r="JHX47" s="171"/>
      <c r="JHY47" s="171"/>
      <c r="JHZ47" s="171"/>
      <c r="JIA47" s="171"/>
      <c r="JIB47" s="171"/>
      <c r="JIC47" s="171"/>
      <c r="JID47" s="171"/>
      <c r="JIE47" s="171"/>
      <c r="JIF47" s="171"/>
      <c r="JIG47" s="171"/>
      <c r="JIH47" s="171"/>
      <c r="JII47" s="171"/>
      <c r="JIJ47" s="171"/>
      <c r="JIK47" s="171"/>
      <c r="JIL47" s="171"/>
      <c r="JIM47" s="171"/>
      <c r="JIN47" s="171"/>
      <c r="JIO47" s="171"/>
      <c r="JIP47" s="171"/>
      <c r="JIQ47" s="171"/>
      <c r="JIR47" s="171"/>
      <c r="JIS47" s="171"/>
      <c r="JIT47" s="171"/>
      <c r="JIU47" s="171"/>
      <c r="JIV47" s="171"/>
      <c r="JIW47" s="171"/>
      <c r="JIX47" s="171"/>
      <c r="JIY47" s="171"/>
      <c r="JIZ47" s="171"/>
      <c r="JJA47" s="171"/>
      <c r="JJB47" s="171"/>
      <c r="JJC47" s="171"/>
      <c r="JJD47" s="171"/>
      <c r="JJE47" s="171"/>
      <c r="JJF47" s="171"/>
      <c r="JJG47" s="171"/>
      <c r="JJH47" s="171"/>
      <c r="JJI47" s="171"/>
      <c r="JJJ47" s="171"/>
      <c r="JJK47" s="171"/>
      <c r="JJL47" s="171"/>
      <c r="JJM47" s="171"/>
      <c r="JJN47" s="171"/>
      <c r="JJO47" s="171"/>
      <c r="JJP47" s="171"/>
      <c r="JJQ47" s="171"/>
      <c r="JJR47" s="171"/>
      <c r="JJS47" s="171"/>
      <c r="JJT47" s="171"/>
      <c r="JJU47" s="171"/>
      <c r="JJV47" s="171"/>
      <c r="JJW47" s="171"/>
      <c r="JJX47" s="171"/>
      <c r="JJY47" s="171"/>
      <c r="JJZ47" s="171"/>
      <c r="JKA47" s="171"/>
      <c r="JKB47" s="171"/>
      <c r="JKC47" s="171"/>
      <c r="JKD47" s="171"/>
      <c r="JKE47" s="171"/>
      <c r="JKF47" s="171"/>
      <c r="JKG47" s="171"/>
      <c r="JKH47" s="171"/>
      <c r="JKI47" s="171"/>
      <c r="JKJ47" s="171"/>
      <c r="JKK47" s="171"/>
      <c r="JKL47" s="171"/>
      <c r="JKM47" s="171"/>
      <c r="JKN47" s="171"/>
      <c r="JKO47" s="171"/>
      <c r="JKP47" s="171"/>
      <c r="JKQ47" s="171"/>
      <c r="JKR47" s="171"/>
      <c r="JKS47" s="171"/>
      <c r="JKT47" s="171"/>
      <c r="JKU47" s="171"/>
      <c r="JKV47" s="171"/>
      <c r="JKW47" s="171"/>
      <c r="JKX47" s="171"/>
      <c r="JKY47" s="171"/>
      <c r="JKZ47" s="171"/>
      <c r="JLA47" s="171"/>
      <c r="JLB47" s="171"/>
      <c r="JLC47" s="171"/>
      <c r="JLD47" s="171"/>
      <c r="JLE47" s="171"/>
      <c r="JLF47" s="171"/>
      <c r="JLG47" s="171"/>
      <c r="JLH47" s="171"/>
      <c r="JLI47" s="171"/>
      <c r="JLJ47" s="171"/>
      <c r="JLK47" s="171"/>
      <c r="JLL47" s="171"/>
      <c r="JLM47" s="171"/>
      <c r="JLN47" s="171"/>
      <c r="JLO47" s="171"/>
      <c r="JLP47" s="171"/>
      <c r="JLQ47" s="171"/>
      <c r="JLR47" s="171"/>
      <c r="JLS47" s="171"/>
      <c r="JLT47" s="171"/>
      <c r="JLU47" s="171"/>
      <c r="JLV47" s="171"/>
      <c r="JLW47" s="171"/>
      <c r="JLX47" s="171"/>
      <c r="JLY47" s="171"/>
      <c r="JLZ47" s="171"/>
      <c r="JMA47" s="171"/>
      <c r="JMB47" s="171"/>
      <c r="JMC47" s="171"/>
      <c r="JMD47" s="171"/>
      <c r="JME47" s="171"/>
      <c r="JMF47" s="171"/>
      <c r="JMG47" s="171"/>
      <c r="JMH47" s="171"/>
      <c r="JMI47" s="171"/>
      <c r="JMJ47" s="171"/>
      <c r="JMK47" s="171"/>
      <c r="JML47" s="171"/>
      <c r="JMM47" s="171"/>
      <c r="JMN47" s="171"/>
      <c r="JMO47" s="171"/>
      <c r="JMP47" s="171"/>
      <c r="JMQ47" s="171"/>
      <c r="JMR47" s="171"/>
      <c r="JMS47" s="171"/>
      <c r="JMT47" s="171"/>
      <c r="JMU47" s="171"/>
      <c r="JMV47" s="171"/>
      <c r="JMW47" s="171"/>
      <c r="JMX47" s="171"/>
      <c r="JMY47" s="171"/>
      <c r="JMZ47" s="171"/>
      <c r="JNA47" s="171"/>
      <c r="JNB47" s="171"/>
      <c r="JNC47" s="171"/>
      <c r="JND47" s="171"/>
      <c r="JNE47" s="171"/>
      <c r="JNF47" s="171"/>
      <c r="JNG47" s="171"/>
      <c r="JNH47" s="171"/>
      <c r="JNI47" s="171"/>
      <c r="JNJ47" s="171"/>
      <c r="JNK47" s="171"/>
      <c r="JNL47" s="171"/>
      <c r="JNM47" s="171"/>
      <c r="JNN47" s="171"/>
      <c r="JNO47" s="171"/>
      <c r="JNP47" s="171"/>
      <c r="JNQ47" s="171"/>
      <c r="JNR47" s="171"/>
      <c r="JNS47" s="171"/>
      <c r="JNT47" s="171"/>
      <c r="JNU47" s="171"/>
      <c r="JNV47" s="171"/>
      <c r="JNW47" s="171"/>
      <c r="JNX47" s="171"/>
      <c r="JNY47" s="171"/>
      <c r="JNZ47" s="171"/>
      <c r="JOA47" s="171"/>
      <c r="JOB47" s="171"/>
      <c r="JOC47" s="171"/>
      <c r="JOD47" s="171"/>
      <c r="JOE47" s="171"/>
      <c r="JOF47" s="171"/>
      <c r="JOG47" s="171"/>
      <c r="JOH47" s="171"/>
      <c r="JOI47" s="171"/>
      <c r="JOJ47" s="171"/>
      <c r="JOK47" s="171"/>
      <c r="JOL47" s="171"/>
      <c r="JOM47" s="171"/>
      <c r="JON47" s="171"/>
      <c r="JOO47" s="171"/>
      <c r="JOP47" s="171"/>
      <c r="JOQ47" s="171"/>
      <c r="JOR47" s="171"/>
      <c r="JOS47" s="171"/>
      <c r="JOT47" s="171"/>
      <c r="JOU47" s="171"/>
      <c r="JOV47" s="171"/>
      <c r="JOW47" s="171"/>
      <c r="JOX47" s="171"/>
      <c r="JOY47" s="171"/>
      <c r="JOZ47" s="171"/>
      <c r="JPA47" s="171"/>
      <c r="JPB47" s="171"/>
      <c r="JPC47" s="171"/>
      <c r="JPD47" s="171"/>
      <c r="JPE47" s="171"/>
      <c r="JPF47" s="171"/>
      <c r="JPG47" s="171"/>
      <c r="JPH47" s="171"/>
      <c r="JPI47" s="171"/>
      <c r="JPJ47" s="171"/>
      <c r="JPK47" s="171"/>
      <c r="JPL47" s="171"/>
      <c r="JPM47" s="171"/>
      <c r="JPN47" s="171"/>
      <c r="JPO47" s="171"/>
      <c r="JPP47" s="171"/>
      <c r="JPQ47" s="171"/>
      <c r="JPR47" s="171"/>
      <c r="JPS47" s="171"/>
      <c r="JPT47" s="171"/>
      <c r="JPU47" s="171"/>
      <c r="JPV47" s="171"/>
      <c r="JPW47" s="171"/>
      <c r="JPX47" s="171"/>
      <c r="JPY47" s="171"/>
      <c r="JPZ47" s="171"/>
      <c r="JQA47" s="171"/>
      <c r="JQB47" s="171"/>
      <c r="JQC47" s="171"/>
      <c r="JQD47" s="171"/>
      <c r="JQE47" s="171"/>
      <c r="JQF47" s="171"/>
      <c r="JQG47" s="171"/>
      <c r="JQH47" s="171"/>
      <c r="JQI47" s="171"/>
      <c r="JQJ47" s="171"/>
      <c r="JQK47" s="171"/>
      <c r="JQL47" s="171"/>
      <c r="JQM47" s="171"/>
      <c r="JQN47" s="171"/>
      <c r="JQO47" s="171"/>
      <c r="JQP47" s="171"/>
      <c r="JQQ47" s="171"/>
      <c r="JQR47" s="171"/>
      <c r="JQS47" s="171"/>
      <c r="JQT47" s="171"/>
      <c r="JQU47" s="171"/>
      <c r="JQV47" s="171"/>
      <c r="JQW47" s="171"/>
      <c r="JQX47" s="171"/>
      <c r="JQY47" s="171"/>
      <c r="JQZ47" s="171"/>
      <c r="JRA47" s="171"/>
      <c r="JRB47" s="171"/>
      <c r="JRC47" s="171"/>
      <c r="JRD47" s="171"/>
      <c r="JRE47" s="171"/>
      <c r="JRF47" s="171"/>
      <c r="JRG47" s="171"/>
      <c r="JRH47" s="171"/>
      <c r="JRI47" s="171"/>
      <c r="JRJ47" s="171"/>
      <c r="JRK47" s="171"/>
      <c r="JRL47" s="171"/>
      <c r="JRM47" s="171"/>
      <c r="JRN47" s="171"/>
      <c r="JRO47" s="171"/>
      <c r="JRP47" s="171"/>
      <c r="JRQ47" s="171"/>
      <c r="JRR47" s="171"/>
      <c r="JRS47" s="171"/>
      <c r="JRT47" s="171"/>
      <c r="JRU47" s="171"/>
      <c r="JRV47" s="171"/>
      <c r="JRW47" s="171"/>
      <c r="JRX47" s="171"/>
      <c r="JRY47" s="171"/>
      <c r="JRZ47" s="171"/>
      <c r="JSA47" s="171"/>
      <c r="JSB47" s="171"/>
      <c r="JSC47" s="171"/>
      <c r="JSD47" s="171"/>
      <c r="JSE47" s="171"/>
      <c r="JSF47" s="171"/>
      <c r="JSG47" s="171"/>
      <c r="JSH47" s="171"/>
      <c r="JSI47" s="171"/>
      <c r="JSJ47" s="171"/>
      <c r="JSK47" s="171"/>
      <c r="JSL47" s="171"/>
      <c r="JSM47" s="171"/>
      <c r="JSN47" s="171"/>
      <c r="JSO47" s="171"/>
      <c r="JSP47" s="171"/>
      <c r="JSQ47" s="171"/>
      <c r="JSR47" s="171"/>
      <c r="JSS47" s="171"/>
      <c r="JST47" s="171"/>
      <c r="JSU47" s="171"/>
      <c r="JSV47" s="171"/>
      <c r="JSW47" s="171"/>
      <c r="JSX47" s="171"/>
      <c r="JSY47" s="171"/>
      <c r="JSZ47" s="171"/>
      <c r="JTA47" s="171"/>
      <c r="JTB47" s="171"/>
      <c r="JTC47" s="171"/>
      <c r="JTD47" s="171"/>
      <c r="JTE47" s="171"/>
      <c r="JTF47" s="171"/>
      <c r="JTG47" s="171"/>
      <c r="JTH47" s="171"/>
      <c r="JTI47" s="171"/>
      <c r="JTJ47" s="171"/>
      <c r="JTK47" s="171"/>
      <c r="JTL47" s="171"/>
      <c r="JTM47" s="171"/>
      <c r="JTN47" s="171"/>
      <c r="JTO47" s="171"/>
      <c r="JTP47" s="171"/>
      <c r="JTQ47" s="171"/>
      <c r="JTR47" s="171"/>
      <c r="JTS47" s="171"/>
      <c r="JTT47" s="171"/>
      <c r="JTU47" s="171"/>
      <c r="JTV47" s="171"/>
      <c r="JTW47" s="171"/>
      <c r="JTX47" s="171"/>
      <c r="JTY47" s="171"/>
      <c r="JTZ47" s="171"/>
      <c r="JUA47" s="171"/>
      <c r="JUB47" s="171"/>
      <c r="JUC47" s="171"/>
      <c r="JUD47" s="171"/>
      <c r="JUE47" s="171"/>
      <c r="JUF47" s="171"/>
      <c r="JUG47" s="171"/>
      <c r="JUH47" s="171"/>
      <c r="JUI47" s="171"/>
      <c r="JUJ47" s="171"/>
      <c r="JUK47" s="171"/>
      <c r="JUL47" s="171"/>
      <c r="JUM47" s="171"/>
      <c r="JUN47" s="171"/>
      <c r="JUO47" s="171"/>
      <c r="JUP47" s="171"/>
      <c r="JUQ47" s="171"/>
      <c r="JUR47" s="171"/>
      <c r="JUS47" s="171"/>
      <c r="JUT47" s="171"/>
      <c r="JUU47" s="171"/>
      <c r="JUV47" s="171"/>
      <c r="JUW47" s="171"/>
      <c r="JUX47" s="171"/>
      <c r="JUY47" s="171"/>
      <c r="JUZ47" s="171"/>
      <c r="JVA47" s="171"/>
      <c r="JVB47" s="171"/>
      <c r="JVC47" s="171"/>
      <c r="JVD47" s="171"/>
      <c r="JVE47" s="171"/>
      <c r="JVF47" s="171"/>
      <c r="JVG47" s="171"/>
      <c r="JVH47" s="171"/>
      <c r="JVI47" s="171"/>
      <c r="JVJ47" s="171"/>
      <c r="JVK47" s="171"/>
      <c r="JVL47" s="171"/>
      <c r="JVM47" s="171"/>
      <c r="JVN47" s="171"/>
      <c r="JVO47" s="171"/>
      <c r="JVP47" s="171"/>
      <c r="JVQ47" s="171"/>
      <c r="JVR47" s="171"/>
      <c r="JVS47" s="171"/>
      <c r="JVT47" s="171"/>
      <c r="JVU47" s="171"/>
      <c r="JVV47" s="171"/>
      <c r="JVW47" s="171"/>
      <c r="JVX47" s="171"/>
      <c r="JVY47" s="171"/>
      <c r="JVZ47" s="171"/>
      <c r="JWA47" s="171"/>
      <c r="JWB47" s="171"/>
      <c r="JWC47" s="171"/>
      <c r="JWD47" s="171"/>
      <c r="JWE47" s="171"/>
      <c r="JWF47" s="171"/>
      <c r="JWG47" s="171"/>
      <c r="JWH47" s="171"/>
      <c r="JWI47" s="171"/>
      <c r="JWJ47" s="171"/>
      <c r="JWK47" s="171"/>
      <c r="JWL47" s="171"/>
      <c r="JWM47" s="171"/>
      <c r="JWN47" s="171"/>
      <c r="JWO47" s="171"/>
      <c r="JWP47" s="171"/>
      <c r="JWQ47" s="171"/>
      <c r="JWR47" s="171"/>
      <c r="JWS47" s="171"/>
      <c r="JWT47" s="171"/>
      <c r="JWU47" s="171"/>
      <c r="JWV47" s="171"/>
      <c r="JWW47" s="171"/>
      <c r="JWX47" s="171"/>
      <c r="JWY47" s="171"/>
      <c r="JWZ47" s="171"/>
      <c r="JXA47" s="171"/>
      <c r="JXB47" s="171"/>
      <c r="JXC47" s="171"/>
      <c r="JXD47" s="171"/>
      <c r="JXE47" s="171"/>
      <c r="JXF47" s="171"/>
      <c r="JXG47" s="171"/>
      <c r="JXH47" s="171"/>
      <c r="JXI47" s="171"/>
      <c r="JXJ47" s="171"/>
      <c r="JXK47" s="171"/>
      <c r="JXL47" s="171"/>
      <c r="JXM47" s="171"/>
      <c r="JXN47" s="171"/>
      <c r="JXO47" s="171"/>
      <c r="JXP47" s="171"/>
      <c r="JXQ47" s="171"/>
      <c r="JXR47" s="171"/>
      <c r="JXS47" s="171"/>
      <c r="JXT47" s="171"/>
      <c r="JXU47" s="171"/>
      <c r="JXV47" s="171"/>
      <c r="JXW47" s="171"/>
      <c r="JXX47" s="171"/>
      <c r="JXY47" s="171"/>
      <c r="JXZ47" s="171"/>
      <c r="JYA47" s="171"/>
      <c r="JYB47" s="171"/>
      <c r="JYC47" s="171"/>
      <c r="JYD47" s="171"/>
      <c r="JYE47" s="171"/>
      <c r="JYF47" s="171"/>
      <c r="JYG47" s="171"/>
      <c r="JYH47" s="171"/>
      <c r="JYI47" s="171"/>
      <c r="JYJ47" s="171"/>
      <c r="JYK47" s="171"/>
      <c r="JYL47" s="171"/>
      <c r="JYM47" s="171"/>
      <c r="JYN47" s="171"/>
      <c r="JYO47" s="171"/>
      <c r="JYP47" s="171"/>
      <c r="JYQ47" s="171"/>
      <c r="JYR47" s="171"/>
      <c r="JYS47" s="171"/>
      <c r="JYT47" s="171"/>
      <c r="JYU47" s="171"/>
      <c r="JYV47" s="171"/>
      <c r="JYW47" s="171"/>
      <c r="JYX47" s="171"/>
      <c r="JYY47" s="171"/>
      <c r="JYZ47" s="171"/>
      <c r="JZA47" s="171"/>
      <c r="JZB47" s="171"/>
      <c r="JZC47" s="171"/>
      <c r="JZD47" s="171"/>
      <c r="JZE47" s="171"/>
      <c r="JZF47" s="171"/>
      <c r="JZG47" s="171"/>
      <c r="JZH47" s="171"/>
      <c r="JZI47" s="171"/>
      <c r="JZJ47" s="171"/>
      <c r="JZK47" s="171"/>
      <c r="JZL47" s="171"/>
      <c r="JZM47" s="171"/>
      <c r="JZN47" s="171"/>
      <c r="JZO47" s="171"/>
      <c r="JZP47" s="171"/>
      <c r="JZQ47" s="171"/>
      <c r="JZR47" s="171"/>
      <c r="JZS47" s="171"/>
      <c r="JZT47" s="171"/>
      <c r="JZU47" s="171"/>
      <c r="JZV47" s="171"/>
      <c r="JZW47" s="171"/>
      <c r="JZX47" s="171"/>
      <c r="JZY47" s="171"/>
      <c r="JZZ47" s="171"/>
      <c r="KAA47" s="171"/>
      <c r="KAB47" s="171"/>
      <c r="KAC47" s="171"/>
      <c r="KAD47" s="171"/>
      <c r="KAE47" s="171"/>
      <c r="KAF47" s="171"/>
      <c r="KAG47" s="171"/>
      <c r="KAH47" s="171"/>
      <c r="KAI47" s="171"/>
      <c r="KAJ47" s="171"/>
      <c r="KAK47" s="171"/>
      <c r="KAL47" s="171"/>
      <c r="KAM47" s="171"/>
      <c r="KAN47" s="171"/>
      <c r="KAO47" s="171"/>
      <c r="KAP47" s="171"/>
      <c r="KAQ47" s="171"/>
      <c r="KAR47" s="171"/>
      <c r="KAS47" s="171"/>
      <c r="KAT47" s="171"/>
      <c r="KAU47" s="171"/>
      <c r="KAV47" s="171"/>
      <c r="KAW47" s="171"/>
      <c r="KAX47" s="171"/>
      <c r="KAY47" s="171"/>
      <c r="KAZ47" s="171"/>
      <c r="KBA47" s="171"/>
      <c r="KBB47" s="171"/>
      <c r="KBC47" s="171"/>
      <c r="KBD47" s="171"/>
      <c r="KBE47" s="171"/>
      <c r="KBF47" s="171"/>
      <c r="KBG47" s="171"/>
      <c r="KBH47" s="171"/>
      <c r="KBI47" s="171"/>
      <c r="KBJ47" s="171"/>
      <c r="KBK47" s="171"/>
      <c r="KBL47" s="171"/>
      <c r="KBM47" s="171"/>
      <c r="KBN47" s="171"/>
      <c r="KBO47" s="171"/>
      <c r="KBP47" s="171"/>
      <c r="KBQ47" s="171"/>
      <c r="KBR47" s="171"/>
      <c r="KBS47" s="171"/>
      <c r="KBT47" s="171"/>
      <c r="KBU47" s="171"/>
      <c r="KBV47" s="171"/>
      <c r="KBW47" s="171"/>
      <c r="KBX47" s="171"/>
      <c r="KBY47" s="171"/>
      <c r="KBZ47" s="171"/>
      <c r="KCA47" s="171"/>
      <c r="KCB47" s="171"/>
      <c r="KCC47" s="171"/>
      <c r="KCD47" s="171"/>
      <c r="KCE47" s="171"/>
      <c r="KCF47" s="171"/>
      <c r="KCG47" s="171"/>
      <c r="KCH47" s="171"/>
      <c r="KCI47" s="171"/>
      <c r="KCJ47" s="171"/>
      <c r="KCK47" s="171"/>
      <c r="KCL47" s="171"/>
      <c r="KCM47" s="171"/>
      <c r="KCN47" s="171"/>
      <c r="KCO47" s="171"/>
      <c r="KCP47" s="171"/>
      <c r="KCQ47" s="171"/>
      <c r="KCR47" s="171"/>
      <c r="KCS47" s="171"/>
      <c r="KCT47" s="171"/>
      <c r="KCU47" s="171"/>
      <c r="KCV47" s="171"/>
      <c r="KCW47" s="171"/>
      <c r="KCX47" s="171"/>
      <c r="KCY47" s="171"/>
      <c r="KCZ47" s="171"/>
      <c r="KDA47" s="171"/>
      <c r="KDB47" s="171"/>
      <c r="KDC47" s="171"/>
      <c r="KDD47" s="171"/>
      <c r="KDE47" s="171"/>
      <c r="KDF47" s="171"/>
      <c r="KDG47" s="171"/>
      <c r="KDH47" s="171"/>
      <c r="KDI47" s="171"/>
      <c r="KDJ47" s="171"/>
      <c r="KDK47" s="171"/>
      <c r="KDL47" s="171"/>
      <c r="KDM47" s="171"/>
      <c r="KDN47" s="171"/>
      <c r="KDO47" s="171"/>
      <c r="KDP47" s="171"/>
      <c r="KDQ47" s="171"/>
      <c r="KDR47" s="171"/>
      <c r="KDS47" s="171"/>
      <c r="KDT47" s="171"/>
      <c r="KDU47" s="171"/>
      <c r="KDV47" s="171"/>
      <c r="KDW47" s="171"/>
      <c r="KDX47" s="171"/>
      <c r="KDY47" s="171"/>
      <c r="KDZ47" s="171"/>
      <c r="KEA47" s="171"/>
      <c r="KEB47" s="171"/>
      <c r="KEC47" s="171"/>
      <c r="KED47" s="171"/>
      <c r="KEE47" s="171"/>
      <c r="KEF47" s="171"/>
      <c r="KEG47" s="171"/>
      <c r="KEH47" s="171"/>
      <c r="KEI47" s="171"/>
      <c r="KEJ47" s="171"/>
      <c r="KEK47" s="171"/>
      <c r="KEL47" s="171"/>
      <c r="KEM47" s="171"/>
      <c r="KEN47" s="171"/>
      <c r="KEO47" s="171"/>
      <c r="KEP47" s="171"/>
      <c r="KEQ47" s="171"/>
      <c r="KER47" s="171"/>
      <c r="KES47" s="171"/>
      <c r="KET47" s="171"/>
      <c r="KEU47" s="171"/>
      <c r="KEV47" s="171"/>
      <c r="KEW47" s="171"/>
      <c r="KEX47" s="171"/>
      <c r="KEY47" s="171"/>
      <c r="KEZ47" s="171"/>
      <c r="KFA47" s="171"/>
      <c r="KFB47" s="171"/>
      <c r="KFC47" s="171"/>
      <c r="KFD47" s="171"/>
      <c r="KFE47" s="171"/>
      <c r="KFF47" s="171"/>
      <c r="KFG47" s="171"/>
      <c r="KFH47" s="171"/>
      <c r="KFI47" s="171"/>
      <c r="KFJ47" s="171"/>
      <c r="KFK47" s="171"/>
      <c r="KFL47" s="171"/>
      <c r="KFM47" s="171"/>
      <c r="KFN47" s="171"/>
      <c r="KFO47" s="171"/>
      <c r="KFP47" s="171"/>
      <c r="KFQ47" s="171"/>
      <c r="KFR47" s="171"/>
      <c r="KFS47" s="171"/>
      <c r="KFT47" s="171"/>
      <c r="KFU47" s="171"/>
      <c r="KFV47" s="171"/>
      <c r="KFW47" s="171"/>
      <c r="KFX47" s="171"/>
      <c r="KFY47" s="171"/>
      <c r="KFZ47" s="171"/>
      <c r="KGA47" s="171"/>
      <c r="KGB47" s="171"/>
      <c r="KGC47" s="171"/>
      <c r="KGD47" s="171"/>
      <c r="KGE47" s="171"/>
      <c r="KGF47" s="171"/>
      <c r="KGG47" s="171"/>
      <c r="KGH47" s="171"/>
      <c r="KGI47" s="171"/>
      <c r="KGJ47" s="171"/>
      <c r="KGK47" s="171"/>
      <c r="KGL47" s="171"/>
      <c r="KGM47" s="171"/>
      <c r="KGN47" s="171"/>
      <c r="KGO47" s="171"/>
      <c r="KGP47" s="171"/>
      <c r="KGQ47" s="171"/>
      <c r="KGR47" s="171"/>
      <c r="KGS47" s="171"/>
      <c r="KGT47" s="171"/>
      <c r="KGU47" s="171"/>
      <c r="KGV47" s="171"/>
      <c r="KGW47" s="171"/>
      <c r="KGX47" s="171"/>
      <c r="KGY47" s="171"/>
      <c r="KGZ47" s="171"/>
      <c r="KHA47" s="171"/>
      <c r="KHB47" s="171"/>
      <c r="KHC47" s="171"/>
      <c r="KHD47" s="171"/>
      <c r="KHE47" s="171"/>
      <c r="KHF47" s="171"/>
      <c r="KHG47" s="171"/>
      <c r="KHH47" s="171"/>
      <c r="KHI47" s="171"/>
      <c r="KHJ47" s="171"/>
      <c r="KHK47" s="171"/>
      <c r="KHL47" s="171"/>
      <c r="KHM47" s="171"/>
      <c r="KHN47" s="171"/>
      <c r="KHO47" s="171"/>
      <c r="KHP47" s="171"/>
      <c r="KHQ47" s="171"/>
      <c r="KHR47" s="171"/>
      <c r="KHS47" s="171"/>
      <c r="KHT47" s="171"/>
      <c r="KHU47" s="171"/>
      <c r="KHV47" s="171"/>
      <c r="KHW47" s="171"/>
      <c r="KHX47" s="171"/>
      <c r="KHY47" s="171"/>
      <c r="KHZ47" s="171"/>
      <c r="KIA47" s="171"/>
      <c r="KIB47" s="171"/>
      <c r="KIC47" s="171"/>
      <c r="KID47" s="171"/>
      <c r="KIE47" s="171"/>
      <c r="KIF47" s="171"/>
      <c r="KIG47" s="171"/>
      <c r="KIH47" s="171"/>
      <c r="KII47" s="171"/>
      <c r="KIJ47" s="171"/>
      <c r="KIK47" s="171"/>
      <c r="KIL47" s="171"/>
      <c r="KIM47" s="171"/>
      <c r="KIN47" s="171"/>
      <c r="KIO47" s="171"/>
      <c r="KIP47" s="171"/>
      <c r="KIQ47" s="171"/>
      <c r="KIR47" s="171"/>
      <c r="KIS47" s="171"/>
      <c r="KIT47" s="171"/>
      <c r="KIU47" s="171"/>
      <c r="KIV47" s="171"/>
      <c r="KIW47" s="171"/>
      <c r="KIX47" s="171"/>
      <c r="KIY47" s="171"/>
      <c r="KIZ47" s="171"/>
      <c r="KJA47" s="171"/>
      <c r="KJB47" s="171"/>
      <c r="KJC47" s="171"/>
      <c r="KJD47" s="171"/>
      <c r="KJE47" s="171"/>
      <c r="KJF47" s="171"/>
      <c r="KJG47" s="171"/>
      <c r="KJH47" s="171"/>
      <c r="KJI47" s="171"/>
      <c r="KJJ47" s="171"/>
      <c r="KJK47" s="171"/>
      <c r="KJL47" s="171"/>
      <c r="KJM47" s="171"/>
      <c r="KJN47" s="171"/>
      <c r="KJO47" s="171"/>
      <c r="KJP47" s="171"/>
      <c r="KJQ47" s="171"/>
      <c r="KJR47" s="171"/>
      <c r="KJS47" s="171"/>
      <c r="KJT47" s="171"/>
      <c r="KJU47" s="171"/>
      <c r="KJV47" s="171"/>
      <c r="KJW47" s="171"/>
      <c r="KJX47" s="171"/>
      <c r="KJY47" s="171"/>
      <c r="KJZ47" s="171"/>
      <c r="KKA47" s="171"/>
      <c r="KKB47" s="171"/>
      <c r="KKC47" s="171"/>
      <c r="KKD47" s="171"/>
      <c r="KKE47" s="171"/>
      <c r="KKF47" s="171"/>
      <c r="KKG47" s="171"/>
      <c r="KKH47" s="171"/>
      <c r="KKI47" s="171"/>
      <c r="KKJ47" s="171"/>
      <c r="KKK47" s="171"/>
      <c r="KKL47" s="171"/>
      <c r="KKM47" s="171"/>
      <c r="KKN47" s="171"/>
      <c r="KKO47" s="171"/>
      <c r="KKP47" s="171"/>
      <c r="KKQ47" s="171"/>
      <c r="KKR47" s="171"/>
      <c r="KKS47" s="171"/>
      <c r="KKT47" s="171"/>
      <c r="KKU47" s="171"/>
      <c r="KKV47" s="171"/>
      <c r="KKW47" s="171"/>
      <c r="KKX47" s="171"/>
      <c r="KKY47" s="171"/>
      <c r="KKZ47" s="171"/>
      <c r="KLA47" s="171"/>
      <c r="KLB47" s="171"/>
      <c r="KLC47" s="171"/>
      <c r="KLD47" s="171"/>
      <c r="KLE47" s="171"/>
      <c r="KLF47" s="171"/>
      <c r="KLG47" s="171"/>
      <c r="KLH47" s="171"/>
      <c r="KLI47" s="171"/>
      <c r="KLJ47" s="171"/>
      <c r="KLK47" s="171"/>
      <c r="KLL47" s="171"/>
      <c r="KLM47" s="171"/>
      <c r="KLN47" s="171"/>
      <c r="KLO47" s="171"/>
      <c r="KLP47" s="171"/>
      <c r="KLQ47" s="171"/>
      <c r="KLR47" s="171"/>
      <c r="KLS47" s="171"/>
      <c r="KLT47" s="171"/>
      <c r="KLU47" s="171"/>
      <c r="KLV47" s="171"/>
      <c r="KLW47" s="171"/>
      <c r="KLX47" s="171"/>
      <c r="KLY47" s="171"/>
      <c r="KLZ47" s="171"/>
      <c r="KMA47" s="171"/>
      <c r="KMB47" s="171"/>
      <c r="KMC47" s="171"/>
      <c r="KMD47" s="171"/>
      <c r="KME47" s="171"/>
      <c r="KMF47" s="171"/>
      <c r="KMG47" s="171"/>
      <c r="KMH47" s="171"/>
      <c r="KMI47" s="171"/>
      <c r="KMJ47" s="171"/>
      <c r="KMK47" s="171"/>
      <c r="KML47" s="171"/>
      <c r="KMM47" s="171"/>
      <c r="KMN47" s="171"/>
      <c r="KMO47" s="171"/>
      <c r="KMP47" s="171"/>
      <c r="KMQ47" s="171"/>
      <c r="KMR47" s="171"/>
      <c r="KMS47" s="171"/>
      <c r="KMT47" s="171"/>
      <c r="KMU47" s="171"/>
      <c r="KMV47" s="171"/>
      <c r="KMW47" s="171"/>
      <c r="KMX47" s="171"/>
      <c r="KMY47" s="171"/>
      <c r="KMZ47" s="171"/>
      <c r="KNA47" s="171"/>
      <c r="KNB47" s="171"/>
      <c r="KNC47" s="171"/>
      <c r="KND47" s="171"/>
      <c r="KNE47" s="171"/>
      <c r="KNF47" s="171"/>
      <c r="KNG47" s="171"/>
      <c r="KNH47" s="171"/>
      <c r="KNI47" s="171"/>
      <c r="KNJ47" s="171"/>
      <c r="KNK47" s="171"/>
      <c r="KNL47" s="171"/>
      <c r="KNM47" s="171"/>
      <c r="KNN47" s="171"/>
      <c r="KNO47" s="171"/>
      <c r="KNP47" s="171"/>
      <c r="KNQ47" s="171"/>
      <c r="KNR47" s="171"/>
      <c r="KNS47" s="171"/>
      <c r="KNT47" s="171"/>
      <c r="KNU47" s="171"/>
      <c r="KNV47" s="171"/>
      <c r="KNW47" s="171"/>
      <c r="KNX47" s="171"/>
      <c r="KNY47" s="171"/>
      <c r="KNZ47" s="171"/>
      <c r="KOA47" s="171"/>
      <c r="KOB47" s="171"/>
      <c r="KOC47" s="171"/>
      <c r="KOD47" s="171"/>
      <c r="KOE47" s="171"/>
      <c r="KOF47" s="171"/>
      <c r="KOG47" s="171"/>
      <c r="KOH47" s="171"/>
      <c r="KOI47" s="171"/>
      <c r="KOJ47" s="171"/>
      <c r="KOK47" s="171"/>
      <c r="KOL47" s="171"/>
      <c r="KOM47" s="171"/>
      <c r="KON47" s="171"/>
      <c r="KOO47" s="171"/>
      <c r="KOP47" s="171"/>
      <c r="KOQ47" s="171"/>
      <c r="KOR47" s="171"/>
      <c r="KOS47" s="171"/>
      <c r="KOT47" s="171"/>
      <c r="KOU47" s="171"/>
      <c r="KOV47" s="171"/>
      <c r="KOW47" s="171"/>
      <c r="KOX47" s="171"/>
      <c r="KOY47" s="171"/>
      <c r="KOZ47" s="171"/>
      <c r="KPA47" s="171"/>
      <c r="KPB47" s="171"/>
      <c r="KPC47" s="171"/>
      <c r="KPD47" s="171"/>
      <c r="KPE47" s="171"/>
      <c r="KPF47" s="171"/>
      <c r="KPG47" s="171"/>
      <c r="KPH47" s="171"/>
      <c r="KPI47" s="171"/>
      <c r="KPJ47" s="171"/>
      <c r="KPK47" s="171"/>
      <c r="KPL47" s="171"/>
      <c r="KPM47" s="171"/>
      <c r="KPN47" s="171"/>
      <c r="KPO47" s="171"/>
      <c r="KPP47" s="171"/>
      <c r="KPQ47" s="171"/>
      <c r="KPR47" s="171"/>
      <c r="KPS47" s="171"/>
      <c r="KPT47" s="171"/>
      <c r="KPU47" s="171"/>
      <c r="KPV47" s="171"/>
      <c r="KPW47" s="171"/>
      <c r="KPX47" s="171"/>
      <c r="KPY47" s="171"/>
      <c r="KPZ47" s="171"/>
      <c r="KQA47" s="171"/>
      <c r="KQB47" s="171"/>
      <c r="KQC47" s="171"/>
      <c r="KQD47" s="171"/>
      <c r="KQE47" s="171"/>
      <c r="KQF47" s="171"/>
      <c r="KQG47" s="171"/>
      <c r="KQH47" s="171"/>
      <c r="KQI47" s="171"/>
      <c r="KQJ47" s="171"/>
      <c r="KQK47" s="171"/>
      <c r="KQL47" s="171"/>
      <c r="KQM47" s="171"/>
      <c r="KQN47" s="171"/>
      <c r="KQO47" s="171"/>
      <c r="KQP47" s="171"/>
      <c r="KQQ47" s="171"/>
      <c r="KQR47" s="171"/>
      <c r="KQS47" s="171"/>
      <c r="KQT47" s="171"/>
      <c r="KQU47" s="171"/>
      <c r="KQV47" s="171"/>
      <c r="KQW47" s="171"/>
      <c r="KQX47" s="171"/>
      <c r="KQY47" s="171"/>
      <c r="KQZ47" s="171"/>
      <c r="KRA47" s="171"/>
      <c r="KRB47" s="171"/>
      <c r="KRC47" s="171"/>
      <c r="KRD47" s="171"/>
      <c r="KRE47" s="171"/>
      <c r="KRF47" s="171"/>
      <c r="KRG47" s="171"/>
      <c r="KRH47" s="171"/>
      <c r="KRI47" s="171"/>
      <c r="KRJ47" s="171"/>
      <c r="KRK47" s="171"/>
      <c r="KRL47" s="171"/>
      <c r="KRM47" s="171"/>
      <c r="KRN47" s="171"/>
      <c r="KRO47" s="171"/>
      <c r="KRP47" s="171"/>
      <c r="KRQ47" s="171"/>
      <c r="KRR47" s="171"/>
      <c r="KRS47" s="171"/>
      <c r="KRT47" s="171"/>
      <c r="KRU47" s="171"/>
      <c r="KRV47" s="171"/>
      <c r="KRW47" s="171"/>
      <c r="KRX47" s="171"/>
      <c r="KRY47" s="171"/>
      <c r="KRZ47" s="171"/>
      <c r="KSA47" s="171"/>
      <c r="KSB47" s="171"/>
      <c r="KSC47" s="171"/>
      <c r="KSD47" s="171"/>
      <c r="KSE47" s="171"/>
      <c r="KSF47" s="171"/>
      <c r="KSG47" s="171"/>
      <c r="KSH47" s="171"/>
      <c r="KSI47" s="171"/>
      <c r="KSJ47" s="171"/>
      <c r="KSK47" s="171"/>
      <c r="KSL47" s="171"/>
      <c r="KSM47" s="171"/>
      <c r="KSN47" s="171"/>
      <c r="KSO47" s="171"/>
      <c r="KSP47" s="171"/>
      <c r="KSQ47" s="171"/>
      <c r="KSR47" s="171"/>
      <c r="KSS47" s="171"/>
      <c r="KST47" s="171"/>
      <c r="KSU47" s="171"/>
      <c r="KSV47" s="171"/>
      <c r="KSW47" s="171"/>
      <c r="KSX47" s="171"/>
      <c r="KSY47" s="171"/>
      <c r="KSZ47" s="171"/>
      <c r="KTA47" s="171"/>
      <c r="KTB47" s="171"/>
      <c r="KTC47" s="171"/>
      <c r="KTD47" s="171"/>
      <c r="KTE47" s="171"/>
      <c r="KTF47" s="171"/>
      <c r="KTG47" s="171"/>
      <c r="KTH47" s="171"/>
      <c r="KTI47" s="171"/>
      <c r="KTJ47" s="171"/>
      <c r="KTK47" s="171"/>
      <c r="KTL47" s="171"/>
      <c r="KTM47" s="171"/>
      <c r="KTN47" s="171"/>
      <c r="KTO47" s="171"/>
      <c r="KTP47" s="171"/>
      <c r="KTQ47" s="171"/>
      <c r="KTR47" s="171"/>
      <c r="KTS47" s="171"/>
      <c r="KTT47" s="171"/>
      <c r="KTU47" s="171"/>
      <c r="KTV47" s="171"/>
      <c r="KTW47" s="171"/>
      <c r="KTX47" s="171"/>
      <c r="KTY47" s="171"/>
      <c r="KTZ47" s="171"/>
      <c r="KUA47" s="171"/>
      <c r="KUB47" s="171"/>
      <c r="KUC47" s="171"/>
      <c r="KUD47" s="171"/>
      <c r="KUE47" s="171"/>
      <c r="KUF47" s="171"/>
      <c r="KUG47" s="171"/>
      <c r="KUH47" s="171"/>
      <c r="KUI47" s="171"/>
      <c r="KUJ47" s="171"/>
      <c r="KUK47" s="171"/>
      <c r="KUL47" s="171"/>
      <c r="KUM47" s="171"/>
      <c r="KUN47" s="171"/>
      <c r="KUO47" s="171"/>
      <c r="KUP47" s="171"/>
      <c r="KUQ47" s="171"/>
      <c r="KUR47" s="171"/>
      <c r="KUS47" s="171"/>
      <c r="KUT47" s="171"/>
      <c r="KUU47" s="171"/>
      <c r="KUV47" s="171"/>
      <c r="KUW47" s="171"/>
      <c r="KUX47" s="171"/>
      <c r="KUY47" s="171"/>
      <c r="KUZ47" s="171"/>
      <c r="KVA47" s="171"/>
      <c r="KVB47" s="171"/>
      <c r="KVC47" s="171"/>
      <c r="KVD47" s="171"/>
      <c r="KVE47" s="171"/>
      <c r="KVF47" s="171"/>
      <c r="KVG47" s="171"/>
      <c r="KVH47" s="171"/>
      <c r="KVI47" s="171"/>
      <c r="KVJ47" s="171"/>
      <c r="KVK47" s="171"/>
      <c r="KVL47" s="171"/>
      <c r="KVM47" s="171"/>
      <c r="KVN47" s="171"/>
      <c r="KVO47" s="171"/>
      <c r="KVP47" s="171"/>
      <c r="KVQ47" s="171"/>
      <c r="KVR47" s="171"/>
      <c r="KVS47" s="171"/>
      <c r="KVT47" s="171"/>
      <c r="KVU47" s="171"/>
      <c r="KVV47" s="171"/>
      <c r="KVW47" s="171"/>
      <c r="KVX47" s="171"/>
      <c r="KVY47" s="171"/>
      <c r="KVZ47" s="171"/>
      <c r="KWA47" s="171"/>
      <c r="KWB47" s="171"/>
      <c r="KWC47" s="171"/>
      <c r="KWD47" s="171"/>
      <c r="KWE47" s="171"/>
      <c r="KWF47" s="171"/>
      <c r="KWG47" s="171"/>
      <c r="KWH47" s="171"/>
      <c r="KWI47" s="171"/>
      <c r="KWJ47" s="171"/>
      <c r="KWK47" s="171"/>
      <c r="KWL47" s="171"/>
      <c r="KWM47" s="171"/>
      <c r="KWN47" s="171"/>
      <c r="KWO47" s="171"/>
      <c r="KWP47" s="171"/>
      <c r="KWQ47" s="171"/>
      <c r="KWR47" s="171"/>
      <c r="KWS47" s="171"/>
      <c r="KWT47" s="171"/>
      <c r="KWU47" s="171"/>
      <c r="KWV47" s="171"/>
      <c r="KWW47" s="171"/>
      <c r="KWX47" s="171"/>
      <c r="KWY47" s="171"/>
      <c r="KWZ47" s="171"/>
      <c r="KXA47" s="171"/>
      <c r="KXB47" s="171"/>
      <c r="KXC47" s="171"/>
      <c r="KXD47" s="171"/>
      <c r="KXE47" s="171"/>
      <c r="KXF47" s="171"/>
      <c r="KXG47" s="171"/>
      <c r="KXH47" s="171"/>
      <c r="KXI47" s="171"/>
      <c r="KXJ47" s="171"/>
      <c r="KXK47" s="171"/>
      <c r="KXL47" s="171"/>
      <c r="KXM47" s="171"/>
      <c r="KXN47" s="171"/>
      <c r="KXO47" s="171"/>
      <c r="KXP47" s="171"/>
      <c r="KXQ47" s="171"/>
      <c r="KXR47" s="171"/>
      <c r="KXS47" s="171"/>
      <c r="KXT47" s="171"/>
      <c r="KXU47" s="171"/>
      <c r="KXV47" s="171"/>
      <c r="KXW47" s="171"/>
      <c r="KXX47" s="171"/>
      <c r="KXY47" s="171"/>
      <c r="KXZ47" s="171"/>
      <c r="KYA47" s="171"/>
      <c r="KYB47" s="171"/>
      <c r="KYC47" s="171"/>
      <c r="KYD47" s="171"/>
      <c r="KYE47" s="171"/>
      <c r="KYF47" s="171"/>
      <c r="KYG47" s="171"/>
      <c r="KYH47" s="171"/>
      <c r="KYI47" s="171"/>
      <c r="KYJ47" s="171"/>
      <c r="KYK47" s="171"/>
      <c r="KYL47" s="171"/>
      <c r="KYM47" s="171"/>
      <c r="KYN47" s="171"/>
      <c r="KYO47" s="171"/>
      <c r="KYP47" s="171"/>
      <c r="KYQ47" s="171"/>
      <c r="KYR47" s="171"/>
      <c r="KYS47" s="171"/>
      <c r="KYT47" s="171"/>
      <c r="KYU47" s="171"/>
      <c r="KYV47" s="171"/>
      <c r="KYW47" s="171"/>
      <c r="KYX47" s="171"/>
      <c r="KYY47" s="171"/>
      <c r="KYZ47" s="171"/>
      <c r="KZA47" s="171"/>
      <c r="KZB47" s="171"/>
      <c r="KZC47" s="171"/>
      <c r="KZD47" s="171"/>
      <c r="KZE47" s="171"/>
      <c r="KZF47" s="171"/>
      <c r="KZG47" s="171"/>
      <c r="KZH47" s="171"/>
      <c r="KZI47" s="171"/>
      <c r="KZJ47" s="171"/>
      <c r="KZK47" s="171"/>
      <c r="KZL47" s="171"/>
      <c r="KZM47" s="171"/>
      <c r="KZN47" s="171"/>
      <c r="KZO47" s="171"/>
      <c r="KZP47" s="171"/>
      <c r="KZQ47" s="171"/>
      <c r="KZR47" s="171"/>
      <c r="KZS47" s="171"/>
      <c r="KZT47" s="171"/>
      <c r="KZU47" s="171"/>
      <c r="KZV47" s="171"/>
      <c r="KZW47" s="171"/>
      <c r="KZX47" s="171"/>
      <c r="KZY47" s="171"/>
      <c r="KZZ47" s="171"/>
      <c r="LAA47" s="171"/>
      <c r="LAB47" s="171"/>
      <c r="LAC47" s="171"/>
      <c r="LAD47" s="171"/>
      <c r="LAE47" s="171"/>
      <c r="LAF47" s="171"/>
      <c r="LAG47" s="171"/>
      <c r="LAH47" s="171"/>
      <c r="LAI47" s="171"/>
      <c r="LAJ47" s="171"/>
      <c r="LAK47" s="171"/>
      <c r="LAL47" s="171"/>
      <c r="LAM47" s="171"/>
      <c r="LAN47" s="171"/>
      <c r="LAO47" s="171"/>
      <c r="LAP47" s="171"/>
      <c r="LAQ47" s="171"/>
      <c r="LAR47" s="171"/>
      <c r="LAS47" s="171"/>
      <c r="LAT47" s="171"/>
      <c r="LAU47" s="171"/>
      <c r="LAV47" s="171"/>
      <c r="LAW47" s="171"/>
      <c r="LAX47" s="171"/>
      <c r="LAY47" s="171"/>
      <c r="LAZ47" s="171"/>
      <c r="LBA47" s="171"/>
      <c r="LBB47" s="171"/>
      <c r="LBC47" s="171"/>
      <c r="LBD47" s="171"/>
      <c r="LBE47" s="171"/>
      <c r="LBF47" s="171"/>
      <c r="LBG47" s="171"/>
      <c r="LBH47" s="171"/>
      <c r="LBI47" s="171"/>
      <c r="LBJ47" s="171"/>
      <c r="LBK47" s="171"/>
      <c r="LBL47" s="171"/>
      <c r="LBM47" s="171"/>
      <c r="LBN47" s="171"/>
      <c r="LBO47" s="171"/>
      <c r="LBP47" s="171"/>
      <c r="LBQ47" s="171"/>
      <c r="LBR47" s="171"/>
      <c r="LBS47" s="171"/>
      <c r="LBT47" s="171"/>
      <c r="LBU47" s="171"/>
      <c r="LBV47" s="171"/>
      <c r="LBW47" s="171"/>
      <c r="LBX47" s="171"/>
      <c r="LBY47" s="171"/>
      <c r="LBZ47" s="171"/>
      <c r="LCA47" s="171"/>
      <c r="LCB47" s="171"/>
      <c r="LCC47" s="171"/>
      <c r="LCD47" s="171"/>
      <c r="LCE47" s="171"/>
      <c r="LCF47" s="171"/>
      <c r="LCG47" s="171"/>
      <c r="LCH47" s="171"/>
      <c r="LCI47" s="171"/>
      <c r="LCJ47" s="171"/>
      <c r="LCK47" s="171"/>
      <c r="LCL47" s="171"/>
      <c r="LCM47" s="171"/>
      <c r="LCN47" s="171"/>
      <c r="LCO47" s="171"/>
      <c r="LCP47" s="171"/>
      <c r="LCQ47" s="171"/>
      <c r="LCR47" s="171"/>
      <c r="LCS47" s="171"/>
      <c r="LCT47" s="171"/>
      <c r="LCU47" s="171"/>
      <c r="LCV47" s="171"/>
      <c r="LCW47" s="171"/>
      <c r="LCX47" s="171"/>
      <c r="LCY47" s="171"/>
      <c r="LCZ47" s="171"/>
      <c r="LDA47" s="171"/>
      <c r="LDB47" s="171"/>
      <c r="LDC47" s="171"/>
      <c r="LDD47" s="171"/>
      <c r="LDE47" s="171"/>
      <c r="LDF47" s="171"/>
      <c r="LDG47" s="171"/>
      <c r="LDH47" s="171"/>
      <c r="LDI47" s="171"/>
      <c r="LDJ47" s="171"/>
      <c r="LDK47" s="171"/>
      <c r="LDL47" s="171"/>
      <c r="LDM47" s="171"/>
      <c r="LDN47" s="171"/>
      <c r="LDO47" s="171"/>
      <c r="LDP47" s="171"/>
      <c r="LDQ47" s="171"/>
      <c r="LDR47" s="171"/>
      <c r="LDS47" s="171"/>
      <c r="LDT47" s="171"/>
      <c r="LDU47" s="171"/>
      <c r="LDV47" s="171"/>
      <c r="LDW47" s="171"/>
      <c r="LDX47" s="171"/>
      <c r="LDY47" s="171"/>
      <c r="LDZ47" s="171"/>
      <c r="LEA47" s="171"/>
      <c r="LEB47" s="171"/>
      <c r="LEC47" s="171"/>
      <c r="LED47" s="171"/>
      <c r="LEE47" s="171"/>
      <c r="LEF47" s="171"/>
      <c r="LEG47" s="171"/>
      <c r="LEH47" s="171"/>
      <c r="LEI47" s="171"/>
      <c r="LEJ47" s="171"/>
      <c r="LEK47" s="171"/>
      <c r="LEL47" s="171"/>
      <c r="LEM47" s="171"/>
      <c r="LEN47" s="171"/>
      <c r="LEO47" s="171"/>
      <c r="LEP47" s="171"/>
      <c r="LEQ47" s="171"/>
      <c r="LER47" s="171"/>
      <c r="LES47" s="171"/>
      <c r="LET47" s="171"/>
      <c r="LEU47" s="171"/>
      <c r="LEV47" s="171"/>
      <c r="LEW47" s="171"/>
      <c r="LEX47" s="171"/>
      <c r="LEY47" s="171"/>
      <c r="LEZ47" s="171"/>
      <c r="LFA47" s="171"/>
      <c r="LFB47" s="171"/>
      <c r="LFC47" s="171"/>
      <c r="LFD47" s="171"/>
      <c r="LFE47" s="171"/>
      <c r="LFF47" s="171"/>
      <c r="LFG47" s="171"/>
      <c r="LFH47" s="171"/>
      <c r="LFI47" s="171"/>
      <c r="LFJ47" s="171"/>
      <c r="LFK47" s="171"/>
      <c r="LFL47" s="171"/>
      <c r="LFM47" s="171"/>
      <c r="LFN47" s="171"/>
      <c r="LFO47" s="171"/>
      <c r="LFP47" s="171"/>
      <c r="LFQ47" s="171"/>
      <c r="LFR47" s="171"/>
      <c r="LFS47" s="171"/>
      <c r="LFT47" s="171"/>
      <c r="LFU47" s="171"/>
      <c r="LFV47" s="171"/>
      <c r="LFW47" s="171"/>
      <c r="LFX47" s="171"/>
      <c r="LFY47" s="171"/>
      <c r="LFZ47" s="171"/>
      <c r="LGA47" s="171"/>
      <c r="LGB47" s="171"/>
      <c r="LGC47" s="171"/>
      <c r="LGD47" s="171"/>
      <c r="LGE47" s="171"/>
      <c r="LGF47" s="171"/>
      <c r="LGG47" s="171"/>
      <c r="LGH47" s="171"/>
      <c r="LGI47" s="171"/>
      <c r="LGJ47" s="171"/>
      <c r="LGK47" s="171"/>
      <c r="LGL47" s="171"/>
      <c r="LGM47" s="171"/>
      <c r="LGN47" s="171"/>
      <c r="LGO47" s="171"/>
      <c r="LGP47" s="171"/>
      <c r="LGQ47" s="171"/>
      <c r="LGR47" s="171"/>
      <c r="LGS47" s="171"/>
      <c r="LGT47" s="171"/>
      <c r="LGU47" s="171"/>
      <c r="LGV47" s="171"/>
      <c r="LGW47" s="171"/>
      <c r="LGX47" s="171"/>
      <c r="LGY47" s="171"/>
      <c r="LGZ47" s="171"/>
      <c r="LHA47" s="171"/>
      <c r="LHB47" s="171"/>
      <c r="LHC47" s="171"/>
      <c r="LHD47" s="171"/>
      <c r="LHE47" s="171"/>
      <c r="LHF47" s="171"/>
      <c r="LHG47" s="171"/>
      <c r="LHH47" s="171"/>
      <c r="LHI47" s="171"/>
      <c r="LHJ47" s="171"/>
      <c r="LHK47" s="171"/>
      <c r="LHL47" s="171"/>
      <c r="LHM47" s="171"/>
      <c r="LHN47" s="171"/>
      <c r="LHO47" s="171"/>
      <c r="LHP47" s="171"/>
      <c r="LHQ47" s="171"/>
      <c r="LHR47" s="171"/>
      <c r="LHS47" s="171"/>
      <c r="LHT47" s="171"/>
      <c r="LHU47" s="171"/>
      <c r="LHV47" s="171"/>
      <c r="LHW47" s="171"/>
      <c r="LHX47" s="171"/>
      <c r="LHY47" s="171"/>
      <c r="LHZ47" s="171"/>
      <c r="LIA47" s="171"/>
      <c r="LIB47" s="171"/>
      <c r="LIC47" s="171"/>
      <c r="LID47" s="171"/>
      <c r="LIE47" s="171"/>
      <c r="LIF47" s="171"/>
      <c r="LIG47" s="171"/>
      <c r="LIH47" s="171"/>
      <c r="LII47" s="171"/>
      <c r="LIJ47" s="171"/>
      <c r="LIK47" s="171"/>
      <c r="LIL47" s="171"/>
      <c r="LIM47" s="171"/>
      <c r="LIN47" s="171"/>
      <c r="LIO47" s="171"/>
      <c r="LIP47" s="171"/>
      <c r="LIQ47" s="171"/>
      <c r="LIR47" s="171"/>
      <c r="LIS47" s="171"/>
      <c r="LIT47" s="171"/>
      <c r="LIU47" s="171"/>
      <c r="LIV47" s="171"/>
      <c r="LIW47" s="171"/>
      <c r="LIX47" s="171"/>
      <c r="LIY47" s="171"/>
      <c r="LIZ47" s="171"/>
      <c r="LJA47" s="171"/>
      <c r="LJB47" s="171"/>
      <c r="LJC47" s="171"/>
      <c r="LJD47" s="171"/>
      <c r="LJE47" s="171"/>
      <c r="LJF47" s="171"/>
      <c r="LJG47" s="171"/>
      <c r="LJH47" s="171"/>
      <c r="LJI47" s="171"/>
      <c r="LJJ47" s="171"/>
      <c r="LJK47" s="171"/>
      <c r="LJL47" s="171"/>
      <c r="LJM47" s="171"/>
      <c r="LJN47" s="171"/>
      <c r="LJO47" s="171"/>
      <c r="LJP47" s="171"/>
      <c r="LJQ47" s="171"/>
      <c r="LJR47" s="171"/>
      <c r="LJS47" s="171"/>
      <c r="LJT47" s="171"/>
      <c r="LJU47" s="171"/>
      <c r="LJV47" s="171"/>
      <c r="LJW47" s="171"/>
      <c r="LJX47" s="171"/>
      <c r="LJY47" s="171"/>
      <c r="LJZ47" s="171"/>
      <c r="LKA47" s="171"/>
      <c r="LKB47" s="171"/>
      <c r="LKC47" s="171"/>
      <c r="LKD47" s="171"/>
      <c r="LKE47" s="171"/>
      <c r="LKF47" s="171"/>
      <c r="LKG47" s="171"/>
      <c r="LKH47" s="171"/>
      <c r="LKI47" s="171"/>
      <c r="LKJ47" s="171"/>
      <c r="LKK47" s="171"/>
      <c r="LKL47" s="171"/>
      <c r="LKM47" s="171"/>
      <c r="LKN47" s="171"/>
      <c r="LKO47" s="171"/>
      <c r="LKP47" s="171"/>
      <c r="LKQ47" s="171"/>
      <c r="LKR47" s="171"/>
      <c r="LKS47" s="171"/>
      <c r="LKT47" s="171"/>
      <c r="LKU47" s="171"/>
      <c r="LKV47" s="171"/>
      <c r="LKW47" s="171"/>
      <c r="LKX47" s="171"/>
      <c r="LKY47" s="171"/>
      <c r="LKZ47" s="171"/>
      <c r="LLA47" s="171"/>
      <c r="LLB47" s="171"/>
      <c r="LLC47" s="171"/>
      <c r="LLD47" s="171"/>
      <c r="LLE47" s="171"/>
      <c r="LLF47" s="171"/>
      <c r="LLG47" s="171"/>
      <c r="LLH47" s="171"/>
      <c r="LLI47" s="171"/>
      <c r="LLJ47" s="171"/>
      <c r="LLK47" s="171"/>
      <c r="LLL47" s="171"/>
      <c r="LLM47" s="171"/>
      <c r="LLN47" s="171"/>
      <c r="LLO47" s="171"/>
      <c r="LLP47" s="171"/>
      <c r="LLQ47" s="171"/>
      <c r="LLR47" s="171"/>
      <c r="LLS47" s="171"/>
      <c r="LLT47" s="171"/>
      <c r="LLU47" s="171"/>
      <c r="LLV47" s="171"/>
      <c r="LLW47" s="171"/>
      <c r="LLX47" s="171"/>
      <c r="LLY47" s="171"/>
      <c r="LLZ47" s="171"/>
      <c r="LMA47" s="171"/>
      <c r="LMB47" s="171"/>
      <c r="LMC47" s="171"/>
      <c r="LMD47" s="171"/>
      <c r="LME47" s="171"/>
      <c r="LMF47" s="171"/>
      <c r="LMG47" s="171"/>
      <c r="LMH47" s="171"/>
      <c r="LMI47" s="171"/>
      <c r="LMJ47" s="171"/>
      <c r="LMK47" s="171"/>
      <c r="LML47" s="171"/>
      <c r="LMM47" s="171"/>
      <c r="LMN47" s="171"/>
      <c r="LMO47" s="171"/>
      <c r="LMP47" s="171"/>
      <c r="LMQ47" s="171"/>
      <c r="LMR47" s="171"/>
      <c r="LMS47" s="171"/>
      <c r="LMT47" s="171"/>
      <c r="LMU47" s="171"/>
      <c r="LMV47" s="171"/>
      <c r="LMW47" s="171"/>
      <c r="LMX47" s="171"/>
      <c r="LMY47" s="171"/>
      <c r="LMZ47" s="171"/>
      <c r="LNA47" s="171"/>
      <c r="LNB47" s="171"/>
      <c r="LNC47" s="171"/>
      <c r="LND47" s="171"/>
      <c r="LNE47" s="171"/>
      <c r="LNF47" s="171"/>
      <c r="LNG47" s="171"/>
      <c r="LNH47" s="171"/>
      <c r="LNI47" s="171"/>
      <c r="LNJ47" s="171"/>
      <c r="LNK47" s="171"/>
      <c r="LNL47" s="171"/>
      <c r="LNM47" s="171"/>
      <c r="LNN47" s="171"/>
      <c r="LNO47" s="171"/>
      <c r="LNP47" s="171"/>
      <c r="LNQ47" s="171"/>
      <c r="LNR47" s="171"/>
      <c r="LNS47" s="171"/>
      <c r="LNT47" s="171"/>
      <c r="LNU47" s="171"/>
      <c r="LNV47" s="171"/>
      <c r="LNW47" s="171"/>
      <c r="LNX47" s="171"/>
      <c r="LNY47" s="171"/>
      <c r="LNZ47" s="171"/>
      <c r="LOA47" s="171"/>
      <c r="LOB47" s="171"/>
      <c r="LOC47" s="171"/>
      <c r="LOD47" s="171"/>
      <c r="LOE47" s="171"/>
      <c r="LOF47" s="171"/>
      <c r="LOG47" s="171"/>
      <c r="LOH47" s="171"/>
      <c r="LOI47" s="171"/>
      <c r="LOJ47" s="171"/>
      <c r="LOK47" s="171"/>
      <c r="LOL47" s="171"/>
      <c r="LOM47" s="171"/>
      <c r="LON47" s="171"/>
      <c r="LOO47" s="171"/>
      <c r="LOP47" s="171"/>
      <c r="LOQ47" s="171"/>
      <c r="LOR47" s="171"/>
      <c r="LOS47" s="171"/>
      <c r="LOT47" s="171"/>
      <c r="LOU47" s="171"/>
      <c r="LOV47" s="171"/>
      <c r="LOW47" s="171"/>
      <c r="LOX47" s="171"/>
      <c r="LOY47" s="171"/>
      <c r="LOZ47" s="171"/>
      <c r="LPA47" s="171"/>
      <c r="LPB47" s="171"/>
      <c r="LPC47" s="171"/>
      <c r="LPD47" s="171"/>
      <c r="LPE47" s="171"/>
      <c r="LPF47" s="171"/>
      <c r="LPG47" s="171"/>
      <c r="LPH47" s="171"/>
      <c r="LPI47" s="171"/>
      <c r="LPJ47" s="171"/>
      <c r="LPK47" s="171"/>
      <c r="LPL47" s="171"/>
      <c r="LPM47" s="171"/>
      <c r="LPN47" s="171"/>
      <c r="LPO47" s="171"/>
      <c r="LPP47" s="171"/>
      <c r="LPQ47" s="171"/>
      <c r="LPR47" s="171"/>
      <c r="LPS47" s="171"/>
      <c r="LPT47" s="171"/>
      <c r="LPU47" s="171"/>
      <c r="LPV47" s="171"/>
      <c r="LPW47" s="171"/>
      <c r="LPX47" s="171"/>
      <c r="LPY47" s="171"/>
      <c r="LPZ47" s="171"/>
      <c r="LQA47" s="171"/>
      <c r="LQB47" s="171"/>
      <c r="LQC47" s="171"/>
      <c r="LQD47" s="171"/>
      <c r="LQE47" s="171"/>
      <c r="LQF47" s="171"/>
      <c r="LQG47" s="171"/>
      <c r="LQH47" s="171"/>
      <c r="LQI47" s="171"/>
      <c r="LQJ47" s="171"/>
      <c r="LQK47" s="171"/>
      <c r="LQL47" s="171"/>
      <c r="LQM47" s="171"/>
      <c r="LQN47" s="171"/>
      <c r="LQO47" s="171"/>
      <c r="LQP47" s="171"/>
      <c r="LQQ47" s="171"/>
      <c r="LQR47" s="171"/>
      <c r="LQS47" s="171"/>
      <c r="LQT47" s="171"/>
      <c r="LQU47" s="171"/>
      <c r="LQV47" s="171"/>
      <c r="LQW47" s="171"/>
      <c r="LQX47" s="171"/>
      <c r="LQY47" s="171"/>
      <c r="LQZ47" s="171"/>
      <c r="LRA47" s="171"/>
      <c r="LRB47" s="171"/>
      <c r="LRC47" s="171"/>
      <c r="LRD47" s="171"/>
      <c r="LRE47" s="171"/>
      <c r="LRF47" s="171"/>
      <c r="LRG47" s="171"/>
      <c r="LRH47" s="171"/>
      <c r="LRI47" s="171"/>
      <c r="LRJ47" s="171"/>
      <c r="LRK47" s="171"/>
      <c r="LRL47" s="171"/>
      <c r="LRM47" s="171"/>
      <c r="LRN47" s="171"/>
      <c r="LRO47" s="171"/>
      <c r="LRP47" s="171"/>
      <c r="LRQ47" s="171"/>
      <c r="LRR47" s="171"/>
      <c r="LRS47" s="171"/>
      <c r="LRT47" s="171"/>
      <c r="LRU47" s="171"/>
      <c r="LRV47" s="171"/>
      <c r="LRW47" s="171"/>
      <c r="LRX47" s="171"/>
      <c r="LRY47" s="171"/>
      <c r="LRZ47" s="171"/>
      <c r="LSA47" s="171"/>
      <c r="LSB47" s="171"/>
      <c r="LSC47" s="171"/>
      <c r="LSD47" s="171"/>
      <c r="LSE47" s="171"/>
      <c r="LSF47" s="171"/>
      <c r="LSG47" s="171"/>
      <c r="LSH47" s="171"/>
      <c r="LSI47" s="171"/>
      <c r="LSJ47" s="171"/>
      <c r="LSK47" s="171"/>
      <c r="LSL47" s="171"/>
      <c r="LSM47" s="171"/>
      <c r="LSN47" s="171"/>
      <c r="LSO47" s="171"/>
      <c r="LSP47" s="171"/>
      <c r="LSQ47" s="171"/>
      <c r="LSR47" s="171"/>
      <c r="LSS47" s="171"/>
      <c r="LST47" s="171"/>
      <c r="LSU47" s="171"/>
      <c r="LSV47" s="171"/>
      <c r="LSW47" s="171"/>
      <c r="LSX47" s="171"/>
      <c r="LSY47" s="171"/>
      <c r="LSZ47" s="171"/>
      <c r="LTA47" s="171"/>
      <c r="LTB47" s="171"/>
      <c r="LTC47" s="171"/>
      <c r="LTD47" s="171"/>
      <c r="LTE47" s="171"/>
      <c r="LTF47" s="171"/>
      <c r="LTG47" s="171"/>
      <c r="LTH47" s="171"/>
      <c r="LTI47" s="171"/>
      <c r="LTJ47" s="171"/>
      <c r="LTK47" s="171"/>
      <c r="LTL47" s="171"/>
      <c r="LTM47" s="171"/>
      <c r="LTN47" s="171"/>
      <c r="LTO47" s="171"/>
      <c r="LTP47" s="171"/>
      <c r="LTQ47" s="171"/>
      <c r="LTR47" s="171"/>
      <c r="LTS47" s="171"/>
      <c r="LTT47" s="171"/>
      <c r="LTU47" s="171"/>
      <c r="LTV47" s="171"/>
      <c r="LTW47" s="171"/>
      <c r="LTX47" s="171"/>
      <c r="LTY47" s="171"/>
      <c r="LTZ47" s="171"/>
      <c r="LUA47" s="171"/>
      <c r="LUB47" s="171"/>
      <c r="LUC47" s="171"/>
      <c r="LUD47" s="171"/>
      <c r="LUE47" s="171"/>
      <c r="LUF47" s="171"/>
      <c r="LUG47" s="171"/>
      <c r="LUH47" s="171"/>
      <c r="LUI47" s="171"/>
      <c r="LUJ47" s="171"/>
      <c r="LUK47" s="171"/>
      <c r="LUL47" s="171"/>
      <c r="LUM47" s="171"/>
      <c r="LUN47" s="171"/>
      <c r="LUO47" s="171"/>
      <c r="LUP47" s="171"/>
      <c r="LUQ47" s="171"/>
      <c r="LUR47" s="171"/>
      <c r="LUS47" s="171"/>
      <c r="LUT47" s="171"/>
      <c r="LUU47" s="171"/>
      <c r="LUV47" s="171"/>
      <c r="LUW47" s="171"/>
      <c r="LUX47" s="171"/>
      <c r="LUY47" s="171"/>
      <c r="LUZ47" s="171"/>
      <c r="LVA47" s="171"/>
      <c r="LVB47" s="171"/>
      <c r="LVC47" s="171"/>
      <c r="LVD47" s="171"/>
      <c r="LVE47" s="171"/>
      <c r="LVF47" s="171"/>
      <c r="LVG47" s="171"/>
      <c r="LVH47" s="171"/>
      <c r="LVI47" s="171"/>
      <c r="LVJ47" s="171"/>
      <c r="LVK47" s="171"/>
      <c r="LVL47" s="171"/>
      <c r="LVM47" s="171"/>
      <c r="LVN47" s="171"/>
      <c r="LVO47" s="171"/>
      <c r="LVP47" s="171"/>
      <c r="LVQ47" s="171"/>
      <c r="LVR47" s="171"/>
      <c r="LVS47" s="171"/>
      <c r="LVT47" s="171"/>
      <c r="LVU47" s="171"/>
      <c r="LVV47" s="171"/>
      <c r="LVW47" s="171"/>
      <c r="LVX47" s="171"/>
      <c r="LVY47" s="171"/>
      <c r="LVZ47" s="171"/>
      <c r="LWA47" s="171"/>
      <c r="LWB47" s="171"/>
      <c r="LWC47" s="171"/>
      <c r="LWD47" s="171"/>
      <c r="LWE47" s="171"/>
      <c r="LWF47" s="171"/>
      <c r="LWG47" s="171"/>
      <c r="LWH47" s="171"/>
      <c r="LWI47" s="171"/>
      <c r="LWJ47" s="171"/>
      <c r="LWK47" s="171"/>
      <c r="LWL47" s="171"/>
      <c r="LWM47" s="171"/>
      <c r="LWN47" s="171"/>
      <c r="LWO47" s="171"/>
      <c r="LWP47" s="171"/>
      <c r="LWQ47" s="171"/>
      <c r="LWR47" s="171"/>
      <c r="LWS47" s="171"/>
      <c r="LWT47" s="171"/>
      <c r="LWU47" s="171"/>
      <c r="LWV47" s="171"/>
      <c r="LWW47" s="171"/>
      <c r="LWX47" s="171"/>
      <c r="LWY47" s="171"/>
      <c r="LWZ47" s="171"/>
      <c r="LXA47" s="171"/>
      <c r="LXB47" s="171"/>
      <c r="LXC47" s="171"/>
      <c r="LXD47" s="171"/>
      <c r="LXE47" s="171"/>
      <c r="LXF47" s="171"/>
      <c r="LXG47" s="171"/>
      <c r="LXH47" s="171"/>
      <c r="LXI47" s="171"/>
      <c r="LXJ47" s="171"/>
      <c r="LXK47" s="171"/>
      <c r="LXL47" s="171"/>
      <c r="LXM47" s="171"/>
      <c r="LXN47" s="171"/>
      <c r="LXO47" s="171"/>
      <c r="LXP47" s="171"/>
      <c r="LXQ47" s="171"/>
      <c r="LXR47" s="171"/>
      <c r="LXS47" s="171"/>
      <c r="LXT47" s="171"/>
      <c r="LXU47" s="171"/>
      <c r="LXV47" s="171"/>
      <c r="LXW47" s="171"/>
      <c r="LXX47" s="171"/>
      <c r="LXY47" s="171"/>
      <c r="LXZ47" s="171"/>
      <c r="LYA47" s="171"/>
      <c r="LYB47" s="171"/>
      <c r="LYC47" s="171"/>
      <c r="LYD47" s="171"/>
      <c r="LYE47" s="171"/>
      <c r="LYF47" s="171"/>
      <c r="LYG47" s="171"/>
      <c r="LYH47" s="171"/>
      <c r="LYI47" s="171"/>
      <c r="LYJ47" s="171"/>
      <c r="LYK47" s="171"/>
      <c r="LYL47" s="171"/>
      <c r="LYM47" s="171"/>
      <c r="LYN47" s="171"/>
      <c r="LYO47" s="171"/>
      <c r="LYP47" s="171"/>
      <c r="LYQ47" s="171"/>
      <c r="LYR47" s="171"/>
      <c r="LYS47" s="171"/>
      <c r="LYT47" s="171"/>
      <c r="LYU47" s="171"/>
      <c r="LYV47" s="171"/>
      <c r="LYW47" s="171"/>
      <c r="LYX47" s="171"/>
      <c r="LYY47" s="171"/>
      <c r="LYZ47" s="171"/>
      <c r="LZA47" s="171"/>
      <c r="LZB47" s="171"/>
      <c r="LZC47" s="171"/>
      <c r="LZD47" s="171"/>
      <c r="LZE47" s="171"/>
      <c r="LZF47" s="171"/>
      <c r="LZG47" s="171"/>
      <c r="LZH47" s="171"/>
      <c r="LZI47" s="171"/>
      <c r="LZJ47" s="171"/>
      <c r="LZK47" s="171"/>
      <c r="LZL47" s="171"/>
      <c r="LZM47" s="171"/>
      <c r="LZN47" s="171"/>
      <c r="LZO47" s="171"/>
      <c r="LZP47" s="171"/>
      <c r="LZQ47" s="171"/>
      <c r="LZR47" s="171"/>
      <c r="LZS47" s="171"/>
      <c r="LZT47" s="171"/>
      <c r="LZU47" s="171"/>
      <c r="LZV47" s="171"/>
      <c r="LZW47" s="171"/>
      <c r="LZX47" s="171"/>
      <c r="LZY47" s="171"/>
      <c r="LZZ47" s="171"/>
      <c r="MAA47" s="171"/>
      <c r="MAB47" s="171"/>
      <c r="MAC47" s="171"/>
      <c r="MAD47" s="171"/>
      <c r="MAE47" s="171"/>
      <c r="MAF47" s="171"/>
      <c r="MAG47" s="171"/>
      <c r="MAH47" s="171"/>
      <c r="MAI47" s="171"/>
      <c r="MAJ47" s="171"/>
      <c r="MAK47" s="171"/>
      <c r="MAL47" s="171"/>
      <c r="MAM47" s="171"/>
      <c r="MAN47" s="171"/>
      <c r="MAO47" s="171"/>
      <c r="MAP47" s="171"/>
      <c r="MAQ47" s="171"/>
      <c r="MAR47" s="171"/>
      <c r="MAS47" s="171"/>
      <c r="MAT47" s="171"/>
      <c r="MAU47" s="171"/>
      <c r="MAV47" s="171"/>
      <c r="MAW47" s="171"/>
      <c r="MAX47" s="171"/>
      <c r="MAY47" s="171"/>
      <c r="MAZ47" s="171"/>
      <c r="MBA47" s="171"/>
      <c r="MBB47" s="171"/>
      <c r="MBC47" s="171"/>
      <c r="MBD47" s="171"/>
      <c r="MBE47" s="171"/>
      <c r="MBF47" s="171"/>
      <c r="MBG47" s="171"/>
      <c r="MBH47" s="171"/>
      <c r="MBI47" s="171"/>
      <c r="MBJ47" s="171"/>
      <c r="MBK47" s="171"/>
      <c r="MBL47" s="171"/>
      <c r="MBM47" s="171"/>
      <c r="MBN47" s="171"/>
      <c r="MBO47" s="171"/>
      <c r="MBP47" s="171"/>
      <c r="MBQ47" s="171"/>
      <c r="MBR47" s="171"/>
      <c r="MBS47" s="171"/>
      <c r="MBT47" s="171"/>
      <c r="MBU47" s="171"/>
      <c r="MBV47" s="171"/>
      <c r="MBW47" s="171"/>
      <c r="MBX47" s="171"/>
      <c r="MBY47" s="171"/>
      <c r="MBZ47" s="171"/>
      <c r="MCA47" s="171"/>
      <c r="MCB47" s="171"/>
      <c r="MCC47" s="171"/>
      <c r="MCD47" s="171"/>
      <c r="MCE47" s="171"/>
      <c r="MCF47" s="171"/>
      <c r="MCG47" s="171"/>
      <c r="MCH47" s="171"/>
      <c r="MCI47" s="171"/>
      <c r="MCJ47" s="171"/>
      <c r="MCK47" s="171"/>
      <c r="MCL47" s="171"/>
      <c r="MCM47" s="171"/>
      <c r="MCN47" s="171"/>
      <c r="MCO47" s="171"/>
      <c r="MCP47" s="171"/>
      <c r="MCQ47" s="171"/>
      <c r="MCR47" s="171"/>
      <c r="MCS47" s="171"/>
      <c r="MCT47" s="171"/>
      <c r="MCU47" s="171"/>
      <c r="MCV47" s="171"/>
      <c r="MCW47" s="171"/>
      <c r="MCX47" s="171"/>
      <c r="MCY47" s="171"/>
      <c r="MCZ47" s="171"/>
      <c r="MDA47" s="171"/>
      <c r="MDB47" s="171"/>
      <c r="MDC47" s="171"/>
      <c r="MDD47" s="171"/>
      <c r="MDE47" s="171"/>
      <c r="MDF47" s="171"/>
      <c r="MDG47" s="171"/>
      <c r="MDH47" s="171"/>
      <c r="MDI47" s="171"/>
      <c r="MDJ47" s="171"/>
      <c r="MDK47" s="171"/>
      <c r="MDL47" s="171"/>
      <c r="MDM47" s="171"/>
      <c r="MDN47" s="171"/>
      <c r="MDO47" s="171"/>
      <c r="MDP47" s="171"/>
      <c r="MDQ47" s="171"/>
      <c r="MDR47" s="171"/>
      <c r="MDS47" s="171"/>
      <c r="MDT47" s="171"/>
      <c r="MDU47" s="171"/>
      <c r="MDV47" s="171"/>
      <c r="MDW47" s="171"/>
      <c r="MDX47" s="171"/>
      <c r="MDY47" s="171"/>
      <c r="MDZ47" s="171"/>
      <c r="MEA47" s="171"/>
      <c r="MEB47" s="171"/>
      <c r="MEC47" s="171"/>
      <c r="MED47" s="171"/>
      <c r="MEE47" s="171"/>
      <c r="MEF47" s="171"/>
      <c r="MEG47" s="171"/>
      <c r="MEH47" s="171"/>
      <c r="MEI47" s="171"/>
      <c r="MEJ47" s="171"/>
      <c r="MEK47" s="171"/>
      <c r="MEL47" s="171"/>
      <c r="MEM47" s="171"/>
      <c r="MEN47" s="171"/>
      <c r="MEO47" s="171"/>
      <c r="MEP47" s="171"/>
      <c r="MEQ47" s="171"/>
      <c r="MER47" s="171"/>
      <c r="MES47" s="171"/>
      <c r="MET47" s="171"/>
      <c r="MEU47" s="171"/>
      <c r="MEV47" s="171"/>
      <c r="MEW47" s="171"/>
      <c r="MEX47" s="171"/>
      <c r="MEY47" s="171"/>
      <c r="MEZ47" s="171"/>
      <c r="MFA47" s="171"/>
      <c r="MFB47" s="171"/>
      <c r="MFC47" s="171"/>
      <c r="MFD47" s="171"/>
      <c r="MFE47" s="171"/>
      <c r="MFF47" s="171"/>
      <c r="MFG47" s="171"/>
      <c r="MFH47" s="171"/>
      <c r="MFI47" s="171"/>
      <c r="MFJ47" s="171"/>
      <c r="MFK47" s="171"/>
      <c r="MFL47" s="171"/>
      <c r="MFM47" s="171"/>
      <c r="MFN47" s="171"/>
      <c r="MFO47" s="171"/>
      <c r="MFP47" s="171"/>
      <c r="MFQ47" s="171"/>
      <c r="MFR47" s="171"/>
      <c r="MFS47" s="171"/>
      <c r="MFT47" s="171"/>
      <c r="MFU47" s="171"/>
      <c r="MFV47" s="171"/>
      <c r="MFW47" s="171"/>
      <c r="MFX47" s="171"/>
      <c r="MFY47" s="171"/>
      <c r="MFZ47" s="171"/>
      <c r="MGA47" s="171"/>
      <c r="MGB47" s="171"/>
      <c r="MGC47" s="171"/>
      <c r="MGD47" s="171"/>
      <c r="MGE47" s="171"/>
      <c r="MGF47" s="171"/>
      <c r="MGG47" s="171"/>
      <c r="MGH47" s="171"/>
      <c r="MGI47" s="171"/>
      <c r="MGJ47" s="171"/>
      <c r="MGK47" s="171"/>
      <c r="MGL47" s="171"/>
      <c r="MGM47" s="171"/>
      <c r="MGN47" s="171"/>
      <c r="MGO47" s="171"/>
      <c r="MGP47" s="171"/>
      <c r="MGQ47" s="171"/>
      <c r="MGR47" s="171"/>
      <c r="MGS47" s="171"/>
      <c r="MGT47" s="171"/>
      <c r="MGU47" s="171"/>
      <c r="MGV47" s="171"/>
      <c r="MGW47" s="171"/>
      <c r="MGX47" s="171"/>
      <c r="MGY47" s="171"/>
      <c r="MGZ47" s="171"/>
      <c r="MHA47" s="171"/>
      <c r="MHB47" s="171"/>
      <c r="MHC47" s="171"/>
      <c r="MHD47" s="171"/>
      <c r="MHE47" s="171"/>
      <c r="MHF47" s="171"/>
      <c r="MHG47" s="171"/>
      <c r="MHH47" s="171"/>
      <c r="MHI47" s="171"/>
      <c r="MHJ47" s="171"/>
      <c r="MHK47" s="171"/>
      <c r="MHL47" s="171"/>
      <c r="MHM47" s="171"/>
      <c r="MHN47" s="171"/>
      <c r="MHO47" s="171"/>
      <c r="MHP47" s="171"/>
      <c r="MHQ47" s="171"/>
      <c r="MHR47" s="171"/>
      <c r="MHS47" s="171"/>
      <c r="MHT47" s="171"/>
      <c r="MHU47" s="171"/>
      <c r="MHV47" s="171"/>
      <c r="MHW47" s="171"/>
      <c r="MHX47" s="171"/>
      <c r="MHY47" s="171"/>
      <c r="MHZ47" s="171"/>
      <c r="MIA47" s="171"/>
      <c r="MIB47" s="171"/>
      <c r="MIC47" s="171"/>
      <c r="MID47" s="171"/>
      <c r="MIE47" s="171"/>
      <c r="MIF47" s="171"/>
      <c r="MIG47" s="171"/>
      <c r="MIH47" s="171"/>
      <c r="MII47" s="171"/>
      <c r="MIJ47" s="171"/>
      <c r="MIK47" s="171"/>
      <c r="MIL47" s="171"/>
      <c r="MIM47" s="171"/>
      <c r="MIN47" s="171"/>
      <c r="MIO47" s="171"/>
      <c r="MIP47" s="171"/>
      <c r="MIQ47" s="171"/>
      <c r="MIR47" s="171"/>
      <c r="MIS47" s="171"/>
      <c r="MIT47" s="171"/>
      <c r="MIU47" s="171"/>
      <c r="MIV47" s="171"/>
      <c r="MIW47" s="171"/>
      <c r="MIX47" s="171"/>
      <c r="MIY47" s="171"/>
      <c r="MIZ47" s="171"/>
      <c r="MJA47" s="171"/>
      <c r="MJB47" s="171"/>
      <c r="MJC47" s="171"/>
      <c r="MJD47" s="171"/>
      <c r="MJE47" s="171"/>
      <c r="MJF47" s="171"/>
      <c r="MJG47" s="171"/>
      <c r="MJH47" s="171"/>
      <c r="MJI47" s="171"/>
      <c r="MJJ47" s="171"/>
      <c r="MJK47" s="171"/>
      <c r="MJL47" s="171"/>
      <c r="MJM47" s="171"/>
      <c r="MJN47" s="171"/>
      <c r="MJO47" s="171"/>
      <c r="MJP47" s="171"/>
      <c r="MJQ47" s="171"/>
      <c r="MJR47" s="171"/>
      <c r="MJS47" s="171"/>
      <c r="MJT47" s="171"/>
      <c r="MJU47" s="171"/>
      <c r="MJV47" s="171"/>
      <c r="MJW47" s="171"/>
      <c r="MJX47" s="171"/>
      <c r="MJY47" s="171"/>
      <c r="MJZ47" s="171"/>
      <c r="MKA47" s="171"/>
      <c r="MKB47" s="171"/>
      <c r="MKC47" s="171"/>
      <c r="MKD47" s="171"/>
      <c r="MKE47" s="171"/>
      <c r="MKF47" s="171"/>
      <c r="MKG47" s="171"/>
      <c r="MKH47" s="171"/>
      <c r="MKI47" s="171"/>
      <c r="MKJ47" s="171"/>
      <c r="MKK47" s="171"/>
      <c r="MKL47" s="171"/>
      <c r="MKM47" s="171"/>
      <c r="MKN47" s="171"/>
      <c r="MKO47" s="171"/>
      <c r="MKP47" s="171"/>
      <c r="MKQ47" s="171"/>
      <c r="MKR47" s="171"/>
      <c r="MKS47" s="171"/>
      <c r="MKT47" s="171"/>
      <c r="MKU47" s="171"/>
      <c r="MKV47" s="171"/>
      <c r="MKW47" s="171"/>
      <c r="MKX47" s="171"/>
      <c r="MKY47" s="171"/>
      <c r="MKZ47" s="171"/>
      <c r="MLA47" s="171"/>
      <c r="MLB47" s="171"/>
      <c r="MLC47" s="171"/>
      <c r="MLD47" s="171"/>
      <c r="MLE47" s="171"/>
      <c r="MLF47" s="171"/>
      <c r="MLG47" s="171"/>
      <c r="MLH47" s="171"/>
      <c r="MLI47" s="171"/>
      <c r="MLJ47" s="171"/>
      <c r="MLK47" s="171"/>
      <c r="MLL47" s="171"/>
      <c r="MLM47" s="171"/>
      <c r="MLN47" s="171"/>
      <c r="MLO47" s="171"/>
      <c r="MLP47" s="171"/>
      <c r="MLQ47" s="171"/>
      <c r="MLR47" s="171"/>
      <c r="MLS47" s="171"/>
      <c r="MLT47" s="171"/>
      <c r="MLU47" s="171"/>
      <c r="MLV47" s="171"/>
      <c r="MLW47" s="171"/>
      <c r="MLX47" s="171"/>
      <c r="MLY47" s="171"/>
      <c r="MLZ47" s="171"/>
      <c r="MMA47" s="171"/>
      <c r="MMB47" s="171"/>
      <c r="MMC47" s="171"/>
      <c r="MMD47" s="171"/>
      <c r="MME47" s="171"/>
      <c r="MMF47" s="171"/>
      <c r="MMG47" s="171"/>
      <c r="MMH47" s="171"/>
      <c r="MMI47" s="171"/>
      <c r="MMJ47" s="171"/>
      <c r="MMK47" s="171"/>
      <c r="MML47" s="171"/>
      <c r="MMM47" s="171"/>
      <c r="MMN47" s="171"/>
      <c r="MMO47" s="171"/>
      <c r="MMP47" s="171"/>
      <c r="MMQ47" s="171"/>
      <c r="MMR47" s="171"/>
      <c r="MMS47" s="171"/>
      <c r="MMT47" s="171"/>
      <c r="MMU47" s="171"/>
      <c r="MMV47" s="171"/>
      <c r="MMW47" s="171"/>
      <c r="MMX47" s="171"/>
      <c r="MMY47" s="171"/>
      <c r="MMZ47" s="171"/>
      <c r="MNA47" s="171"/>
      <c r="MNB47" s="171"/>
      <c r="MNC47" s="171"/>
      <c r="MND47" s="171"/>
      <c r="MNE47" s="171"/>
      <c r="MNF47" s="171"/>
      <c r="MNG47" s="171"/>
      <c r="MNH47" s="171"/>
      <c r="MNI47" s="171"/>
      <c r="MNJ47" s="171"/>
      <c r="MNK47" s="171"/>
      <c r="MNL47" s="171"/>
      <c r="MNM47" s="171"/>
      <c r="MNN47" s="171"/>
      <c r="MNO47" s="171"/>
      <c r="MNP47" s="171"/>
      <c r="MNQ47" s="171"/>
      <c r="MNR47" s="171"/>
      <c r="MNS47" s="171"/>
      <c r="MNT47" s="171"/>
      <c r="MNU47" s="171"/>
      <c r="MNV47" s="171"/>
      <c r="MNW47" s="171"/>
      <c r="MNX47" s="171"/>
      <c r="MNY47" s="171"/>
      <c r="MNZ47" s="171"/>
      <c r="MOA47" s="171"/>
      <c r="MOB47" s="171"/>
      <c r="MOC47" s="171"/>
      <c r="MOD47" s="171"/>
      <c r="MOE47" s="171"/>
      <c r="MOF47" s="171"/>
      <c r="MOG47" s="171"/>
      <c r="MOH47" s="171"/>
      <c r="MOI47" s="171"/>
      <c r="MOJ47" s="171"/>
      <c r="MOK47" s="171"/>
      <c r="MOL47" s="171"/>
      <c r="MOM47" s="171"/>
      <c r="MON47" s="171"/>
      <c r="MOO47" s="171"/>
      <c r="MOP47" s="171"/>
      <c r="MOQ47" s="171"/>
      <c r="MOR47" s="171"/>
      <c r="MOS47" s="171"/>
      <c r="MOT47" s="171"/>
      <c r="MOU47" s="171"/>
      <c r="MOV47" s="171"/>
      <c r="MOW47" s="171"/>
      <c r="MOX47" s="171"/>
      <c r="MOY47" s="171"/>
      <c r="MOZ47" s="171"/>
      <c r="MPA47" s="171"/>
      <c r="MPB47" s="171"/>
      <c r="MPC47" s="171"/>
      <c r="MPD47" s="171"/>
      <c r="MPE47" s="171"/>
      <c r="MPF47" s="171"/>
      <c r="MPG47" s="171"/>
      <c r="MPH47" s="171"/>
      <c r="MPI47" s="171"/>
      <c r="MPJ47" s="171"/>
      <c r="MPK47" s="171"/>
      <c r="MPL47" s="171"/>
      <c r="MPM47" s="171"/>
      <c r="MPN47" s="171"/>
      <c r="MPO47" s="171"/>
      <c r="MPP47" s="171"/>
      <c r="MPQ47" s="171"/>
      <c r="MPR47" s="171"/>
      <c r="MPS47" s="171"/>
      <c r="MPT47" s="171"/>
      <c r="MPU47" s="171"/>
      <c r="MPV47" s="171"/>
      <c r="MPW47" s="171"/>
      <c r="MPX47" s="171"/>
      <c r="MPY47" s="171"/>
      <c r="MPZ47" s="171"/>
      <c r="MQA47" s="171"/>
      <c r="MQB47" s="171"/>
      <c r="MQC47" s="171"/>
      <c r="MQD47" s="171"/>
      <c r="MQE47" s="171"/>
      <c r="MQF47" s="171"/>
      <c r="MQG47" s="171"/>
      <c r="MQH47" s="171"/>
      <c r="MQI47" s="171"/>
      <c r="MQJ47" s="171"/>
      <c r="MQK47" s="171"/>
      <c r="MQL47" s="171"/>
      <c r="MQM47" s="171"/>
      <c r="MQN47" s="171"/>
      <c r="MQO47" s="171"/>
      <c r="MQP47" s="171"/>
      <c r="MQQ47" s="171"/>
      <c r="MQR47" s="171"/>
      <c r="MQS47" s="171"/>
      <c r="MQT47" s="171"/>
      <c r="MQU47" s="171"/>
      <c r="MQV47" s="171"/>
      <c r="MQW47" s="171"/>
      <c r="MQX47" s="171"/>
      <c r="MQY47" s="171"/>
      <c r="MQZ47" s="171"/>
      <c r="MRA47" s="171"/>
      <c r="MRB47" s="171"/>
      <c r="MRC47" s="171"/>
      <c r="MRD47" s="171"/>
      <c r="MRE47" s="171"/>
      <c r="MRF47" s="171"/>
      <c r="MRG47" s="171"/>
      <c r="MRH47" s="171"/>
      <c r="MRI47" s="171"/>
      <c r="MRJ47" s="171"/>
      <c r="MRK47" s="171"/>
      <c r="MRL47" s="171"/>
      <c r="MRM47" s="171"/>
      <c r="MRN47" s="171"/>
      <c r="MRO47" s="171"/>
      <c r="MRP47" s="171"/>
      <c r="MRQ47" s="171"/>
      <c r="MRR47" s="171"/>
      <c r="MRS47" s="171"/>
      <c r="MRT47" s="171"/>
      <c r="MRU47" s="171"/>
      <c r="MRV47" s="171"/>
      <c r="MRW47" s="171"/>
      <c r="MRX47" s="171"/>
      <c r="MRY47" s="171"/>
      <c r="MRZ47" s="171"/>
      <c r="MSA47" s="171"/>
      <c r="MSB47" s="171"/>
      <c r="MSC47" s="171"/>
      <c r="MSD47" s="171"/>
      <c r="MSE47" s="171"/>
      <c r="MSF47" s="171"/>
      <c r="MSG47" s="171"/>
      <c r="MSH47" s="171"/>
      <c r="MSI47" s="171"/>
      <c r="MSJ47" s="171"/>
      <c r="MSK47" s="171"/>
      <c r="MSL47" s="171"/>
      <c r="MSM47" s="171"/>
      <c r="MSN47" s="171"/>
      <c r="MSO47" s="171"/>
      <c r="MSP47" s="171"/>
      <c r="MSQ47" s="171"/>
      <c r="MSR47" s="171"/>
      <c r="MSS47" s="171"/>
      <c r="MST47" s="171"/>
      <c r="MSU47" s="171"/>
      <c r="MSV47" s="171"/>
      <c r="MSW47" s="171"/>
      <c r="MSX47" s="171"/>
      <c r="MSY47" s="171"/>
      <c r="MSZ47" s="171"/>
      <c r="MTA47" s="171"/>
      <c r="MTB47" s="171"/>
      <c r="MTC47" s="171"/>
      <c r="MTD47" s="171"/>
      <c r="MTE47" s="171"/>
      <c r="MTF47" s="171"/>
      <c r="MTG47" s="171"/>
      <c r="MTH47" s="171"/>
      <c r="MTI47" s="171"/>
      <c r="MTJ47" s="171"/>
      <c r="MTK47" s="171"/>
      <c r="MTL47" s="171"/>
      <c r="MTM47" s="171"/>
      <c r="MTN47" s="171"/>
      <c r="MTO47" s="171"/>
      <c r="MTP47" s="171"/>
      <c r="MTQ47" s="171"/>
      <c r="MTR47" s="171"/>
      <c r="MTS47" s="171"/>
      <c r="MTT47" s="171"/>
      <c r="MTU47" s="171"/>
      <c r="MTV47" s="171"/>
      <c r="MTW47" s="171"/>
      <c r="MTX47" s="171"/>
      <c r="MTY47" s="171"/>
      <c r="MTZ47" s="171"/>
      <c r="MUA47" s="171"/>
      <c r="MUB47" s="171"/>
      <c r="MUC47" s="171"/>
      <c r="MUD47" s="171"/>
      <c r="MUE47" s="171"/>
      <c r="MUF47" s="171"/>
      <c r="MUG47" s="171"/>
      <c r="MUH47" s="171"/>
      <c r="MUI47" s="171"/>
      <c r="MUJ47" s="171"/>
      <c r="MUK47" s="171"/>
      <c r="MUL47" s="171"/>
      <c r="MUM47" s="171"/>
      <c r="MUN47" s="171"/>
      <c r="MUO47" s="171"/>
      <c r="MUP47" s="171"/>
      <c r="MUQ47" s="171"/>
      <c r="MUR47" s="171"/>
      <c r="MUS47" s="171"/>
      <c r="MUT47" s="171"/>
      <c r="MUU47" s="171"/>
      <c r="MUV47" s="171"/>
      <c r="MUW47" s="171"/>
      <c r="MUX47" s="171"/>
      <c r="MUY47" s="171"/>
      <c r="MUZ47" s="171"/>
      <c r="MVA47" s="171"/>
      <c r="MVB47" s="171"/>
      <c r="MVC47" s="171"/>
      <c r="MVD47" s="171"/>
      <c r="MVE47" s="171"/>
      <c r="MVF47" s="171"/>
      <c r="MVG47" s="171"/>
      <c r="MVH47" s="171"/>
      <c r="MVI47" s="171"/>
      <c r="MVJ47" s="171"/>
      <c r="MVK47" s="171"/>
      <c r="MVL47" s="171"/>
      <c r="MVM47" s="171"/>
      <c r="MVN47" s="171"/>
      <c r="MVO47" s="171"/>
      <c r="MVP47" s="171"/>
      <c r="MVQ47" s="171"/>
      <c r="MVR47" s="171"/>
      <c r="MVS47" s="171"/>
      <c r="MVT47" s="171"/>
      <c r="MVU47" s="171"/>
      <c r="MVV47" s="171"/>
      <c r="MVW47" s="171"/>
      <c r="MVX47" s="171"/>
      <c r="MVY47" s="171"/>
      <c r="MVZ47" s="171"/>
      <c r="MWA47" s="171"/>
      <c r="MWB47" s="171"/>
      <c r="MWC47" s="171"/>
      <c r="MWD47" s="171"/>
      <c r="MWE47" s="171"/>
      <c r="MWF47" s="171"/>
      <c r="MWG47" s="171"/>
      <c r="MWH47" s="171"/>
      <c r="MWI47" s="171"/>
      <c r="MWJ47" s="171"/>
      <c r="MWK47" s="171"/>
      <c r="MWL47" s="171"/>
      <c r="MWM47" s="171"/>
      <c r="MWN47" s="171"/>
      <c r="MWO47" s="171"/>
      <c r="MWP47" s="171"/>
      <c r="MWQ47" s="171"/>
      <c r="MWR47" s="171"/>
      <c r="MWS47" s="171"/>
      <c r="MWT47" s="171"/>
      <c r="MWU47" s="171"/>
      <c r="MWV47" s="171"/>
      <c r="MWW47" s="171"/>
      <c r="MWX47" s="171"/>
      <c r="MWY47" s="171"/>
      <c r="MWZ47" s="171"/>
      <c r="MXA47" s="171"/>
      <c r="MXB47" s="171"/>
      <c r="MXC47" s="171"/>
      <c r="MXD47" s="171"/>
      <c r="MXE47" s="171"/>
      <c r="MXF47" s="171"/>
      <c r="MXG47" s="171"/>
      <c r="MXH47" s="171"/>
      <c r="MXI47" s="171"/>
      <c r="MXJ47" s="171"/>
      <c r="MXK47" s="171"/>
      <c r="MXL47" s="171"/>
      <c r="MXM47" s="171"/>
      <c r="MXN47" s="171"/>
      <c r="MXO47" s="171"/>
      <c r="MXP47" s="171"/>
      <c r="MXQ47" s="171"/>
      <c r="MXR47" s="171"/>
      <c r="MXS47" s="171"/>
      <c r="MXT47" s="171"/>
      <c r="MXU47" s="171"/>
      <c r="MXV47" s="171"/>
      <c r="MXW47" s="171"/>
      <c r="MXX47" s="171"/>
      <c r="MXY47" s="171"/>
      <c r="MXZ47" s="171"/>
      <c r="MYA47" s="171"/>
      <c r="MYB47" s="171"/>
      <c r="MYC47" s="171"/>
      <c r="MYD47" s="171"/>
      <c r="MYE47" s="171"/>
      <c r="MYF47" s="171"/>
      <c r="MYG47" s="171"/>
      <c r="MYH47" s="171"/>
      <c r="MYI47" s="171"/>
      <c r="MYJ47" s="171"/>
      <c r="MYK47" s="171"/>
      <c r="MYL47" s="171"/>
      <c r="MYM47" s="171"/>
      <c r="MYN47" s="171"/>
      <c r="MYO47" s="171"/>
      <c r="MYP47" s="171"/>
      <c r="MYQ47" s="171"/>
      <c r="MYR47" s="171"/>
      <c r="MYS47" s="171"/>
      <c r="MYT47" s="171"/>
      <c r="MYU47" s="171"/>
      <c r="MYV47" s="171"/>
      <c r="MYW47" s="171"/>
      <c r="MYX47" s="171"/>
      <c r="MYY47" s="171"/>
      <c r="MYZ47" s="171"/>
      <c r="MZA47" s="171"/>
      <c r="MZB47" s="171"/>
      <c r="MZC47" s="171"/>
      <c r="MZD47" s="171"/>
      <c r="MZE47" s="171"/>
      <c r="MZF47" s="171"/>
      <c r="MZG47" s="171"/>
      <c r="MZH47" s="171"/>
      <c r="MZI47" s="171"/>
      <c r="MZJ47" s="171"/>
      <c r="MZK47" s="171"/>
      <c r="MZL47" s="171"/>
      <c r="MZM47" s="171"/>
      <c r="MZN47" s="171"/>
      <c r="MZO47" s="171"/>
      <c r="MZP47" s="171"/>
      <c r="MZQ47" s="171"/>
      <c r="MZR47" s="171"/>
      <c r="MZS47" s="171"/>
      <c r="MZT47" s="171"/>
      <c r="MZU47" s="171"/>
      <c r="MZV47" s="171"/>
      <c r="MZW47" s="171"/>
      <c r="MZX47" s="171"/>
      <c r="MZY47" s="171"/>
      <c r="MZZ47" s="171"/>
      <c r="NAA47" s="171"/>
      <c r="NAB47" s="171"/>
      <c r="NAC47" s="171"/>
      <c r="NAD47" s="171"/>
      <c r="NAE47" s="171"/>
      <c r="NAF47" s="171"/>
      <c r="NAG47" s="171"/>
      <c r="NAH47" s="171"/>
      <c r="NAI47" s="171"/>
      <c r="NAJ47" s="171"/>
      <c r="NAK47" s="171"/>
      <c r="NAL47" s="171"/>
      <c r="NAM47" s="171"/>
      <c r="NAN47" s="171"/>
      <c r="NAO47" s="171"/>
      <c r="NAP47" s="171"/>
      <c r="NAQ47" s="171"/>
      <c r="NAR47" s="171"/>
      <c r="NAS47" s="171"/>
      <c r="NAT47" s="171"/>
      <c r="NAU47" s="171"/>
      <c r="NAV47" s="171"/>
      <c r="NAW47" s="171"/>
      <c r="NAX47" s="171"/>
      <c r="NAY47" s="171"/>
      <c r="NAZ47" s="171"/>
      <c r="NBA47" s="171"/>
      <c r="NBB47" s="171"/>
      <c r="NBC47" s="171"/>
      <c r="NBD47" s="171"/>
      <c r="NBE47" s="171"/>
      <c r="NBF47" s="171"/>
      <c r="NBG47" s="171"/>
      <c r="NBH47" s="171"/>
      <c r="NBI47" s="171"/>
      <c r="NBJ47" s="171"/>
      <c r="NBK47" s="171"/>
      <c r="NBL47" s="171"/>
      <c r="NBM47" s="171"/>
      <c r="NBN47" s="171"/>
      <c r="NBO47" s="171"/>
      <c r="NBP47" s="171"/>
      <c r="NBQ47" s="171"/>
      <c r="NBR47" s="171"/>
      <c r="NBS47" s="171"/>
      <c r="NBT47" s="171"/>
      <c r="NBU47" s="171"/>
      <c r="NBV47" s="171"/>
      <c r="NBW47" s="171"/>
      <c r="NBX47" s="171"/>
      <c r="NBY47" s="171"/>
      <c r="NBZ47" s="171"/>
      <c r="NCA47" s="171"/>
      <c r="NCB47" s="171"/>
      <c r="NCC47" s="171"/>
      <c r="NCD47" s="171"/>
      <c r="NCE47" s="171"/>
      <c r="NCF47" s="171"/>
      <c r="NCG47" s="171"/>
      <c r="NCH47" s="171"/>
      <c r="NCI47" s="171"/>
      <c r="NCJ47" s="171"/>
      <c r="NCK47" s="171"/>
      <c r="NCL47" s="171"/>
      <c r="NCM47" s="171"/>
      <c r="NCN47" s="171"/>
      <c r="NCO47" s="171"/>
      <c r="NCP47" s="171"/>
      <c r="NCQ47" s="171"/>
      <c r="NCR47" s="171"/>
      <c r="NCS47" s="171"/>
      <c r="NCT47" s="171"/>
      <c r="NCU47" s="171"/>
      <c r="NCV47" s="171"/>
      <c r="NCW47" s="171"/>
      <c r="NCX47" s="171"/>
      <c r="NCY47" s="171"/>
      <c r="NCZ47" s="171"/>
      <c r="NDA47" s="171"/>
      <c r="NDB47" s="171"/>
      <c r="NDC47" s="171"/>
      <c r="NDD47" s="171"/>
      <c r="NDE47" s="171"/>
      <c r="NDF47" s="171"/>
      <c r="NDG47" s="171"/>
      <c r="NDH47" s="171"/>
      <c r="NDI47" s="171"/>
      <c r="NDJ47" s="171"/>
      <c r="NDK47" s="171"/>
      <c r="NDL47" s="171"/>
      <c r="NDM47" s="171"/>
      <c r="NDN47" s="171"/>
      <c r="NDO47" s="171"/>
      <c r="NDP47" s="171"/>
      <c r="NDQ47" s="171"/>
      <c r="NDR47" s="171"/>
      <c r="NDS47" s="171"/>
      <c r="NDT47" s="171"/>
      <c r="NDU47" s="171"/>
      <c r="NDV47" s="171"/>
      <c r="NDW47" s="171"/>
      <c r="NDX47" s="171"/>
      <c r="NDY47" s="171"/>
      <c r="NDZ47" s="171"/>
      <c r="NEA47" s="171"/>
      <c r="NEB47" s="171"/>
      <c r="NEC47" s="171"/>
      <c r="NED47" s="171"/>
      <c r="NEE47" s="171"/>
      <c r="NEF47" s="171"/>
      <c r="NEG47" s="171"/>
      <c r="NEH47" s="171"/>
      <c r="NEI47" s="171"/>
      <c r="NEJ47" s="171"/>
      <c r="NEK47" s="171"/>
      <c r="NEL47" s="171"/>
      <c r="NEM47" s="171"/>
      <c r="NEN47" s="171"/>
      <c r="NEO47" s="171"/>
      <c r="NEP47" s="171"/>
      <c r="NEQ47" s="171"/>
      <c r="NER47" s="171"/>
      <c r="NES47" s="171"/>
      <c r="NET47" s="171"/>
      <c r="NEU47" s="171"/>
      <c r="NEV47" s="171"/>
      <c r="NEW47" s="171"/>
      <c r="NEX47" s="171"/>
      <c r="NEY47" s="171"/>
      <c r="NEZ47" s="171"/>
      <c r="NFA47" s="171"/>
      <c r="NFB47" s="171"/>
      <c r="NFC47" s="171"/>
      <c r="NFD47" s="171"/>
      <c r="NFE47" s="171"/>
      <c r="NFF47" s="171"/>
      <c r="NFG47" s="171"/>
      <c r="NFH47" s="171"/>
      <c r="NFI47" s="171"/>
      <c r="NFJ47" s="171"/>
      <c r="NFK47" s="171"/>
      <c r="NFL47" s="171"/>
      <c r="NFM47" s="171"/>
      <c r="NFN47" s="171"/>
      <c r="NFO47" s="171"/>
      <c r="NFP47" s="171"/>
      <c r="NFQ47" s="171"/>
      <c r="NFR47" s="171"/>
      <c r="NFS47" s="171"/>
      <c r="NFT47" s="171"/>
      <c r="NFU47" s="171"/>
      <c r="NFV47" s="171"/>
      <c r="NFW47" s="171"/>
      <c r="NFX47" s="171"/>
      <c r="NFY47" s="171"/>
      <c r="NFZ47" s="171"/>
      <c r="NGA47" s="171"/>
      <c r="NGB47" s="171"/>
      <c r="NGC47" s="171"/>
      <c r="NGD47" s="171"/>
      <c r="NGE47" s="171"/>
      <c r="NGF47" s="171"/>
      <c r="NGG47" s="171"/>
      <c r="NGH47" s="171"/>
      <c r="NGI47" s="171"/>
      <c r="NGJ47" s="171"/>
      <c r="NGK47" s="171"/>
      <c r="NGL47" s="171"/>
      <c r="NGM47" s="171"/>
      <c r="NGN47" s="171"/>
      <c r="NGO47" s="171"/>
      <c r="NGP47" s="171"/>
      <c r="NGQ47" s="171"/>
      <c r="NGR47" s="171"/>
      <c r="NGS47" s="171"/>
      <c r="NGT47" s="171"/>
      <c r="NGU47" s="171"/>
      <c r="NGV47" s="171"/>
      <c r="NGW47" s="171"/>
      <c r="NGX47" s="171"/>
      <c r="NGY47" s="171"/>
      <c r="NGZ47" s="171"/>
      <c r="NHA47" s="171"/>
      <c r="NHB47" s="171"/>
      <c r="NHC47" s="171"/>
      <c r="NHD47" s="171"/>
      <c r="NHE47" s="171"/>
      <c r="NHF47" s="171"/>
      <c r="NHG47" s="171"/>
      <c r="NHH47" s="171"/>
      <c r="NHI47" s="171"/>
      <c r="NHJ47" s="171"/>
      <c r="NHK47" s="171"/>
      <c r="NHL47" s="171"/>
      <c r="NHM47" s="171"/>
      <c r="NHN47" s="171"/>
      <c r="NHO47" s="171"/>
      <c r="NHP47" s="171"/>
      <c r="NHQ47" s="171"/>
      <c r="NHR47" s="171"/>
      <c r="NHS47" s="171"/>
      <c r="NHT47" s="171"/>
      <c r="NHU47" s="171"/>
      <c r="NHV47" s="171"/>
      <c r="NHW47" s="171"/>
      <c r="NHX47" s="171"/>
      <c r="NHY47" s="171"/>
      <c r="NHZ47" s="171"/>
      <c r="NIA47" s="171"/>
      <c r="NIB47" s="171"/>
      <c r="NIC47" s="171"/>
      <c r="NID47" s="171"/>
      <c r="NIE47" s="171"/>
      <c r="NIF47" s="171"/>
      <c r="NIG47" s="171"/>
      <c r="NIH47" s="171"/>
      <c r="NII47" s="171"/>
      <c r="NIJ47" s="171"/>
      <c r="NIK47" s="171"/>
      <c r="NIL47" s="171"/>
      <c r="NIM47" s="171"/>
      <c r="NIN47" s="171"/>
      <c r="NIO47" s="171"/>
      <c r="NIP47" s="171"/>
      <c r="NIQ47" s="171"/>
      <c r="NIR47" s="171"/>
      <c r="NIS47" s="171"/>
      <c r="NIT47" s="171"/>
      <c r="NIU47" s="171"/>
      <c r="NIV47" s="171"/>
      <c r="NIW47" s="171"/>
      <c r="NIX47" s="171"/>
      <c r="NIY47" s="171"/>
      <c r="NIZ47" s="171"/>
      <c r="NJA47" s="171"/>
      <c r="NJB47" s="171"/>
      <c r="NJC47" s="171"/>
      <c r="NJD47" s="171"/>
      <c r="NJE47" s="171"/>
      <c r="NJF47" s="171"/>
      <c r="NJG47" s="171"/>
      <c r="NJH47" s="171"/>
      <c r="NJI47" s="171"/>
      <c r="NJJ47" s="171"/>
      <c r="NJK47" s="171"/>
      <c r="NJL47" s="171"/>
      <c r="NJM47" s="171"/>
      <c r="NJN47" s="171"/>
      <c r="NJO47" s="171"/>
      <c r="NJP47" s="171"/>
      <c r="NJQ47" s="171"/>
      <c r="NJR47" s="171"/>
      <c r="NJS47" s="171"/>
      <c r="NJT47" s="171"/>
      <c r="NJU47" s="171"/>
      <c r="NJV47" s="171"/>
      <c r="NJW47" s="171"/>
      <c r="NJX47" s="171"/>
      <c r="NJY47" s="171"/>
      <c r="NJZ47" s="171"/>
      <c r="NKA47" s="171"/>
      <c r="NKB47" s="171"/>
      <c r="NKC47" s="171"/>
      <c r="NKD47" s="171"/>
      <c r="NKE47" s="171"/>
      <c r="NKF47" s="171"/>
      <c r="NKG47" s="171"/>
      <c r="NKH47" s="171"/>
      <c r="NKI47" s="171"/>
      <c r="NKJ47" s="171"/>
      <c r="NKK47" s="171"/>
      <c r="NKL47" s="171"/>
      <c r="NKM47" s="171"/>
      <c r="NKN47" s="171"/>
      <c r="NKO47" s="171"/>
      <c r="NKP47" s="171"/>
      <c r="NKQ47" s="171"/>
      <c r="NKR47" s="171"/>
      <c r="NKS47" s="171"/>
      <c r="NKT47" s="171"/>
      <c r="NKU47" s="171"/>
      <c r="NKV47" s="171"/>
      <c r="NKW47" s="171"/>
      <c r="NKX47" s="171"/>
      <c r="NKY47" s="171"/>
      <c r="NKZ47" s="171"/>
      <c r="NLA47" s="171"/>
      <c r="NLB47" s="171"/>
      <c r="NLC47" s="171"/>
      <c r="NLD47" s="171"/>
      <c r="NLE47" s="171"/>
      <c r="NLF47" s="171"/>
      <c r="NLG47" s="171"/>
      <c r="NLH47" s="171"/>
      <c r="NLI47" s="171"/>
      <c r="NLJ47" s="171"/>
      <c r="NLK47" s="171"/>
      <c r="NLL47" s="171"/>
      <c r="NLM47" s="171"/>
      <c r="NLN47" s="171"/>
      <c r="NLO47" s="171"/>
      <c r="NLP47" s="171"/>
      <c r="NLQ47" s="171"/>
      <c r="NLR47" s="171"/>
      <c r="NLS47" s="171"/>
      <c r="NLT47" s="171"/>
      <c r="NLU47" s="171"/>
      <c r="NLV47" s="171"/>
      <c r="NLW47" s="171"/>
      <c r="NLX47" s="171"/>
      <c r="NLY47" s="171"/>
      <c r="NLZ47" s="171"/>
      <c r="NMA47" s="171"/>
      <c r="NMB47" s="171"/>
      <c r="NMC47" s="171"/>
      <c r="NMD47" s="171"/>
      <c r="NME47" s="171"/>
      <c r="NMF47" s="171"/>
      <c r="NMG47" s="171"/>
      <c r="NMH47" s="171"/>
      <c r="NMI47" s="171"/>
      <c r="NMJ47" s="171"/>
      <c r="NMK47" s="171"/>
      <c r="NML47" s="171"/>
      <c r="NMM47" s="171"/>
      <c r="NMN47" s="171"/>
      <c r="NMO47" s="171"/>
      <c r="NMP47" s="171"/>
      <c r="NMQ47" s="171"/>
      <c r="NMR47" s="171"/>
      <c r="NMS47" s="171"/>
      <c r="NMT47" s="171"/>
      <c r="NMU47" s="171"/>
      <c r="NMV47" s="171"/>
      <c r="NMW47" s="171"/>
      <c r="NMX47" s="171"/>
      <c r="NMY47" s="171"/>
      <c r="NMZ47" s="171"/>
      <c r="NNA47" s="171"/>
      <c r="NNB47" s="171"/>
      <c r="NNC47" s="171"/>
      <c r="NND47" s="171"/>
      <c r="NNE47" s="171"/>
      <c r="NNF47" s="171"/>
      <c r="NNG47" s="171"/>
      <c r="NNH47" s="171"/>
      <c r="NNI47" s="171"/>
      <c r="NNJ47" s="171"/>
      <c r="NNK47" s="171"/>
      <c r="NNL47" s="171"/>
      <c r="NNM47" s="171"/>
      <c r="NNN47" s="171"/>
      <c r="NNO47" s="171"/>
      <c r="NNP47" s="171"/>
      <c r="NNQ47" s="171"/>
      <c r="NNR47" s="171"/>
      <c r="NNS47" s="171"/>
      <c r="NNT47" s="171"/>
      <c r="NNU47" s="171"/>
      <c r="NNV47" s="171"/>
      <c r="NNW47" s="171"/>
      <c r="NNX47" s="171"/>
      <c r="NNY47" s="171"/>
      <c r="NNZ47" s="171"/>
      <c r="NOA47" s="171"/>
      <c r="NOB47" s="171"/>
      <c r="NOC47" s="171"/>
      <c r="NOD47" s="171"/>
      <c r="NOE47" s="171"/>
      <c r="NOF47" s="171"/>
      <c r="NOG47" s="171"/>
      <c r="NOH47" s="171"/>
      <c r="NOI47" s="171"/>
      <c r="NOJ47" s="171"/>
      <c r="NOK47" s="171"/>
      <c r="NOL47" s="171"/>
      <c r="NOM47" s="171"/>
      <c r="NON47" s="171"/>
      <c r="NOO47" s="171"/>
      <c r="NOP47" s="171"/>
      <c r="NOQ47" s="171"/>
      <c r="NOR47" s="171"/>
      <c r="NOS47" s="171"/>
      <c r="NOT47" s="171"/>
      <c r="NOU47" s="171"/>
      <c r="NOV47" s="171"/>
      <c r="NOW47" s="171"/>
      <c r="NOX47" s="171"/>
      <c r="NOY47" s="171"/>
      <c r="NOZ47" s="171"/>
      <c r="NPA47" s="171"/>
      <c r="NPB47" s="171"/>
      <c r="NPC47" s="171"/>
      <c r="NPD47" s="171"/>
      <c r="NPE47" s="171"/>
      <c r="NPF47" s="171"/>
      <c r="NPG47" s="171"/>
      <c r="NPH47" s="171"/>
      <c r="NPI47" s="171"/>
      <c r="NPJ47" s="171"/>
      <c r="NPK47" s="171"/>
      <c r="NPL47" s="171"/>
      <c r="NPM47" s="171"/>
      <c r="NPN47" s="171"/>
      <c r="NPO47" s="171"/>
      <c r="NPP47" s="171"/>
      <c r="NPQ47" s="171"/>
      <c r="NPR47" s="171"/>
      <c r="NPS47" s="171"/>
      <c r="NPT47" s="171"/>
      <c r="NPU47" s="171"/>
      <c r="NPV47" s="171"/>
      <c r="NPW47" s="171"/>
      <c r="NPX47" s="171"/>
      <c r="NPY47" s="171"/>
      <c r="NPZ47" s="171"/>
      <c r="NQA47" s="171"/>
      <c r="NQB47" s="171"/>
      <c r="NQC47" s="171"/>
      <c r="NQD47" s="171"/>
      <c r="NQE47" s="171"/>
      <c r="NQF47" s="171"/>
      <c r="NQG47" s="171"/>
      <c r="NQH47" s="171"/>
      <c r="NQI47" s="171"/>
      <c r="NQJ47" s="171"/>
      <c r="NQK47" s="171"/>
      <c r="NQL47" s="171"/>
      <c r="NQM47" s="171"/>
      <c r="NQN47" s="171"/>
      <c r="NQO47" s="171"/>
      <c r="NQP47" s="171"/>
      <c r="NQQ47" s="171"/>
      <c r="NQR47" s="171"/>
      <c r="NQS47" s="171"/>
      <c r="NQT47" s="171"/>
      <c r="NQU47" s="171"/>
      <c r="NQV47" s="171"/>
      <c r="NQW47" s="171"/>
      <c r="NQX47" s="171"/>
      <c r="NQY47" s="171"/>
      <c r="NQZ47" s="171"/>
      <c r="NRA47" s="171"/>
      <c r="NRB47" s="171"/>
      <c r="NRC47" s="171"/>
      <c r="NRD47" s="171"/>
      <c r="NRE47" s="171"/>
      <c r="NRF47" s="171"/>
      <c r="NRG47" s="171"/>
      <c r="NRH47" s="171"/>
      <c r="NRI47" s="171"/>
      <c r="NRJ47" s="171"/>
      <c r="NRK47" s="171"/>
      <c r="NRL47" s="171"/>
      <c r="NRM47" s="171"/>
      <c r="NRN47" s="171"/>
      <c r="NRO47" s="171"/>
      <c r="NRP47" s="171"/>
      <c r="NRQ47" s="171"/>
      <c r="NRR47" s="171"/>
      <c r="NRS47" s="171"/>
      <c r="NRT47" s="171"/>
      <c r="NRU47" s="171"/>
      <c r="NRV47" s="171"/>
      <c r="NRW47" s="171"/>
      <c r="NRX47" s="171"/>
      <c r="NRY47" s="171"/>
      <c r="NRZ47" s="171"/>
      <c r="NSA47" s="171"/>
      <c r="NSB47" s="171"/>
      <c r="NSC47" s="171"/>
      <c r="NSD47" s="171"/>
      <c r="NSE47" s="171"/>
      <c r="NSF47" s="171"/>
      <c r="NSG47" s="171"/>
      <c r="NSH47" s="171"/>
      <c r="NSI47" s="171"/>
      <c r="NSJ47" s="171"/>
      <c r="NSK47" s="171"/>
      <c r="NSL47" s="171"/>
      <c r="NSM47" s="171"/>
      <c r="NSN47" s="171"/>
      <c r="NSO47" s="171"/>
      <c r="NSP47" s="171"/>
      <c r="NSQ47" s="171"/>
      <c r="NSR47" s="171"/>
      <c r="NSS47" s="171"/>
      <c r="NST47" s="171"/>
      <c r="NSU47" s="171"/>
      <c r="NSV47" s="171"/>
      <c r="NSW47" s="171"/>
      <c r="NSX47" s="171"/>
      <c r="NSY47" s="171"/>
      <c r="NSZ47" s="171"/>
      <c r="NTA47" s="171"/>
      <c r="NTB47" s="171"/>
      <c r="NTC47" s="171"/>
      <c r="NTD47" s="171"/>
      <c r="NTE47" s="171"/>
      <c r="NTF47" s="171"/>
      <c r="NTG47" s="171"/>
      <c r="NTH47" s="171"/>
      <c r="NTI47" s="171"/>
      <c r="NTJ47" s="171"/>
      <c r="NTK47" s="171"/>
      <c r="NTL47" s="171"/>
      <c r="NTM47" s="171"/>
      <c r="NTN47" s="171"/>
      <c r="NTO47" s="171"/>
      <c r="NTP47" s="171"/>
      <c r="NTQ47" s="171"/>
      <c r="NTR47" s="171"/>
      <c r="NTS47" s="171"/>
      <c r="NTT47" s="171"/>
      <c r="NTU47" s="171"/>
      <c r="NTV47" s="171"/>
      <c r="NTW47" s="171"/>
      <c r="NTX47" s="171"/>
      <c r="NTY47" s="171"/>
      <c r="NTZ47" s="171"/>
      <c r="NUA47" s="171"/>
      <c r="NUB47" s="171"/>
      <c r="NUC47" s="171"/>
      <c r="NUD47" s="171"/>
      <c r="NUE47" s="171"/>
      <c r="NUF47" s="171"/>
      <c r="NUG47" s="171"/>
      <c r="NUH47" s="171"/>
      <c r="NUI47" s="171"/>
      <c r="NUJ47" s="171"/>
      <c r="NUK47" s="171"/>
      <c r="NUL47" s="171"/>
      <c r="NUM47" s="171"/>
      <c r="NUN47" s="171"/>
      <c r="NUO47" s="171"/>
      <c r="NUP47" s="171"/>
      <c r="NUQ47" s="171"/>
      <c r="NUR47" s="171"/>
      <c r="NUS47" s="171"/>
      <c r="NUT47" s="171"/>
      <c r="NUU47" s="171"/>
      <c r="NUV47" s="171"/>
      <c r="NUW47" s="171"/>
      <c r="NUX47" s="171"/>
      <c r="NUY47" s="171"/>
      <c r="NUZ47" s="171"/>
      <c r="NVA47" s="171"/>
      <c r="NVB47" s="171"/>
      <c r="NVC47" s="171"/>
      <c r="NVD47" s="171"/>
      <c r="NVE47" s="171"/>
      <c r="NVF47" s="171"/>
      <c r="NVG47" s="171"/>
      <c r="NVH47" s="171"/>
      <c r="NVI47" s="171"/>
      <c r="NVJ47" s="171"/>
      <c r="NVK47" s="171"/>
      <c r="NVL47" s="171"/>
      <c r="NVM47" s="171"/>
      <c r="NVN47" s="171"/>
      <c r="NVO47" s="171"/>
      <c r="NVP47" s="171"/>
      <c r="NVQ47" s="171"/>
      <c r="NVR47" s="171"/>
      <c r="NVS47" s="171"/>
      <c r="NVT47" s="171"/>
      <c r="NVU47" s="171"/>
      <c r="NVV47" s="171"/>
      <c r="NVW47" s="171"/>
      <c r="NVX47" s="171"/>
      <c r="NVY47" s="171"/>
      <c r="NVZ47" s="171"/>
      <c r="NWA47" s="171"/>
      <c r="NWB47" s="171"/>
      <c r="NWC47" s="171"/>
      <c r="NWD47" s="171"/>
      <c r="NWE47" s="171"/>
      <c r="NWF47" s="171"/>
      <c r="NWG47" s="171"/>
      <c r="NWH47" s="171"/>
      <c r="NWI47" s="171"/>
      <c r="NWJ47" s="171"/>
      <c r="NWK47" s="171"/>
      <c r="NWL47" s="171"/>
      <c r="NWM47" s="171"/>
      <c r="NWN47" s="171"/>
      <c r="NWO47" s="171"/>
      <c r="NWP47" s="171"/>
      <c r="NWQ47" s="171"/>
      <c r="NWR47" s="171"/>
      <c r="NWS47" s="171"/>
      <c r="NWT47" s="171"/>
      <c r="NWU47" s="171"/>
      <c r="NWV47" s="171"/>
      <c r="NWW47" s="171"/>
      <c r="NWX47" s="171"/>
      <c r="NWY47" s="171"/>
      <c r="NWZ47" s="171"/>
      <c r="NXA47" s="171"/>
      <c r="NXB47" s="171"/>
      <c r="NXC47" s="171"/>
      <c r="NXD47" s="171"/>
      <c r="NXE47" s="171"/>
      <c r="NXF47" s="171"/>
      <c r="NXG47" s="171"/>
      <c r="NXH47" s="171"/>
      <c r="NXI47" s="171"/>
      <c r="NXJ47" s="171"/>
      <c r="NXK47" s="171"/>
      <c r="NXL47" s="171"/>
      <c r="NXM47" s="171"/>
      <c r="NXN47" s="171"/>
      <c r="NXO47" s="171"/>
      <c r="NXP47" s="171"/>
      <c r="NXQ47" s="171"/>
      <c r="NXR47" s="171"/>
      <c r="NXS47" s="171"/>
      <c r="NXT47" s="171"/>
      <c r="NXU47" s="171"/>
      <c r="NXV47" s="171"/>
      <c r="NXW47" s="171"/>
      <c r="NXX47" s="171"/>
      <c r="NXY47" s="171"/>
      <c r="NXZ47" s="171"/>
      <c r="NYA47" s="171"/>
      <c r="NYB47" s="171"/>
      <c r="NYC47" s="171"/>
      <c r="NYD47" s="171"/>
      <c r="NYE47" s="171"/>
      <c r="NYF47" s="171"/>
      <c r="NYG47" s="171"/>
      <c r="NYH47" s="171"/>
      <c r="NYI47" s="171"/>
      <c r="NYJ47" s="171"/>
      <c r="NYK47" s="171"/>
      <c r="NYL47" s="171"/>
      <c r="NYM47" s="171"/>
      <c r="NYN47" s="171"/>
      <c r="NYO47" s="171"/>
      <c r="NYP47" s="171"/>
      <c r="NYQ47" s="171"/>
      <c r="NYR47" s="171"/>
      <c r="NYS47" s="171"/>
      <c r="NYT47" s="171"/>
      <c r="NYU47" s="171"/>
      <c r="NYV47" s="171"/>
      <c r="NYW47" s="171"/>
      <c r="NYX47" s="171"/>
      <c r="NYY47" s="171"/>
      <c r="NYZ47" s="171"/>
      <c r="NZA47" s="171"/>
      <c r="NZB47" s="171"/>
      <c r="NZC47" s="171"/>
      <c r="NZD47" s="171"/>
      <c r="NZE47" s="171"/>
      <c r="NZF47" s="171"/>
      <c r="NZG47" s="171"/>
      <c r="NZH47" s="171"/>
      <c r="NZI47" s="171"/>
      <c r="NZJ47" s="171"/>
      <c r="NZK47" s="171"/>
      <c r="NZL47" s="171"/>
      <c r="NZM47" s="171"/>
      <c r="NZN47" s="171"/>
      <c r="NZO47" s="171"/>
      <c r="NZP47" s="171"/>
      <c r="NZQ47" s="171"/>
      <c r="NZR47" s="171"/>
      <c r="NZS47" s="171"/>
      <c r="NZT47" s="171"/>
      <c r="NZU47" s="171"/>
      <c r="NZV47" s="171"/>
      <c r="NZW47" s="171"/>
      <c r="NZX47" s="171"/>
      <c r="NZY47" s="171"/>
      <c r="NZZ47" s="171"/>
      <c r="OAA47" s="171"/>
      <c r="OAB47" s="171"/>
      <c r="OAC47" s="171"/>
      <c r="OAD47" s="171"/>
      <c r="OAE47" s="171"/>
      <c r="OAF47" s="171"/>
      <c r="OAG47" s="171"/>
      <c r="OAH47" s="171"/>
      <c r="OAI47" s="171"/>
      <c r="OAJ47" s="171"/>
      <c r="OAK47" s="171"/>
      <c r="OAL47" s="171"/>
      <c r="OAM47" s="171"/>
      <c r="OAN47" s="171"/>
      <c r="OAO47" s="171"/>
      <c r="OAP47" s="171"/>
      <c r="OAQ47" s="171"/>
      <c r="OAR47" s="171"/>
      <c r="OAS47" s="171"/>
      <c r="OAT47" s="171"/>
      <c r="OAU47" s="171"/>
      <c r="OAV47" s="171"/>
      <c r="OAW47" s="171"/>
      <c r="OAX47" s="171"/>
      <c r="OAY47" s="171"/>
      <c r="OAZ47" s="171"/>
      <c r="OBA47" s="171"/>
      <c r="OBB47" s="171"/>
      <c r="OBC47" s="171"/>
      <c r="OBD47" s="171"/>
      <c r="OBE47" s="171"/>
      <c r="OBF47" s="171"/>
      <c r="OBG47" s="171"/>
      <c r="OBH47" s="171"/>
      <c r="OBI47" s="171"/>
      <c r="OBJ47" s="171"/>
      <c r="OBK47" s="171"/>
      <c r="OBL47" s="171"/>
      <c r="OBM47" s="171"/>
      <c r="OBN47" s="171"/>
      <c r="OBO47" s="171"/>
      <c r="OBP47" s="171"/>
      <c r="OBQ47" s="171"/>
      <c r="OBR47" s="171"/>
      <c r="OBS47" s="171"/>
      <c r="OBT47" s="171"/>
      <c r="OBU47" s="171"/>
      <c r="OBV47" s="171"/>
      <c r="OBW47" s="171"/>
      <c r="OBX47" s="171"/>
      <c r="OBY47" s="171"/>
      <c r="OBZ47" s="171"/>
      <c r="OCA47" s="171"/>
      <c r="OCB47" s="171"/>
      <c r="OCC47" s="171"/>
      <c r="OCD47" s="171"/>
      <c r="OCE47" s="171"/>
      <c r="OCF47" s="171"/>
      <c r="OCG47" s="171"/>
      <c r="OCH47" s="171"/>
      <c r="OCI47" s="171"/>
      <c r="OCJ47" s="171"/>
      <c r="OCK47" s="171"/>
      <c r="OCL47" s="171"/>
      <c r="OCM47" s="171"/>
      <c r="OCN47" s="171"/>
      <c r="OCO47" s="171"/>
      <c r="OCP47" s="171"/>
      <c r="OCQ47" s="171"/>
      <c r="OCR47" s="171"/>
      <c r="OCS47" s="171"/>
      <c r="OCT47" s="171"/>
      <c r="OCU47" s="171"/>
      <c r="OCV47" s="171"/>
      <c r="OCW47" s="171"/>
      <c r="OCX47" s="171"/>
      <c r="OCY47" s="171"/>
      <c r="OCZ47" s="171"/>
      <c r="ODA47" s="171"/>
      <c r="ODB47" s="171"/>
      <c r="ODC47" s="171"/>
      <c r="ODD47" s="171"/>
      <c r="ODE47" s="171"/>
      <c r="ODF47" s="171"/>
      <c r="ODG47" s="171"/>
      <c r="ODH47" s="171"/>
      <c r="ODI47" s="171"/>
      <c r="ODJ47" s="171"/>
      <c r="ODK47" s="171"/>
      <c r="ODL47" s="171"/>
      <c r="ODM47" s="171"/>
      <c r="ODN47" s="171"/>
      <c r="ODO47" s="171"/>
      <c r="ODP47" s="171"/>
      <c r="ODQ47" s="171"/>
      <c r="ODR47" s="171"/>
      <c r="ODS47" s="171"/>
      <c r="ODT47" s="171"/>
      <c r="ODU47" s="171"/>
      <c r="ODV47" s="171"/>
      <c r="ODW47" s="171"/>
      <c r="ODX47" s="171"/>
      <c r="ODY47" s="171"/>
      <c r="ODZ47" s="171"/>
      <c r="OEA47" s="171"/>
      <c r="OEB47" s="171"/>
      <c r="OEC47" s="171"/>
      <c r="OED47" s="171"/>
      <c r="OEE47" s="171"/>
      <c r="OEF47" s="171"/>
      <c r="OEG47" s="171"/>
      <c r="OEH47" s="171"/>
      <c r="OEI47" s="171"/>
      <c r="OEJ47" s="171"/>
      <c r="OEK47" s="171"/>
      <c r="OEL47" s="171"/>
      <c r="OEM47" s="171"/>
      <c r="OEN47" s="171"/>
      <c r="OEO47" s="171"/>
      <c r="OEP47" s="171"/>
      <c r="OEQ47" s="171"/>
      <c r="OER47" s="171"/>
      <c r="OES47" s="171"/>
      <c r="OET47" s="171"/>
      <c r="OEU47" s="171"/>
      <c r="OEV47" s="171"/>
      <c r="OEW47" s="171"/>
      <c r="OEX47" s="171"/>
      <c r="OEY47" s="171"/>
      <c r="OEZ47" s="171"/>
      <c r="OFA47" s="171"/>
      <c r="OFB47" s="171"/>
      <c r="OFC47" s="171"/>
      <c r="OFD47" s="171"/>
      <c r="OFE47" s="171"/>
      <c r="OFF47" s="171"/>
      <c r="OFG47" s="171"/>
      <c r="OFH47" s="171"/>
      <c r="OFI47" s="171"/>
      <c r="OFJ47" s="171"/>
      <c r="OFK47" s="171"/>
      <c r="OFL47" s="171"/>
      <c r="OFM47" s="171"/>
      <c r="OFN47" s="171"/>
      <c r="OFO47" s="171"/>
      <c r="OFP47" s="171"/>
      <c r="OFQ47" s="171"/>
      <c r="OFR47" s="171"/>
      <c r="OFS47" s="171"/>
      <c r="OFT47" s="171"/>
      <c r="OFU47" s="171"/>
      <c r="OFV47" s="171"/>
      <c r="OFW47" s="171"/>
      <c r="OFX47" s="171"/>
      <c r="OFY47" s="171"/>
      <c r="OFZ47" s="171"/>
      <c r="OGA47" s="171"/>
      <c r="OGB47" s="171"/>
      <c r="OGC47" s="171"/>
      <c r="OGD47" s="171"/>
      <c r="OGE47" s="171"/>
      <c r="OGF47" s="171"/>
      <c r="OGG47" s="171"/>
      <c r="OGH47" s="171"/>
      <c r="OGI47" s="171"/>
      <c r="OGJ47" s="171"/>
      <c r="OGK47" s="171"/>
      <c r="OGL47" s="171"/>
      <c r="OGM47" s="171"/>
      <c r="OGN47" s="171"/>
      <c r="OGO47" s="171"/>
      <c r="OGP47" s="171"/>
      <c r="OGQ47" s="171"/>
      <c r="OGR47" s="171"/>
      <c r="OGS47" s="171"/>
      <c r="OGT47" s="171"/>
      <c r="OGU47" s="171"/>
      <c r="OGV47" s="171"/>
      <c r="OGW47" s="171"/>
      <c r="OGX47" s="171"/>
      <c r="OGY47" s="171"/>
      <c r="OGZ47" s="171"/>
      <c r="OHA47" s="171"/>
      <c r="OHB47" s="171"/>
      <c r="OHC47" s="171"/>
      <c r="OHD47" s="171"/>
      <c r="OHE47" s="171"/>
      <c r="OHF47" s="171"/>
      <c r="OHG47" s="171"/>
      <c r="OHH47" s="171"/>
      <c r="OHI47" s="171"/>
      <c r="OHJ47" s="171"/>
      <c r="OHK47" s="171"/>
      <c r="OHL47" s="171"/>
      <c r="OHM47" s="171"/>
      <c r="OHN47" s="171"/>
      <c r="OHO47" s="171"/>
      <c r="OHP47" s="171"/>
      <c r="OHQ47" s="171"/>
      <c r="OHR47" s="171"/>
      <c r="OHS47" s="171"/>
      <c r="OHT47" s="171"/>
      <c r="OHU47" s="171"/>
      <c r="OHV47" s="171"/>
      <c r="OHW47" s="171"/>
      <c r="OHX47" s="171"/>
      <c r="OHY47" s="171"/>
      <c r="OHZ47" s="171"/>
      <c r="OIA47" s="171"/>
      <c r="OIB47" s="171"/>
      <c r="OIC47" s="171"/>
      <c r="OID47" s="171"/>
      <c r="OIE47" s="171"/>
      <c r="OIF47" s="171"/>
      <c r="OIG47" s="171"/>
      <c r="OIH47" s="171"/>
      <c r="OII47" s="171"/>
      <c r="OIJ47" s="171"/>
      <c r="OIK47" s="171"/>
      <c r="OIL47" s="171"/>
      <c r="OIM47" s="171"/>
      <c r="OIN47" s="171"/>
      <c r="OIO47" s="171"/>
      <c r="OIP47" s="171"/>
      <c r="OIQ47" s="171"/>
      <c r="OIR47" s="171"/>
      <c r="OIS47" s="171"/>
      <c r="OIT47" s="171"/>
      <c r="OIU47" s="171"/>
      <c r="OIV47" s="171"/>
      <c r="OIW47" s="171"/>
      <c r="OIX47" s="171"/>
      <c r="OIY47" s="171"/>
      <c r="OIZ47" s="171"/>
      <c r="OJA47" s="171"/>
      <c r="OJB47" s="171"/>
      <c r="OJC47" s="171"/>
      <c r="OJD47" s="171"/>
      <c r="OJE47" s="171"/>
      <c r="OJF47" s="171"/>
      <c r="OJG47" s="171"/>
      <c r="OJH47" s="171"/>
      <c r="OJI47" s="171"/>
      <c r="OJJ47" s="171"/>
      <c r="OJK47" s="171"/>
      <c r="OJL47" s="171"/>
      <c r="OJM47" s="171"/>
      <c r="OJN47" s="171"/>
      <c r="OJO47" s="171"/>
      <c r="OJP47" s="171"/>
      <c r="OJQ47" s="171"/>
      <c r="OJR47" s="171"/>
      <c r="OJS47" s="171"/>
      <c r="OJT47" s="171"/>
      <c r="OJU47" s="171"/>
      <c r="OJV47" s="171"/>
      <c r="OJW47" s="171"/>
      <c r="OJX47" s="171"/>
      <c r="OJY47" s="171"/>
      <c r="OJZ47" s="171"/>
      <c r="OKA47" s="171"/>
      <c r="OKB47" s="171"/>
      <c r="OKC47" s="171"/>
      <c r="OKD47" s="171"/>
      <c r="OKE47" s="171"/>
      <c r="OKF47" s="171"/>
      <c r="OKG47" s="171"/>
      <c r="OKH47" s="171"/>
      <c r="OKI47" s="171"/>
      <c r="OKJ47" s="171"/>
      <c r="OKK47" s="171"/>
      <c r="OKL47" s="171"/>
      <c r="OKM47" s="171"/>
      <c r="OKN47" s="171"/>
      <c r="OKO47" s="171"/>
      <c r="OKP47" s="171"/>
      <c r="OKQ47" s="171"/>
      <c r="OKR47" s="171"/>
      <c r="OKS47" s="171"/>
      <c r="OKT47" s="171"/>
      <c r="OKU47" s="171"/>
      <c r="OKV47" s="171"/>
      <c r="OKW47" s="171"/>
      <c r="OKX47" s="171"/>
      <c r="OKY47" s="171"/>
      <c r="OKZ47" s="171"/>
      <c r="OLA47" s="171"/>
      <c r="OLB47" s="171"/>
      <c r="OLC47" s="171"/>
      <c r="OLD47" s="171"/>
      <c r="OLE47" s="171"/>
      <c r="OLF47" s="171"/>
      <c r="OLG47" s="171"/>
      <c r="OLH47" s="171"/>
      <c r="OLI47" s="171"/>
      <c r="OLJ47" s="171"/>
      <c r="OLK47" s="171"/>
      <c r="OLL47" s="171"/>
      <c r="OLM47" s="171"/>
      <c r="OLN47" s="171"/>
      <c r="OLO47" s="171"/>
      <c r="OLP47" s="171"/>
      <c r="OLQ47" s="171"/>
      <c r="OLR47" s="171"/>
      <c r="OLS47" s="171"/>
      <c r="OLT47" s="171"/>
      <c r="OLU47" s="171"/>
      <c r="OLV47" s="171"/>
      <c r="OLW47" s="171"/>
      <c r="OLX47" s="171"/>
      <c r="OLY47" s="171"/>
      <c r="OLZ47" s="171"/>
      <c r="OMA47" s="171"/>
      <c r="OMB47" s="171"/>
      <c r="OMC47" s="171"/>
      <c r="OMD47" s="171"/>
      <c r="OME47" s="171"/>
      <c r="OMF47" s="171"/>
      <c r="OMG47" s="171"/>
      <c r="OMH47" s="171"/>
      <c r="OMI47" s="171"/>
      <c r="OMJ47" s="171"/>
      <c r="OMK47" s="171"/>
      <c r="OML47" s="171"/>
      <c r="OMM47" s="171"/>
      <c r="OMN47" s="171"/>
      <c r="OMO47" s="171"/>
      <c r="OMP47" s="171"/>
      <c r="OMQ47" s="171"/>
      <c r="OMR47" s="171"/>
      <c r="OMS47" s="171"/>
      <c r="OMT47" s="171"/>
      <c r="OMU47" s="171"/>
      <c r="OMV47" s="171"/>
      <c r="OMW47" s="171"/>
      <c r="OMX47" s="171"/>
      <c r="OMY47" s="171"/>
      <c r="OMZ47" s="171"/>
      <c r="ONA47" s="171"/>
      <c r="ONB47" s="171"/>
      <c r="ONC47" s="171"/>
      <c r="OND47" s="171"/>
      <c r="ONE47" s="171"/>
      <c r="ONF47" s="171"/>
      <c r="ONG47" s="171"/>
      <c r="ONH47" s="171"/>
      <c r="ONI47" s="171"/>
      <c r="ONJ47" s="171"/>
      <c r="ONK47" s="171"/>
      <c r="ONL47" s="171"/>
      <c r="ONM47" s="171"/>
      <c r="ONN47" s="171"/>
      <c r="ONO47" s="171"/>
      <c r="ONP47" s="171"/>
      <c r="ONQ47" s="171"/>
      <c r="ONR47" s="171"/>
      <c r="ONS47" s="171"/>
      <c r="ONT47" s="171"/>
      <c r="ONU47" s="171"/>
      <c r="ONV47" s="171"/>
      <c r="ONW47" s="171"/>
      <c r="ONX47" s="171"/>
      <c r="ONY47" s="171"/>
      <c r="ONZ47" s="171"/>
      <c r="OOA47" s="171"/>
      <c r="OOB47" s="171"/>
      <c r="OOC47" s="171"/>
      <c r="OOD47" s="171"/>
      <c r="OOE47" s="171"/>
      <c r="OOF47" s="171"/>
      <c r="OOG47" s="171"/>
      <c r="OOH47" s="171"/>
      <c r="OOI47" s="171"/>
      <c r="OOJ47" s="171"/>
      <c r="OOK47" s="171"/>
      <c r="OOL47" s="171"/>
      <c r="OOM47" s="171"/>
      <c r="OON47" s="171"/>
      <c r="OOO47" s="171"/>
      <c r="OOP47" s="171"/>
      <c r="OOQ47" s="171"/>
      <c r="OOR47" s="171"/>
      <c r="OOS47" s="171"/>
      <c r="OOT47" s="171"/>
      <c r="OOU47" s="171"/>
      <c r="OOV47" s="171"/>
      <c r="OOW47" s="171"/>
      <c r="OOX47" s="171"/>
      <c r="OOY47" s="171"/>
      <c r="OOZ47" s="171"/>
      <c r="OPA47" s="171"/>
      <c r="OPB47" s="171"/>
      <c r="OPC47" s="171"/>
      <c r="OPD47" s="171"/>
      <c r="OPE47" s="171"/>
      <c r="OPF47" s="171"/>
      <c r="OPG47" s="171"/>
      <c r="OPH47" s="171"/>
      <c r="OPI47" s="171"/>
      <c r="OPJ47" s="171"/>
      <c r="OPK47" s="171"/>
      <c r="OPL47" s="171"/>
      <c r="OPM47" s="171"/>
      <c r="OPN47" s="171"/>
      <c r="OPO47" s="171"/>
      <c r="OPP47" s="171"/>
      <c r="OPQ47" s="171"/>
      <c r="OPR47" s="171"/>
      <c r="OPS47" s="171"/>
      <c r="OPT47" s="171"/>
      <c r="OPU47" s="171"/>
      <c r="OPV47" s="171"/>
      <c r="OPW47" s="171"/>
      <c r="OPX47" s="171"/>
      <c r="OPY47" s="171"/>
      <c r="OPZ47" s="171"/>
      <c r="OQA47" s="171"/>
      <c r="OQB47" s="171"/>
      <c r="OQC47" s="171"/>
      <c r="OQD47" s="171"/>
      <c r="OQE47" s="171"/>
      <c r="OQF47" s="171"/>
      <c r="OQG47" s="171"/>
      <c r="OQH47" s="171"/>
      <c r="OQI47" s="171"/>
      <c r="OQJ47" s="171"/>
      <c r="OQK47" s="171"/>
      <c r="OQL47" s="171"/>
      <c r="OQM47" s="171"/>
      <c r="OQN47" s="171"/>
      <c r="OQO47" s="171"/>
      <c r="OQP47" s="171"/>
      <c r="OQQ47" s="171"/>
      <c r="OQR47" s="171"/>
      <c r="OQS47" s="171"/>
      <c r="OQT47" s="171"/>
      <c r="OQU47" s="171"/>
      <c r="OQV47" s="171"/>
      <c r="OQW47" s="171"/>
      <c r="OQX47" s="171"/>
      <c r="OQY47" s="171"/>
      <c r="OQZ47" s="171"/>
      <c r="ORA47" s="171"/>
      <c r="ORB47" s="171"/>
      <c r="ORC47" s="171"/>
      <c r="ORD47" s="171"/>
      <c r="ORE47" s="171"/>
      <c r="ORF47" s="171"/>
      <c r="ORG47" s="171"/>
      <c r="ORH47" s="171"/>
      <c r="ORI47" s="171"/>
      <c r="ORJ47" s="171"/>
      <c r="ORK47" s="171"/>
      <c r="ORL47" s="171"/>
      <c r="ORM47" s="171"/>
      <c r="ORN47" s="171"/>
      <c r="ORO47" s="171"/>
      <c r="ORP47" s="171"/>
      <c r="ORQ47" s="171"/>
      <c r="ORR47" s="171"/>
      <c r="ORS47" s="171"/>
      <c r="ORT47" s="171"/>
      <c r="ORU47" s="171"/>
      <c r="ORV47" s="171"/>
      <c r="ORW47" s="171"/>
      <c r="ORX47" s="171"/>
      <c r="ORY47" s="171"/>
      <c r="ORZ47" s="171"/>
      <c r="OSA47" s="171"/>
      <c r="OSB47" s="171"/>
      <c r="OSC47" s="171"/>
      <c r="OSD47" s="171"/>
      <c r="OSE47" s="171"/>
      <c r="OSF47" s="171"/>
      <c r="OSG47" s="171"/>
      <c r="OSH47" s="171"/>
      <c r="OSI47" s="171"/>
      <c r="OSJ47" s="171"/>
      <c r="OSK47" s="171"/>
      <c r="OSL47" s="171"/>
      <c r="OSM47" s="171"/>
      <c r="OSN47" s="171"/>
      <c r="OSO47" s="171"/>
      <c r="OSP47" s="171"/>
      <c r="OSQ47" s="171"/>
      <c r="OSR47" s="171"/>
      <c r="OSS47" s="171"/>
      <c r="OST47" s="171"/>
      <c r="OSU47" s="171"/>
      <c r="OSV47" s="171"/>
      <c r="OSW47" s="171"/>
      <c r="OSX47" s="171"/>
      <c r="OSY47" s="171"/>
      <c r="OSZ47" s="171"/>
      <c r="OTA47" s="171"/>
      <c r="OTB47" s="171"/>
      <c r="OTC47" s="171"/>
      <c r="OTD47" s="171"/>
      <c r="OTE47" s="171"/>
      <c r="OTF47" s="171"/>
      <c r="OTG47" s="171"/>
      <c r="OTH47" s="171"/>
      <c r="OTI47" s="171"/>
      <c r="OTJ47" s="171"/>
      <c r="OTK47" s="171"/>
      <c r="OTL47" s="171"/>
      <c r="OTM47" s="171"/>
      <c r="OTN47" s="171"/>
      <c r="OTO47" s="171"/>
      <c r="OTP47" s="171"/>
      <c r="OTQ47" s="171"/>
      <c r="OTR47" s="171"/>
      <c r="OTS47" s="171"/>
      <c r="OTT47" s="171"/>
      <c r="OTU47" s="171"/>
      <c r="OTV47" s="171"/>
      <c r="OTW47" s="171"/>
      <c r="OTX47" s="171"/>
      <c r="OTY47" s="171"/>
      <c r="OTZ47" s="171"/>
      <c r="OUA47" s="171"/>
      <c r="OUB47" s="171"/>
      <c r="OUC47" s="171"/>
      <c r="OUD47" s="171"/>
      <c r="OUE47" s="171"/>
      <c r="OUF47" s="171"/>
      <c r="OUG47" s="171"/>
      <c r="OUH47" s="171"/>
      <c r="OUI47" s="171"/>
      <c r="OUJ47" s="171"/>
      <c r="OUK47" s="171"/>
      <c r="OUL47" s="171"/>
      <c r="OUM47" s="171"/>
      <c r="OUN47" s="171"/>
      <c r="OUO47" s="171"/>
      <c r="OUP47" s="171"/>
      <c r="OUQ47" s="171"/>
      <c r="OUR47" s="171"/>
      <c r="OUS47" s="171"/>
      <c r="OUT47" s="171"/>
      <c r="OUU47" s="171"/>
      <c r="OUV47" s="171"/>
      <c r="OUW47" s="171"/>
      <c r="OUX47" s="171"/>
      <c r="OUY47" s="171"/>
      <c r="OUZ47" s="171"/>
      <c r="OVA47" s="171"/>
      <c r="OVB47" s="171"/>
      <c r="OVC47" s="171"/>
      <c r="OVD47" s="171"/>
      <c r="OVE47" s="171"/>
      <c r="OVF47" s="171"/>
      <c r="OVG47" s="171"/>
      <c r="OVH47" s="171"/>
      <c r="OVI47" s="171"/>
      <c r="OVJ47" s="171"/>
      <c r="OVK47" s="171"/>
      <c r="OVL47" s="171"/>
      <c r="OVM47" s="171"/>
      <c r="OVN47" s="171"/>
      <c r="OVO47" s="171"/>
      <c r="OVP47" s="171"/>
      <c r="OVQ47" s="171"/>
      <c r="OVR47" s="171"/>
      <c r="OVS47" s="171"/>
      <c r="OVT47" s="171"/>
      <c r="OVU47" s="171"/>
      <c r="OVV47" s="171"/>
      <c r="OVW47" s="171"/>
      <c r="OVX47" s="171"/>
      <c r="OVY47" s="171"/>
      <c r="OVZ47" s="171"/>
      <c r="OWA47" s="171"/>
      <c r="OWB47" s="171"/>
      <c r="OWC47" s="171"/>
      <c r="OWD47" s="171"/>
      <c r="OWE47" s="171"/>
      <c r="OWF47" s="171"/>
      <c r="OWG47" s="171"/>
      <c r="OWH47" s="171"/>
      <c r="OWI47" s="171"/>
      <c r="OWJ47" s="171"/>
      <c r="OWK47" s="171"/>
      <c r="OWL47" s="171"/>
      <c r="OWM47" s="171"/>
      <c r="OWN47" s="171"/>
      <c r="OWO47" s="171"/>
      <c r="OWP47" s="171"/>
      <c r="OWQ47" s="171"/>
      <c r="OWR47" s="171"/>
      <c r="OWS47" s="171"/>
      <c r="OWT47" s="171"/>
      <c r="OWU47" s="171"/>
      <c r="OWV47" s="171"/>
      <c r="OWW47" s="171"/>
      <c r="OWX47" s="171"/>
      <c r="OWY47" s="171"/>
      <c r="OWZ47" s="171"/>
      <c r="OXA47" s="171"/>
      <c r="OXB47" s="171"/>
      <c r="OXC47" s="171"/>
      <c r="OXD47" s="171"/>
      <c r="OXE47" s="171"/>
      <c r="OXF47" s="171"/>
      <c r="OXG47" s="171"/>
      <c r="OXH47" s="171"/>
      <c r="OXI47" s="171"/>
      <c r="OXJ47" s="171"/>
      <c r="OXK47" s="171"/>
      <c r="OXL47" s="171"/>
      <c r="OXM47" s="171"/>
      <c r="OXN47" s="171"/>
      <c r="OXO47" s="171"/>
      <c r="OXP47" s="171"/>
      <c r="OXQ47" s="171"/>
      <c r="OXR47" s="171"/>
      <c r="OXS47" s="171"/>
      <c r="OXT47" s="171"/>
      <c r="OXU47" s="171"/>
      <c r="OXV47" s="171"/>
      <c r="OXW47" s="171"/>
      <c r="OXX47" s="171"/>
      <c r="OXY47" s="171"/>
      <c r="OXZ47" s="171"/>
      <c r="OYA47" s="171"/>
      <c r="OYB47" s="171"/>
      <c r="OYC47" s="171"/>
      <c r="OYD47" s="171"/>
      <c r="OYE47" s="171"/>
      <c r="OYF47" s="171"/>
      <c r="OYG47" s="171"/>
      <c r="OYH47" s="171"/>
      <c r="OYI47" s="171"/>
      <c r="OYJ47" s="171"/>
      <c r="OYK47" s="171"/>
      <c r="OYL47" s="171"/>
      <c r="OYM47" s="171"/>
      <c r="OYN47" s="171"/>
      <c r="OYO47" s="171"/>
      <c r="OYP47" s="171"/>
      <c r="OYQ47" s="171"/>
      <c r="OYR47" s="171"/>
      <c r="OYS47" s="171"/>
      <c r="OYT47" s="171"/>
      <c r="OYU47" s="171"/>
      <c r="OYV47" s="171"/>
      <c r="OYW47" s="171"/>
      <c r="OYX47" s="171"/>
      <c r="OYY47" s="171"/>
      <c r="OYZ47" s="171"/>
      <c r="OZA47" s="171"/>
      <c r="OZB47" s="171"/>
      <c r="OZC47" s="171"/>
      <c r="OZD47" s="171"/>
      <c r="OZE47" s="171"/>
      <c r="OZF47" s="171"/>
      <c r="OZG47" s="171"/>
      <c r="OZH47" s="171"/>
      <c r="OZI47" s="171"/>
      <c r="OZJ47" s="171"/>
      <c r="OZK47" s="171"/>
      <c r="OZL47" s="171"/>
      <c r="OZM47" s="171"/>
      <c r="OZN47" s="171"/>
      <c r="OZO47" s="171"/>
      <c r="OZP47" s="171"/>
      <c r="OZQ47" s="171"/>
      <c r="OZR47" s="171"/>
      <c r="OZS47" s="171"/>
      <c r="OZT47" s="171"/>
      <c r="OZU47" s="171"/>
      <c r="OZV47" s="171"/>
      <c r="OZW47" s="171"/>
      <c r="OZX47" s="171"/>
      <c r="OZY47" s="171"/>
      <c r="OZZ47" s="171"/>
      <c r="PAA47" s="171"/>
      <c r="PAB47" s="171"/>
      <c r="PAC47" s="171"/>
      <c r="PAD47" s="171"/>
      <c r="PAE47" s="171"/>
      <c r="PAF47" s="171"/>
      <c r="PAG47" s="171"/>
      <c r="PAH47" s="171"/>
      <c r="PAI47" s="171"/>
      <c r="PAJ47" s="171"/>
      <c r="PAK47" s="171"/>
      <c r="PAL47" s="171"/>
      <c r="PAM47" s="171"/>
      <c r="PAN47" s="171"/>
      <c r="PAO47" s="171"/>
      <c r="PAP47" s="171"/>
      <c r="PAQ47" s="171"/>
      <c r="PAR47" s="171"/>
      <c r="PAS47" s="171"/>
      <c r="PAT47" s="171"/>
      <c r="PAU47" s="171"/>
      <c r="PAV47" s="171"/>
      <c r="PAW47" s="171"/>
      <c r="PAX47" s="171"/>
      <c r="PAY47" s="171"/>
      <c r="PAZ47" s="171"/>
      <c r="PBA47" s="171"/>
      <c r="PBB47" s="171"/>
      <c r="PBC47" s="171"/>
      <c r="PBD47" s="171"/>
      <c r="PBE47" s="171"/>
      <c r="PBF47" s="171"/>
      <c r="PBG47" s="171"/>
      <c r="PBH47" s="171"/>
      <c r="PBI47" s="171"/>
      <c r="PBJ47" s="171"/>
      <c r="PBK47" s="171"/>
      <c r="PBL47" s="171"/>
      <c r="PBM47" s="171"/>
      <c r="PBN47" s="171"/>
      <c r="PBO47" s="171"/>
      <c r="PBP47" s="171"/>
      <c r="PBQ47" s="171"/>
      <c r="PBR47" s="171"/>
      <c r="PBS47" s="171"/>
      <c r="PBT47" s="171"/>
      <c r="PBU47" s="171"/>
      <c r="PBV47" s="171"/>
      <c r="PBW47" s="171"/>
      <c r="PBX47" s="171"/>
      <c r="PBY47" s="171"/>
      <c r="PBZ47" s="171"/>
      <c r="PCA47" s="171"/>
      <c r="PCB47" s="171"/>
      <c r="PCC47" s="171"/>
      <c r="PCD47" s="171"/>
      <c r="PCE47" s="171"/>
      <c r="PCF47" s="171"/>
      <c r="PCG47" s="171"/>
      <c r="PCH47" s="171"/>
      <c r="PCI47" s="171"/>
      <c r="PCJ47" s="171"/>
      <c r="PCK47" s="171"/>
      <c r="PCL47" s="171"/>
      <c r="PCM47" s="171"/>
      <c r="PCN47" s="171"/>
      <c r="PCO47" s="171"/>
      <c r="PCP47" s="171"/>
      <c r="PCQ47" s="171"/>
      <c r="PCR47" s="171"/>
      <c r="PCS47" s="171"/>
      <c r="PCT47" s="171"/>
      <c r="PCU47" s="171"/>
      <c r="PCV47" s="171"/>
      <c r="PCW47" s="171"/>
      <c r="PCX47" s="171"/>
      <c r="PCY47" s="171"/>
      <c r="PCZ47" s="171"/>
      <c r="PDA47" s="171"/>
      <c r="PDB47" s="171"/>
      <c r="PDC47" s="171"/>
      <c r="PDD47" s="171"/>
      <c r="PDE47" s="171"/>
      <c r="PDF47" s="171"/>
      <c r="PDG47" s="171"/>
      <c r="PDH47" s="171"/>
      <c r="PDI47" s="171"/>
      <c r="PDJ47" s="171"/>
      <c r="PDK47" s="171"/>
      <c r="PDL47" s="171"/>
      <c r="PDM47" s="171"/>
      <c r="PDN47" s="171"/>
      <c r="PDO47" s="171"/>
      <c r="PDP47" s="171"/>
      <c r="PDQ47" s="171"/>
      <c r="PDR47" s="171"/>
      <c r="PDS47" s="171"/>
      <c r="PDT47" s="171"/>
      <c r="PDU47" s="171"/>
      <c r="PDV47" s="171"/>
      <c r="PDW47" s="171"/>
      <c r="PDX47" s="171"/>
      <c r="PDY47" s="171"/>
      <c r="PDZ47" s="171"/>
      <c r="PEA47" s="171"/>
      <c r="PEB47" s="171"/>
      <c r="PEC47" s="171"/>
      <c r="PED47" s="171"/>
      <c r="PEE47" s="171"/>
      <c r="PEF47" s="171"/>
      <c r="PEG47" s="171"/>
      <c r="PEH47" s="171"/>
      <c r="PEI47" s="171"/>
      <c r="PEJ47" s="171"/>
      <c r="PEK47" s="171"/>
      <c r="PEL47" s="171"/>
      <c r="PEM47" s="171"/>
      <c r="PEN47" s="171"/>
      <c r="PEO47" s="171"/>
      <c r="PEP47" s="171"/>
      <c r="PEQ47" s="171"/>
      <c r="PER47" s="171"/>
      <c r="PES47" s="171"/>
      <c r="PET47" s="171"/>
      <c r="PEU47" s="171"/>
      <c r="PEV47" s="171"/>
      <c r="PEW47" s="171"/>
      <c r="PEX47" s="171"/>
      <c r="PEY47" s="171"/>
      <c r="PEZ47" s="171"/>
      <c r="PFA47" s="171"/>
      <c r="PFB47" s="171"/>
      <c r="PFC47" s="171"/>
      <c r="PFD47" s="171"/>
      <c r="PFE47" s="171"/>
      <c r="PFF47" s="171"/>
      <c r="PFG47" s="171"/>
      <c r="PFH47" s="171"/>
      <c r="PFI47" s="171"/>
      <c r="PFJ47" s="171"/>
      <c r="PFK47" s="171"/>
      <c r="PFL47" s="171"/>
      <c r="PFM47" s="171"/>
      <c r="PFN47" s="171"/>
      <c r="PFO47" s="171"/>
      <c r="PFP47" s="171"/>
      <c r="PFQ47" s="171"/>
      <c r="PFR47" s="171"/>
      <c r="PFS47" s="171"/>
      <c r="PFT47" s="171"/>
      <c r="PFU47" s="171"/>
      <c r="PFV47" s="171"/>
      <c r="PFW47" s="171"/>
      <c r="PFX47" s="171"/>
      <c r="PFY47" s="171"/>
      <c r="PFZ47" s="171"/>
      <c r="PGA47" s="171"/>
      <c r="PGB47" s="171"/>
      <c r="PGC47" s="171"/>
      <c r="PGD47" s="171"/>
      <c r="PGE47" s="171"/>
      <c r="PGF47" s="171"/>
      <c r="PGG47" s="171"/>
      <c r="PGH47" s="171"/>
      <c r="PGI47" s="171"/>
      <c r="PGJ47" s="171"/>
      <c r="PGK47" s="171"/>
      <c r="PGL47" s="171"/>
      <c r="PGM47" s="171"/>
      <c r="PGN47" s="171"/>
      <c r="PGO47" s="171"/>
      <c r="PGP47" s="171"/>
      <c r="PGQ47" s="171"/>
      <c r="PGR47" s="171"/>
      <c r="PGS47" s="171"/>
      <c r="PGT47" s="171"/>
      <c r="PGU47" s="171"/>
      <c r="PGV47" s="171"/>
      <c r="PGW47" s="171"/>
      <c r="PGX47" s="171"/>
      <c r="PGY47" s="171"/>
      <c r="PGZ47" s="171"/>
      <c r="PHA47" s="171"/>
      <c r="PHB47" s="171"/>
      <c r="PHC47" s="171"/>
      <c r="PHD47" s="171"/>
      <c r="PHE47" s="171"/>
      <c r="PHF47" s="171"/>
      <c r="PHG47" s="171"/>
      <c r="PHH47" s="171"/>
      <c r="PHI47" s="171"/>
      <c r="PHJ47" s="171"/>
      <c r="PHK47" s="171"/>
      <c r="PHL47" s="171"/>
      <c r="PHM47" s="171"/>
      <c r="PHN47" s="171"/>
      <c r="PHO47" s="171"/>
      <c r="PHP47" s="171"/>
      <c r="PHQ47" s="171"/>
      <c r="PHR47" s="171"/>
      <c r="PHS47" s="171"/>
      <c r="PHT47" s="171"/>
      <c r="PHU47" s="171"/>
      <c r="PHV47" s="171"/>
      <c r="PHW47" s="171"/>
      <c r="PHX47" s="171"/>
      <c r="PHY47" s="171"/>
      <c r="PHZ47" s="171"/>
      <c r="PIA47" s="171"/>
      <c r="PIB47" s="171"/>
      <c r="PIC47" s="171"/>
      <c r="PID47" s="171"/>
      <c r="PIE47" s="171"/>
      <c r="PIF47" s="171"/>
      <c r="PIG47" s="171"/>
      <c r="PIH47" s="171"/>
      <c r="PII47" s="171"/>
      <c r="PIJ47" s="171"/>
      <c r="PIK47" s="171"/>
      <c r="PIL47" s="171"/>
      <c r="PIM47" s="171"/>
      <c r="PIN47" s="171"/>
      <c r="PIO47" s="171"/>
      <c r="PIP47" s="171"/>
      <c r="PIQ47" s="171"/>
      <c r="PIR47" s="171"/>
      <c r="PIS47" s="171"/>
      <c r="PIT47" s="171"/>
      <c r="PIU47" s="171"/>
      <c r="PIV47" s="171"/>
      <c r="PIW47" s="171"/>
      <c r="PIX47" s="171"/>
      <c r="PIY47" s="171"/>
      <c r="PIZ47" s="171"/>
      <c r="PJA47" s="171"/>
      <c r="PJB47" s="171"/>
      <c r="PJC47" s="171"/>
      <c r="PJD47" s="171"/>
      <c r="PJE47" s="171"/>
      <c r="PJF47" s="171"/>
      <c r="PJG47" s="171"/>
      <c r="PJH47" s="171"/>
      <c r="PJI47" s="171"/>
      <c r="PJJ47" s="171"/>
      <c r="PJK47" s="171"/>
      <c r="PJL47" s="171"/>
      <c r="PJM47" s="171"/>
      <c r="PJN47" s="171"/>
      <c r="PJO47" s="171"/>
      <c r="PJP47" s="171"/>
      <c r="PJQ47" s="171"/>
      <c r="PJR47" s="171"/>
      <c r="PJS47" s="171"/>
      <c r="PJT47" s="171"/>
      <c r="PJU47" s="171"/>
      <c r="PJV47" s="171"/>
      <c r="PJW47" s="171"/>
      <c r="PJX47" s="171"/>
      <c r="PJY47" s="171"/>
      <c r="PJZ47" s="171"/>
      <c r="PKA47" s="171"/>
      <c r="PKB47" s="171"/>
      <c r="PKC47" s="171"/>
      <c r="PKD47" s="171"/>
      <c r="PKE47" s="171"/>
      <c r="PKF47" s="171"/>
      <c r="PKG47" s="171"/>
      <c r="PKH47" s="171"/>
      <c r="PKI47" s="171"/>
      <c r="PKJ47" s="171"/>
      <c r="PKK47" s="171"/>
      <c r="PKL47" s="171"/>
      <c r="PKM47" s="171"/>
      <c r="PKN47" s="171"/>
      <c r="PKO47" s="171"/>
      <c r="PKP47" s="171"/>
      <c r="PKQ47" s="171"/>
      <c r="PKR47" s="171"/>
      <c r="PKS47" s="171"/>
      <c r="PKT47" s="171"/>
      <c r="PKU47" s="171"/>
      <c r="PKV47" s="171"/>
      <c r="PKW47" s="171"/>
      <c r="PKX47" s="171"/>
      <c r="PKY47" s="171"/>
      <c r="PKZ47" s="171"/>
      <c r="PLA47" s="171"/>
      <c r="PLB47" s="171"/>
      <c r="PLC47" s="171"/>
      <c r="PLD47" s="171"/>
      <c r="PLE47" s="171"/>
      <c r="PLF47" s="171"/>
      <c r="PLG47" s="171"/>
      <c r="PLH47" s="171"/>
      <c r="PLI47" s="171"/>
      <c r="PLJ47" s="171"/>
      <c r="PLK47" s="171"/>
      <c r="PLL47" s="171"/>
      <c r="PLM47" s="171"/>
      <c r="PLN47" s="171"/>
      <c r="PLO47" s="171"/>
      <c r="PLP47" s="171"/>
      <c r="PLQ47" s="171"/>
      <c r="PLR47" s="171"/>
      <c r="PLS47" s="171"/>
      <c r="PLT47" s="171"/>
      <c r="PLU47" s="171"/>
      <c r="PLV47" s="171"/>
      <c r="PLW47" s="171"/>
      <c r="PLX47" s="171"/>
      <c r="PLY47" s="171"/>
      <c r="PLZ47" s="171"/>
      <c r="PMA47" s="171"/>
      <c r="PMB47" s="171"/>
      <c r="PMC47" s="171"/>
      <c r="PMD47" s="171"/>
      <c r="PME47" s="171"/>
      <c r="PMF47" s="171"/>
      <c r="PMG47" s="171"/>
      <c r="PMH47" s="171"/>
      <c r="PMI47" s="171"/>
      <c r="PMJ47" s="171"/>
      <c r="PMK47" s="171"/>
      <c r="PML47" s="171"/>
      <c r="PMM47" s="171"/>
      <c r="PMN47" s="171"/>
      <c r="PMO47" s="171"/>
      <c r="PMP47" s="171"/>
      <c r="PMQ47" s="171"/>
      <c r="PMR47" s="171"/>
      <c r="PMS47" s="171"/>
      <c r="PMT47" s="171"/>
      <c r="PMU47" s="171"/>
      <c r="PMV47" s="171"/>
      <c r="PMW47" s="171"/>
      <c r="PMX47" s="171"/>
      <c r="PMY47" s="171"/>
      <c r="PMZ47" s="171"/>
      <c r="PNA47" s="171"/>
      <c r="PNB47" s="171"/>
      <c r="PNC47" s="171"/>
      <c r="PND47" s="171"/>
      <c r="PNE47" s="171"/>
      <c r="PNF47" s="171"/>
      <c r="PNG47" s="171"/>
      <c r="PNH47" s="171"/>
      <c r="PNI47" s="171"/>
      <c r="PNJ47" s="171"/>
      <c r="PNK47" s="171"/>
      <c r="PNL47" s="171"/>
      <c r="PNM47" s="171"/>
      <c r="PNN47" s="171"/>
      <c r="PNO47" s="171"/>
      <c r="PNP47" s="171"/>
      <c r="PNQ47" s="171"/>
      <c r="PNR47" s="171"/>
      <c r="PNS47" s="171"/>
      <c r="PNT47" s="171"/>
      <c r="PNU47" s="171"/>
      <c r="PNV47" s="171"/>
      <c r="PNW47" s="171"/>
      <c r="PNX47" s="171"/>
      <c r="PNY47" s="171"/>
      <c r="PNZ47" s="171"/>
      <c r="POA47" s="171"/>
      <c r="POB47" s="171"/>
      <c r="POC47" s="171"/>
      <c r="POD47" s="171"/>
      <c r="POE47" s="171"/>
      <c r="POF47" s="171"/>
      <c r="POG47" s="171"/>
      <c r="POH47" s="171"/>
      <c r="POI47" s="171"/>
      <c r="POJ47" s="171"/>
      <c r="POK47" s="171"/>
      <c r="POL47" s="171"/>
      <c r="POM47" s="171"/>
      <c r="PON47" s="171"/>
      <c r="POO47" s="171"/>
      <c r="POP47" s="171"/>
      <c r="POQ47" s="171"/>
      <c r="POR47" s="171"/>
      <c r="POS47" s="171"/>
      <c r="POT47" s="171"/>
      <c r="POU47" s="171"/>
      <c r="POV47" s="171"/>
      <c r="POW47" s="171"/>
      <c r="POX47" s="171"/>
      <c r="POY47" s="171"/>
      <c r="POZ47" s="171"/>
      <c r="PPA47" s="171"/>
      <c r="PPB47" s="171"/>
      <c r="PPC47" s="171"/>
      <c r="PPD47" s="171"/>
      <c r="PPE47" s="171"/>
      <c r="PPF47" s="171"/>
      <c r="PPG47" s="171"/>
      <c r="PPH47" s="171"/>
      <c r="PPI47" s="171"/>
      <c r="PPJ47" s="171"/>
      <c r="PPK47" s="171"/>
      <c r="PPL47" s="171"/>
      <c r="PPM47" s="171"/>
      <c r="PPN47" s="171"/>
      <c r="PPO47" s="171"/>
      <c r="PPP47" s="171"/>
      <c r="PPQ47" s="171"/>
      <c r="PPR47" s="171"/>
      <c r="PPS47" s="171"/>
      <c r="PPT47" s="171"/>
      <c r="PPU47" s="171"/>
      <c r="PPV47" s="171"/>
      <c r="PPW47" s="171"/>
      <c r="PPX47" s="171"/>
      <c r="PPY47" s="171"/>
      <c r="PPZ47" s="171"/>
      <c r="PQA47" s="171"/>
      <c r="PQB47" s="171"/>
      <c r="PQC47" s="171"/>
      <c r="PQD47" s="171"/>
      <c r="PQE47" s="171"/>
      <c r="PQF47" s="171"/>
      <c r="PQG47" s="171"/>
      <c r="PQH47" s="171"/>
      <c r="PQI47" s="171"/>
      <c r="PQJ47" s="171"/>
      <c r="PQK47" s="171"/>
      <c r="PQL47" s="171"/>
      <c r="PQM47" s="171"/>
      <c r="PQN47" s="171"/>
      <c r="PQO47" s="171"/>
      <c r="PQP47" s="171"/>
      <c r="PQQ47" s="171"/>
      <c r="PQR47" s="171"/>
      <c r="PQS47" s="171"/>
      <c r="PQT47" s="171"/>
      <c r="PQU47" s="171"/>
      <c r="PQV47" s="171"/>
      <c r="PQW47" s="171"/>
      <c r="PQX47" s="171"/>
      <c r="PQY47" s="171"/>
      <c r="PQZ47" s="171"/>
      <c r="PRA47" s="171"/>
      <c r="PRB47" s="171"/>
      <c r="PRC47" s="171"/>
      <c r="PRD47" s="171"/>
      <c r="PRE47" s="171"/>
      <c r="PRF47" s="171"/>
      <c r="PRG47" s="171"/>
      <c r="PRH47" s="171"/>
      <c r="PRI47" s="171"/>
      <c r="PRJ47" s="171"/>
      <c r="PRK47" s="171"/>
      <c r="PRL47" s="171"/>
      <c r="PRM47" s="171"/>
      <c r="PRN47" s="171"/>
      <c r="PRO47" s="171"/>
      <c r="PRP47" s="171"/>
      <c r="PRQ47" s="171"/>
      <c r="PRR47" s="171"/>
      <c r="PRS47" s="171"/>
      <c r="PRT47" s="171"/>
      <c r="PRU47" s="171"/>
      <c r="PRV47" s="171"/>
      <c r="PRW47" s="171"/>
      <c r="PRX47" s="171"/>
      <c r="PRY47" s="171"/>
      <c r="PRZ47" s="171"/>
      <c r="PSA47" s="171"/>
      <c r="PSB47" s="171"/>
      <c r="PSC47" s="171"/>
      <c r="PSD47" s="171"/>
      <c r="PSE47" s="171"/>
      <c r="PSF47" s="171"/>
      <c r="PSG47" s="171"/>
      <c r="PSH47" s="171"/>
      <c r="PSI47" s="171"/>
      <c r="PSJ47" s="171"/>
      <c r="PSK47" s="171"/>
      <c r="PSL47" s="171"/>
      <c r="PSM47" s="171"/>
      <c r="PSN47" s="171"/>
      <c r="PSO47" s="171"/>
      <c r="PSP47" s="171"/>
      <c r="PSQ47" s="171"/>
      <c r="PSR47" s="171"/>
      <c r="PSS47" s="171"/>
      <c r="PST47" s="171"/>
      <c r="PSU47" s="171"/>
      <c r="PSV47" s="171"/>
      <c r="PSW47" s="171"/>
      <c r="PSX47" s="171"/>
      <c r="PSY47" s="171"/>
      <c r="PSZ47" s="171"/>
      <c r="PTA47" s="171"/>
      <c r="PTB47" s="171"/>
      <c r="PTC47" s="171"/>
      <c r="PTD47" s="171"/>
      <c r="PTE47" s="171"/>
      <c r="PTF47" s="171"/>
      <c r="PTG47" s="171"/>
      <c r="PTH47" s="171"/>
      <c r="PTI47" s="171"/>
      <c r="PTJ47" s="171"/>
      <c r="PTK47" s="171"/>
      <c r="PTL47" s="171"/>
      <c r="PTM47" s="171"/>
      <c r="PTN47" s="171"/>
      <c r="PTO47" s="171"/>
      <c r="PTP47" s="171"/>
      <c r="PTQ47" s="171"/>
      <c r="PTR47" s="171"/>
      <c r="PTS47" s="171"/>
      <c r="PTT47" s="171"/>
      <c r="PTU47" s="171"/>
      <c r="PTV47" s="171"/>
      <c r="PTW47" s="171"/>
      <c r="PTX47" s="171"/>
      <c r="PTY47" s="171"/>
      <c r="PTZ47" s="171"/>
      <c r="PUA47" s="171"/>
      <c r="PUB47" s="171"/>
      <c r="PUC47" s="171"/>
      <c r="PUD47" s="171"/>
      <c r="PUE47" s="171"/>
      <c r="PUF47" s="171"/>
      <c r="PUG47" s="171"/>
      <c r="PUH47" s="171"/>
      <c r="PUI47" s="171"/>
      <c r="PUJ47" s="171"/>
      <c r="PUK47" s="171"/>
      <c r="PUL47" s="171"/>
      <c r="PUM47" s="171"/>
      <c r="PUN47" s="171"/>
      <c r="PUO47" s="171"/>
      <c r="PUP47" s="171"/>
      <c r="PUQ47" s="171"/>
      <c r="PUR47" s="171"/>
      <c r="PUS47" s="171"/>
      <c r="PUT47" s="171"/>
      <c r="PUU47" s="171"/>
      <c r="PUV47" s="171"/>
      <c r="PUW47" s="171"/>
      <c r="PUX47" s="171"/>
      <c r="PUY47" s="171"/>
      <c r="PUZ47" s="171"/>
      <c r="PVA47" s="171"/>
      <c r="PVB47" s="171"/>
      <c r="PVC47" s="171"/>
      <c r="PVD47" s="171"/>
      <c r="PVE47" s="171"/>
      <c r="PVF47" s="171"/>
      <c r="PVG47" s="171"/>
      <c r="PVH47" s="171"/>
      <c r="PVI47" s="171"/>
      <c r="PVJ47" s="171"/>
      <c r="PVK47" s="171"/>
      <c r="PVL47" s="171"/>
      <c r="PVM47" s="171"/>
      <c r="PVN47" s="171"/>
      <c r="PVO47" s="171"/>
      <c r="PVP47" s="171"/>
      <c r="PVQ47" s="171"/>
      <c r="PVR47" s="171"/>
      <c r="PVS47" s="171"/>
      <c r="PVT47" s="171"/>
      <c r="PVU47" s="171"/>
      <c r="PVV47" s="171"/>
      <c r="PVW47" s="171"/>
      <c r="PVX47" s="171"/>
      <c r="PVY47" s="171"/>
      <c r="PVZ47" s="171"/>
      <c r="PWA47" s="171"/>
      <c r="PWB47" s="171"/>
      <c r="PWC47" s="171"/>
      <c r="PWD47" s="171"/>
      <c r="PWE47" s="171"/>
      <c r="PWF47" s="171"/>
      <c r="PWG47" s="171"/>
      <c r="PWH47" s="171"/>
      <c r="PWI47" s="171"/>
      <c r="PWJ47" s="171"/>
      <c r="PWK47" s="171"/>
      <c r="PWL47" s="171"/>
      <c r="PWM47" s="171"/>
      <c r="PWN47" s="171"/>
      <c r="PWO47" s="171"/>
      <c r="PWP47" s="171"/>
      <c r="PWQ47" s="171"/>
      <c r="PWR47" s="171"/>
      <c r="PWS47" s="171"/>
      <c r="PWT47" s="171"/>
      <c r="PWU47" s="171"/>
      <c r="PWV47" s="171"/>
      <c r="PWW47" s="171"/>
      <c r="PWX47" s="171"/>
      <c r="PWY47" s="171"/>
      <c r="PWZ47" s="171"/>
      <c r="PXA47" s="171"/>
      <c r="PXB47" s="171"/>
      <c r="PXC47" s="171"/>
      <c r="PXD47" s="171"/>
      <c r="PXE47" s="171"/>
      <c r="PXF47" s="171"/>
      <c r="PXG47" s="171"/>
      <c r="PXH47" s="171"/>
      <c r="PXI47" s="171"/>
      <c r="PXJ47" s="171"/>
      <c r="PXK47" s="171"/>
      <c r="PXL47" s="171"/>
      <c r="PXM47" s="171"/>
      <c r="PXN47" s="171"/>
      <c r="PXO47" s="171"/>
      <c r="PXP47" s="171"/>
      <c r="PXQ47" s="171"/>
      <c r="PXR47" s="171"/>
      <c r="PXS47" s="171"/>
      <c r="PXT47" s="171"/>
      <c r="PXU47" s="171"/>
      <c r="PXV47" s="171"/>
      <c r="PXW47" s="171"/>
      <c r="PXX47" s="171"/>
      <c r="PXY47" s="171"/>
      <c r="PXZ47" s="171"/>
      <c r="PYA47" s="171"/>
      <c r="PYB47" s="171"/>
      <c r="PYC47" s="171"/>
      <c r="PYD47" s="171"/>
      <c r="PYE47" s="171"/>
      <c r="PYF47" s="171"/>
      <c r="PYG47" s="171"/>
      <c r="PYH47" s="171"/>
      <c r="PYI47" s="171"/>
      <c r="PYJ47" s="171"/>
      <c r="PYK47" s="171"/>
      <c r="PYL47" s="171"/>
      <c r="PYM47" s="171"/>
      <c r="PYN47" s="171"/>
      <c r="PYO47" s="171"/>
      <c r="PYP47" s="171"/>
      <c r="PYQ47" s="171"/>
      <c r="PYR47" s="171"/>
      <c r="PYS47" s="171"/>
      <c r="PYT47" s="171"/>
      <c r="PYU47" s="171"/>
      <c r="PYV47" s="171"/>
      <c r="PYW47" s="171"/>
      <c r="PYX47" s="171"/>
      <c r="PYY47" s="171"/>
      <c r="PYZ47" s="171"/>
      <c r="PZA47" s="171"/>
      <c r="PZB47" s="171"/>
      <c r="PZC47" s="171"/>
      <c r="PZD47" s="171"/>
      <c r="PZE47" s="171"/>
      <c r="PZF47" s="171"/>
      <c r="PZG47" s="171"/>
      <c r="PZH47" s="171"/>
      <c r="PZI47" s="171"/>
      <c r="PZJ47" s="171"/>
      <c r="PZK47" s="171"/>
      <c r="PZL47" s="171"/>
      <c r="PZM47" s="171"/>
      <c r="PZN47" s="171"/>
      <c r="PZO47" s="171"/>
      <c r="PZP47" s="171"/>
      <c r="PZQ47" s="171"/>
      <c r="PZR47" s="171"/>
      <c r="PZS47" s="171"/>
      <c r="PZT47" s="171"/>
      <c r="PZU47" s="171"/>
      <c r="PZV47" s="171"/>
      <c r="PZW47" s="171"/>
      <c r="PZX47" s="171"/>
      <c r="PZY47" s="171"/>
      <c r="PZZ47" s="171"/>
      <c r="QAA47" s="171"/>
      <c r="QAB47" s="171"/>
      <c r="QAC47" s="171"/>
      <c r="QAD47" s="171"/>
      <c r="QAE47" s="171"/>
      <c r="QAF47" s="171"/>
      <c r="QAG47" s="171"/>
      <c r="QAH47" s="171"/>
      <c r="QAI47" s="171"/>
      <c r="QAJ47" s="171"/>
      <c r="QAK47" s="171"/>
      <c r="QAL47" s="171"/>
      <c r="QAM47" s="171"/>
      <c r="QAN47" s="171"/>
      <c r="QAO47" s="171"/>
      <c r="QAP47" s="171"/>
      <c r="QAQ47" s="171"/>
      <c r="QAR47" s="171"/>
      <c r="QAS47" s="171"/>
      <c r="QAT47" s="171"/>
      <c r="QAU47" s="171"/>
      <c r="QAV47" s="171"/>
      <c r="QAW47" s="171"/>
      <c r="QAX47" s="171"/>
      <c r="QAY47" s="171"/>
      <c r="QAZ47" s="171"/>
      <c r="QBA47" s="171"/>
      <c r="QBB47" s="171"/>
      <c r="QBC47" s="171"/>
      <c r="QBD47" s="171"/>
      <c r="QBE47" s="171"/>
      <c r="QBF47" s="171"/>
      <c r="QBG47" s="171"/>
      <c r="QBH47" s="171"/>
      <c r="QBI47" s="171"/>
      <c r="QBJ47" s="171"/>
      <c r="QBK47" s="171"/>
      <c r="QBL47" s="171"/>
      <c r="QBM47" s="171"/>
      <c r="QBN47" s="171"/>
      <c r="QBO47" s="171"/>
      <c r="QBP47" s="171"/>
      <c r="QBQ47" s="171"/>
      <c r="QBR47" s="171"/>
      <c r="QBS47" s="171"/>
      <c r="QBT47" s="171"/>
      <c r="QBU47" s="171"/>
      <c r="QBV47" s="171"/>
      <c r="QBW47" s="171"/>
      <c r="QBX47" s="171"/>
      <c r="QBY47" s="171"/>
      <c r="QBZ47" s="171"/>
      <c r="QCA47" s="171"/>
      <c r="QCB47" s="171"/>
      <c r="QCC47" s="171"/>
      <c r="QCD47" s="171"/>
      <c r="QCE47" s="171"/>
      <c r="QCF47" s="171"/>
      <c r="QCG47" s="171"/>
      <c r="QCH47" s="171"/>
      <c r="QCI47" s="171"/>
      <c r="QCJ47" s="171"/>
      <c r="QCK47" s="171"/>
      <c r="QCL47" s="171"/>
      <c r="QCM47" s="171"/>
      <c r="QCN47" s="171"/>
      <c r="QCO47" s="171"/>
      <c r="QCP47" s="171"/>
      <c r="QCQ47" s="171"/>
      <c r="QCR47" s="171"/>
      <c r="QCS47" s="171"/>
      <c r="QCT47" s="171"/>
      <c r="QCU47" s="171"/>
      <c r="QCV47" s="171"/>
      <c r="QCW47" s="171"/>
      <c r="QCX47" s="171"/>
      <c r="QCY47" s="171"/>
      <c r="QCZ47" s="171"/>
      <c r="QDA47" s="171"/>
      <c r="QDB47" s="171"/>
      <c r="QDC47" s="171"/>
      <c r="QDD47" s="171"/>
      <c r="QDE47" s="171"/>
      <c r="QDF47" s="171"/>
      <c r="QDG47" s="171"/>
      <c r="QDH47" s="171"/>
      <c r="QDI47" s="171"/>
      <c r="QDJ47" s="171"/>
      <c r="QDK47" s="171"/>
      <c r="QDL47" s="171"/>
      <c r="QDM47" s="171"/>
      <c r="QDN47" s="171"/>
      <c r="QDO47" s="171"/>
      <c r="QDP47" s="171"/>
      <c r="QDQ47" s="171"/>
      <c r="QDR47" s="171"/>
      <c r="QDS47" s="171"/>
      <c r="QDT47" s="171"/>
      <c r="QDU47" s="171"/>
      <c r="QDV47" s="171"/>
      <c r="QDW47" s="171"/>
      <c r="QDX47" s="171"/>
      <c r="QDY47" s="171"/>
      <c r="QDZ47" s="171"/>
      <c r="QEA47" s="171"/>
      <c r="QEB47" s="171"/>
      <c r="QEC47" s="171"/>
      <c r="QED47" s="171"/>
      <c r="QEE47" s="171"/>
      <c r="QEF47" s="171"/>
      <c r="QEG47" s="171"/>
      <c r="QEH47" s="171"/>
      <c r="QEI47" s="171"/>
      <c r="QEJ47" s="171"/>
      <c r="QEK47" s="171"/>
      <c r="QEL47" s="171"/>
      <c r="QEM47" s="171"/>
      <c r="QEN47" s="171"/>
      <c r="QEO47" s="171"/>
      <c r="QEP47" s="171"/>
      <c r="QEQ47" s="171"/>
      <c r="QER47" s="171"/>
      <c r="QES47" s="171"/>
      <c r="QET47" s="171"/>
      <c r="QEU47" s="171"/>
      <c r="QEV47" s="171"/>
      <c r="QEW47" s="171"/>
      <c r="QEX47" s="171"/>
      <c r="QEY47" s="171"/>
      <c r="QEZ47" s="171"/>
      <c r="QFA47" s="171"/>
      <c r="QFB47" s="171"/>
      <c r="QFC47" s="171"/>
      <c r="QFD47" s="171"/>
      <c r="QFE47" s="171"/>
      <c r="QFF47" s="171"/>
      <c r="QFG47" s="171"/>
      <c r="QFH47" s="171"/>
      <c r="QFI47" s="171"/>
      <c r="QFJ47" s="171"/>
      <c r="QFK47" s="171"/>
      <c r="QFL47" s="171"/>
      <c r="QFM47" s="171"/>
      <c r="QFN47" s="171"/>
      <c r="QFO47" s="171"/>
      <c r="QFP47" s="171"/>
      <c r="QFQ47" s="171"/>
      <c r="QFR47" s="171"/>
      <c r="QFS47" s="171"/>
      <c r="QFT47" s="171"/>
      <c r="QFU47" s="171"/>
      <c r="QFV47" s="171"/>
      <c r="QFW47" s="171"/>
      <c r="QFX47" s="171"/>
      <c r="QFY47" s="171"/>
      <c r="QFZ47" s="171"/>
      <c r="QGA47" s="171"/>
      <c r="QGB47" s="171"/>
      <c r="QGC47" s="171"/>
      <c r="QGD47" s="171"/>
      <c r="QGE47" s="171"/>
      <c r="QGF47" s="171"/>
      <c r="QGG47" s="171"/>
      <c r="QGH47" s="171"/>
      <c r="QGI47" s="171"/>
      <c r="QGJ47" s="171"/>
      <c r="QGK47" s="171"/>
      <c r="QGL47" s="171"/>
      <c r="QGM47" s="171"/>
      <c r="QGN47" s="171"/>
      <c r="QGO47" s="171"/>
      <c r="QGP47" s="171"/>
      <c r="QGQ47" s="171"/>
      <c r="QGR47" s="171"/>
      <c r="QGS47" s="171"/>
      <c r="QGT47" s="171"/>
      <c r="QGU47" s="171"/>
      <c r="QGV47" s="171"/>
      <c r="QGW47" s="171"/>
      <c r="QGX47" s="171"/>
      <c r="QGY47" s="171"/>
      <c r="QGZ47" s="171"/>
      <c r="QHA47" s="171"/>
      <c r="QHB47" s="171"/>
      <c r="QHC47" s="171"/>
      <c r="QHD47" s="171"/>
      <c r="QHE47" s="171"/>
      <c r="QHF47" s="171"/>
      <c r="QHG47" s="171"/>
      <c r="QHH47" s="171"/>
      <c r="QHI47" s="171"/>
      <c r="QHJ47" s="171"/>
      <c r="QHK47" s="171"/>
      <c r="QHL47" s="171"/>
      <c r="QHM47" s="171"/>
      <c r="QHN47" s="171"/>
      <c r="QHO47" s="171"/>
      <c r="QHP47" s="171"/>
      <c r="QHQ47" s="171"/>
      <c r="QHR47" s="171"/>
      <c r="QHS47" s="171"/>
      <c r="QHT47" s="171"/>
      <c r="QHU47" s="171"/>
      <c r="QHV47" s="171"/>
      <c r="QHW47" s="171"/>
      <c r="QHX47" s="171"/>
      <c r="QHY47" s="171"/>
      <c r="QHZ47" s="171"/>
      <c r="QIA47" s="171"/>
      <c r="QIB47" s="171"/>
      <c r="QIC47" s="171"/>
      <c r="QID47" s="171"/>
      <c r="QIE47" s="171"/>
      <c r="QIF47" s="171"/>
      <c r="QIG47" s="171"/>
      <c r="QIH47" s="171"/>
      <c r="QII47" s="171"/>
      <c r="QIJ47" s="171"/>
      <c r="QIK47" s="171"/>
      <c r="QIL47" s="171"/>
      <c r="QIM47" s="171"/>
      <c r="QIN47" s="171"/>
      <c r="QIO47" s="171"/>
      <c r="QIP47" s="171"/>
      <c r="QIQ47" s="171"/>
      <c r="QIR47" s="171"/>
      <c r="QIS47" s="171"/>
      <c r="QIT47" s="171"/>
      <c r="QIU47" s="171"/>
      <c r="QIV47" s="171"/>
      <c r="QIW47" s="171"/>
      <c r="QIX47" s="171"/>
      <c r="QIY47" s="171"/>
      <c r="QIZ47" s="171"/>
      <c r="QJA47" s="171"/>
      <c r="QJB47" s="171"/>
      <c r="QJC47" s="171"/>
      <c r="QJD47" s="171"/>
      <c r="QJE47" s="171"/>
      <c r="QJF47" s="171"/>
      <c r="QJG47" s="171"/>
      <c r="QJH47" s="171"/>
      <c r="QJI47" s="171"/>
      <c r="QJJ47" s="171"/>
      <c r="QJK47" s="171"/>
      <c r="QJL47" s="171"/>
      <c r="QJM47" s="171"/>
      <c r="QJN47" s="171"/>
      <c r="QJO47" s="171"/>
      <c r="QJP47" s="171"/>
      <c r="QJQ47" s="171"/>
      <c r="QJR47" s="171"/>
      <c r="QJS47" s="171"/>
      <c r="QJT47" s="171"/>
      <c r="QJU47" s="171"/>
      <c r="QJV47" s="171"/>
      <c r="QJW47" s="171"/>
      <c r="QJX47" s="171"/>
      <c r="QJY47" s="171"/>
      <c r="QJZ47" s="171"/>
      <c r="QKA47" s="171"/>
      <c r="QKB47" s="171"/>
      <c r="QKC47" s="171"/>
      <c r="QKD47" s="171"/>
      <c r="QKE47" s="171"/>
      <c r="QKF47" s="171"/>
      <c r="QKG47" s="171"/>
      <c r="QKH47" s="171"/>
      <c r="QKI47" s="171"/>
      <c r="QKJ47" s="171"/>
      <c r="QKK47" s="171"/>
      <c r="QKL47" s="171"/>
      <c r="QKM47" s="171"/>
      <c r="QKN47" s="171"/>
      <c r="QKO47" s="171"/>
      <c r="QKP47" s="171"/>
      <c r="QKQ47" s="171"/>
      <c r="QKR47" s="171"/>
      <c r="QKS47" s="171"/>
      <c r="QKT47" s="171"/>
      <c r="QKU47" s="171"/>
      <c r="QKV47" s="171"/>
      <c r="QKW47" s="171"/>
      <c r="QKX47" s="171"/>
      <c r="QKY47" s="171"/>
      <c r="QKZ47" s="171"/>
      <c r="QLA47" s="171"/>
      <c r="QLB47" s="171"/>
      <c r="QLC47" s="171"/>
      <c r="QLD47" s="171"/>
      <c r="QLE47" s="171"/>
      <c r="QLF47" s="171"/>
      <c r="QLG47" s="171"/>
      <c r="QLH47" s="171"/>
      <c r="QLI47" s="171"/>
      <c r="QLJ47" s="171"/>
      <c r="QLK47" s="171"/>
      <c r="QLL47" s="171"/>
      <c r="QLM47" s="171"/>
      <c r="QLN47" s="171"/>
      <c r="QLO47" s="171"/>
      <c r="QLP47" s="171"/>
      <c r="QLQ47" s="171"/>
      <c r="QLR47" s="171"/>
      <c r="QLS47" s="171"/>
      <c r="QLT47" s="171"/>
      <c r="QLU47" s="171"/>
      <c r="QLV47" s="171"/>
      <c r="QLW47" s="171"/>
      <c r="QLX47" s="171"/>
      <c r="QLY47" s="171"/>
      <c r="QLZ47" s="171"/>
      <c r="QMA47" s="171"/>
      <c r="QMB47" s="171"/>
      <c r="QMC47" s="171"/>
      <c r="QMD47" s="171"/>
      <c r="QME47" s="171"/>
      <c r="QMF47" s="171"/>
      <c r="QMG47" s="171"/>
      <c r="QMH47" s="171"/>
      <c r="QMI47" s="171"/>
      <c r="QMJ47" s="171"/>
      <c r="QMK47" s="171"/>
      <c r="QML47" s="171"/>
      <c r="QMM47" s="171"/>
      <c r="QMN47" s="171"/>
      <c r="QMO47" s="171"/>
      <c r="QMP47" s="171"/>
      <c r="QMQ47" s="171"/>
      <c r="QMR47" s="171"/>
      <c r="QMS47" s="171"/>
      <c r="QMT47" s="171"/>
      <c r="QMU47" s="171"/>
      <c r="QMV47" s="171"/>
      <c r="QMW47" s="171"/>
      <c r="QMX47" s="171"/>
      <c r="QMY47" s="171"/>
      <c r="QMZ47" s="171"/>
      <c r="QNA47" s="171"/>
      <c r="QNB47" s="171"/>
      <c r="QNC47" s="171"/>
      <c r="QND47" s="171"/>
      <c r="QNE47" s="171"/>
      <c r="QNF47" s="171"/>
      <c r="QNG47" s="171"/>
      <c r="QNH47" s="171"/>
      <c r="QNI47" s="171"/>
      <c r="QNJ47" s="171"/>
      <c r="QNK47" s="171"/>
      <c r="QNL47" s="171"/>
      <c r="QNM47" s="171"/>
      <c r="QNN47" s="171"/>
      <c r="QNO47" s="171"/>
      <c r="QNP47" s="171"/>
      <c r="QNQ47" s="171"/>
      <c r="QNR47" s="171"/>
      <c r="QNS47" s="171"/>
      <c r="QNT47" s="171"/>
      <c r="QNU47" s="171"/>
      <c r="QNV47" s="171"/>
      <c r="QNW47" s="171"/>
      <c r="QNX47" s="171"/>
      <c r="QNY47" s="171"/>
      <c r="QNZ47" s="171"/>
      <c r="QOA47" s="171"/>
      <c r="QOB47" s="171"/>
      <c r="QOC47" s="171"/>
      <c r="QOD47" s="171"/>
      <c r="QOE47" s="171"/>
      <c r="QOF47" s="171"/>
      <c r="QOG47" s="171"/>
      <c r="QOH47" s="171"/>
      <c r="QOI47" s="171"/>
      <c r="QOJ47" s="171"/>
      <c r="QOK47" s="171"/>
      <c r="QOL47" s="171"/>
      <c r="QOM47" s="171"/>
      <c r="QON47" s="171"/>
      <c r="QOO47" s="171"/>
      <c r="QOP47" s="171"/>
      <c r="QOQ47" s="171"/>
      <c r="QOR47" s="171"/>
      <c r="QOS47" s="171"/>
      <c r="QOT47" s="171"/>
      <c r="QOU47" s="171"/>
      <c r="QOV47" s="171"/>
      <c r="QOW47" s="171"/>
      <c r="QOX47" s="171"/>
      <c r="QOY47" s="171"/>
      <c r="QOZ47" s="171"/>
      <c r="QPA47" s="171"/>
      <c r="QPB47" s="171"/>
      <c r="QPC47" s="171"/>
      <c r="QPD47" s="171"/>
      <c r="QPE47" s="171"/>
      <c r="QPF47" s="171"/>
      <c r="QPG47" s="171"/>
      <c r="QPH47" s="171"/>
      <c r="QPI47" s="171"/>
      <c r="QPJ47" s="171"/>
      <c r="QPK47" s="171"/>
      <c r="QPL47" s="171"/>
      <c r="QPM47" s="171"/>
      <c r="QPN47" s="171"/>
      <c r="QPO47" s="171"/>
      <c r="QPP47" s="171"/>
      <c r="QPQ47" s="171"/>
      <c r="QPR47" s="171"/>
      <c r="QPS47" s="171"/>
      <c r="QPT47" s="171"/>
      <c r="QPU47" s="171"/>
      <c r="QPV47" s="171"/>
      <c r="QPW47" s="171"/>
      <c r="QPX47" s="171"/>
      <c r="QPY47" s="171"/>
      <c r="QPZ47" s="171"/>
      <c r="QQA47" s="171"/>
      <c r="QQB47" s="171"/>
      <c r="QQC47" s="171"/>
      <c r="QQD47" s="171"/>
      <c r="QQE47" s="171"/>
      <c r="QQF47" s="171"/>
      <c r="QQG47" s="171"/>
      <c r="QQH47" s="171"/>
      <c r="QQI47" s="171"/>
      <c r="QQJ47" s="171"/>
      <c r="QQK47" s="171"/>
      <c r="QQL47" s="171"/>
      <c r="QQM47" s="171"/>
      <c r="QQN47" s="171"/>
      <c r="QQO47" s="171"/>
      <c r="QQP47" s="171"/>
      <c r="QQQ47" s="171"/>
      <c r="QQR47" s="171"/>
      <c r="QQS47" s="171"/>
      <c r="QQT47" s="171"/>
      <c r="QQU47" s="171"/>
      <c r="QQV47" s="171"/>
      <c r="QQW47" s="171"/>
      <c r="QQX47" s="171"/>
      <c r="QQY47" s="171"/>
      <c r="QQZ47" s="171"/>
      <c r="QRA47" s="171"/>
      <c r="QRB47" s="171"/>
      <c r="QRC47" s="171"/>
      <c r="QRD47" s="171"/>
      <c r="QRE47" s="171"/>
      <c r="QRF47" s="171"/>
      <c r="QRG47" s="171"/>
      <c r="QRH47" s="171"/>
      <c r="QRI47" s="171"/>
      <c r="QRJ47" s="171"/>
      <c r="QRK47" s="171"/>
      <c r="QRL47" s="171"/>
      <c r="QRM47" s="171"/>
      <c r="QRN47" s="171"/>
      <c r="QRO47" s="171"/>
      <c r="QRP47" s="171"/>
      <c r="QRQ47" s="171"/>
      <c r="QRR47" s="171"/>
      <c r="QRS47" s="171"/>
      <c r="QRT47" s="171"/>
      <c r="QRU47" s="171"/>
      <c r="QRV47" s="171"/>
      <c r="QRW47" s="171"/>
      <c r="QRX47" s="171"/>
      <c r="QRY47" s="171"/>
      <c r="QRZ47" s="171"/>
      <c r="QSA47" s="171"/>
      <c r="QSB47" s="171"/>
      <c r="QSC47" s="171"/>
      <c r="QSD47" s="171"/>
      <c r="QSE47" s="171"/>
      <c r="QSF47" s="171"/>
      <c r="QSG47" s="171"/>
      <c r="QSH47" s="171"/>
      <c r="QSI47" s="171"/>
      <c r="QSJ47" s="171"/>
      <c r="QSK47" s="171"/>
      <c r="QSL47" s="171"/>
      <c r="QSM47" s="171"/>
      <c r="QSN47" s="171"/>
      <c r="QSO47" s="171"/>
      <c r="QSP47" s="171"/>
      <c r="QSQ47" s="171"/>
      <c r="QSR47" s="171"/>
      <c r="QSS47" s="171"/>
      <c r="QST47" s="171"/>
      <c r="QSU47" s="171"/>
      <c r="QSV47" s="171"/>
      <c r="QSW47" s="171"/>
      <c r="QSX47" s="171"/>
      <c r="QSY47" s="171"/>
      <c r="QSZ47" s="171"/>
      <c r="QTA47" s="171"/>
      <c r="QTB47" s="171"/>
      <c r="QTC47" s="171"/>
      <c r="QTD47" s="171"/>
      <c r="QTE47" s="171"/>
      <c r="QTF47" s="171"/>
      <c r="QTG47" s="171"/>
      <c r="QTH47" s="171"/>
      <c r="QTI47" s="171"/>
      <c r="QTJ47" s="171"/>
      <c r="QTK47" s="171"/>
      <c r="QTL47" s="171"/>
      <c r="QTM47" s="171"/>
      <c r="QTN47" s="171"/>
      <c r="QTO47" s="171"/>
      <c r="QTP47" s="171"/>
      <c r="QTQ47" s="171"/>
      <c r="QTR47" s="171"/>
      <c r="QTS47" s="171"/>
      <c r="QTT47" s="171"/>
      <c r="QTU47" s="171"/>
      <c r="QTV47" s="171"/>
      <c r="QTW47" s="171"/>
      <c r="QTX47" s="171"/>
      <c r="QTY47" s="171"/>
      <c r="QTZ47" s="171"/>
      <c r="QUA47" s="171"/>
      <c r="QUB47" s="171"/>
      <c r="QUC47" s="171"/>
      <c r="QUD47" s="171"/>
      <c r="QUE47" s="171"/>
      <c r="QUF47" s="171"/>
      <c r="QUG47" s="171"/>
      <c r="QUH47" s="171"/>
      <c r="QUI47" s="171"/>
      <c r="QUJ47" s="171"/>
      <c r="QUK47" s="171"/>
      <c r="QUL47" s="171"/>
      <c r="QUM47" s="171"/>
      <c r="QUN47" s="171"/>
      <c r="QUO47" s="171"/>
      <c r="QUP47" s="171"/>
      <c r="QUQ47" s="171"/>
      <c r="QUR47" s="171"/>
      <c r="QUS47" s="171"/>
      <c r="QUT47" s="171"/>
      <c r="QUU47" s="171"/>
      <c r="QUV47" s="171"/>
      <c r="QUW47" s="171"/>
      <c r="QUX47" s="171"/>
      <c r="QUY47" s="171"/>
      <c r="QUZ47" s="171"/>
      <c r="QVA47" s="171"/>
      <c r="QVB47" s="171"/>
      <c r="QVC47" s="171"/>
      <c r="QVD47" s="171"/>
      <c r="QVE47" s="171"/>
      <c r="QVF47" s="171"/>
      <c r="QVG47" s="171"/>
      <c r="QVH47" s="171"/>
      <c r="QVI47" s="171"/>
      <c r="QVJ47" s="171"/>
      <c r="QVK47" s="171"/>
      <c r="QVL47" s="171"/>
      <c r="QVM47" s="171"/>
      <c r="QVN47" s="171"/>
      <c r="QVO47" s="171"/>
      <c r="QVP47" s="171"/>
      <c r="QVQ47" s="171"/>
      <c r="QVR47" s="171"/>
      <c r="QVS47" s="171"/>
      <c r="QVT47" s="171"/>
      <c r="QVU47" s="171"/>
      <c r="QVV47" s="171"/>
      <c r="QVW47" s="171"/>
      <c r="QVX47" s="171"/>
      <c r="QVY47" s="171"/>
      <c r="QVZ47" s="171"/>
      <c r="QWA47" s="171"/>
      <c r="QWB47" s="171"/>
      <c r="QWC47" s="171"/>
      <c r="QWD47" s="171"/>
      <c r="QWE47" s="171"/>
      <c r="QWF47" s="171"/>
      <c r="QWG47" s="171"/>
      <c r="QWH47" s="171"/>
      <c r="QWI47" s="171"/>
      <c r="QWJ47" s="171"/>
      <c r="QWK47" s="171"/>
      <c r="QWL47" s="171"/>
      <c r="QWM47" s="171"/>
      <c r="QWN47" s="171"/>
      <c r="QWO47" s="171"/>
      <c r="QWP47" s="171"/>
      <c r="QWQ47" s="171"/>
      <c r="QWR47" s="171"/>
      <c r="QWS47" s="171"/>
      <c r="QWT47" s="171"/>
      <c r="QWU47" s="171"/>
      <c r="QWV47" s="171"/>
      <c r="QWW47" s="171"/>
      <c r="QWX47" s="171"/>
      <c r="QWY47" s="171"/>
      <c r="QWZ47" s="171"/>
      <c r="QXA47" s="171"/>
      <c r="QXB47" s="171"/>
      <c r="QXC47" s="171"/>
      <c r="QXD47" s="171"/>
      <c r="QXE47" s="171"/>
      <c r="QXF47" s="171"/>
      <c r="QXG47" s="171"/>
      <c r="QXH47" s="171"/>
      <c r="QXI47" s="171"/>
      <c r="QXJ47" s="171"/>
      <c r="QXK47" s="171"/>
      <c r="QXL47" s="171"/>
      <c r="QXM47" s="171"/>
      <c r="QXN47" s="171"/>
      <c r="QXO47" s="171"/>
      <c r="QXP47" s="171"/>
      <c r="QXQ47" s="171"/>
      <c r="QXR47" s="171"/>
      <c r="QXS47" s="171"/>
      <c r="QXT47" s="171"/>
      <c r="QXU47" s="171"/>
      <c r="QXV47" s="171"/>
      <c r="QXW47" s="171"/>
      <c r="QXX47" s="171"/>
      <c r="QXY47" s="171"/>
      <c r="QXZ47" s="171"/>
      <c r="QYA47" s="171"/>
      <c r="QYB47" s="171"/>
      <c r="QYC47" s="171"/>
      <c r="QYD47" s="171"/>
      <c r="QYE47" s="171"/>
      <c r="QYF47" s="171"/>
      <c r="QYG47" s="171"/>
      <c r="QYH47" s="171"/>
      <c r="QYI47" s="171"/>
      <c r="QYJ47" s="171"/>
      <c r="QYK47" s="171"/>
      <c r="QYL47" s="171"/>
      <c r="QYM47" s="171"/>
      <c r="QYN47" s="171"/>
      <c r="QYO47" s="171"/>
      <c r="QYP47" s="171"/>
      <c r="QYQ47" s="171"/>
      <c r="QYR47" s="171"/>
      <c r="QYS47" s="171"/>
      <c r="QYT47" s="171"/>
      <c r="QYU47" s="171"/>
      <c r="QYV47" s="171"/>
      <c r="QYW47" s="171"/>
      <c r="QYX47" s="171"/>
      <c r="QYY47" s="171"/>
      <c r="QYZ47" s="171"/>
      <c r="QZA47" s="171"/>
      <c r="QZB47" s="171"/>
      <c r="QZC47" s="171"/>
      <c r="QZD47" s="171"/>
      <c r="QZE47" s="171"/>
      <c r="QZF47" s="171"/>
      <c r="QZG47" s="171"/>
      <c r="QZH47" s="171"/>
      <c r="QZI47" s="171"/>
      <c r="QZJ47" s="171"/>
      <c r="QZK47" s="171"/>
      <c r="QZL47" s="171"/>
      <c r="QZM47" s="171"/>
      <c r="QZN47" s="171"/>
      <c r="QZO47" s="171"/>
      <c r="QZP47" s="171"/>
      <c r="QZQ47" s="171"/>
      <c r="QZR47" s="171"/>
      <c r="QZS47" s="171"/>
      <c r="QZT47" s="171"/>
      <c r="QZU47" s="171"/>
      <c r="QZV47" s="171"/>
      <c r="QZW47" s="171"/>
      <c r="QZX47" s="171"/>
      <c r="QZY47" s="171"/>
      <c r="QZZ47" s="171"/>
      <c r="RAA47" s="171"/>
      <c r="RAB47" s="171"/>
      <c r="RAC47" s="171"/>
      <c r="RAD47" s="171"/>
      <c r="RAE47" s="171"/>
      <c r="RAF47" s="171"/>
      <c r="RAG47" s="171"/>
      <c r="RAH47" s="171"/>
      <c r="RAI47" s="171"/>
      <c r="RAJ47" s="171"/>
      <c r="RAK47" s="171"/>
      <c r="RAL47" s="171"/>
      <c r="RAM47" s="171"/>
      <c r="RAN47" s="171"/>
      <c r="RAO47" s="171"/>
      <c r="RAP47" s="171"/>
      <c r="RAQ47" s="171"/>
      <c r="RAR47" s="171"/>
      <c r="RAS47" s="171"/>
      <c r="RAT47" s="171"/>
      <c r="RAU47" s="171"/>
      <c r="RAV47" s="171"/>
      <c r="RAW47" s="171"/>
      <c r="RAX47" s="171"/>
      <c r="RAY47" s="171"/>
      <c r="RAZ47" s="171"/>
      <c r="RBA47" s="171"/>
      <c r="RBB47" s="171"/>
      <c r="RBC47" s="171"/>
      <c r="RBD47" s="171"/>
      <c r="RBE47" s="171"/>
      <c r="RBF47" s="171"/>
      <c r="RBG47" s="171"/>
      <c r="RBH47" s="171"/>
      <c r="RBI47" s="171"/>
      <c r="RBJ47" s="171"/>
      <c r="RBK47" s="171"/>
      <c r="RBL47" s="171"/>
      <c r="RBM47" s="171"/>
      <c r="RBN47" s="171"/>
      <c r="RBO47" s="171"/>
      <c r="RBP47" s="171"/>
      <c r="RBQ47" s="171"/>
      <c r="RBR47" s="171"/>
      <c r="RBS47" s="171"/>
      <c r="RBT47" s="171"/>
      <c r="RBU47" s="171"/>
      <c r="RBV47" s="171"/>
      <c r="RBW47" s="171"/>
      <c r="RBX47" s="171"/>
      <c r="RBY47" s="171"/>
      <c r="RBZ47" s="171"/>
      <c r="RCA47" s="171"/>
      <c r="RCB47" s="171"/>
      <c r="RCC47" s="171"/>
      <c r="RCD47" s="171"/>
      <c r="RCE47" s="171"/>
      <c r="RCF47" s="171"/>
      <c r="RCG47" s="171"/>
      <c r="RCH47" s="171"/>
      <c r="RCI47" s="171"/>
      <c r="RCJ47" s="171"/>
      <c r="RCK47" s="171"/>
      <c r="RCL47" s="171"/>
      <c r="RCM47" s="171"/>
      <c r="RCN47" s="171"/>
      <c r="RCO47" s="171"/>
      <c r="RCP47" s="171"/>
      <c r="RCQ47" s="171"/>
      <c r="RCR47" s="171"/>
      <c r="RCS47" s="171"/>
      <c r="RCT47" s="171"/>
      <c r="RCU47" s="171"/>
      <c r="RCV47" s="171"/>
      <c r="RCW47" s="171"/>
      <c r="RCX47" s="171"/>
      <c r="RCY47" s="171"/>
      <c r="RCZ47" s="171"/>
      <c r="RDA47" s="171"/>
      <c r="RDB47" s="171"/>
      <c r="RDC47" s="171"/>
      <c r="RDD47" s="171"/>
      <c r="RDE47" s="171"/>
      <c r="RDF47" s="171"/>
      <c r="RDG47" s="171"/>
      <c r="RDH47" s="171"/>
      <c r="RDI47" s="171"/>
      <c r="RDJ47" s="171"/>
      <c r="RDK47" s="171"/>
      <c r="RDL47" s="171"/>
      <c r="RDM47" s="171"/>
      <c r="RDN47" s="171"/>
      <c r="RDO47" s="171"/>
      <c r="RDP47" s="171"/>
      <c r="RDQ47" s="171"/>
      <c r="RDR47" s="171"/>
      <c r="RDS47" s="171"/>
      <c r="RDT47" s="171"/>
      <c r="RDU47" s="171"/>
      <c r="RDV47" s="171"/>
      <c r="RDW47" s="171"/>
      <c r="RDX47" s="171"/>
      <c r="RDY47" s="171"/>
      <c r="RDZ47" s="171"/>
      <c r="REA47" s="171"/>
      <c r="REB47" s="171"/>
      <c r="REC47" s="171"/>
      <c r="RED47" s="171"/>
      <c r="REE47" s="171"/>
      <c r="REF47" s="171"/>
      <c r="REG47" s="171"/>
      <c r="REH47" s="171"/>
      <c r="REI47" s="171"/>
      <c r="REJ47" s="171"/>
      <c r="REK47" s="171"/>
      <c r="REL47" s="171"/>
      <c r="REM47" s="171"/>
      <c r="REN47" s="171"/>
      <c r="REO47" s="171"/>
      <c r="REP47" s="171"/>
      <c r="REQ47" s="171"/>
      <c r="RER47" s="171"/>
      <c r="RES47" s="171"/>
      <c r="RET47" s="171"/>
      <c r="REU47" s="171"/>
      <c r="REV47" s="171"/>
      <c r="REW47" s="171"/>
      <c r="REX47" s="171"/>
      <c r="REY47" s="171"/>
      <c r="REZ47" s="171"/>
      <c r="RFA47" s="171"/>
      <c r="RFB47" s="171"/>
      <c r="RFC47" s="171"/>
      <c r="RFD47" s="171"/>
      <c r="RFE47" s="171"/>
      <c r="RFF47" s="171"/>
      <c r="RFG47" s="171"/>
      <c r="RFH47" s="171"/>
      <c r="RFI47" s="171"/>
      <c r="RFJ47" s="171"/>
      <c r="RFK47" s="171"/>
      <c r="RFL47" s="171"/>
      <c r="RFM47" s="171"/>
      <c r="RFN47" s="171"/>
      <c r="RFO47" s="171"/>
      <c r="RFP47" s="171"/>
      <c r="RFQ47" s="171"/>
      <c r="RFR47" s="171"/>
      <c r="RFS47" s="171"/>
      <c r="RFT47" s="171"/>
      <c r="RFU47" s="171"/>
      <c r="RFV47" s="171"/>
      <c r="RFW47" s="171"/>
      <c r="RFX47" s="171"/>
      <c r="RFY47" s="171"/>
      <c r="RFZ47" s="171"/>
      <c r="RGA47" s="171"/>
      <c r="RGB47" s="171"/>
      <c r="RGC47" s="171"/>
      <c r="RGD47" s="171"/>
      <c r="RGE47" s="171"/>
      <c r="RGF47" s="171"/>
      <c r="RGG47" s="171"/>
      <c r="RGH47" s="171"/>
      <c r="RGI47" s="171"/>
      <c r="RGJ47" s="171"/>
      <c r="RGK47" s="171"/>
      <c r="RGL47" s="171"/>
      <c r="RGM47" s="171"/>
      <c r="RGN47" s="171"/>
      <c r="RGO47" s="171"/>
      <c r="RGP47" s="171"/>
      <c r="RGQ47" s="171"/>
      <c r="RGR47" s="171"/>
      <c r="RGS47" s="171"/>
      <c r="RGT47" s="171"/>
      <c r="RGU47" s="171"/>
      <c r="RGV47" s="171"/>
      <c r="RGW47" s="171"/>
      <c r="RGX47" s="171"/>
      <c r="RGY47" s="171"/>
      <c r="RGZ47" s="171"/>
      <c r="RHA47" s="171"/>
      <c r="RHB47" s="171"/>
      <c r="RHC47" s="171"/>
      <c r="RHD47" s="171"/>
      <c r="RHE47" s="171"/>
      <c r="RHF47" s="171"/>
      <c r="RHG47" s="171"/>
      <c r="RHH47" s="171"/>
      <c r="RHI47" s="171"/>
      <c r="RHJ47" s="171"/>
      <c r="RHK47" s="171"/>
      <c r="RHL47" s="171"/>
      <c r="RHM47" s="171"/>
      <c r="RHN47" s="171"/>
      <c r="RHO47" s="171"/>
      <c r="RHP47" s="171"/>
      <c r="RHQ47" s="171"/>
      <c r="RHR47" s="171"/>
      <c r="RHS47" s="171"/>
      <c r="RHT47" s="171"/>
      <c r="RHU47" s="171"/>
      <c r="RHV47" s="171"/>
      <c r="RHW47" s="171"/>
      <c r="RHX47" s="171"/>
      <c r="RHY47" s="171"/>
      <c r="RHZ47" s="171"/>
      <c r="RIA47" s="171"/>
      <c r="RIB47" s="171"/>
      <c r="RIC47" s="171"/>
      <c r="RID47" s="171"/>
      <c r="RIE47" s="171"/>
      <c r="RIF47" s="171"/>
      <c r="RIG47" s="171"/>
      <c r="RIH47" s="171"/>
      <c r="RII47" s="171"/>
      <c r="RIJ47" s="171"/>
      <c r="RIK47" s="171"/>
      <c r="RIL47" s="171"/>
      <c r="RIM47" s="171"/>
      <c r="RIN47" s="171"/>
      <c r="RIO47" s="171"/>
      <c r="RIP47" s="171"/>
      <c r="RIQ47" s="171"/>
      <c r="RIR47" s="171"/>
      <c r="RIS47" s="171"/>
      <c r="RIT47" s="171"/>
      <c r="RIU47" s="171"/>
      <c r="RIV47" s="171"/>
      <c r="RIW47" s="171"/>
      <c r="RIX47" s="171"/>
      <c r="RIY47" s="171"/>
      <c r="RIZ47" s="171"/>
      <c r="RJA47" s="171"/>
      <c r="RJB47" s="171"/>
      <c r="RJC47" s="171"/>
      <c r="RJD47" s="171"/>
      <c r="RJE47" s="171"/>
      <c r="RJF47" s="171"/>
      <c r="RJG47" s="171"/>
      <c r="RJH47" s="171"/>
      <c r="RJI47" s="171"/>
      <c r="RJJ47" s="171"/>
      <c r="RJK47" s="171"/>
      <c r="RJL47" s="171"/>
      <c r="RJM47" s="171"/>
      <c r="RJN47" s="171"/>
      <c r="RJO47" s="171"/>
      <c r="RJP47" s="171"/>
      <c r="RJQ47" s="171"/>
      <c r="RJR47" s="171"/>
      <c r="RJS47" s="171"/>
      <c r="RJT47" s="171"/>
      <c r="RJU47" s="171"/>
      <c r="RJV47" s="171"/>
      <c r="RJW47" s="171"/>
      <c r="RJX47" s="171"/>
      <c r="RJY47" s="171"/>
      <c r="RJZ47" s="171"/>
      <c r="RKA47" s="171"/>
      <c r="RKB47" s="171"/>
      <c r="RKC47" s="171"/>
      <c r="RKD47" s="171"/>
      <c r="RKE47" s="171"/>
      <c r="RKF47" s="171"/>
      <c r="RKG47" s="171"/>
      <c r="RKH47" s="171"/>
      <c r="RKI47" s="171"/>
      <c r="RKJ47" s="171"/>
      <c r="RKK47" s="171"/>
      <c r="RKL47" s="171"/>
      <c r="RKM47" s="171"/>
      <c r="RKN47" s="171"/>
      <c r="RKO47" s="171"/>
      <c r="RKP47" s="171"/>
      <c r="RKQ47" s="171"/>
      <c r="RKR47" s="171"/>
      <c r="RKS47" s="171"/>
      <c r="RKT47" s="171"/>
      <c r="RKU47" s="171"/>
      <c r="RKV47" s="171"/>
      <c r="RKW47" s="171"/>
      <c r="RKX47" s="171"/>
      <c r="RKY47" s="171"/>
      <c r="RKZ47" s="171"/>
      <c r="RLA47" s="171"/>
      <c r="RLB47" s="171"/>
      <c r="RLC47" s="171"/>
      <c r="RLD47" s="171"/>
      <c r="RLE47" s="171"/>
      <c r="RLF47" s="171"/>
      <c r="RLG47" s="171"/>
      <c r="RLH47" s="171"/>
      <c r="RLI47" s="171"/>
      <c r="RLJ47" s="171"/>
      <c r="RLK47" s="171"/>
      <c r="RLL47" s="171"/>
      <c r="RLM47" s="171"/>
      <c r="RLN47" s="171"/>
      <c r="RLO47" s="171"/>
      <c r="RLP47" s="171"/>
      <c r="RLQ47" s="171"/>
      <c r="RLR47" s="171"/>
      <c r="RLS47" s="171"/>
      <c r="RLT47" s="171"/>
      <c r="RLU47" s="171"/>
      <c r="RLV47" s="171"/>
      <c r="RLW47" s="171"/>
      <c r="RLX47" s="171"/>
      <c r="RLY47" s="171"/>
      <c r="RLZ47" s="171"/>
      <c r="RMA47" s="171"/>
      <c r="RMB47" s="171"/>
      <c r="RMC47" s="171"/>
      <c r="RMD47" s="171"/>
      <c r="RME47" s="171"/>
      <c r="RMF47" s="171"/>
      <c r="RMG47" s="171"/>
      <c r="RMH47" s="171"/>
      <c r="RMI47" s="171"/>
      <c r="RMJ47" s="171"/>
      <c r="RMK47" s="171"/>
      <c r="RML47" s="171"/>
      <c r="RMM47" s="171"/>
      <c r="RMN47" s="171"/>
      <c r="RMO47" s="171"/>
      <c r="RMP47" s="171"/>
      <c r="RMQ47" s="171"/>
      <c r="RMR47" s="171"/>
      <c r="RMS47" s="171"/>
      <c r="RMT47" s="171"/>
      <c r="RMU47" s="171"/>
      <c r="RMV47" s="171"/>
      <c r="RMW47" s="171"/>
      <c r="RMX47" s="171"/>
      <c r="RMY47" s="171"/>
      <c r="RMZ47" s="171"/>
      <c r="RNA47" s="171"/>
      <c r="RNB47" s="171"/>
      <c r="RNC47" s="171"/>
      <c r="RND47" s="171"/>
      <c r="RNE47" s="171"/>
      <c r="RNF47" s="171"/>
      <c r="RNG47" s="171"/>
      <c r="RNH47" s="171"/>
      <c r="RNI47" s="171"/>
      <c r="RNJ47" s="171"/>
      <c r="RNK47" s="171"/>
      <c r="RNL47" s="171"/>
      <c r="RNM47" s="171"/>
      <c r="RNN47" s="171"/>
      <c r="RNO47" s="171"/>
      <c r="RNP47" s="171"/>
      <c r="RNQ47" s="171"/>
      <c r="RNR47" s="171"/>
      <c r="RNS47" s="171"/>
      <c r="RNT47" s="171"/>
      <c r="RNU47" s="171"/>
      <c r="RNV47" s="171"/>
      <c r="RNW47" s="171"/>
      <c r="RNX47" s="171"/>
      <c r="RNY47" s="171"/>
      <c r="RNZ47" s="171"/>
      <c r="ROA47" s="171"/>
      <c r="ROB47" s="171"/>
      <c r="ROC47" s="171"/>
      <c r="ROD47" s="171"/>
      <c r="ROE47" s="171"/>
      <c r="ROF47" s="171"/>
      <c r="ROG47" s="171"/>
      <c r="ROH47" s="171"/>
      <c r="ROI47" s="171"/>
      <c r="ROJ47" s="171"/>
      <c r="ROK47" s="171"/>
      <c r="ROL47" s="171"/>
      <c r="ROM47" s="171"/>
      <c r="RON47" s="171"/>
      <c r="ROO47" s="171"/>
      <c r="ROP47" s="171"/>
      <c r="ROQ47" s="171"/>
      <c r="ROR47" s="171"/>
      <c r="ROS47" s="171"/>
      <c r="ROT47" s="171"/>
      <c r="ROU47" s="171"/>
      <c r="ROV47" s="171"/>
      <c r="ROW47" s="171"/>
      <c r="ROX47" s="171"/>
      <c r="ROY47" s="171"/>
      <c r="ROZ47" s="171"/>
      <c r="RPA47" s="171"/>
      <c r="RPB47" s="171"/>
      <c r="RPC47" s="171"/>
      <c r="RPD47" s="171"/>
      <c r="RPE47" s="171"/>
      <c r="RPF47" s="171"/>
      <c r="RPG47" s="171"/>
      <c r="RPH47" s="171"/>
      <c r="RPI47" s="171"/>
      <c r="RPJ47" s="171"/>
      <c r="RPK47" s="171"/>
      <c r="RPL47" s="171"/>
      <c r="RPM47" s="171"/>
      <c r="RPN47" s="171"/>
      <c r="RPO47" s="171"/>
      <c r="RPP47" s="171"/>
      <c r="RPQ47" s="171"/>
      <c r="RPR47" s="171"/>
      <c r="RPS47" s="171"/>
      <c r="RPT47" s="171"/>
      <c r="RPU47" s="171"/>
      <c r="RPV47" s="171"/>
      <c r="RPW47" s="171"/>
      <c r="RPX47" s="171"/>
      <c r="RPY47" s="171"/>
      <c r="RPZ47" s="171"/>
      <c r="RQA47" s="171"/>
      <c r="RQB47" s="171"/>
      <c r="RQC47" s="171"/>
      <c r="RQD47" s="171"/>
      <c r="RQE47" s="171"/>
      <c r="RQF47" s="171"/>
      <c r="RQG47" s="171"/>
      <c r="RQH47" s="171"/>
      <c r="RQI47" s="171"/>
      <c r="RQJ47" s="171"/>
      <c r="RQK47" s="171"/>
      <c r="RQL47" s="171"/>
      <c r="RQM47" s="171"/>
      <c r="RQN47" s="171"/>
      <c r="RQO47" s="171"/>
      <c r="RQP47" s="171"/>
      <c r="RQQ47" s="171"/>
      <c r="RQR47" s="171"/>
      <c r="RQS47" s="171"/>
      <c r="RQT47" s="171"/>
      <c r="RQU47" s="171"/>
      <c r="RQV47" s="171"/>
      <c r="RQW47" s="171"/>
      <c r="RQX47" s="171"/>
      <c r="RQY47" s="171"/>
      <c r="RQZ47" s="171"/>
      <c r="RRA47" s="171"/>
      <c r="RRB47" s="171"/>
      <c r="RRC47" s="171"/>
      <c r="RRD47" s="171"/>
      <c r="RRE47" s="171"/>
      <c r="RRF47" s="171"/>
      <c r="RRG47" s="171"/>
      <c r="RRH47" s="171"/>
      <c r="RRI47" s="171"/>
      <c r="RRJ47" s="171"/>
      <c r="RRK47" s="171"/>
      <c r="RRL47" s="171"/>
      <c r="RRM47" s="171"/>
      <c r="RRN47" s="171"/>
      <c r="RRO47" s="171"/>
      <c r="RRP47" s="171"/>
      <c r="RRQ47" s="171"/>
      <c r="RRR47" s="171"/>
      <c r="RRS47" s="171"/>
      <c r="RRT47" s="171"/>
      <c r="RRU47" s="171"/>
      <c r="RRV47" s="171"/>
      <c r="RRW47" s="171"/>
      <c r="RRX47" s="171"/>
      <c r="RRY47" s="171"/>
      <c r="RRZ47" s="171"/>
      <c r="RSA47" s="171"/>
      <c r="RSB47" s="171"/>
      <c r="RSC47" s="171"/>
      <c r="RSD47" s="171"/>
      <c r="RSE47" s="171"/>
      <c r="RSF47" s="171"/>
      <c r="RSG47" s="171"/>
      <c r="RSH47" s="171"/>
      <c r="RSI47" s="171"/>
      <c r="RSJ47" s="171"/>
      <c r="RSK47" s="171"/>
      <c r="RSL47" s="171"/>
      <c r="RSM47" s="171"/>
      <c r="RSN47" s="171"/>
      <c r="RSO47" s="171"/>
      <c r="RSP47" s="171"/>
      <c r="RSQ47" s="171"/>
      <c r="RSR47" s="171"/>
      <c r="RSS47" s="171"/>
      <c r="RST47" s="171"/>
      <c r="RSU47" s="171"/>
      <c r="RSV47" s="171"/>
      <c r="RSW47" s="171"/>
      <c r="RSX47" s="171"/>
      <c r="RSY47" s="171"/>
      <c r="RSZ47" s="171"/>
      <c r="RTA47" s="171"/>
      <c r="RTB47" s="171"/>
      <c r="RTC47" s="171"/>
      <c r="RTD47" s="171"/>
      <c r="RTE47" s="171"/>
      <c r="RTF47" s="171"/>
      <c r="RTG47" s="171"/>
      <c r="RTH47" s="171"/>
      <c r="RTI47" s="171"/>
      <c r="RTJ47" s="171"/>
      <c r="RTK47" s="171"/>
      <c r="RTL47" s="171"/>
      <c r="RTM47" s="171"/>
      <c r="RTN47" s="171"/>
      <c r="RTO47" s="171"/>
      <c r="RTP47" s="171"/>
      <c r="RTQ47" s="171"/>
      <c r="RTR47" s="171"/>
      <c r="RTS47" s="171"/>
      <c r="RTT47" s="171"/>
      <c r="RTU47" s="171"/>
      <c r="RTV47" s="171"/>
      <c r="RTW47" s="171"/>
      <c r="RTX47" s="171"/>
      <c r="RTY47" s="171"/>
      <c r="RTZ47" s="171"/>
      <c r="RUA47" s="171"/>
      <c r="RUB47" s="171"/>
      <c r="RUC47" s="171"/>
      <c r="RUD47" s="171"/>
      <c r="RUE47" s="171"/>
      <c r="RUF47" s="171"/>
      <c r="RUG47" s="171"/>
      <c r="RUH47" s="171"/>
      <c r="RUI47" s="171"/>
      <c r="RUJ47" s="171"/>
      <c r="RUK47" s="171"/>
      <c r="RUL47" s="171"/>
      <c r="RUM47" s="171"/>
      <c r="RUN47" s="171"/>
      <c r="RUO47" s="171"/>
      <c r="RUP47" s="171"/>
      <c r="RUQ47" s="171"/>
      <c r="RUR47" s="171"/>
      <c r="RUS47" s="171"/>
      <c r="RUT47" s="171"/>
      <c r="RUU47" s="171"/>
      <c r="RUV47" s="171"/>
      <c r="RUW47" s="171"/>
      <c r="RUX47" s="171"/>
      <c r="RUY47" s="171"/>
      <c r="RUZ47" s="171"/>
      <c r="RVA47" s="171"/>
      <c r="RVB47" s="171"/>
      <c r="RVC47" s="171"/>
      <c r="RVD47" s="171"/>
      <c r="RVE47" s="171"/>
      <c r="RVF47" s="171"/>
      <c r="RVG47" s="171"/>
      <c r="RVH47" s="171"/>
      <c r="RVI47" s="171"/>
      <c r="RVJ47" s="171"/>
      <c r="RVK47" s="171"/>
      <c r="RVL47" s="171"/>
      <c r="RVM47" s="171"/>
      <c r="RVN47" s="171"/>
      <c r="RVO47" s="171"/>
      <c r="RVP47" s="171"/>
      <c r="RVQ47" s="171"/>
      <c r="RVR47" s="171"/>
      <c r="RVS47" s="171"/>
      <c r="RVT47" s="171"/>
      <c r="RVU47" s="171"/>
      <c r="RVV47" s="171"/>
      <c r="RVW47" s="171"/>
      <c r="RVX47" s="171"/>
      <c r="RVY47" s="171"/>
      <c r="RVZ47" s="171"/>
      <c r="RWA47" s="171"/>
      <c r="RWB47" s="171"/>
      <c r="RWC47" s="171"/>
      <c r="RWD47" s="171"/>
      <c r="RWE47" s="171"/>
      <c r="RWF47" s="171"/>
      <c r="RWG47" s="171"/>
      <c r="RWH47" s="171"/>
      <c r="RWI47" s="171"/>
      <c r="RWJ47" s="171"/>
      <c r="RWK47" s="171"/>
      <c r="RWL47" s="171"/>
      <c r="RWM47" s="171"/>
      <c r="RWN47" s="171"/>
      <c r="RWO47" s="171"/>
      <c r="RWP47" s="171"/>
      <c r="RWQ47" s="171"/>
      <c r="RWR47" s="171"/>
      <c r="RWS47" s="171"/>
      <c r="RWT47" s="171"/>
      <c r="RWU47" s="171"/>
      <c r="RWV47" s="171"/>
      <c r="RWW47" s="171"/>
      <c r="RWX47" s="171"/>
      <c r="RWY47" s="171"/>
      <c r="RWZ47" s="171"/>
      <c r="RXA47" s="171"/>
      <c r="RXB47" s="171"/>
      <c r="RXC47" s="171"/>
      <c r="RXD47" s="171"/>
      <c r="RXE47" s="171"/>
      <c r="RXF47" s="171"/>
      <c r="RXG47" s="171"/>
      <c r="RXH47" s="171"/>
      <c r="RXI47" s="171"/>
      <c r="RXJ47" s="171"/>
      <c r="RXK47" s="171"/>
      <c r="RXL47" s="171"/>
      <c r="RXM47" s="171"/>
      <c r="RXN47" s="171"/>
      <c r="RXO47" s="171"/>
      <c r="RXP47" s="171"/>
      <c r="RXQ47" s="171"/>
      <c r="RXR47" s="171"/>
      <c r="RXS47" s="171"/>
      <c r="RXT47" s="171"/>
      <c r="RXU47" s="171"/>
      <c r="RXV47" s="171"/>
      <c r="RXW47" s="171"/>
      <c r="RXX47" s="171"/>
      <c r="RXY47" s="171"/>
      <c r="RXZ47" s="171"/>
      <c r="RYA47" s="171"/>
      <c r="RYB47" s="171"/>
      <c r="RYC47" s="171"/>
      <c r="RYD47" s="171"/>
      <c r="RYE47" s="171"/>
      <c r="RYF47" s="171"/>
      <c r="RYG47" s="171"/>
      <c r="RYH47" s="171"/>
      <c r="RYI47" s="171"/>
      <c r="RYJ47" s="171"/>
      <c r="RYK47" s="171"/>
      <c r="RYL47" s="171"/>
      <c r="RYM47" s="171"/>
      <c r="RYN47" s="171"/>
      <c r="RYO47" s="171"/>
      <c r="RYP47" s="171"/>
      <c r="RYQ47" s="171"/>
      <c r="RYR47" s="171"/>
      <c r="RYS47" s="171"/>
      <c r="RYT47" s="171"/>
      <c r="RYU47" s="171"/>
      <c r="RYV47" s="171"/>
      <c r="RYW47" s="171"/>
      <c r="RYX47" s="171"/>
      <c r="RYY47" s="171"/>
      <c r="RYZ47" s="171"/>
      <c r="RZA47" s="171"/>
      <c r="RZB47" s="171"/>
      <c r="RZC47" s="171"/>
      <c r="RZD47" s="171"/>
      <c r="RZE47" s="171"/>
      <c r="RZF47" s="171"/>
      <c r="RZG47" s="171"/>
      <c r="RZH47" s="171"/>
      <c r="RZI47" s="171"/>
      <c r="RZJ47" s="171"/>
      <c r="RZK47" s="171"/>
      <c r="RZL47" s="171"/>
      <c r="RZM47" s="171"/>
      <c r="RZN47" s="171"/>
      <c r="RZO47" s="171"/>
      <c r="RZP47" s="171"/>
      <c r="RZQ47" s="171"/>
      <c r="RZR47" s="171"/>
      <c r="RZS47" s="171"/>
      <c r="RZT47" s="171"/>
      <c r="RZU47" s="171"/>
      <c r="RZV47" s="171"/>
      <c r="RZW47" s="171"/>
      <c r="RZX47" s="171"/>
      <c r="RZY47" s="171"/>
      <c r="RZZ47" s="171"/>
      <c r="SAA47" s="171"/>
      <c r="SAB47" s="171"/>
      <c r="SAC47" s="171"/>
      <c r="SAD47" s="171"/>
      <c r="SAE47" s="171"/>
      <c r="SAF47" s="171"/>
      <c r="SAG47" s="171"/>
      <c r="SAH47" s="171"/>
      <c r="SAI47" s="171"/>
      <c r="SAJ47" s="171"/>
      <c r="SAK47" s="171"/>
      <c r="SAL47" s="171"/>
      <c r="SAM47" s="171"/>
      <c r="SAN47" s="171"/>
      <c r="SAO47" s="171"/>
      <c r="SAP47" s="171"/>
      <c r="SAQ47" s="171"/>
      <c r="SAR47" s="171"/>
      <c r="SAS47" s="171"/>
      <c r="SAT47" s="171"/>
      <c r="SAU47" s="171"/>
      <c r="SAV47" s="171"/>
      <c r="SAW47" s="171"/>
      <c r="SAX47" s="171"/>
      <c r="SAY47" s="171"/>
      <c r="SAZ47" s="171"/>
      <c r="SBA47" s="171"/>
      <c r="SBB47" s="171"/>
      <c r="SBC47" s="171"/>
      <c r="SBD47" s="171"/>
      <c r="SBE47" s="171"/>
      <c r="SBF47" s="171"/>
      <c r="SBG47" s="171"/>
      <c r="SBH47" s="171"/>
      <c r="SBI47" s="171"/>
      <c r="SBJ47" s="171"/>
      <c r="SBK47" s="171"/>
      <c r="SBL47" s="171"/>
      <c r="SBM47" s="171"/>
      <c r="SBN47" s="171"/>
      <c r="SBO47" s="171"/>
      <c r="SBP47" s="171"/>
      <c r="SBQ47" s="171"/>
      <c r="SBR47" s="171"/>
      <c r="SBS47" s="171"/>
      <c r="SBT47" s="171"/>
      <c r="SBU47" s="171"/>
      <c r="SBV47" s="171"/>
      <c r="SBW47" s="171"/>
      <c r="SBX47" s="171"/>
      <c r="SBY47" s="171"/>
      <c r="SBZ47" s="171"/>
      <c r="SCA47" s="171"/>
      <c r="SCB47" s="171"/>
      <c r="SCC47" s="171"/>
      <c r="SCD47" s="171"/>
      <c r="SCE47" s="171"/>
      <c r="SCF47" s="171"/>
      <c r="SCG47" s="171"/>
      <c r="SCH47" s="171"/>
      <c r="SCI47" s="171"/>
      <c r="SCJ47" s="171"/>
      <c r="SCK47" s="171"/>
      <c r="SCL47" s="171"/>
      <c r="SCM47" s="171"/>
      <c r="SCN47" s="171"/>
      <c r="SCO47" s="171"/>
      <c r="SCP47" s="171"/>
      <c r="SCQ47" s="171"/>
      <c r="SCR47" s="171"/>
      <c r="SCS47" s="171"/>
      <c r="SCT47" s="171"/>
      <c r="SCU47" s="171"/>
      <c r="SCV47" s="171"/>
      <c r="SCW47" s="171"/>
      <c r="SCX47" s="171"/>
      <c r="SCY47" s="171"/>
      <c r="SCZ47" s="171"/>
      <c r="SDA47" s="171"/>
      <c r="SDB47" s="171"/>
      <c r="SDC47" s="171"/>
      <c r="SDD47" s="171"/>
      <c r="SDE47" s="171"/>
      <c r="SDF47" s="171"/>
      <c r="SDG47" s="171"/>
      <c r="SDH47" s="171"/>
      <c r="SDI47" s="171"/>
      <c r="SDJ47" s="171"/>
      <c r="SDK47" s="171"/>
      <c r="SDL47" s="171"/>
      <c r="SDM47" s="171"/>
      <c r="SDN47" s="171"/>
      <c r="SDO47" s="171"/>
      <c r="SDP47" s="171"/>
      <c r="SDQ47" s="171"/>
      <c r="SDR47" s="171"/>
      <c r="SDS47" s="171"/>
      <c r="SDT47" s="171"/>
      <c r="SDU47" s="171"/>
      <c r="SDV47" s="171"/>
      <c r="SDW47" s="171"/>
      <c r="SDX47" s="171"/>
      <c r="SDY47" s="171"/>
      <c r="SDZ47" s="171"/>
      <c r="SEA47" s="171"/>
      <c r="SEB47" s="171"/>
      <c r="SEC47" s="171"/>
      <c r="SED47" s="171"/>
      <c r="SEE47" s="171"/>
      <c r="SEF47" s="171"/>
      <c r="SEG47" s="171"/>
      <c r="SEH47" s="171"/>
      <c r="SEI47" s="171"/>
      <c r="SEJ47" s="171"/>
      <c r="SEK47" s="171"/>
      <c r="SEL47" s="171"/>
      <c r="SEM47" s="171"/>
      <c r="SEN47" s="171"/>
      <c r="SEO47" s="171"/>
      <c r="SEP47" s="171"/>
      <c r="SEQ47" s="171"/>
      <c r="SER47" s="171"/>
      <c r="SES47" s="171"/>
      <c r="SET47" s="171"/>
      <c r="SEU47" s="171"/>
      <c r="SEV47" s="171"/>
      <c r="SEW47" s="171"/>
      <c r="SEX47" s="171"/>
      <c r="SEY47" s="171"/>
      <c r="SEZ47" s="171"/>
      <c r="SFA47" s="171"/>
      <c r="SFB47" s="171"/>
      <c r="SFC47" s="171"/>
      <c r="SFD47" s="171"/>
      <c r="SFE47" s="171"/>
      <c r="SFF47" s="171"/>
      <c r="SFG47" s="171"/>
      <c r="SFH47" s="171"/>
      <c r="SFI47" s="171"/>
      <c r="SFJ47" s="171"/>
      <c r="SFK47" s="171"/>
      <c r="SFL47" s="171"/>
      <c r="SFM47" s="171"/>
      <c r="SFN47" s="171"/>
      <c r="SFO47" s="171"/>
      <c r="SFP47" s="171"/>
      <c r="SFQ47" s="171"/>
      <c r="SFR47" s="171"/>
      <c r="SFS47" s="171"/>
      <c r="SFT47" s="171"/>
      <c r="SFU47" s="171"/>
      <c r="SFV47" s="171"/>
      <c r="SFW47" s="171"/>
      <c r="SFX47" s="171"/>
      <c r="SFY47" s="171"/>
      <c r="SFZ47" s="171"/>
      <c r="SGA47" s="171"/>
      <c r="SGB47" s="171"/>
      <c r="SGC47" s="171"/>
      <c r="SGD47" s="171"/>
      <c r="SGE47" s="171"/>
      <c r="SGF47" s="171"/>
      <c r="SGG47" s="171"/>
      <c r="SGH47" s="171"/>
      <c r="SGI47" s="171"/>
      <c r="SGJ47" s="171"/>
      <c r="SGK47" s="171"/>
      <c r="SGL47" s="171"/>
      <c r="SGM47" s="171"/>
      <c r="SGN47" s="171"/>
      <c r="SGO47" s="171"/>
      <c r="SGP47" s="171"/>
      <c r="SGQ47" s="171"/>
      <c r="SGR47" s="171"/>
      <c r="SGS47" s="171"/>
      <c r="SGT47" s="171"/>
      <c r="SGU47" s="171"/>
      <c r="SGV47" s="171"/>
      <c r="SGW47" s="171"/>
      <c r="SGX47" s="171"/>
      <c r="SGY47" s="171"/>
      <c r="SGZ47" s="171"/>
      <c r="SHA47" s="171"/>
      <c r="SHB47" s="171"/>
      <c r="SHC47" s="171"/>
      <c r="SHD47" s="171"/>
      <c r="SHE47" s="171"/>
      <c r="SHF47" s="171"/>
      <c r="SHG47" s="171"/>
      <c r="SHH47" s="171"/>
      <c r="SHI47" s="171"/>
      <c r="SHJ47" s="171"/>
      <c r="SHK47" s="171"/>
      <c r="SHL47" s="171"/>
      <c r="SHM47" s="171"/>
      <c r="SHN47" s="171"/>
      <c r="SHO47" s="171"/>
      <c r="SHP47" s="171"/>
      <c r="SHQ47" s="171"/>
      <c r="SHR47" s="171"/>
      <c r="SHS47" s="171"/>
      <c r="SHT47" s="171"/>
      <c r="SHU47" s="171"/>
      <c r="SHV47" s="171"/>
      <c r="SHW47" s="171"/>
      <c r="SHX47" s="171"/>
      <c r="SHY47" s="171"/>
      <c r="SHZ47" s="171"/>
      <c r="SIA47" s="171"/>
      <c r="SIB47" s="171"/>
      <c r="SIC47" s="171"/>
      <c r="SID47" s="171"/>
      <c r="SIE47" s="171"/>
      <c r="SIF47" s="171"/>
      <c r="SIG47" s="171"/>
      <c r="SIH47" s="171"/>
      <c r="SII47" s="171"/>
      <c r="SIJ47" s="171"/>
      <c r="SIK47" s="171"/>
      <c r="SIL47" s="171"/>
      <c r="SIM47" s="171"/>
      <c r="SIN47" s="171"/>
      <c r="SIO47" s="171"/>
      <c r="SIP47" s="171"/>
      <c r="SIQ47" s="171"/>
      <c r="SIR47" s="171"/>
      <c r="SIS47" s="171"/>
      <c r="SIT47" s="171"/>
      <c r="SIU47" s="171"/>
      <c r="SIV47" s="171"/>
      <c r="SIW47" s="171"/>
      <c r="SIX47" s="171"/>
      <c r="SIY47" s="171"/>
      <c r="SIZ47" s="171"/>
      <c r="SJA47" s="171"/>
      <c r="SJB47" s="171"/>
      <c r="SJC47" s="171"/>
      <c r="SJD47" s="171"/>
      <c r="SJE47" s="171"/>
      <c r="SJF47" s="171"/>
      <c r="SJG47" s="171"/>
      <c r="SJH47" s="171"/>
      <c r="SJI47" s="171"/>
      <c r="SJJ47" s="171"/>
      <c r="SJK47" s="171"/>
      <c r="SJL47" s="171"/>
      <c r="SJM47" s="171"/>
      <c r="SJN47" s="171"/>
      <c r="SJO47" s="171"/>
      <c r="SJP47" s="171"/>
      <c r="SJQ47" s="171"/>
      <c r="SJR47" s="171"/>
      <c r="SJS47" s="171"/>
      <c r="SJT47" s="171"/>
      <c r="SJU47" s="171"/>
      <c r="SJV47" s="171"/>
      <c r="SJW47" s="171"/>
      <c r="SJX47" s="171"/>
      <c r="SJY47" s="171"/>
      <c r="SJZ47" s="171"/>
      <c r="SKA47" s="171"/>
      <c r="SKB47" s="171"/>
      <c r="SKC47" s="171"/>
      <c r="SKD47" s="171"/>
      <c r="SKE47" s="171"/>
      <c r="SKF47" s="171"/>
      <c r="SKG47" s="171"/>
      <c r="SKH47" s="171"/>
      <c r="SKI47" s="171"/>
      <c r="SKJ47" s="171"/>
      <c r="SKK47" s="171"/>
      <c r="SKL47" s="171"/>
      <c r="SKM47" s="171"/>
      <c r="SKN47" s="171"/>
      <c r="SKO47" s="171"/>
      <c r="SKP47" s="171"/>
      <c r="SKQ47" s="171"/>
      <c r="SKR47" s="171"/>
      <c r="SKS47" s="171"/>
      <c r="SKT47" s="171"/>
      <c r="SKU47" s="171"/>
      <c r="SKV47" s="171"/>
      <c r="SKW47" s="171"/>
      <c r="SKX47" s="171"/>
      <c r="SKY47" s="171"/>
      <c r="SKZ47" s="171"/>
      <c r="SLA47" s="171"/>
      <c r="SLB47" s="171"/>
      <c r="SLC47" s="171"/>
      <c r="SLD47" s="171"/>
      <c r="SLE47" s="171"/>
      <c r="SLF47" s="171"/>
      <c r="SLG47" s="171"/>
      <c r="SLH47" s="171"/>
      <c r="SLI47" s="171"/>
      <c r="SLJ47" s="171"/>
      <c r="SLK47" s="171"/>
      <c r="SLL47" s="171"/>
      <c r="SLM47" s="171"/>
      <c r="SLN47" s="171"/>
      <c r="SLO47" s="171"/>
      <c r="SLP47" s="171"/>
      <c r="SLQ47" s="171"/>
      <c r="SLR47" s="171"/>
      <c r="SLS47" s="171"/>
      <c r="SLT47" s="171"/>
      <c r="SLU47" s="171"/>
      <c r="SLV47" s="171"/>
      <c r="SLW47" s="171"/>
      <c r="SLX47" s="171"/>
      <c r="SLY47" s="171"/>
      <c r="SLZ47" s="171"/>
      <c r="SMA47" s="171"/>
      <c r="SMB47" s="171"/>
      <c r="SMC47" s="171"/>
      <c r="SMD47" s="171"/>
      <c r="SME47" s="171"/>
      <c r="SMF47" s="171"/>
      <c r="SMG47" s="171"/>
      <c r="SMH47" s="171"/>
      <c r="SMI47" s="171"/>
      <c r="SMJ47" s="171"/>
      <c r="SMK47" s="171"/>
      <c r="SML47" s="171"/>
      <c r="SMM47" s="171"/>
      <c r="SMN47" s="171"/>
      <c r="SMO47" s="171"/>
      <c r="SMP47" s="171"/>
      <c r="SMQ47" s="171"/>
      <c r="SMR47" s="171"/>
      <c r="SMS47" s="171"/>
      <c r="SMT47" s="171"/>
      <c r="SMU47" s="171"/>
      <c r="SMV47" s="171"/>
      <c r="SMW47" s="171"/>
      <c r="SMX47" s="171"/>
      <c r="SMY47" s="171"/>
      <c r="SMZ47" s="171"/>
      <c r="SNA47" s="171"/>
      <c r="SNB47" s="171"/>
      <c r="SNC47" s="171"/>
      <c r="SND47" s="171"/>
      <c r="SNE47" s="171"/>
      <c r="SNF47" s="171"/>
      <c r="SNG47" s="171"/>
      <c r="SNH47" s="171"/>
      <c r="SNI47" s="171"/>
      <c r="SNJ47" s="171"/>
      <c r="SNK47" s="171"/>
      <c r="SNL47" s="171"/>
      <c r="SNM47" s="171"/>
      <c r="SNN47" s="171"/>
      <c r="SNO47" s="171"/>
      <c r="SNP47" s="171"/>
      <c r="SNQ47" s="171"/>
      <c r="SNR47" s="171"/>
      <c r="SNS47" s="171"/>
      <c r="SNT47" s="171"/>
      <c r="SNU47" s="171"/>
      <c r="SNV47" s="171"/>
      <c r="SNW47" s="171"/>
      <c r="SNX47" s="171"/>
      <c r="SNY47" s="171"/>
      <c r="SNZ47" s="171"/>
      <c r="SOA47" s="171"/>
      <c r="SOB47" s="171"/>
      <c r="SOC47" s="171"/>
      <c r="SOD47" s="171"/>
      <c r="SOE47" s="171"/>
      <c r="SOF47" s="171"/>
      <c r="SOG47" s="171"/>
      <c r="SOH47" s="171"/>
      <c r="SOI47" s="171"/>
      <c r="SOJ47" s="171"/>
      <c r="SOK47" s="171"/>
      <c r="SOL47" s="171"/>
      <c r="SOM47" s="171"/>
      <c r="SON47" s="171"/>
      <c r="SOO47" s="171"/>
      <c r="SOP47" s="171"/>
      <c r="SOQ47" s="171"/>
      <c r="SOR47" s="171"/>
      <c r="SOS47" s="171"/>
      <c r="SOT47" s="171"/>
      <c r="SOU47" s="171"/>
      <c r="SOV47" s="171"/>
      <c r="SOW47" s="171"/>
      <c r="SOX47" s="171"/>
      <c r="SOY47" s="171"/>
      <c r="SOZ47" s="171"/>
      <c r="SPA47" s="171"/>
      <c r="SPB47" s="171"/>
      <c r="SPC47" s="171"/>
      <c r="SPD47" s="171"/>
      <c r="SPE47" s="171"/>
      <c r="SPF47" s="171"/>
      <c r="SPG47" s="171"/>
      <c r="SPH47" s="171"/>
      <c r="SPI47" s="171"/>
      <c r="SPJ47" s="171"/>
      <c r="SPK47" s="171"/>
      <c r="SPL47" s="171"/>
      <c r="SPM47" s="171"/>
      <c r="SPN47" s="171"/>
      <c r="SPO47" s="171"/>
      <c r="SPP47" s="171"/>
      <c r="SPQ47" s="171"/>
      <c r="SPR47" s="171"/>
      <c r="SPS47" s="171"/>
      <c r="SPT47" s="171"/>
      <c r="SPU47" s="171"/>
      <c r="SPV47" s="171"/>
      <c r="SPW47" s="171"/>
      <c r="SPX47" s="171"/>
      <c r="SPY47" s="171"/>
      <c r="SPZ47" s="171"/>
      <c r="SQA47" s="171"/>
      <c r="SQB47" s="171"/>
      <c r="SQC47" s="171"/>
      <c r="SQD47" s="171"/>
      <c r="SQE47" s="171"/>
      <c r="SQF47" s="171"/>
      <c r="SQG47" s="171"/>
      <c r="SQH47" s="171"/>
      <c r="SQI47" s="171"/>
      <c r="SQJ47" s="171"/>
      <c r="SQK47" s="171"/>
      <c r="SQL47" s="171"/>
      <c r="SQM47" s="171"/>
      <c r="SQN47" s="171"/>
      <c r="SQO47" s="171"/>
      <c r="SQP47" s="171"/>
      <c r="SQQ47" s="171"/>
      <c r="SQR47" s="171"/>
      <c r="SQS47" s="171"/>
      <c r="SQT47" s="171"/>
      <c r="SQU47" s="171"/>
      <c r="SQV47" s="171"/>
      <c r="SQW47" s="171"/>
      <c r="SQX47" s="171"/>
      <c r="SQY47" s="171"/>
      <c r="SQZ47" s="171"/>
      <c r="SRA47" s="171"/>
      <c r="SRB47" s="171"/>
      <c r="SRC47" s="171"/>
      <c r="SRD47" s="171"/>
      <c r="SRE47" s="171"/>
      <c r="SRF47" s="171"/>
      <c r="SRG47" s="171"/>
      <c r="SRH47" s="171"/>
      <c r="SRI47" s="171"/>
      <c r="SRJ47" s="171"/>
      <c r="SRK47" s="171"/>
      <c r="SRL47" s="171"/>
      <c r="SRM47" s="171"/>
      <c r="SRN47" s="171"/>
      <c r="SRO47" s="171"/>
      <c r="SRP47" s="171"/>
      <c r="SRQ47" s="171"/>
      <c r="SRR47" s="171"/>
      <c r="SRS47" s="171"/>
      <c r="SRT47" s="171"/>
      <c r="SRU47" s="171"/>
      <c r="SRV47" s="171"/>
      <c r="SRW47" s="171"/>
      <c r="SRX47" s="171"/>
      <c r="SRY47" s="171"/>
      <c r="SRZ47" s="171"/>
      <c r="SSA47" s="171"/>
      <c r="SSB47" s="171"/>
      <c r="SSC47" s="171"/>
      <c r="SSD47" s="171"/>
      <c r="SSE47" s="171"/>
      <c r="SSF47" s="171"/>
      <c r="SSG47" s="171"/>
      <c r="SSH47" s="171"/>
      <c r="SSI47" s="171"/>
      <c r="SSJ47" s="171"/>
      <c r="SSK47" s="171"/>
      <c r="SSL47" s="171"/>
      <c r="SSM47" s="171"/>
      <c r="SSN47" s="171"/>
      <c r="SSO47" s="171"/>
      <c r="SSP47" s="171"/>
      <c r="SSQ47" s="171"/>
      <c r="SSR47" s="171"/>
      <c r="SSS47" s="171"/>
      <c r="SST47" s="171"/>
      <c r="SSU47" s="171"/>
      <c r="SSV47" s="171"/>
      <c r="SSW47" s="171"/>
      <c r="SSX47" s="171"/>
      <c r="SSY47" s="171"/>
      <c r="SSZ47" s="171"/>
      <c r="STA47" s="171"/>
      <c r="STB47" s="171"/>
      <c r="STC47" s="171"/>
      <c r="STD47" s="171"/>
      <c r="STE47" s="171"/>
      <c r="STF47" s="171"/>
      <c r="STG47" s="171"/>
      <c r="STH47" s="171"/>
      <c r="STI47" s="171"/>
      <c r="STJ47" s="171"/>
      <c r="STK47" s="171"/>
      <c r="STL47" s="171"/>
      <c r="STM47" s="171"/>
      <c r="STN47" s="171"/>
      <c r="STO47" s="171"/>
      <c r="STP47" s="171"/>
      <c r="STQ47" s="171"/>
      <c r="STR47" s="171"/>
      <c r="STS47" s="171"/>
      <c r="STT47" s="171"/>
      <c r="STU47" s="171"/>
      <c r="STV47" s="171"/>
      <c r="STW47" s="171"/>
      <c r="STX47" s="171"/>
      <c r="STY47" s="171"/>
      <c r="STZ47" s="171"/>
      <c r="SUA47" s="171"/>
      <c r="SUB47" s="171"/>
      <c r="SUC47" s="171"/>
      <c r="SUD47" s="171"/>
      <c r="SUE47" s="171"/>
      <c r="SUF47" s="171"/>
      <c r="SUG47" s="171"/>
      <c r="SUH47" s="171"/>
      <c r="SUI47" s="171"/>
      <c r="SUJ47" s="171"/>
      <c r="SUK47" s="171"/>
      <c r="SUL47" s="171"/>
      <c r="SUM47" s="171"/>
      <c r="SUN47" s="171"/>
      <c r="SUO47" s="171"/>
      <c r="SUP47" s="171"/>
      <c r="SUQ47" s="171"/>
      <c r="SUR47" s="171"/>
      <c r="SUS47" s="171"/>
      <c r="SUT47" s="171"/>
      <c r="SUU47" s="171"/>
      <c r="SUV47" s="171"/>
      <c r="SUW47" s="171"/>
      <c r="SUX47" s="171"/>
      <c r="SUY47" s="171"/>
      <c r="SUZ47" s="171"/>
      <c r="SVA47" s="171"/>
      <c r="SVB47" s="171"/>
      <c r="SVC47" s="171"/>
      <c r="SVD47" s="171"/>
      <c r="SVE47" s="171"/>
      <c r="SVF47" s="171"/>
      <c r="SVG47" s="171"/>
      <c r="SVH47" s="171"/>
      <c r="SVI47" s="171"/>
      <c r="SVJ47" s="171"/>
      <c r="SVK47" s="171"/>
      <c r="SVL47" s="171"/>
      <c r="SVM47" s="171"/>
      <c r="SVN47" s="171"/>
      <c r="SVO47" s="171"/>
      <c r="SVP47" s="171"/>
      <c r="SVQ47" s="171"/>
      <c r="SVR47" s="171"/>
      <c r="SVS47" s="171"/>
      <c r="SVT47" s="171"/>
      <c r="SVU47" s="171"/>
      <c r="SVV47" s="171"/>
      <c r="SVW47" s="171"/>
      <c r="SVX47" s="171"/>
      <c r="SVY47" s="171"/>
      <c r="SVZ47" s="171"/>
      <c r="SWA47" s="171"/>
      <c r="SWB47" s="171"/>
      <c r="SWC47" s="171"/>
      <c r="SWD47" s="171"/>
      <c r="SWE47" s="171"/>
      <c r="SWF47" s="171"/>
      <c r="SWG47" s="171"/>
      <c r="SWH47" s="171"/>
      <c r="SWI47" s="171"/>
      <c r="SWJ47" s="171"/>
      <c r="SWK47" s="171"/>
      <c r="SWL47" s="171"/>
      <c r="SWM47" s="171"/>
      <c r="SWN47" s="171"/>
      <c r="SWO47" s="171"/>
      <c r="SWP47" s="171"/>
      <c r="SWQ47" s="171"/>
      <c r="SWR47" s="171"/>
      <c r="SWS47" s="171"/>
      <c r="SWT47" s="171"/>
      <c r="SWU47" s="171"/>
      <c r="SWV47" s="171"/>
      <c r="SWW47" s="171"/>
      <c r="SWX47" s="171"/>
      <c r="SWY47" s="171"/>
      <c r="SWZ47" s="171"/>
      <c r="SXA47" s="171"/>
      <c r="SXB47" s="171"/>
      <c r="SXC47" s="171"/>
      <c r="SXD47" s="171"/>
      <c r="SXE47" s="171"/>
      <c r="SXF47" s="171"/>
      <c r="SXG47" s="171"/>
      <c r="SXH47" s="171"/>
      <c r="SXI47" s="171"/>
      <c r="SXJ47" s="171"/>
      <c r="SXK47" s="171"/>
      <c r="SXL47" s="171"/>
      <c r="SXM47" s="171"/>
      <c r="SXN47" s="171"/>
      <c r="SXO47" s="171"/>
      <c r="SXP47" s="171"/>
      <c r="SXQ47" s="171"/>
      <c r="SXR47" s="171"/>
      <c r="SXS47" s="171"/>
      <c r="SXT47" s="171"/>
      <c r="SXU47" s="171"/>
      <c r="SXV47" s="171"/>
      <c r="SXW47" s="171"/>
      <c r="SXX47" s="171"/>
      <c r="SXY47" s="171"/>
      <c r="SXZ47" s="171"/>
      <c r="SYA47" s="171"/>
      <c r="SYB47" s="171"/>
      <c r="SYC47" s="171"/>
      <c r="SYD47" s="171"/>
      <c r="SYE47" s="171"/>
      <c r="SYF47" s="171"/>
      <c r="SYG47" s="171"/>
      <c r="SYH47" s="171"/>
      <c r="SYI47" s="171"/>
      <c r="SYJ47" s="171"/>
      <c r="SYK47" s="171"/>
      <c r="SYL47" s="171"/>
      <c r="SYM47" s="171"/>
      <c r="SYN47" s="171"/>
      <c r="SYO47" s="171"/>
      <c r="SYP47" s="171"/>
      <c r="SYQ47" s="171"/>
      <c r="SYR47" s="171"/>
      <c r="SYS47" s="171"/>
      <c r="SYT47" s="171"/>
      <c r="SYU47" s="171"/>
      <c r="SYV47" s="171"/>
      <c r="SYW47" s="171"/>
      <c r="SYX47" s="171"/>
      <c r="SYY47" s="171"/>
      <c r="SYZ47" s="171"/>
      <c r="SZA47" s="171"/>
      <c r="SZB47" s="171"/>
      <c r="SZC47" s="171"/>
      <c r="SZD47" s="171"/>
      <c r="SZE47" s="171"/>
      <c r="SZF47" s="171"/>
      <c r="SZG47" s="171"/>
      <c r="SZH47" s="171"/>
      <c r="SZI47" s="171"/>
      <c r="SZJ47" s="171"/>
      <c r="SZK47" s="171"/>
      <c r="SZL47" s="171"/>
      <c r="SZM47" s="171"/>
      <c r="SZN47" s="171"/>
      <c r="SZO47" s="171"/>
      <c r="SZP47" s="171"/>
      <c r="SZQ47" s="171"/>
      <c r="SZR47" s="171"/>
      <c r="SZS47" s="171"/>
      <c r="SZT47" s="171"/>
      <c r="SZU47" s="171"/>
      <c r="SZV47" s="171"/>
      <c r="SZW47" s="171"/>
      <c r="SZX47" s="171"/>
      <c r="SZY47" s="171"/>
      <c r="SZZ47" s="171"/>
      <c r="TAA47" s="171"/>
      <c r="TAB47" s="171"/>
      <c r="TAC47" s="171"/>
      <c r="TAD47" s="171"/>
      <c r="TAE47" s="171"/>
      <c r="TAF47" s="171"/>
      <c r="TAG47" s="171"/>
      <c r="TAH47" s="171"/>
      <c r="TAI47" s="171"/>
      <c r="TAJ47" s="171"/>
      <c r="TAK47" s="171"/>
      <c r="TAL47" s="171"/>
      <c r="TAM47" s="171"/>
      <c r="TAN47" s="171"/>
      <c r="TAO47" s="171"/>
      <c r="TAP47" s="171"/>
      <c r="TAQ47" s="171"/>
      <c r="TAR47" s="171"/>
      <c r="TAS47" s="171"/>
      <c r="TAT47" s="171"/>
      <c r="TAU47" s="171"/>
      <c r="TAV47" s="171"/>
      <c r="TAW47" s="171"/>
      <c r="TAX47" s="171"/>
      <c r="TAY47" s="171"/>
      <c r="TAZ47" s="171"/>
      <c r="TBA47" s="171"/>
      <c r="TBB47" s="171"/>
      <c r="TBC47" s="171"/>
      <c r="TBD47" s="171"/>
      <c r="TBE47" s="171"/>
      <c r="TBF47" s="171"/>
      <c r="TBG47" s="171"/>
      <c r="TBH47" s="171"/>
      <c r="TBI47" s="171"/>
      <c r="TBJ47" s="171"/>
      <c r="TBK47" s="171"/>
      <c r="TBL47" s="171"/>
      <c r="TBM47" s="171"/>
      <c r="TBN47" s="171"/>
      <c r="TBO47" s="171"/>
      <c r="TBP47" s="171"/>
      <c r="TBQ47" s="171"/>
      <c r="TBR47" s="171"/>
      <c r="TBS47" s="171"/>
      <c r="TBT47" s="171"/>
      <c r="TBU47" s="171"/>
      <c r="TBV47" s="171"/>
      <c r="TBW47" s="171"/>
      <c r="TBX47" s="171"/>
      <c r="TBY47" s="171"/>
      <c r="TBZ47" s="171"/>
      <c r="TCA47" s="171"/>
      <c r="TCB47" s="171"/>
      <c r="TCC47" s="171"/>
      <c r="TCD47" s="171"/>
      <c r="TCE47" s="171"/>
      <c r="TCF47" s="171"/>
      <c r="TCG47" s="171"/>
      <c r="TCH47" s="171"/>
      <c r="TCI47" s="171"/>
      <c r="TCJ47" s="171"/>
      <c r="TCK47" s="171"/>
      <c r="TCL47" s="171"/>
      <c r="TCM47" s="171"/>
      <c r="TCN47" s="171"/>
      <c r="TCO47" s="171"/>
      <c r="TCP47" s="171"/>
      <c r="TCQ47" s="171"/>
      <c r="TCR47" s="171"/>
      <c r="TCS47" s="171"/>
      <c r="TCT47" s="171"/>
      <c r="TCU47" s="171"/>
      <c r="TCV47" s="171"/>
      <c r="TCW47" s="171"/>
      <c r="TCX47" s="171"/>
      <c r="TCY47" s="171"/>
      <c r="TCZ47" s="171"/>
      <c r="TDA47" s="171"/>
      <c r="TDB47" s="171"/>
      <c r="TDC47" s="171"/>
      <c r="TDD47" s="171"/>
      <c r="TDE47" s="171"/>
      <c r="TDF47" s="171"/>
      <c r="TDG47" s="171"/>
      <c r="TDH47" s="171"/>
      <c r="TDI47" s="171"/>
      <c r="TDJ47" s="171"/>
      <c r="TDK47" s="171"/>
      <c r="TDL47" s="171"/>
      <c r="TDM47" s="171"/>
      <c r="TDN47" s="171"/>
      <c r="TDO47" s="171"/>
      <c r="TDP47" s="171"/>
      <c r="TDQ47" s="171"/>
      <c r="TDR47" s="171"/>
      <c r="TDS47" s="171"/>
      <c r="TDT47" s="171"/>
      <c r="TDU47" s="171"/>
      <c r="TDV47" s="171"/>
      <c r="TDW47" s="171"/>
      <c r="TDX47" s="171"/>
      <c r="TDY47" s="171"/>
      <c r="TDZ47" s="171"/>
      <c r="TEA47" s="171"/>
      <c r="TEB47" s="171"/>
      <c r="TEC47" s="171"/>
      <c r="TED47" s="171"/>
      <c r="TEE47" s="171"/>
      <c r="TEF47" s="171"/>
      <c r="TEG47" s="171"/>
      <c r="TEH47" s="171"/>
      <c r="TEI47" s="171"/>
      <c r="TEJ47" s="171"/>
      <c r="TEK47" s="171"/>
      <c r="TEL47" s="171"/>
      <c r="TEM47" s="171"/>
      <c r="TEN47" s="171"/>
      <c r="TEO47" s="171"/>
      <c r="TEP47" s="171"/>
      <c r="TEQ47" s="171"/>
      <c r="TER47" s="171"/>
      <c r="TES47" s="171"/>
      <c r="TET47" s="171"/>
      <c r="TEU47" s="171"/>
      <c r="TEV47" s="171"/>
      <c r="TEW47" s="171"/>
      <c r="TEX47" s="171"/>
      <c r="TEY47" s="171"/>
      <c r="TEZ47" s="171"/>
      <c r="TFA47" s="171"/>
      <c r="TFB47" s="171"/>
      <c r="TFC47" s="171"/>
      <c r="TFD47" s="171"/>
      <c r="TFE47" s="171"/>
      <c r="TFF47" s="171"/>
      <c r="TFG47" s="171"/>
      <c r="TFH47" s="171"/>
      <c r="TFI47" s="171"/>
      <c r="TFJ47" s="171"/>
      <c r="TFK47" s="171"/>
      <c r="TFL47" s="171"/>
      <c r="TFM47" s="171"/>
      <c r="TFN47" s="171"/>
      <c r="TFO47" s="171"/>
      <c r="TFP47" s="171"/>
      <c r="TFQ47" s="171"/>
      <c r="TFR47" s="171"/>
      <c r="TFS47" s="171"/>
      <c r="TFT47" s="171"/>
      <c r="TFU47" s="171"/>
      <c r="TFV47" s="171"/>
      <c r="TFW47" s="171"/>
      <c r="TFX47" s="171"/>
      <c r="TFY47" s="171"/>
      <c r="TFZ47" s="171"/>
      <c r="TGA47" s="171"/>
      <c r="TGB47" s="171"/>
      <c r="TGC47" s="171"/>
      <c r="TGD47" s="171"/>
      <c r="TGE47" s="171"/>
      <c r="TGF47" s="171"/>
      <c r="TGG47" s="171"/>
      <c r="TGH47" s="171"/>
      <c r="TGI47" s="171"/>
      <c r="TGJ47" s="171"/>
      <c r="TGK47" s="171"/>
      <c r="TGL47" s="171"/>
      <c r="TGM47" s="171"/>
      <c r="TGN47" s="171"/>
      <c r="TGO47" s="171"/>
      <c r="TGP47" s="171"/>
      <c r="TGQ47" s="171"/>
      <c r="TGR47" s="171"/>
      <c r="TGS47" s="171"/>
      <c r="TGT47" s="171"/>
      <c r="TGU47" s="171"/>
      <c r="TGV47" s="171"/>
      <c r="TGW47" s="171"/>
      <c r="TGX47" s="171"/>
      <c r="TGY47" s="171"/>
      <c r="TGZ47" s="171"/>
      <c r="THA47" s="171"/>
      <c r="THB47" s="171"/>
      <c r="THC47" s="171"/>
      <c r="THD47" s="171"/>
      <c r="THE47" s="171"/>
      <c r="THF47" s="171"/>
      <c r="THG47" s="171"/>
      <c r="THH47" s="171"/>
      <c r="THI47" s="171"/>
      <c r="THJ47" s="171"/>
      <c r="THK47" s="171"/>
      <c r="THL47" s="171"/>
      <c r="THM47" s="171"/>
      <c r="THN47" s="171"/>
      <c r="THO47" s="171"/>
      <c r="THP47" s="171"/>
      <c r="THQ47" s="171"/>
      <c r="THR47" s="171"/>
      <c r="THS47" s="171"/>
      <c r="THT47" s="171"/>
      <c r="THU47" s="171"/>
      <c r="THV47" s="171"/>
      <c r="THW47" s="171"/>
      <c r="THX47" s="171"/>
      <c r="THY47" s="171"/>
      <c r="THZ47" s="171"/>
      <c r="TIA47" s="171"/>
      <c r="TIB47" s="171"/>
      <c r="TIC47" s="171"/>
      <c r="TID47" s="171"/>
      <c r="TIE47" s="171"/>
      <c r="TIF47" s="171"/>
      <c r="TIG47" s="171"/>
      <c r="TIH47" s="171"/>
      <c r="TII47" s="171"/>
      <c r="TIJ47" s="171"/>
      <c r="TIK47" s="171"/>
      <c r="TIL47" s="171"/>
      <c r="TIM47" s="171"/>
      <c r="TIN47" s="171"/>
      <c r="TIO47" s="171"/>
      <c r="TIP47" s="171"/>
      <c r="TIQ47" s="171"/>
      <c r="TIR47" s="171"/>
      <c r="TIS47" s="171"/>
      <c r="TIT47" s="171"/>
      <c r="TIU47" s="171"/>
      <c r="TIV47" s="171"/>
      <c r="TIW47" s="171"/>
      <c r="TIX47" s="171"/>
      <c r="TIY47" s="171"/>
      <c r="TIZ47" s="171"/>
      <c r="TJA47" s="171"/>
      <c r="TJB47" s="171"/>
      <c r="TJC47" s="171"/>
      <c r="TJD47" s="171"/>
      <c r="TJE47" s="171"/>
      <c r="TJF47" s="171"/>
      <c r="TJG47" s="171"/>
      <c r="TJH47" s="171"/>
      <c r="TJI47" s="171"/>
      <c r="TJJ47" s="171"/>
      <c r="TJK47" s="171"/>
      <c r="TJL47" s="171"/>
      <c r="TJM47" s="171"/>
      <c r="TJN47" s="171"/>
      <c r="TJO47" s="171"/>
      <c r="TJP47" s="171"/>
      <c r="TJQ47" s="171"/>
      <c r="TJR47" s="171"/>
      <c r="TJS47" s="171"/>
      <c r="TJT47" s="171"/>
      <c r="TJU47" s="171"/>
      <c r="TJV47" s="171"/>
      <c r="TJW47" s="171"/>
      <c r="TJX47" s="171"/>
      <c r="TJY47" s="171"/>
      <c r="TJZ47" s="171"/>
      <c r="TKA47" s="171"/>
      <c r="TKB47" s="171"/>
      <c r="TKC47" s="171"/>
      <c r="TKD47" s="171"/>
      <c r="TKE47" s="171"/>
      <c r="TKF47" s="171"/>
      <c r="TKG47" s="171"/>
      <c r="TKH47" s="171"/>
      <c r="TKI47" s="171"/>
      <c r="TKJ47" s="171"/>
      <c r="TKK47" s="171"/>
      <c r="TKL47" s="171"/>
      <c r="TKM47" s="171"/>
      <c r="TKN47" s="171"/>
      <c r="TKO47" s="171"/>
      <c r="TKP47" s="171"/>
      <c r="TKQ47" s="171"/>
      <c r="TKR47" s="171"/>
      <c r="TKS47" s="171"/>
      <c r="TKT47" s="171"/>
      <c r="TKU47" s="171"/>
      <c r="TKV47" s="171"/>
      <c r="TKW47" s="171"/>
      <c r="TKX47" s="171"/>
      <c r="TKY47" s="171"/>
      <c r="TKZ47" s="171"/>
      <c r="TLA47" s="171"/>
      <c r="TLB47" s="171"/>
      <c r="TLC47" s="171"/>
      <c r="TLD47" s="171"/>
      <c r="TLE47" s="171"/>
      <c r="TLF47" s="171"/>
      <c r="TLG47" s="171"/>
      <c r="TLH47" s="171"/>
      <c r="TLI47" s="171"/>
      <c r="TLJ47" s="171"/>
      <c r="TLK47" s="171"/>
      <c r="TLL47" s="171"/>
      <c r="TLM47" s="171"/>
      <c r="TLN47" s="171"/>
      <c r="TLO47" s="171"/>
      <c r="TLP47" s="171"/>
      <c r="TLQ47" s="171"/>
      <c r="TLR47" s="171"/>
      <c r="TLS47" s="171"/>
      <c r="TLT47" s="171"/>
      <c r="TLU47" s="171"/>
      <c r="TLV47" s="171"/>
      <c r="TLW47" s="171"/>
      <c r="TLX47" s="171"/>
      <c r="TLY47" s="171"/>
      <c r="TLZ47" s="171"/>
      <c r="TMA47" s="171"/>
      <c r="TMB47" s="171"/>
      <c r="TMC47" s="171"/>
      <c r="TMD47" s="171"/>
      <c r="TME47" s="171"/>
      <c r="TMF47" s="171"/>
      <c r="TMG47" s="171"/>
      <c r="TMH47" s="171"/>
      <c r="TMI47" s="171"/>
      <c r="TMJ47" s="171"/>
      <c r="TMK47" s="171"/>
      <c r="TML47" s="171"/>
      <c r="TMM47" s="171"/>
      <c r="TMN47" s="171"/>
      <c r="TMO47" s="171"/>
      <c r="TMP47" s="171"/>
      <c r="TMQ47" s="171"/>
      <c r="TMR47" s="171"/>
      <c r="TMS47" s="171"/>
      <c r="TMT47" s="171"/>
      <c r="TMU47" s="171"/>
      <c r="TMV47" s="171"/>
      <c r="TMW47" s="171"/>
      <c r="TMX47" s="171"/>
      <c r="TMY47" s="171"/>
      <c r="TMZ47" s="171"/>
      <c r="TNA47" s="171"/>
      <c r="TNB47" s="171"/>
      <c r="TNC47" s="171"/>
      <c r="TND47" s="171"/>
      <c r="TNE47" s="171"/>
      <c r="TNF47" s="171"/>
      <c r="TNG47" s="171"/>
      <c r="TNH47" s="171"/>
      <c r="TNI47" s="171"/>
      <c r="TNJ47" s="171"/>
      <c r="TNK47" s="171"/>
      <c r="TNL47" s="171"/>
      <c r="TNM47" s="171"/>
      <c r="TNN47" s="171"/>
      <c r="TNO47" s="171"/>
      <c r="TNP47" s="171"/>
      <c r="TNQ47" s="171"/>
      <c r="TNR47" s="171"/>
      <c r="TNS47" s="171"/>
      <c r="TNT47" s="171"/>
      <c r="TNU47" s="171"/>
      <c r="TNV47" s="171"/>
      <c r="TNW47" s="171"/>
      <c r="TNX47" s="171"/>
      <c r="TNY47" s="171"/>
      <c r="TNZ47" s="171"/>
      <c r="TOA47" s="171"/>
      <c r="TOB47" s="171"/>
      <c r="TOC47" s="171"/>
      <c r="TOD47" s="171"/>
      <c r="TOE47" s="171"/>
      <c r="TOF47" s="171"/>
      <c r="TOG47" s="171"/>
      <c r="TOH47" s="171"/>
      <c r="TOI47" s="171"/>
      <c r="TOJ47" s="171"/>
      <c r="TOK47" s="171"/>
      <c r="TOL47" s="171"/>
      <c r="TOM47" s="171"/>
      <c r="TON47" s="171"/>
      <c r="TOO47" s="171"/>
      <c r="TOP47" s="171"/>
      <c r="TOQ47" s="171"/>
      <c r="TOR47" s="171"/>
      <c r="TOS47" s="171"/>
      <c r="TOT47" s="171"/>
      <c r="TOU47" s="171"/>
      <c r="TOV47" s="171"/>
      <c r="TOW47" s="171"/>
      <c r="TOX47" s="171"/>
      <c r="TOY47" s="171"/>
      <c r="TOZ47" s="171"/>
      <c r="TPA47" s="171"/>
      <c r="TPB47" s="171"/>
      <c r="TPC47" s="171"/>
      <c r="TPD47" s="171"/>
      <c r="TPE47" s="171"/>
      <c r="TPF47" s="171"/>
      <c r="TPG47" s="171"/>
      <c r="TPH47" s="171"/>
      <c r="TPI47" s="171"/>
      <c r="TPJ47" s="171"/>
      <c r="TPK47" s="171"/>
      <c r="TPL47" s="171"/>
      <c r="TPM47" s="171"/>
      <c r="TPN47" s="171"/>
      <c r="TPO47" s="171"/>
      <c r="TPP47" s="171"/>
      <c r="TPQ47" s="171"/>
      <c r="TPR47" s="171"/>
      <c r="TPS47" s="171"/>
      <c r="TPT47" s="171"/>
      <c r="TPU47" s="171"/>
      <c r="TPV47" s="171"/>
      <c r="TPW47" s="171"/>
      <c r="TPX47" s="171"/>
      <c r="TPY47" s="171"/>
      <c r="TPZ47" s="171"/>
      <c r="TQA47" s="171"/>
      <c r="TQB47" s="171"/>
      <c r="TQC47" s="171"/>
      <c r="TQD47" s="171"/>
      <c r="TQE47" s="171"/>
      <c r="TQF47" s="171"/>
      <c r="TQG47" s="171"/>
      <c r="TQH47" s="171"/>
      <c r="TQI47" s="171"/>
      <c r="TQJ47" s="171"/>
      <c r="TQK47" s="171"/>
      <c r="TQL47" s="171"/>
      <c r="TQM47" s="171"/>
      <c r="TQN47" s="171"/>
      <c r="TQO47" s="171"/>
      <c r="TQP47" s="171"/>
      <c r="TQQ47" s="171"/>
      <c r="TQR47" s="171"/>
      <c r="TQS47" s="171"/>
      <c r="TQT47" s="171"/>
      <c r="TQU47" s="171"/>
      <c r="TQV47" s="171"/>
      <c r="TQW47" s="171"/>
      <c r="TQX47" s="171"/>
      <c r="TQY47" s="171"/>
      <c r="TQZ47" s="171"/>
      <c r="TRA47" s="171"/>
      <c r="TRB47" s="171"/>
      <c r="TRC47" s="171"/>
      <c r="TRD47" s="171"/>
      <c r="TRE47" s="171"/>
      <c r="TRF47" s="171"/>
      <c r="TRG47" s="171"/>
      <c r="TRH47" s="171"/>
      <c r="TRI47" s="171"/>
      <c r="TRJ47" s="171"/>
      <c r="TRK47" s="171"/>
      <c r="TRL47" s="171"/>
      <c r="TRM47" s="171"/>
      <c r="TRN47" s="171"/>
      <c r="TRO47" s="171"/>
      <c r="TRP47" s="171"/>
      <c r="TRQ47" s="171"/>
      <c r="TRR47" s="171"/>
      <c r="TRS47" s="171"/>
      <c r="TRT47" s="171"/>
      <c r="TRU47" s="171"/>
      <c r="TRV47" s="171"/>
      <c r="TRW47" s="171"/>
      <c r="TRX47" s="171"/>
      <c r="TRY47" s="171"/>
      <c r="TRZ47" s="171"/>
      <c r="TSA47" s="171"/>
      <c r="TSB47" s="171"/>
      <c r="TSC47" s="171"/>
      <c r="TSD47" s="171"/>
      <c r="TSE47" s="171"/>
      <c r="TSF47" s="171"/>
      <c r="TSG47" s="171"/>
      <c r="TSH47" s="171"/>
      <c r="TSI47" s="171"/>
      <c r="TSJ47" s="171"/>
      <c r="TSK47" s="171"/>
      <c r="TSL47" s="171"/>
      <c r="TSM47" s="171"/>
      <c r="TSN47" s="171"/>
      <c r="TSO47" s="171"/>
      <c r="TSP47" s="171"/>
      <c r="TSQ47" s="171"/>
      <c r="TSR47" s="171"/>
      <c r="TSS47" s="171"/>
      <c r="TST47" s="171"/>
      <c r="TSU47" s="171"/>
      <c r="TSV47" s="171"/>
      <c r="TSW47" s="171"/>
      <c r="TSX47" s="171"/>
      <c r="TSY47" s="171"/>
      <c r="TSZ47" s="171"/>
      <c r="TTA47" s="171"/>
      <c r="TTB47" s="171"/>
      <c r="TTC47" s="171"/>
      <c r="TTD47" s="171"/>
      <c r="TTE47" s="171"/>
      <c r="TTF47" s="171"/>
      <c r="TTG47" s="171"/>
      <c r="TTH47" s="171"/>
      <c r="TTI47" s="171"/>
      <c r="TTJ47" s="171"/>
      <c r="TTK47" s="171"/>
      <c r="TTL47" s="171"/>
      <c r="TTM47" s="171"/>
      <c r="TTN47" s="171"/>
      <c r="TTO47" s="171"/>
      <c r="TTP47" s="171"/>
      <c r="TTQ47" s="171"/>
      <c r="TTR47" s="171"/>
      <c r="TTS47" s="171"/>
      <c r="TTT47" s="171"/>
      <c r="TTU47" s="171"/>
      <c r="TTV47" s="171"/>
      <c r="TTW47" s="171"/>
      <c r="TTX47" s="171"/>
      <c r="TTY47" s="171"/>
      <c r="TTZ47" s="171"/>
      <c r="TUA47" s="171"/>
      <c r="TUB47" s="171"/>
      <c r="TUC47" s="171"/>
      <c r="TUD47" s="171"/>
      <c r="TUE47" s="171"/>
      <c r="TUF47" s="171"/>
      <c r="TUG47" s="171"/>
      <c r="TUH47" s="171"/>
      <c r="TUI47" s="171"/>
      <c r="TUJ47" s="171"/>
      <c r="TUK47" s="171"/>
      <c r="TUL47" s="171"/>
      <c r="TUM47" s="171"/>
      <c r="TUN47" s="171"/>
      <c r="TUO47" s="171"/>
      <c r="TUP47" s="171"/>
      <c r="TUQ47" s="171"/>
      <c r="TUR47" s="171"/>
      <c r="TUS47" s="171"/>
      <c r="TUT47" s="171"/>
      <c r="TUU47" s="171"/>
      <c r="TUV47" s="171"/>
      <c r="TUW47" s="171"/>
      <c r="TUX47" s="171"/>
      <c r="TUY47" s="171"/>
      <c r="TUZ47" s="171"/>
      <c r="TVA47" s="171"/>
      <c r="TVB47" s="171"/>
      <c r="TVC47" s="171"/>
      <c r="TVD47" s="171"/>
      <c r="TVE47" s="171"/>
      <c r="TVF47" s="171"/>
      <c r="TVG47" s="171"/>
      <c r="TVH47" s="171"/>
      <c r="TVI47" s="171"/>
      <c r="TVJ47" s="171"/>
      <c r="TVK47" s="171"/>
      <c r="TVL47" s="171"/>
      <c r="TVM47" s="171"/>
      <c r="TVN47" s="171"/>
      <c r="TVO47" s="171"/>
      <c r="TVP47" s="171"/>
      <c r="TVQ47" s="171"/>
      <c r="TVR47" s="171"/>
      <c r="TVS47" s="171"/>
      <c r="TVT47" s="171"/>
      <c r="TVU47" s="171"/>
      <c r="TVV47" s="171"/>
      <c r="TVW47" s="171"/>
      <c r="TVX47" s="171"/>
      <c r="TVY47" s="171"/>
      <c r="TVZ47" s="171"/>
      <c r="TWA47" s="171"/>
      <c r="TWB47" s="171"/>
      <c r="TWC47" s="171"/>
      <c r="TWD47" s="171"/>
      <c r="TWE47" s="171"/>
      <c r="TWF47" s="171"/>
      <c r="TWG47" s="171"/>
      <c r="TWH47" s="171"/>
      <c r="TWI47" s="171"/>
      <c r="TWJ47" s="171"/>
      <c r="TWK47" s="171"/>
      <c r="TWL47" s="171"/>
      <c r="TWM47" s="171"/>
      <c r="TWN47" s="171"/>
      <c r="TWO47" s="171"/>
      <c r="TWP47" s="171"/>
      <c r="TWQ47" s="171"/>
      <c r="TWR47" s="171"/>
      <c r="TWS47" s="171"/>
      <c r="TWT47" s="171"/>
      <c r="TWU47" s="171"/>
      <c r="TWV47" s="171"/>
      <c r="TWW47" s="171"/>
      <c r="TWX47" s="171"/>
      <c r="TWY47" s="171"/>
      <c r="TWZ47" s="171"/>
      <c r="TXA47" s="171"/>
      <c r="TXB47" s="171"/>
      <c r="TXC47" s="171"/>
      <c r="TXD47" s="171"/>
      <c r="TXE47" s="171"/>
      <c r="TXF47" s="171"/>
      <c r="TXG47" s="171"/>
      <c r="TXH47" s="171"/>
      <c r="TXI47" s="171"/>
      <c r="TXJ47" s="171"/>
      <c r="TXK47" s="171"/>
      <c r="TXL47" s="171"/>
      <c r="TXM47" s="171"/>
      <c r="TXN47" s="171"/>
      <c r="TXO47" s="171"/>
      <c r="TXP47" s="171"/>
      <c r="TXQ47" s="171"/>
      <c r="TXR47" s="171"/>
      <c r="TXS47" s="171"/>
      <c r="TXT47" s="171"/>
      <c r="TXU47" s="171"/>
      <c r="TXV47" s="171"/>
      <c r="TXW47" s="171"/>
      <c r="TXX47" s="171"/>
      <c r="TXY47" s="171"/>
      <c r="TXZ47" s="171"/>
      <c r="TYA47" s="171"/>
      <c r="TYB47" s="171"/>
      <c r="TYC47" s="171"/>
      <c r="TYD47" s="171"/>
      <c r="TYE47" s="171"/>
      <c r="TYF47" s="171"/>
      <c r="TYG47" s="171"/>
      <c r="TYH47" s="171"/>
      <c r="TYI47" s="171"/>
      <c r="TYJ47" s="171"/>
      <c r="TYK47" s="171"/>
      <c r="TYL47" s="171"/>
      <c r="TYM47" s="171"/>
      <c r="TYN47" s="171"/>
      <c r="TYO47" s="171"/>
      <c r="TYP47" s="171"/>
      <c r="TYQ47" s="171"/>
      <c r="TYR47" s="171"/>
      <c r="TYS47" s="171"/>
      <c r="TYT47" s="171"/>
      <c r="TYU47" s="171"/>
      <c r="TYV47" s="171"/>
      <c r="TYW47" s="171"/>
      <c r="TYX47" s="171"/>
      <c r="TYY47" s="171"/>
      <c r="TYZ47" s="171"/>
      <c r="TZA47" s="171"/>
      <c r="TZB47" s="171"/>
      <c r="TZC47" s="171"/>
      <c r="TZD47" s="171"/>
      <c r="TZE47" s="171"/>
      <c r="TZF47" s="171"/>
      <c r="TZG47" s="171"/>
      <c r="TZH47" s="171"/>
      <c r="TZI47" s="171"/>
      <c r="TZJ47" s="171"/>
      <c r="TZK47" s="171"/>
      <c r="TZL47" s="171"/>
      <c r="TZM47" s="171"/>
      <c r="TZN47" s="171"/>
      <c r="TZO47" s="171"/>
      <c r="TZP47" s="171"/>
      <c r="TZQ47" s="171"/>
      <c r="TZR47" s="171"/>
      <c r="TZS47" s="171"/>
      <c r="TZT47" s="171"/>
      <c r="TZU47" s="171"/>
      <c r="TZV47" s="171"/>
      <c r="TZW47" s="171"/>
      <c r="TZX47" s="171"/>
      <c r="TZY47" s="171"/>
      <c r="TZZ47" s="171"/>
      <c r="UAA47" s="171"/>
      <c r="UAB47" s="171"/>
      <c r="UAC47" s="171"/>
      <c r="UAD47" s="171"/>
      <c r="UAE47" s="171"/>
      <c r="UAF47" s="171"/>
      <c r="UAG47" s="171"/>
      <c r="UAH47" s="171"/>
      <c r="UAI47" s="171"/>
      <c r="UAJ47" s="171"/>
      <c r="UAK47" s="171"/>
      <c r="UAL47" s="171"/>
      <c r="UAM47" s="171"/>
      <c r="UAN47" s="171"/>
      <c r="UAO47" s="171"/>
      <c r="UAP47" s="171"/>
      <c r="UAQ47" s="171"/>
      <c r="UAR47" s="171"/>
      <c r="UAS47" s="171"/>
      <c r="UAT47" s="171"/>
      <c r="UAU47" s="171"/>
      <c r="UAV47" s="171"/>
      <c r="UAW47" s="171"/>
      <c r="UAX47" s="171"/>
      <c r="UAY47" s="171"/>
      <c r="UAZ47" s="171"/>
      <c r="UBA47" s="171"/>
      <c r="UBB47" s="171"/>
      <c r="UBC47" s="171"/>
      <c r="UBD47" s="171"/>
      <c r="UBE47" s="171"/>
      <c r="UBF47" s="171"/>
      <c r="UBG47" s="171"/>
      <c r="UBH47" s="171"/>
      <c r="UBI47" s="171"/>
      <c r="UBJ47" s="171"/>
      <c r="UBK47" s="171"/>
      <c r="UBL47" s="171"/>
      <c r="UBM47" s="171"/>
      <c r="UBN47" s="171"/>
      <c r="UBO47" s="171"/>
      <c r="UBP47" s="171"/>
      <c r="UBQ47" s="171"/>
      <c r="UBR47" s="171"/>
      <c r="UBS47" s="171"/>
      <c r="UBT47" s="171"/>
      <c r="UBU47" s="171"/>
      <c r="UBV47" s="171"/>
      <c r="UBW47" s="171"/>
      <c r="UBX47" s="171"/>
      <c r="UBY47" s="171"/>
      <c r="UBZ47" s="171"/>
      <c r="UCA47" s="171"/>
      <c r="UCB47" s="171"/>
      <c r="UCC47" s="171"/>
      <c r="UCD47" s="171"/>
      <c r="UCE47" s="171"/>
      <c r="UCF47" s="171"/>
      <c r="UCG47" s="171"/>
      <c r="UCH47" s="171"/>
      <c r="UCI47" s="171"/>
      <c r="UCJ47" s="171"/>
      <c r="UCK47" s="171"/>
      <c r="UCL47" s="171"/>
      <c r="UCM47" s="171"/>
      <c r="UCN47" s="171"/>
      <c r="UCO47" s="171"/>
      <c r="UCP47" s="171"/>
      <c r="UCQ47" s="171"/>
      <c r="UCR47" s="171"/>
      <c r="UCS47" s="171"/>
      <c r="UCT47" s="171"/>
      <c r="UCU47" s="171"/>
      <c r="UCV47" s="171"/>
      <c r="UCW47" s="171"/>
      <c r="UCX47" s="171"/>
      <c r="UCY47" s="171"/>
      <c r="UCZ47" s="171"/>
      <c r="UDA47" s="171"/>
      <c r="UDB47" s="171"/>
      <c r="UDC47" s="171"/>
      <c r="UDD47" s="171"/>
      <c r="UDE47" s="171"/>
      <c r="UDF47" s="171"/>
      <c r="UDG47" s="171"/>
      <c r="UDH47" s="171"/>
      <c r="UDI47" s="171"/>
      <c r="UDJ47" s="171"/>
      <c r="UDK47" s="171"/>
      <c r="UDL47" s="171"/>
      <c r="UDM47" s="171"/>
      <c r="UDN47" s="171"/>
      <c r="UDO47" s="171"/>
      <c r="UDP47" s="171"/>
      <c r="UDQ47" s="171"/>
      <c r="UDR47" s="171"/>
      <c r="UDS47" s="171"/>
      <c r="UDT47" s="171"/>
      <c r="UDU47" s="171"/>
      <c r="UDV47" s="171"/>
      <c r="UDW47" s="171"/>
      <c r="UDX47" s="171"/>
      <c r="UDY47" s="171"/>
      <c r="UDZ47" s="171"/>
      <c r="UEA47" s="171"/>
      <c r="UEB47" s="171"/>
      <c r="UEC47" s="171"/>
      <c r="UED47" s="171"/>
      <c r="UEE47" s="171"/>
      <c r="UEF47" s="171"/>
      <c r="UEG47" s="171"/>
      <c r="UEH47" s="171"/>
      <c r="UEI47" s="171"/>
      <c r="UEJ47" s="171"/>
      <c r="UEK47" s="171"/>
      <c r="UEL47" s="171"/>
      <c r="UEM47" s="171"/>
      <c r="UEN47" s="171"/>
      <c r="UEO47" s="171"/>
      <c r="UEP47" s="171"/>
      <c r="UEQ47" s="171"/>
      <c r="UER47" s="171"/>
      <c r="UES47" s="171"/>
      <c r="UET47" s="171"/>
      <c r="UEU47" s="171"/>
      <c r="UEV47" s="171"/>
      <c r="UEW47" s="171"/>
      <c r="UEX47" s="171"/>
      <c r="UEY47" s="171"/>
      <c r="UEZ47" s="171"/>
      <c r="UFA47" s="171"/>
      <c r="UFB47" s="171"/>
      <c r="UFC47" s="171"/>
      <c r="UFD47" s="171"/>
      <c r="UFE47" s="171"/>
      <c r="UFF47" s="171"/>
      <c r="UFG47" s="171"/>
      <c r="UFH47" s="171"/>
      <c r="UFI47" s="171"/>
      <c r="UFJ47" s="171"/>
      <c r="UFK47" s="171"/>
      <c r="UFL47" s="171"/>
      <c r="UFM47" s="171"/>
      <c r="UFN47" s="171"/>
      <c r="UFO47" s="171"/>
      <c r="UFP47" s="171"/>
      <c r="UFQ47" s="171"/>
      <c r="UFR47" s="171"/>
      <c r="UFS47" s="171"/>
      <c r="UFT47" s="171"/>
      <c r="UFU47" s="171"/>
      <c r="UFV47" s="171"/>
      <c r="UFW47" s="171"/>
      <c r="UFX47" s="171"/>
      <c r="UFY47" s="171"/>
      <c r="UFZ47" s="171"/>
      <c r="UGA47" s="171"/>
      <c r="UGB47" s="171"/>
      <c r="UGC47" s="171"/>
      <c r="UGD47" s="171"/>
      <c r="UGE47" s="171"/>
      <c r="UGF47" s="171"/>
      <c r="UGG47" s="171"/>
      <c r="UGH47" s="171"/>
      <c r="UGI47" s="171"/>
      <c r="UGJ47" s="171"/>
      <c r="UGK47" s="171"/>
      <c r="UGL47" s="171"/>
      <c r="UGM47" s="171"/>
      <c r="UGN47" s="171"/>
      <c r="UGO47" s="171"/>
      <c r="UGP47" s="171"/>
      <c r="UGQ47" s="171"/>
      <c r="UGR47" s="171"/>
      <c r="UGS47" s="171"/>
      <c r="UGT47" s="171"/>
      <c r="UGU47" s="171"/>
      <c r="UGV47" s="171"/>
      <c r="UGW47" s="171"/>
      <c r="UGX47" s="171"/>
      <c r="UGY47" s="171"/>
      <c r="UGZ47" s="171"/>
      <c r="UHA47" s="171"/>
      <c r="UHB47" s="171"/>
      <c r="UHC47" s="171"/>
      <c r="UHD47" s="171"/>
      <c r="UHE47" s="171"/>
      <c r="UHF47" s="171"/>
      <c r="UHG47" s="171"/>
      <c r="UHH47" s="171"/>
      <c r="UHI47" s="171"/>
      <c r="UHJ47" s="171"/>
      <c r="UHK47" s="171"/>
      <c r="UHL47" s="171"/>
      <c r="UHM47" s="171"/>
      <c r="UHN47" s="171"/>
      <c r="UHO47" s="171"/>
      <c r="UHP47" s="171"/>
      <c r="UHQ47" s="171"/>
      <c r="UHR47" s="171"/>
      <c r="UHS47" s="171"/>
      <c r="UHT47" s="171"/>
      <c r="UHU47" s="171"/>
      <c r="UHV47" s="171"/>
      <c r="UHW47" s="171"/>
      <c r="UHX47" s="171"/>
      <c r="UHY47" s="171"/>
      <c r="UHZ47" s="171"/>
      <c r="UIA47" s="171"/>
      <c r="UIB47" s="171"/>
      <c r="UIC47" s="171"/>
      <c r="UID47" s="171"/>
      <c r="UIE47" s="171"/>
      <c r="UIF47" s="171"/>
      <c r="UIG47" s="171"/>
      <c r="UIH47" s="171"/>
      <c r="UII47" s="171"/>
      <c r="UIJ47" s="171"/>
      <c r="UIK47" s="171"/>
      <c r="UIL47" s="171"/>
      <c r="UIM47" s="171"/>
      <c r="UIN47" s="171"/>
      <c r="UIO47" s="171"/>
      <c r="UIP47" s="171"/>
      <c r="UIQ47" s="171"/>
      <c r="UIR47" s="171"/>
      <c r="UIS47" s="171"/>
      <c r="UIT47" s="171"/>
      <c r="UIU47" s="171"/>
      <c r="UIV47" s="171"/>
      <c r="UIW47" s="171"/>
      <c r="UIX47" s="171"/>
      <c r="UIY47" s="171"/>
      <c r="UIZ47" s="171"/>
      <c r="UJA47" s="171"/>
      <c r="UJB47" s="171"/>
      <c r="UJC47" s="171"/>
      <c r="UJD47" s="171"/>
      <c r="UJE47" s="171"/>
      <c r="UJF47" s="171"/>
      <c r="UJG47" s="171"/>
      <c r="UJH47" s="171"/>
      <c r="UJI47" s="171"/>
      <c r="UJJ47" s="171"/>
      <c r="UJK47" s="171"/>
      <c r="UJL47" s="171"/>
      <c r="UJM47" s="171"/>
      <c r="UJN47" s="171"/>
      <c r="UJO47" s="171"/>
      <c r="UJP47" s="171"/>
      <c r="UJQ47" s="171"/>
      <c r="UJR47" s="171"/>
      <c r="UJS47" s="171"/>
      <c r="UJT47" s="171"/>
      <c r="UJU47" s="171"/>
      <c r="UJV47" s="171"/>
      <c r="UJW47" s="171"/>
      <c r="UJX47" s="171"/>
      <c r="UJY47" s="171"/>
      <c r="UJZ47" s="171"/>
      <c r="UKA47" s="171"/>
      <c r="UKB47" s="171"/>
      <c r="UKC47" s="171"/>
      <c r="UKD47" s="171"/>
      <c r="UKE47" s="171"/>
      <c r="UKF47" s="171"/>
      <c r="UKG47" s="171"/>
      <c r="UKH47" s="171"/>
      <c r="UKI47" s="171"/>
      <c r="UKJ47" s="171"/>
      <c r="UKK47" s="171"/>
      <c r="UKL47" s="171"/>
      <c r="UKM47" s="171"/>
      <c r="UKN47" s="171"/>
      <c r="UKO47" s="171"/>
      <c r="UKP47" s="171"/>
      <c r="UKQ47" s="171"/>
      <c r="UKR47" s="171"/>
      <c r="UKS47" s="171"/>
      <c r="UKT47" s="171"/>
      <c r="UKU47" s="171"/>
      <c r="UKV47" s="171"/>
      <c r="UKW47" s="171"/>
      <c r="UKX47" s="171"/>
      <c r="UKY47" s="171"/>
      <c r="UKZ47" s="171"/>
      <c r="ULA47" s="171"/>
      <c r="ULB47" s="171"/>
      <c r="ULC47" s="171"/>
      <c r="ULD47" s="171"/>
      <c r="ULE47" s="171"/>
      <c r="ULF47" s="171"/>
      <c r="ULG47" s="171"/>
      <c r="ULH47" s="171"/>
      <c r="ULI47" s="171"/>
      <c r="ULJ47" s="171"/>
      <c r="ULK47" s="171"/>
      <c r="ULL47" s="171"/>
      <c r="ULM47" s="171"/>
      <c r="ULN47" s="171"/>
      <c r="ULO47" s="171"/>
      <c r="ULP47" s="171"/>
      <c r="ULQ47" s="171"/>
      <c r="ULR47" s="171"/>
      <c r="ULS47" s="171"/>
      <c r="ULT47" s="171"/>
      <c r="ULU47" s="171"/>
      <c r="ULV47" s="171"/>
      <c r="ULW47" s="171"/>
      <c r="ULX47" s="171"/>
      <c r="ULY47" s="171"/>
      <c r="ULZ47" s="171"/>
      <c r="UMA47" s="171"/>
      <c r="UMB47" s="171"/>
      <c r="UMC47" s="171"/>
      <c r="UMD47" s="171"/>
      <c r="UME47" s="171"/>
      <c r="UMF47" s="171"/>
      <c r="UMG47" s="171"/>
      <c r="UMH47" s="171"/>
      <c r="UMI47" s="171"/>
      <c r="UMJ47" s="171"/>
      <c r="UMK47" s="171"/>
      <c r="UML47" s="171"/>
      <c r="UMM47" s="171"/>
      <c r="UMN47" s="171"/>
      <c r="UMO47" s="171"/>
      <c r="UMP47" s="171"/>
      <c r="UMQ47" s="171"/>
      <c r="UMR47" s="171"/>
      <c r="UMS47" s="171"/>
      <c r="UMT47" s="171"/>
      <c r="UMU47" s="171"/>
      <c r="UMV47" s="171"/>
      <c r="UMW47" s="171"/>
      <c r="UMX47" s="171"/>
      <c r="UMY47" s="171"/>
      <c r="UMZ47" s="171"/>
      <c r="UNA47" s="171"/>
      <c r="UNB47" s="171"/>
      <c r="UNC47" s="171"/>
      <c r="UND47" s="171"/>
      <c r="UNE47" s="171"/>
      <c r="UNF47" s="171"/>
      <c r="UNG47" s="171"/>
      <c r="UNH47" s="171"/>
      <c r="UNI47" s="171"/>
      <c r="UNJ47" s="171"/>
      <c r="UNK47" s="171"/>
      <c r="UNL47" s="171"/>
      <c r="UNM47" s="171"/>
      <c r="UNN47" s="171"/>
      <c r="UNO47" s="171"/>
      <c r="UNP47" s="171"/>
      <c r="UNQ47" s="171"/>
      <c r="UNR47" s="171"/>
      <c r="UNS47" s="171"/>
      <c r="UNT47" s="171"/>
      <c r="UNU47" s="171"/>
      <c r="UNV47" s="171"/>
      <c r="UNW47" s="171"/>
      <c r="UNX47" s="171"/>
      <c r="UNY47" s="171"/>
      <c r="UNZ47" s="171"/>
      <c r="UOA47" s="171"/>
      <c r="UOB47" s="171"/>
      <c r="UOC47" s="171"/>
      <c r="UOD47" s="171"/>
      <c r="UOE47" s="171"/>
      <c r="UOF47" s="171"/>
      <c r="UOG47" s="171"/>
      <c r="UOH47" s="171"/>
      <c r="UOI47" s="171"/>
      <c r="UOJ47" s="171"/>
      <c r="UOK47" s="171"/>
      <c r="UOL47" s="171"/>
      <c r="UOM47" s="171"/>
      <c r="UON47" s="171"/>
      <c r="UOO47" s="171"/>
      <c r="UOP47" s="171"/>
      <c r="UOQ47" s="171"/>
      <c r="UOR47" s="171"/>
      <c r="UOS47" s="171"/>
      <c r="UOT47" s="171"/>
      <c r="UOU47" s="171"/>
      <c r="UOV47" s="171"/>
      <c r="UOW47" s="171"/>
      <c r="UOX47" s="171"/>
      <c r="UOY47" s="171"/>
      <c r="UOZ47" s="171"/>
      <c r="UPA47" s="171"/>
      <c r="UPB47" s="171"/>
      <c r="UPC47" s="171"/>
      <c r="UPD47" s="171"/>
      <c r="UPE47" s="171"/>
      <c r="UPF47" s="171"/>
      <c r="UPG47" s="171"/>
      <c r="UPH47" s="171"/>
      <c r="UPI47" s="171"/>
      <c r="UPJ47" s="171"/>
      <c r="UPK47" s="171"/>
      <c r="UPL47" s="171"/>
      <c r="UPM47" s="171"/>
      <c r="UPN47" s="171"/>
      <c r="UPO47" s="171"/>
      <c r="UPP47" s="171"/>
      <c r="UPQ47" s="171"/>
      <c r="UPR47" s="171"/>
      <c r="UPS47" s="171"/>
      <c r="UPT47" s="171"/>
      <c r="UPU47" s="171"/>
      <c r="UPV47" s="171"/>
      <c r="UPW47" s="171"/>
      <c r="UPX47" s="171"/>
      <c r="UPY47" s="171"/>
      <c r="UPZ47" s="171"/>
      <c r="UQA47" s="171"/>
      <c r="UQB47" s="171"/>
      <c r="UQC47" s="171"/>
      <c r="UQD47" s="171"/>
      <c r="UQE47" s="171"/>
      <c r="UQF47" s="171"/>
      <c r="UQG47" s="171"/>
      <c r="UQH47" s="171"/>
      <c r="UQI47" s="171"/>
      <c r="UQJ47" s="171"/>
      <c r="UQK47" s="171"/>
      <c r="UQL47" s="171"/>
      <c r="UQM47" s="171"/>
      <c r="UQN47" s="171"/>
      <c r="UQO47" s="171"/>
      <c r="UQP47" s="171"/>
      <c r="UQQ47" s="171"/>
      <c r="UQR47" s="171"/>
      <c r="UQS47" s="171"/>
      <c r="UQT47" s="171"/>
      <c r="UQU47" s="171"/>
      <c r="UQV47" s="171"/>
      <c r="UQW47" s="171"/>
      <c r="UQX47" s="171"/>
      <c r="UQY47" s="171"/>
      <c r="UQZ47" s="171"/>
      <c r="URA47" s="171"/>
      <c r="URB47" s="171"/>
      <c r="URC47" s="171"/>
      <c r="URD47" s="171"/>
      <c r="URE47" s="171"/>
      <c r="URF47" s="171"/>
      <c r="URG47" s="171"/>
      <c r="URH47" s="171"/>
      <c r="URI47" s="171"/>
      <c r="URJ47" s="171"/>
      <c r="URK47" s="171"/>
      <c r="URL47" s="171"/>
      <c r="URM47" s="171"/>
      <c r="URN47" s="171"/>
      <c r="URO47" s="171"/>
      <c r="URP47" s="171"/>
      <c r="URQ47" s="171"/>
      <c r="URR47" s="171"/>
      <c r="URS47" s="171"/>
      <c r="URT47" s="171"/>
      <c r="URU47" s="171"/>
      <c r="URV47" s="171"/>
      <c r="URW47" s="171"/>
      <c r="URX47" s="171"/>
      <c r="URY47" s="171"/>
      <c r="URZ47" s="171"/>
      <c r="USA47" s="171"/>
      <c r="USB47" s="171"/>
      <c r="USC47" s="171"/>
      <c r="USD47" s="171"/>
      <c r="USE47" s="171"/>
      <c r="USF47" s="171"/>
      <c r="USG47" s="171"/>
      <c r="USH47" s="171"/>
      <c r="USI47" s="171"/>
      <c r="USJ47" s="171"/>
      <c r="USK47" s="171"/>
      <c r="USL47" s="171"/>
      <c r="USM47" s="171"/>
      <c r="USN47" s="171"/>
      <c r="USO47" s="171"/>
      <c r="USP47" s="171"/>
      <c r="USQ47" s="171"/>
      <c r="USR47" s="171"/>
      <c r="USS47" s="171"/>
      <c r="UST47" s="171"/>
      <c r="USU47" s="171"/>
      <c r="USV47" s="171"/>
      <c r="USW47" s="171"/>
      <c r="USX47" s="171"/>
      <c r="USY47" s="171"/>
      <c r="USZ47" s="171"/>
      <c r="UTA47" s="171"/>
      <c r="UTB47" s="171"/>
      <c r="UTC47" s="171"/>
      <c r="UTD47" s="171"/>
      <c r="UTE47" s="171"/>
      <c r="UTF47" s="171"/>
      <c r="UTG47" s="171"/>
      <c r="UTH47" s="171"/>
      <c r="UTI47" s="171"/>
      <c r="UTJ47" s="171"/>
      <c r="UTK47" s="171"/>
      <c r="UTL47" s="171"/>
      <c r="UTM47" s="171"/>
      <c r="UTN47" s="171"/>
      <c r="UTO47" s="171"/>
      <c r="UTP47" s="171"/>
      <c r="UTQ47" s="171"/>
      <c r="UTR47" s="171"/>
      <c r="UTS47" s="171"/>
      <c r="UTT47" s="171"/>
      <c r="UTU47" s="171"/>
      <c r="UTV47" s="171"/>
      <c r="UTW47" s="171"/>
      <c r="UTX47" s="171"/>
      <c r="UTY47" s="171"/>
      <c r="UTZ47" s="171"/>
      <c r="UUA47" s="171"/>
      <c r="UUB47" s="171"/>
      <c r="UUC47" s="171"/>
      <c r="UUD47" s="171"/>
      <c r="UUE47" s="171"/>
      <c r="UUF47" s="171"/>
      <c r="UUG47" s="171"/>
      <c r="UUH47" s="171"/>
      <c r="UUI47" s="171"/>
      <c r="UUJ47" s="171"/>
      <c r="UUK47" s="171"/>
      <c r="UUL47" s="171"/>
      <c r="UUM47" s="171"/>
      <c r="UUN47" s="171"/>
      <c r="UUO47" s="171"/>
      <c r="UUP47" s="171"/>
      <c r="UUQ47" s="171"/>
      <c r="UUR47" s="171"/>
      <c r="UUS47" s="171"/>
      <c r="UUT47" s="171"/>
      <c r="UUU47" s="171"/>
      <c r="UUV47" s="171"/>
      <c r="UUW47" s="171"/>
      <c r="UUX47" s="171"/>
      <c r="UUY47" s="171"/>
      <c r="UUZ47" s="171"/>
      <c r="UVA47" s="171"/>
      <c r="UVB47" s="171"/>
      <c r="UVC47" s="171"/>
      <c r="UVD47" s="171"/>
      <c r="UVE47" s="171"/>
      <c r="UVF47" s="171"/>
      <c r="UVG47" s="171"/>
      <c r="UVH47" s="171"/>
      <c r="UVI47" s="171"/>
      <c r="UVJ47" s="171"/>
      <c r="UVK47" s="171"/>
      <c r="UVL47" s="171"/>
      <c r="UVM47" s="171"/>
      <c r="UVN47" s="171"/>
      <c r="UVO47" s="171"/>
      <c r="UVP47" s="171"/>
      <c r="UVQ47" s="171"/>
      <c r="UVR47" s="171"/>
      <c r="UVS47" s="171"/>
      <c r="UVT47" s="171"/>
      <c r="UVU47" s="171"/>
      <c r="UVV47" s="171"/>
      <c r="UVW47" s="171"/>
      <c r="UVX47" s="171"/>
      <c r="UVY47" s="171"/>
      <c r="UVZ47" s="171"/>
      <c r="UWA47" s="171"/>
      <c r="UWB47" s="171"/>
      <c r="UWC47" s="171"/>
      <c r="UWD47" s="171"/>
      <c r="UWE47" s="171"/>
      <c r="UWF47" s="171"/>
      <c r="UWG47" s="171"/>
      <c r="UWH47" s="171"/>
      <c r="UWI47" s="171"/>
      <c r="UWJ47" s="171"/>
      <c r="UWK47" s="171"/>
      <c r="UWL47" s="171"/>
      <c r="UWM47" s="171"/>
      <c r="UWN47" s="171"/>
      <c r="UWO47" s="171"/>
      <c r="UWP47" s="171"/>
      <c r="UWQ47" s="171"/>
      <c r="UWR47" s="171"/>
      <c r="UWS47" s="171"/>
      <c r="UWT47" s="171"/>
      <c r="UWU47" s="171"/>
      <c r="UWV47" s="171"/>
      <c r="UWW47" s="171"/>
      <c r="UWX47" s="171"/>
      <c r="UWY47" s="171"/>
      <c r="UWZ47" s="171"/>
      <c r="UXA47" s="171"/>
      <c r="UXB47" s="171"/>
      <c r="UXC47" s="171"/>
      <c r="UXD47" s="171"/>
      <c r="UXE47" s="171"/>
      <c r="UXF47" s="171"/>
      <c r="UXG47" s="171"/>
      <c r="UXH47" s="171"/>
      <c r="UXI47" s="171"/>
      <c r="UXJ47" s="171"/>
      <c r="UXK47" s="171"/>
      <c r="UXL47" s="171"/>
      <c r="UXM47" s="171"/>
      <c r="UXN47" s="171"/>
      <c r="UXO47" s="171"/>
      <c r="UXP47" s="171"/>
      <c r="UXQ47" s="171"/>
      <c r="UXR47" s="171"/>
      <c r="UXS47" s="171"/>
      <c r="UXT47" s="171"/>
      <c r="UXU47" s="171"/>
      <c r="UXV47" s="171"/>
      <c r="UXW47" s="171"/>
      <c r="UXX47" s="171"/>
      <c r="UXY47" s="171"/>
      <c r="UXZ47" s="171"/>
      <c r="UYA47" s="171"/>
      <c r="UYB47" s="171"/>
      <c r="UYC47" s="171"/>
      <c r="UYD47" s="171"/>
      <c r="UYE47" s="171"/>
      <c r="UYF47" s="171"/>
      <c r="UYG47" s="171"/>
      <c r="UYH47" s="171"/>
      <c r="UYI47" s="171"/>
      <c r="UYJ47" s="171"/>
      <c r="UYK47" s="171"/>
      <c r="UYL47" s="171"/>
      <c r="UYM47" s="171"/>
      <c r="UYN47" s="171"/>
      <c r="UYO47" s="171"/>
      <c r="UYP47" s="171"/>
      <c r="UYQ47" s="171"/>
      <c r="UYR47" s="171"/>
      <c r="UYS47" s="171"/>
      <c r="UYT47" s="171"/>
      <c r="UYU47" s="171"/>
      <c r="UYV47" s="171"/>
      <c r="UYW47" s="171"/>
      <c r="UYX47" s="171"/>
      <c r="UYY47" s="171"/>
      <c r="UYZ47" s="171"/>
      <c r="UZA47" s="171"/>
      <c r="UZB47" s="171"/>
      <c r="UZC47" s="171"/>
      <c r="UZD47" s="171"/>
      <c r="UZE47" s="171"/>
      <c r="UZF47" s="171"/>
      <c r="UZG47" s="171"/>
      <c r="UZH47" s="171"/>
      <c r="UZI47" s="171"/>
      <c r="UZJ47" s="171"/>
      <c r="UZK47" s="171"/>
      <c r="UZL47" s="171"/>
      <c r="UZM47" s="171"/>
      <c r="UZN47" s="171"/>
      <c r="UZO47" s="171"/>
      <c r="UZP47" s="171"/>
      <c r="UZQ47" s="171"/>
      <c r="UZR47" s="171"/>
      <c r="UZS47" s="171"/>
      <c r="UZT47" s="171"/>
      <c r="UZU47" s="171"/>
      <c r="UZV47" s="171"/>
      <c r="UZW47" s="171"/>
      <c r="UZX47" s="171"/>
      <c r="UZY47" s="171"/>
      <c r="UZZ47" s="171"/>
      <c r="VAA47" s="171"/>
      <c r="VAB47" s="171"/>
      <c r="VAC47" s="171"/>
      <c r="VAD47" s="171"/>
      <c r="VAE47" s="171"/>
      <c r="VAF47" s="171"/>
      <c r="VAG47" s="171"/>
      <c r="VAH47" s="171"/>
      <c r="VAI47" s="171"/>
      <c r="VAJ47" s="171"/>
      <c r="VAK47" s="171"/>
      <c r="VAL47" s="171"/>
      <c r="VAM47" s="171"/>
      <c r="VAN47" s="171"/>
      <c r="VAO47" s="171"/>
      <c r="VAP47" s="171"/>
      <c r="VAQ47" s="171"/>
      <c r="VAR47" s="171"/>
      <c r="VAS47" s="171"/>
      <c r="VAT47" s="171"/>
      <c r="VAU47" s="171"/>
      <c r="VAV47" s="171"/>
      <c r="VAW47" s="171"/>
      <c r="VAX47" s="171"/>
      <c r="VAY47" s="171"/>
      <c r="VAZ47" s="171"/>
      <c r="VBA47" s="171"/>
      <c r="VBB47" s="171"/>
      <c r="VBC47" s="171"/>
      <c r="VBD47" s="171"/>
      <c r="VBE47" s="171"/>
      <c r="VBF47" s="171"/>
      <c r="VBG47" s="171"/>
      <c r="VBH47" s="171"/>
      <c r="VBI47" s="171"/>
      <c r="VBJ47" s="171"/>
      <c r="VBK47" s="171"/>
      <c r="VBL47" s="171"/>
      <c r="VBM47" s="171"/>
      <c r="VBN47" s="171"/>
      <c r="VBO47" s="171"/>
      <c r="VBP47" s="171"/>
      <c r="VBQ47" s="171"/>
      <c r="VBR47" s="171"/>
      <c r="VBS47" s="171"/>
      <c r="VBT47" s="171"/>
      <c r="VBU47" s="171"/>
      <c r="VBV47" s="171"/>
      <c r="VBW47" s="171"/>
      <c r="VBX47" s="171"/>
      <c r="VBY47" s="171"/>
      <c r="VBZ47" s="171"/>
      <c r="VCA47" s="171"/>
      <c r="VCB47" s="171"/>
      <c r="VCC47" s="171"/>
      <c r="VCD47" s="171"/>
      <c r="VCE47" s="171"/>
      <c r="VCF47" s="171"/>
      <c r="VCG47" s="171"/>
      <c r="VCH47" s="171"/>
      <c r="VCI47" s="171"/>
      <c r="VCJ47" s="171"/>
      <c r="VCK47" s="171"/>
      <c r="VCL47" s="171"/>
      <c r="VCM47" s="171"/>
      <c r="VCN47" s="171"/>
      <c r="VCO47" s="171"/>
      <c r="VCP47" s="171"/>
      <c r="VCQ47" s="171"/>
      <c r="VCR47" s="171"/>
      <c r="VCS47" s="171"/>
      <c r="VCT47" s="171"/>
      <c r="VCU47" s="171"/>
      <c r="VCV47" s="171"/>
      <c r="VCW47" s="171"/>
      <c r="VCX47" s="171"/>
      <c r="VCY47" s="171"/>
      <c r="VCZ47" s="171"/>
      <c r="VDA47" s="171"/>
      <c r="VDB47" s="171"/>
      <c r="VDC47" s="171"/>
      <c r="VDD47" s="171"/>
      <c r="VDE47" s="171"/>
      <c r="VDF47" s="171"/>
      <c r="VDG47" s="171"/>
      <c r="VDH47" s="171"/>
      <c r="VDI47" s="171"/>
      <c r="VDJ47" s="171"/>
      <c r="VDK47" s="171"/>
      <c r="VDL47" s="171"/>
      <c r="VDM47" s="171"/>
      <c r="VDN47" s="171"/>
      <c r="VDO47" s="171"/>
      <c r="VDP47" s="171"/>
      <c r="VDQ47" s="171"/>
      <c r="VDR47" s="171"/>
      <c r="VDS47" s="171"/>
      <c r="VDT47" s="171"/>
      <c r="VDU47" s="171"/>
      <c r="VDV47" s="171"/>
      <c r="VDW47" s="171"/>
      <c r="VDX47" s="171"/>
      <c r="VDY47" s="171"/>
      <c r="VDZ47" s="171"/>
      <c r="VEA47" s="171"/>
      <c r="VEB47" s="171"/>
      <c r="VEC47" s="171"/>
      <c r="VED47" s="171"/>
      <c r="VEE47" s="171"/>
      <c r="VEF47" s="171"/>
      <c r="VEG47" s="171"/>
      <c r="VEH47" s="171"/>
      <c r="VEI47" s="171"/>
      <c r="VEJ47" s="171"/>
      <c r="VEK47" s="171"/>
      <c r="VEL47" s="171"/>
      <c r="VEM47" s="171"/>
      <c r="VEN47" s="171"/>
      <c r="VEO47" s="171"/>
      <c r="VEP47" s="171"/>
      <c r="VEQ47" s="171"/>
      <c r="VER47" s="171"/>
      <c r="VES47" s="171"/>
      <c r="VET47" s="171"/>
      <c r="VEU47" s="171"/>
      <c r="VEV47" s="171"/>
      <c r="VEW47" s="171"/>
      <c r="VEX47" s="171"/>
      <c r="VEY47" s="171"/>
      <c r="VEZ47" s="171"/>
      <c r="VFA47" s="171"/>
      <c r="VFB47" s="171"/>
      <c r="VFC47" s="171"/>
      <c r="VFD47" s="171"/>
      <c r="VFE47" s="171"/>
      <c r="VFF47" s="171"/>
      <c r="VFG47" s="171"/>
      <c r="VFH47" s="171"/>
      <c r="VFI47" s="171"/>
      <c r="VFJ47" s="171"/>
      <c r="VFK47" s="171"/>
      <c r="VFL47" s="171"/>
      <c r="VFM47" s="171"/>
      <c r="VFN47" s="171"/>
      <c r="VFO47" s="171"/>
      <c r="VFP47" s="171"/>
      <c r="VFQ47" s="171"/>
      <c r="VFR47" s="171"/>
      <c r="VFS47" s="171"/>
      <c r="VFT47" s="171"/>
      <c r="VFU47" s="171"/>
      <c r="VFV47" s="171"/>
      <c r="VFW47" s="171"/>
      <c r="VFX47" s="171"/>
      <c r="VFY47" s="171"/>
      <c r="VFZ47" s="171"/>
      <c r="VGA47" s="171"/>
      <c r="VGB47" s="171"/>
      <c r="VGC47" s="171"/>
      <c r="VGD47" s="171"/>
      <c r="VGE47" s="171"/>
      <c r="VGF47" s="171"/>
      <c r="VGG47" s="171"/>
      <c r="VGH47" s="171"/>
      <c r="VGI47" s="171"/>
      <c r="VGJ47" s="171"/>
      <c r="VGK47" s="171"/>
      <c r="VGL47" s="171"/>
      <c r="VGM47" s="171"/>
      <c r="VGN47" s="171"/>
      <c r="VGO47" s="171"/>
      <c r="VGP47" s="171"/>
      <c r="VGQ47" s="171"/>
      <c r="VGR47" s="171"/>
      <c r="VGS47" s="171"/>
      <c r="VGT47" s="171"/>
      <c r="VGU47" s="171"/>
      <c r="VGV47" s="171"/>
      <c r="VGW47" s="171"/>
      <c r="VGX47" s="171"/>
      <c r="VGY47" s="171"/>
      <c r="VGZ47" s="171"/>
      <c r="VHA47" s="171"/>
      <c r="VHB47" s="171"/>
      <c r="VHC47" s="171"/>
      <c r="VHD47" s="171"/>
      <c r="VHE47" s="171"/>
      <c r="VHF47" s="171"/>
      <c r="VHG47" s="171"/>
      <c r="VHH47" s="171"/>
      <c r="VHI47" s="171"/>
      <c r="VHJ47" s="171"/>
      <c r="VHK47" s="171"/>
      <c r="VHL47" s="171"/>
      <c r="VHM47" s="171"/>
      <c r="VHN47" s="171"/>
      <c r="VHO47" s="171"/>
      <c r="VHP47" s="171"/>
      <c r="VHQ47" s="171"/>
      <c r="VHR47" s="171"/>
      <c r="VHS47" s="171"/>
      <c r="VHT47" s="171"/>
      <c r="VHU47" s="171"/>
      <c r="VHV47" s="171"/>
      <c r="VHW47" s="171"/>
      <c r="VHX47" s="171"/>
      <c r="VHY47" s="171"/>
      <c r="VHZ47" s="171"/>
      <c r="VIA47" s="171"/>
      <c r="VIB47" s="171"/>
      <c r="VIC47" s="171"/>
      <c r="VID47" s="171"/>
      <c r="VIE47" s="171"/>
      <c r="VIF47" s="171"/>
      <c r="VIG47" s="171"/>
      <c r="VIH47" s="171"/>
      <c r="VII47" s="171"/>
      <c r="VIJ47" s="171"/>
      <c r="VIK47" s="171"/>
      <c r="VIL47" s="171"/>
      <c r="VIM47" s="171"/>
      <c r="VIN47" s="171"/>
      <c r="VIO47" s="171"/>
      <c r="VIP47" s="171"/>
      <c r="VIQ47" s="171"/>
      <c r="VIR47" s="171"/>
      <c r="VIS47" s="171"/>
      <c r="VIT47" s="171"/>
      <c r="VIU47" s="171"/>
      <c r="VIV47" s="171"/>
      <c r="VIW47" s="171"/>
      <c r="VIX47" s="171"/>
      <c r="VIY47" s="171"/>
      <c r="VIZ47" s="171"/>
      <c r="VJA47" s="171"/>
      <c r="VJB47" s="171"/>
      <c r="VJC47" s="171"/>
      <c r="VJD47" s="171"/>
      <c r="VJE47" s="171"/>
      <c r="VJF47" s="171"/>
      <c r="VJG47" s="171"/>
      <c r="VJH47" s="171"/>
      <c r="VJI47" s="171"/>
      <c r="VJJ47" s="171"/>
      <c r="VJK47" s="171"/>
      <c r="VJL47" s="171"/>
      <c r="VJM47" s="171"/>
      <c r="VJN47" s="171"/>
      <c r="VJO47" s="171"/>
      <c r="VJP47" s="171"/>
      <c r="VJQ47" s="171"/>
      <c r="VJR47" s="171"/>
      <c r="VJS47" s="171"/>
      <c r="VJT47" s="171"/>
      <c r="VJU47" s="171"/>
      <c r="VJV47" s="171"/>
      <c r="VJW47" s="171"/>
      <c r="VJX47" s="171"/>
      <c r="VJY47" s="171"/>
      <c r="VJZ47" s="171"/>
      <c r="VKA47" s="171"/>
      <c r="VKB47" s="171"/>
      <c r="VKC47" s="171"/>
      <c r="VKD47" s="171"/>
      <c r="VKE47" s="171"/>
      <c r="VKF47" s="171"/>
      <c r="VKG47" s="171"/>
      <c r="VKH47" s="171"/>
      <c r="VKI47" s="171"/>
      <c r="VKJ47" s="171"/>
      <c r="VKK47" s="171"/>
      <c r="VKL47" s="171"/>
      <c r="VKM47" s="171"/>
      <c r="VKN47" s="171"/>
      <c r="VKO47" s="171"/>
      <c r="VKP47" s="171"/>
      <c r="VKQ47" s="171"/>
      <c r="VKR47" s="171"/>
      <c r="VKS47" s="171"/>
      <c r="VKT47" s="171"/>
      <c r="VKU47" s="171"/>
      <c r="VKV47" s="171"/>
      <c r="VKW47" s="171"/>
      <c r="VKX47" s="171"/>
      <c r="VKY47" s="171"/>
      <c r="VKZ47" s="171"/>
      <c r="VLA47" s="171"/>
      <c r="VLB47" s="171"/>
      <c r="VLC47" s="171"/>
      <c r="VLD47" s="171"/>
      <c r="VLE47" s="171"/>
      <c r="VLF47" s="171"/>
      <c r="VLG47" s="171"/>
      <c r="VLH47" s="171"/>
      <c r="VLI47" s="171"/>
      <c r="VLJ47" s="171"/>
      <c r="VLK47" s="171"/>
      <c r="VLL47" s="171"/>
      <c r="VLM47" s="171"/>
      <c r="VLN47" s="171"/>
      <c r="VLO47" s="171"/>
      <c r="VLP47" s="171"/>
      <c r="VLQ47" s="171"/>
      <c r="VLR47" s="171"/>
      <c r="VLS47" s="171"/>
      <c r="VLT47" s="171"/>
      <c r="VLU47" s="171"/>
      <c r="VLV47" s="171"/>
      <c r="VLW47" s="171"/>
      <c r="VLX47" s="171"/>
      <c r="VLY47" s="171"/>
      <c r="VLZ47" s="171"/>
      <c r="VMA47" s="171"/>
      <c r="VMB47" s="171"/>
      <c r="VMC47" s="171"/>
      <c r="VMD47" s="171"/>
      <c r="VME47" s="171"/>
      <c r="VMF47" s="171"/>
      <c r="VMG47" s="171"/>
      <c r="VMH47" s="171"/>
      <c r="VMI47" s="171"/>
      <c r="VMJ47" s="171"/>
      <c r="VMK47" s="171"/>
      <c r="VML47" s="171"/>
      <c r="VMM47" s="171"/>
      <c r="VMN47" s="171"/>
      <c r="VMO47" s="171"/>
      <c r="VMP47" s="171"/>
      <c r="VMQ47" s="171"/>
      <c r="VMR47" s="171"/>
      <c r="VMS47" s="171"/>
      <c r="VMT47" s="171"/>
      <c r="VMU47" s="171"/>
      <c r="VMV47" s="171"/>
      <c r="VMW47" s="171"/>
      <c r="VMX47" s="171"/>
      <c r="VMY47" s="171"/>
      <c r="VMZ47" s="171"/>
      <c r="VNA47" s="171"/>
      <c r="VNB47" s="171"/>
      <c r="VNC47" s="171"/>
      <c r="VND47" s="171"/>
      <c r="VNE47" s="171"/>
      <c r="VNF47" s="171"/>
      <c r="VNG47" s="171"/>
      <c r="VNH47" s="171"/>
      <c r="VNI47" s="171"/>
      <c r="VNJ47" s="171"/>
      <c r="VNK47" s="171"/>
      <c r="VNL47" s="171"/>
      <c r="VNM47" s="171"/>
      <c r="VNN47" s="171"/>
      <c r="VNO47" s="171"/>
      <c r="VNP47" s="171"/>
      <c r="VNQ47" s="171"/>
      <c r="VNR47" s="171"/>
      <c r="VNS47" s="171"/>
      <c r="VNT47" s="171"/>
      <c r="VNU47" s="171"/>
      <c r="VNV47" s="171"/>
      <c r="VNW47" s="171"/>
      <c r="VNX47" s="171"/>
      <c r="VNY47" s="171"/>
      <c r="VNZ47" s="171"/>
      <c r="VOA47" s="171"/>
      <c r="VOB47" s="171"/>
      <c r="VOC47" s="171"/>
      <c r="VOD47" s="171"/>
      <c r="VOE47" s="171"/>
      <c r="VOF47" s="171"/>
      <c r="VOG47" s="171"/>
      <c r="VOH47" s="171"/>
      <c r="VOI47" s="171"/>
      <c r="VOJ47" s="171"/>
      <c r="VOK47" s="171"/>
      <c r="VOL47" s="171"/>
      <c r="VOM47" s="171"/>
      <c r="VON47" s="171"/>
      <c r="VOO47" s="171"/>
      <c r="VOP47" s="171"/>
      <c r="VOQ47" s="171"/>
      <c r="VOR47" s="171"/>
      <c r="VOS47" s="171"/>
      <c r="VOT47" s="171"/>
      <c r="VOU47" s="171"/>
      <c r="VOV47" s="171"/>
      <c r="VOW47" s="171"/>
      <c r="VOX47" s="171"/>
      <c r="VOY47" s="171"/>
      <c r="VOZ47" s="171"/>
      <c r="VPA47" s="171"/>
      <c r="VPB47" s="171"/>
      <c r="VPC47" s="171"/>
      <c r="VPD47" s="171"/>
      <c r="VPE47" s="171"/>
      <c r="VPF47" s="171"/>
      <c r="VPG47" s="171"/>
      <c r="VPH47" s="171"/>
      <c r="VPI47" s="171"/>
      <c r="VPJ47" s="171"/>
      <c r="VPK47" s="171"/>
      <c r="VPL47" s="171"/>
      <c r="VPM47" s="171"/>
      <c r="VPN47" s="171"/>
      <c r="VPO47" s="171"/>
      <c r="VPP47" s="171"/>
      <c r="VPQ47" s="171"/>
      <c r="VPR47" s="171"/>
      <c r="VPS47" s="171"/>
      <c r="VPT47" s="171"/>
      <c r="VPU47" s="171"/>
      <c r="VPV47" s="171"/>
      <c r="VPW47" s="171"/>
      <c r="VPX47" s="171"/>
      <c r="VPY47" s="171"/>
      <c r="VPZ47" s="171"/>
      <c r="VQA47" s="171"/>
      <c r="VQB47" s="171"/>
      <c r="VQC47" s="171"/>
      <c r="VQD47" s="171"/>
      <c r="VQE47" s="171"/>
      <c r="VQF47" s="171"/>
      <c r="VQG47" s="171"/>
      <c r="VQH47" s="171"/>
      <c r="VQI47" s="171"/>
      <c r="VQJ47" s="171"/>
      <c r="VQK47" s="171"/>
      <c r="VQL47" s="171"/>
      <c r="VQM47" s="171"/>
      <c r="VQN47" s="171"/>
      <c r="VQO47" s="171"/>
      <c r="VQP47" s="171"/>
      <c r="VQQ47" s="171"/>
      <c r="VQR47" s="171"/>
      <c r="VQS47" s="171"/>
      <c r="VQT47" s="171"/>
      <c r="VQU47" s="171"/>
      <c r="VQV47" s="171"/>
      <c r="VQW47" s="171"/>
      <c r="VQX47" s="171"/>
      <c r="VQY47" s="171"/>
      <c r="VQZ47" s="171"/>
      <c r="VRA47" s="171"/>
      <c r="VRB47" s="171"/>
      <c r="VRC47" s="171"/>
      <c r="VRD47" s="171"/>
      <c r="VRE47" s="171"/>
      <c r="VRF47" s="171"/>
      <c r="VRG47" s="171"/>
      <c r="VRH47" s="171"/>
      <c r="VRI47" s="171"/>
      <c r="VRJ47" s="171"/>
      <c r="VRK47" s="171"/>
      <c r="VRL47" s="171"/>
      <c r="VRM47" s="171"/>
      <c r="VRN47" s="171"/>
      <c r="VRO47" s="171"/>
      <c r="VRP47" s="171"/>
      <c r="VRQ47" s="171"/>
      <c r="VRR47" s="171"/>
      <c r="VRS47" s="171"/>
      <c r="VRT47" s="171"/>
      <c r="VRU47" s="171"/>
      <c r="VRV47" s="171"/>
      <c r="VRW47" s="171"/>
      <c r="VRX47" s="171"/>
      <c r="VRY47" s="171"/>
      <c r="VRZ47" s="171"/>
      <c r="VSA47" s="171"/>
      <c r="VSB47" s="171"/>
      <c r="VSC47" s="171"/>
      <c r="VSD47" s="171"/>
      <c r="VSE47" s="171"/>
      <c r="VSF47" s="171"/>
      <c r="VSG47" s="171"/>
      <c r="VSH47" s="171"/>
      <c r="VSI47" s="171"/>
      <c r="VSJ47" s="171"/>
      <c r="VSK47" s="171"/>
      <c r="VSL47" s="171"/>
      <c r="VSM47" s="171"/>
      <c r="VSN47" s="171"/>
      <c r="VSO47" s="171"/>
      <c r="VSP47" s="171"/>
      <c r="VSQ47" s="171"/>
      <c r="VSR47" s="171"/>
      <c r="VSS47" s="171"/>
      <c r="VST47" s="171"/>
      <c r="VSU47" s="171"/>
      <c r="VSV47" s="171"/>
      <c r="VSW47" s="171"/>
      <c r="VSX47" s="171"/>
      <c r="VSY47" s="171"/>
      <c r="VSZ47" s="171"/>
      <c r="VTA47" s="171"/>
      <c r="VTB47" s="171"/>
      <c r="VTC47" s="171"/>
      <c r="VTD47" s="171"/>
      <c r="VTE47" s="171"/>
      <c r="VTF47" s="171"/>
      <c r="VTG47" s="171"/>
      <c r="VTH47" s="171"/>
      <c r="VTI47" s="171"/>
      <c r="VTJ47" s="171"/>
      <c r="VTK47" s="171"/>
      <c r="VTL47" s="171"/>
      <c r="VTM47" s="171"/>
      <c r="VTN47" s="171"/>
      <c r="VTO47" s="171"/>
      <c r="VTP47" s="171"/>
      <c r="VTQ47" s="171"/>
      <c r="VTR47" s="171"/>
      <c r="VTS47" s="171"/>
      <c r="VTT47" s="171"/>
      <c r="VTU47" s="171"/>
      <c r="VTV47" s="171"/>
      <c r="VTW47" s="171"/>
      <c r="VTX47" s="171"/>
      <c r="VTY47" s="171"/>
      <c r="VTZ47" s="171"/>
      <c r="VUA47" s="171"/>
      <c r="VUB47" s="171"/>
      <c r="VUC47" s="171"/>
      <c r="VUD47" s="171"/>
      <c r="VUE47" s="171"/>
      <c r="VUF47" s="171"/>
      <c r="VUG47" s="171"/>
      <c r="VUH47" s="171"/>
      <c r="VUI47" s="171"/>
      <c r="VUJ47" s="171"/>
      <c r="VUK47" s="171"/>
      <c r="VUL47" s="171"/>
      <c r="VUM47" s="171"/>
      <c r="VUN47" s="171"/>
      <c r="VUO47" s="171"/>
      <c r="VUP47" s="171"/>
      <c r="VUQ47" s="171"/>
      <c r="VUR47" s="171"/>
      <c r="VUS47" s="171"/>
      <c r="VUT47" s="171"/>
      <c r="VUU47" s="171"/>
      <c r="VUV47" s="171"/>
      <c r="VUW47" s="171"/>
      <c r="VUX47" s="171"/>
      <c r="VUY47" s="171"/>
      <c r="VUZ47" s="171"/>
      <c r="VVA47" s="171"/>
      <c r="VVB47" s="171"/>
      <c r="VVC47" s="171"/>
      <c r="VVD47" s="171"/>
      <c r="VVE47" s="171"/>
      <c r="VVF47" s="171"/>
      <c r="VVG47" s="171"/>
      <c r="VVH47" s="171"/>
      <c r="VVI47" s="171"/>
      <c r="VVJ47" s="171"/>
      <c r="VVK47" s="171"/>
      <c r="VVL47" s="171"/>
      <c r="VVM47" s="171"/>
      <c r="VVN47" s="171"/>
      <c r="VVO47" s="171"/>
      <c r="VVP47" s="171"/>
      <c r="VVQ47" s="171"/>
      <c r="VVR47" s="171"/>
      <c r="VVS47" s="171"/>
      <c r="VVT47" s="171"/>
      <c r="VVU47" s="171"/>
      <c r="VVV47" s="171"/>
      <c r="VVW47" s="171"/>
      <c r="VVX47" s="171"/>
      <c r="VVY47" s="171"/>
      <c r="VVZ47" s="171"/>
      <c r="VWA47" s="171"/>
      <c r="VWB47" s="171"/>
      <c r="VWC47" s="171"/>
      <c r="VWD47" s="171"/>
      <c r="VWE47" s="171"/>
      <c r="VWF47" s="171"/>
      <c r="VWG47" s="171"/>
      <c r="VWH47" s="171"/>
      <c r="VWI47" s="171"/>
      <c r="VWJ47" s="171"/>
      <c r="VWK47" s="171"/>
      <c r="VWL47" s="171"/>
      <c r="VWM47" s="171"/>
      <c r="VWN47" s="171"/>
      <c r="VWO47" s="171"/>
      <c r="VWP47" s="171"/>
      <c r="VWQ47" s="171"/>
      <c r="VWR47" s="171"/>
      <c r="VWS47" s="171"/>
      <c r="VWT47" s="171"/>
      <c r="VWU47" s="171"/>
      <c r="VWV47" s="171"/>
      <c r="VWW47" s="171"/>
      <c r="VWX47" s="171"/>
      <c r="VWY47" s="171"/>
      <c r="VWZ47" s="171"/>
      <c r="VXA47" s="171"/>
      <c r="VXB47" s="171"/>
      <c r="VXC47" s="171"/>
      <c r="VXD47" s="171"/>
      <c r="VXE47" s="171"/>
      <c r="VXF47" s="171"/>
      <c r="VXG47" s="171"/>
      <c r="VXH47" s="171"/>
      <c r="VXI47" s="171"/>
      <c r="VXJ47" s="171"/>
      <c r="VXK47" s="171"/>
      <c r="VXL47" s="171"/>
      <c r="VXM47" s="171"/>
      <c r="VXN47" s="171"/>
      <c r="VXO47" s="171"/>
      <c r="VXP47" s="171"/>
      <c r="VXQ47" s="171"/>
      <c r="VXR47" s="171"/>
      <c r="VXS47" s="171"/>
      <c r="VXT47" s="171"/>
      <c r="VXU47" s="171"/>
      <c r="VXV47" s="171"/>
      <c r="VXW47" s="171"/>
      <c r="VXX47" s="171"/>
      <c r="VXY47" s="171"/>
      <c r="VXZ47" s="171"/>
      <c r="VYA47" s="171"/>
      <c r="VYB47" s="171"/>
      <c r="VYC47" s="171"/>
      <c r="VYD47" s="171"/>
      <c r="VYE47" s="171"/>
      <c r="VYF47" s="171"/>
      <c r="VYG47" s="171"/>
      <c r="VYH47" s="171"/>
      <c r="VYI47" s="171"/>
      <c r="VYJ47" s="171"/>
      <c r="VYK47" s="171"/>
      <c r="VYL47" s="171"/>
      <c r="VYM47" s="171"/>
      <c r="VYN47" s="171"/>
      <c r="VYO47" s="171"/>
      <c r="VYP47" s="171"/>
      <c r="VYQ47" s="171"/>
      <c r="VYR47" s="171"/>
      <c r="VYS47" s="171"/>
      <c r="VYT47" s="171"/>
      <c r="VYU47" s="171"/>
      <c r="VYV47" s="171"/>
      <c r="VYW47" s="171"/>
      <c r="VYX47" s="171"/>
      <c r="VYY47" s="171"/>
      <c r="VYZ47" s="171"/>
      <c r="VZA47" s="171"/>
      <c r="VZB47" s="171"/>
      <c r="VZC47" s="171"/>
      <c r="VZD47" s="171"/>
      <c r="VZE47" s="171"/>
      <c r="VZF47" s="171"/>
      <c r="VZG47" s="171"/>
      <c r="VZH47" s="171"/>
      <c r="VZI47" s="171"/>
      <c r="VZJ47" s="171"/>
      <c r="VZK47" s="171"/>
      <c r="VZL47" s="171"/>
      <c r="VZM47" s="171"/>
      <c r="VZN47" s="171"/>
      <c r="VZO47" s="171"/>
      <c r="VZP47" s="171"/>
      <c r="VZQ47" s="171"/>
      <c r="VZR47" s="171"/>
      <c r="VZS47" s="171"/>
      <c r="VZT47" s="171"/>
      <c r="VZU47" s="171"/>
      <c r="VZV47" s="171"/>
      <c r="VZW47" s="171"/>
      <c r="VZX47" s="171"/>
      <c r="VZY47" s="171"/>
      <c r="VZZ47" s="171"/>
      <c r="WAA47" s="171"/>
      <c r="WAB47" s="171"/>
      <c r="WAC47" s="171"/>
      <c r="WAD47" s="171"/>
      <c r="WAE47" s="171"/>
      <c r="WAF47" s="171"/>
      <c r="WAG47" s="171"/>
      <c r="WAH47" s="171"/>
      <c r="WAI47" s="171"/>
      <c r="WAJ47" s="171"/>
      <c r="WAK47" s="171"/>
      <c r="WAL47" s="171"/>
      <c r="WAM47" s="171"/>
      <c r="WAN47" s="171"/>
      <c r="WAO47" s="171"/>
      <c r="WAP47" s="171"/>
      <c r="WAQ47" s="171"/>
      <c r="WAR47" s="171"/>
      <c r="WAS47" s="171"/>
      <c r="WAT47" s="171"/>
      <c r="WAU47" s="171"/>
      <c r="WAV47" s="171"/>
      <c r="WAW47" s="171"/>
      <c r="WAX47" s="171"/>
      <c r="WAY47" s="171"/>
      <c r="WAZ47" s="171"/>
      <c r="WBA47" s="171"/>
      <c r="WBB47" s="171"/>
      <c r="WBC47" s="171"/>
      <c r="WBD47" s="171"/>
      <c r="WBE47" s="171"/>
      <c r="WBF47" s="171"/>
      <c r="WBG47" s="171"/>
      <c r="WBH47" s="171"/>
      <c r="WBI47" s="171"/>
      <c r="WBJ47" s="171"/>
      <c r="WBK47" s="171"/>
      <c r="WBL47" s="171"/>
      <c r="WBM47" s="171"/>
      <c r="WBN47" s="171"/>
      <c r="WBO47" s="171"/>
      <c r="WBP47" s="171"/>
      <c r="WBQ47" s="171"/>
      <c r="WBR47" s="171"/>
      <c r="WBS47" s="171"/>
      <c r="WBT47" s="171"/>
      <c r="WBU47" s="171"/>
      <c r="WBV47" s="171"/>
      <c r="WBW47" s="171"/>
      <c r="WBX47" s="171"/>
      <c r="WBY47" s="171"/>
      <c r="WBZ47" s="171"/>
      <c r="WCA47" s="171"/>
      <c r="WCB47" s="171"/>
      <c r="WCC47" s="171"/>
      <c r="WCD47" s="171"/>
      <c r="WCE47" s="171"/>
      <c r="WCF47" s="171"/>
      <c r="WCG47" s="171"/>
      <c r="WCH47" s="171"/>
      <c r="WCI47" s="171"/>
      <c r="WCJ47" s="171"/>
      <c r="WCK47" s="171"/>
      <c r="WCL47" s="171"/>
      <c r="WCM47" s="171"/>
      <c r="WCN47" s="171"/>
      <c r="WCO47" s="171"/>
      <c r="WCP47" s="171"/>
      <c r="WCQ47" s="171"/>
      <c r="WCR47" s="171"/>
      <c r="WCS47" s="171"/>
      <c r="WCT47" s="171"/>
      <c r="WCU47" s="171"/>
      <c r="WCV47" s="171"/>
      <c r="WCW47" s="171"/>
      <c r="WCX47" s="171"/>
      <c r="WCY47" s="171"/>
      <c r="WCZ47" s="171"/>
      <c r="WDA47" s="171"/>
      <c r="WDB47" s="171"/>
      <c r="WDC47" s="171"/>
      <c r="WDD47" s="171"/>
      <c r="WDE47" s="171"/>
      <c r="WDF47" s="171"/>
      <c r="WDG47" s="171"/>
      <c r="WDH47" s="171"/>
      <c r="WDI47" s="171"/>
      <c r="WDJ47" s="171"/>
      <c r="WDK47" s="171"/>
      <c r="WDL47" s="171"/>
      <c r="WDM47" s="171"/>
      <c r="WDN47" s="171"/>
      <c r="WDO47" s="171"/>
      <c r="WDP47" s="171"/>
      <c r="WDQ47" s="171"/>
      <c r="WDR47" s="171"/>
      <c r="WDS47" s="171"/>
      <c r="WDT47" s="171"/>
      <c r="WDU47" s="171"/>
      <c r="WDV47" s="171"/>
      <c r="WDW47" s="171"/>
      <c r="WDX47" s="171"/>
      <c r="WDY47" s="171"/>
      <c r="WDZ47" s="171"/>
      <c r="WEA47" s="171"/>
      <c r="WEB47" s="171"/>
      <c r="WEC47" s="171"/>
      <c r="WED47" s="171"/>
      <c r="WEE47" s="171"/>
      <c r="WEF47" s="171"/>
      <c r="WEG47" s="171"/>
      <c r="WEH47" s="171"/>
      <c r="WEI47" s="171"/>
      <c r="WEJ47" s="171"/>
      <c r="WEK47" s="171"/>
      <c r="WEL47" s="171"/>
      <c r="WEM47" s="171"/>
      <c r="WEN47" s="171"/>
      <c r="WEO47" s="171"/>
      <c r="WEP47" s="171"/>
      <c r="WEQ47" s="171"/>
      <c r="WER47" s="171"/>
      <c r="WES47" s="171"/>
      <c r="WET47" s="171"/>
      <c r="WEU47" s="171"/>
      <c r="WEV47" s="171"/>
      <c r="WEW47" s="171"/>
      <c r="WEX47" s="171"/>
      <c r="WEY47" s="171"/>
      <c r="WEZ47" s="171"/>
      <c r="WFA47" s="171"/>
      <c r="WFB47" s="171"/>
      <c r="WFC47" s="171"/>
      <c r="WFD47" s="171"/>
      <c r="WFE47" s="171"/>
      <c r="WFF47" s="171"/>
      <c r="WFG47" s="171"/>
      <c r="WFH47" s="171"/>
      <c r="WFI47" s="171"/>
      <c r="WFJ47" s="171"/>
      <c r="WFK47" s="171"/>
      <c r="WFL47" s="171"/>
      <c r="WFM47" s="171"/>
      <c r="WFN47" s="171"/>
      <c r="WFO47" s="171"/>
      <c r="WFP47" s="171"/>
      <c r="WFQ47" s="171"/>
      <c r="WFR47" s="171"/>
      <c r="WFS47" s="171"/>
      <c r="WFT47" s="171"/>
      <c r="WFU47" s="171"/>
      <c r="WFV47" s="171"/>
      <c r="WFW47" s="171"/>
      <c r="WFX47" s="171"/>
      <c r="WFY47" s="171"/>
      <c r="WFZ47" s="171"/>
      <c r="WGA47" s="171"/>
      <c r="WGB47" s="171"/>
      <c r="WGC47" s="171"/>
      <c r="WGD47" s="171"/>
      <c r="WGE47" s="171"/>
      <c r="WGF47" s="171"/>
      <c r="WGG47" s="171"/>
      <c r="WGH47" s="171"/>
      <c r="WGI47" s="171"/>
      <c r="WGJ47" s="171"/>
      <c r="WGK47" s="171"/>
      <c r="WGL47" s="171"/>
      <c r="WGM47" s="171"/>
      <c r="WGN47" s="171"/>
      <c r="WGO47" s="171"/>
      <c r="WGP47" s="171"/>
      <c r="WGQ47" s="171"/>
      <c r="WGR47" s="171"/>
      <c r="WGS47" s="171"/>
      <c r="WGT47" s="171"/>
      <c r="WGU47" s="171"/>
      <c r="WGV47" s="171"/>
      <c r="WGW47" s="171"/>
      <c r="WGX47" s="171"/>
      <c r="WGY47" s="171"/>
      <c r="WGZ47" s="171"/>
      <c r="WHA47" s="171"/>
      <c r="WHB47" s="171"/>
      <c r="WHC47" s="171"/>
      <c r="WHD47" s="171"/>
      <c r="WHE47" s="171"/>
      <c r="WHF47" s="171"/>
      <c r="WHG47" s="171"/>
      <c r="WHH47" s="171"/>
      <c r="WHI47" s="171"/>
      <c r="WHJ47" s="171"/>
      <c r="WHK47" s="171"/>
      <c r="WHL47" s="171"/>
      <c r="WHM47" s="171"/>
      <c r="WHN47" s="171"/>
      <c r="WHO47" s="171"/>
      <c r="WHP47" s="171"/>
      <c r="WHQ47" s="171"/>
      <c r="WHR47" s="171"/>
      <c r="WHS47" s="171"/>
      <c r="WHT47" s="171"/>
      <c r="WHU47" s="171"/>
      <c r="WHV47" s="171"/>
      <c r="WHW47" s="171"/>
      <c r="WHX47" s="171"/>
      <c r="WHY47" s="171"/>
      <c r="WHZ47" s="171"/>
      <c r="WIA47" s="171"/>
      <c r="WIB47" s="171"/>
      <c r="WIC47" s="171"/>
      <c r="WID47" s="171"/>
      <c r="WIE47" s="171"/>
      <c r="WIF47" s="171"/>
      <c r="WIG47" s="171"/>
      <c r="WIH47" s="171"/>
      <c r="WII47" s="171"/>
      <c r="WIJ47" s="171"/>
      <c r="WIK47" s="171"/>
      <c r="WIL47" s="171"/>
      <c r="WIM47" s="171"/>
      <c r="WIN47" s="171"/>
      <c r="WIO47" s="171"/>
      <c r="WIP47" s="171"/>
      <c r="WIQ47" s="171"/>
      <c r="WIR47" s="171"/>
      <c r="WIS47" s="171"/>
      <c r="WIT47" s="171"/>
      <c r="WIU47" s="171"/>
      <c r="WIV47" s="171"/>
      <c r="WIW47" s="171"/>
      <c r="WIX47" s="171"/>
      <c r="WIY47" s="171"/>
      <c r="WIZ47" s="171"/>
      <c r="WJA47" s="171"/>
      <c r="WJB47" s="171"/>
      <c r="WJC47" s="171"/>
      <c r="WJD47" s="171"/>
      <c r="WJE47" s="171"/>
      <c r="WJF47" s="171"/>
      <c r="WJG47" s="171"/>
      <c r="WJH47" s="171"/>
      <c r="WJI47" s="171"/>
      <c r="WJJ47" s="171"/>
      <c r="WJK47" s="171"/>
      <c r="WJL47" s="171"/>
      <c r="WJM47" s="171"/>
      <c r="WJN47" s="171"/>
      <c r="WJO47" s="171"/>
      <c r="WJP47" s="171"/>
      <c r="WJQ47" s="171"/>
      <c r="WJR47" s="171"/>
      <c r="WJS47" s="171"/>
      <c r="WJT47" s="171"/>
      <c r="WJU47" s="171"/>
      <c r="WJV47" s="171"/>
      <c r="WJW47" s="171"/>
      <c r="WJX47" s="171"/>
      <c r="WJY47" s="171"/>
      <c r="WJZ47" s="171"/>
      <c r="WKA47" s="171"/>
      <c r="WKB47" s="171"/>
      <c r="WKC47" s="171"/>
      <c r="WKD47" s="171"/>
      <c r="WKE47" s="171"/>
      <c r="WKF47" s="171"/>
      <c r="WKG47" s="171"/>
      <c r="WKH47" s="171"/>
      <c r="WKI47" s="171"/>
      <c r="WKJ47" s="171"/>
      <c r="WKK47" s="171"/>
      <c r="WKL47" s="171"/>
      <c r="WKM47" s="171"/>
      <c r="WKN47" s="171"/>
      <c r="WKO47" s="171"/>
      <c r="WKP47" s="171"/>
      <c r="WKQ47" s="171"/>
      <c r="WKR47" s="171"/>
      <c r="WKS47" s="171"/>
      <c r="WKT47" s="171"/>
      <c r="WKU47" s="171"/>
      <c r="WKV47" s="171"/>
      <c r="WKW47" s="171"/>
      <c r="WKX47" s="171"/>
      <c r="WKY47" s="171"/>
      <c r="WKZ47" s="171"/>
      <c r="WLA47" s="171"/>
      <c r="WLB47" s="171"/>
      <c r="WLC47" s="171"/>
      <c r="WLD47" s="171"/>
      <c r="WLE47" s="171"/>
      <c r="WLF47" s="171"/>
      <c r="WLG47" s="171"/>
      <c r="WLH47" s="171"/>
      <c r="WLI47" s="171"/>
      <c r="WLJ47" s="171"/>
      <c r="WLK47" s="171"/>
      <c r="WLL47" s="171"/>
      <c r="WLM47" s="171"/>
      <c r="WLN47" s="171"/>
      <c r="WLO47" s="171"/>
      <c r="WLP47" s="171"/>
      <c r="WLQ47" s="171"/>
      <c r="WLR47" s="171"/>
      <c r="WLS47" s="171"/>
      <c r="WLT47" s="171"/>
      <c r="WLU47" s="171"/>
      <c r="WLV47" s="171"/>
      <c r="WLW47" s="171"/>
      <c r="WLX47" s="171"/>
      <c r="WLY47" s="171"/>
      <c r="WLZ47" s="171"/>
      <c r="WMA47" s="171"/>
      <c r="WMB47" s="171"/>
      <c r="WMC47" s="171"/>
      <c r="WMD47" s="171"/>
      <c r="WME47" s="171"/>
      <c r="WMF47" s="171"/>
      <c r="WMG47" s="171"/>
      <c r="WMH47" s="171"/>
      <c r="WMI47" s="171"/>
      <c r="WMJ47" s="171"/>
      <c r="WMK47" s="171"/>
      <c r="WML47" s="171"/>
      <c r="WMM47" s="171"/>
      <c r="WMN47" s="171"/>
      <c r="WMO47" s="171"/>
      <c r="WMP47" s="171"/>
      <c r="WMQ47" s="171"/>
      <c r="WMR47" s="171"/>
      <c r="WMS47" s="171"/>
      <c r="WMT47" s="171"/>
      <c r="WMU47" s="171"/>
      <c r="WMV47" s="171"/>
      <c r="WMW47" s="171"/>
      <c r="WMX47" s="171"/>
      <c r="WMY47" s="171"/>
      <c r="WMZ47" s="171"/>
      <c r="WNA47" s="171"/>
      <c r="WNB47" s="171"/>
      <c r="WNC47" s="171"/>
      <c r="WND47" s="171"/>
      <c r="WNE47" s="171"/>
      <c r="WNF47" s="171"/>
      <c r="WNG47" s="171"/>
      <c r="WNH47" s="171"/>
      <c r="WNI47" s="171"/>
      <c r="WNJ47" s="171"/>
      <c r="WNK47" s="171"/>
      <c r="WNL47" s="171"/>
      <c r="WNM47" s="171"/>
      <c r="WNN47" s="171"/>
      <c r="WNO47" s="171"/>
      <c r="WNP47" s="171"/>
      <c r="WNQ47" s="171"/>
      <c r="WNR47" s="171"/>
      <c r="WNS47" s="171"/>
      <c r="WNT47" s="171"/>
      <c r="WNU47" s="171"/>
      <c r="WNV47" s="171"/>
      <c r="WNW47" s="171"/>
      <c r="WNX47" s="171"/>
      <c r="WNY47" s="171"/>
      <c r="WNZ47" s="171"/>
      <c r="WOA47" s="171"/>
      <c r="WOB47" s="171"/>
      <c r="WOC47" s="171"/>
      <c r="WOD47" s="171"/>
      <c r="WOE47" s="171"/>
      <c r="WOF47" s="171"/>
      <c r="WOG47" s="171"/>
      <c r="WOH47" s="171"/>
      <c r="WOI47" s="171"/>
      <c r="WOJ47" s="171"/>
      <c r="WOK47" s="171"/>
      <c r="WOL47" s="171"/>
      <c r="WOM47" s="171"/>
      <c r="WON47" s="171"/>
      <c r="WOO47" s="171"/>
      <c r="WOP47" s="171"/>
      <c r="WOQ47" s="171"/>
      <c r="WOR47" s="171"/>
      <c r="WOS47" s="171"/>
      <c r="WOT47" s="171"/>
      <c r="WOU47" s="171"/>
      <c r="WOV47" s="171"/>
      <c r="WOW47" s="171"/>
      <c r="WOX47" s="171"/>
      <c r="WOY47" s="171"/>
      <c r="WOZ47" s="171"/>
      <c r="WPA47" s="171"/>
      <c r="WPB47" s="171"/>
      <c r="WPC47" s="171"/>
      <c r="WPD47" s="171"/>
      <c r="WPE47" s="171"/>
      <c r="WPF47" s="171"/>
      <c r="WPG47" s="171"/>
      <c r="WPH47" s="171"/>
      <c r="WPI47" s="171"/>
      <c r="WPJ47" s="171"/>
      <c r="WPK47" s="171"/>
      <c r="WPL47" s="171"/>
      <c r="WPM47" s="171"/>
      <c r="WPN47" s="171"/>
      <c r="WPO47" s="171"/>
      <c r="WPP47" s="170"/>
      <c r="WPQ47" s="171"/>
      <c r="WPR47" s="171"/>
      <c r="WPS47" s="171"/>
      <c r="WPT47" s="171"/>
      <c r="WPU47" s="170"/>
      <c r="WPV47" s="170"/>
      <c r="WPW47" s="170"/>
      <c r="WPX47" s="170"/>
      <c r="WPY47" s="170"/>
      <c r="WPZ47" s="170"/>
      <c r="WQA47" s="170"/>
      <c r="WQB47" s="170"/>
      <c r="WQC47" s="170"/>
      <c r="WQD47" s="170"/>
      <c r="WQE47" s="170"/>
      <c r="WQF47" s="170"/>
      <c r="WQG47" s="170"/>
      <c r="WQH47" s="170"/>
      <c r="WQI47" s="170"/>
      <c r="WQJ47" s="170"/>
      <c r="WQK47" s="170"/>
      <c r="WQL47" s="170"/>
      <c r="WQM47" s="170"/>
      <c r="WQN47" s="170"/>
      <c r="WQO47" s="170"/>
      <c r="WQP47" s="170"/>
      <c r="WQQ47" s="170"/>
      <c r="WQR47" s="170"/>
      <c r="WQS47" s="170"/>
      <c r="WQT47" s="170"/>
      <c r="WQU47" s="170"/>
      <c r="WQV47" s="170"/>
      <c r="WQW47" s="170"/>
      <c r="WQX47" s="170"/>
      <c r="WQY47" s="170"/>
      <c r="WQZ47" s="170"/>
      <c r="WRA47" s="170"/>
      <c r="WRB47" s="170"/>
      <c r="WRC47" s="170"/>
      <c r="WRD47" s="170"/>
      <c r="WRE47" s="170"/>
      <c r="WRF47" s="170"/>
      <c r="WRG47" s="170"/>
      <c r="WRH47" s="170"/>
      <c r="WRI47" s="170"/>
    </row>
    <row r="48" spans="1:16025" s="40" customFormat="1" hidden="1">
      <c r="A48" s="162"/>
      <c r="B48" s="154"/>
      <c r="C48" s="56" t="s">
        <v>2</v>
      </c>
      <c r="D48" s="52">
        <f>D40</f>
        <v>0</v>
      </c>
      <c r="E48" s="52">
        <f t="shared" ref="E48:G48" si="34">E40</f>
        <v>0</v>
      </c>
      <c r="F48" s="52">
        <f t="shared" si="34"/>
        <v>0</v>
      </c>
      <c r="G48" s="52">
        <f t="shared" si="34"/>
        <v>0</v>
      </c>
      <c r="H48" s="52">
        <f>H40</f>
        <v>0</v>
      </c>
      <c r="I48" s="53" t="e">
        <f t="shared" si="33"/>
        <v>#DIV/0!</v>
      </c>
      <c r="J48" s="53"/>
      <c r="K48" s="53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  <c r="FF48" s="171"/>
      <c r="FG48" s="171"/>
      <c r="FH48" s="171"/>
      <c r="FI48" s="171"/>
      <c r="FJ48" s="171"/>
      <c r="FK48" s="171"/>
      <c r="FL48" s="171"/>
      <c r="FM48" s="171"/>
      <c r="FN48" s="171"/>
      <c r="FO48" s="171"/>
      <c r="FP48" s="171"/>
      <c r="FQ48" s="171"/>
      <c r="FR48" s="171"/>
      <c r="FS48" s="171"/>
      <c r="FT48" s="171"/>
      <c r="FU48" s="171"/>
      <c r="FV48" s="171"/>
      <c r="FW48" s="171"/>
      <c r="FX48" s="171"/>
      <c r="FY48" s="171"/>
      <c r="FZ48" s="171"/>
      <c r="GA48" s="171"/>
      <c r="GB48" s="171"/>
      <c r="GC48" s="171"/>
      <c r="GD48" s="171"/>
      <c r="GE48" s="171"/>
      <c r="GF48" s="171"/>
      <c r="GG48" s="171"/>
      <c r="GH48" s="171"/>
      <c r="GI48" s="171"/>
      <c r="GJ48" s="171"/>
      <c r="GK48" s="171"/>
      <c r="GL48" s="171"/>
      <c r="GM48" s="171"/>
      <c r="GN48" s="171"/>
      <c r="GO48" s="171"/>
      <c r="GP48" s="171"/>
      <c r="GQ48" s="171"/>
      <c r="GR48" s="171"/>
      <c r="GS48" s="171"/>
      <c r="GT48" s="171"/>
      <c r="GU48" s="171"/>
      <c r="GV48" s="171"/>
      <c r="GW48" s="171"/>
      <c r="GX48" s="171"/>
      <c r="GY48" s="171"/>
      <c r="GZ48" s="171"/>
      <c r="HA48" s="171"/>
      <c r="HB48" s="171"/>
      <c r="HC48" s="171"/>
      <c r="HD48" s="171"/>
      <c r="HE48" s="171"/>
      <c r="HF48" s="171"/>
      <c r="HG48" s="171"/>
      <c r="HH48" s="171"/>
      <c r="HI48" s="171"/>
      <c r="HJ48" s="171"/>
      <c r="HK48" s="171"/>
      <c r="HL48" s="171"/>
      <c r="HM48" s="171"/>
      <c r="HN48" s="171"/>
      <c r="HO48" s="171"/>
      <c r="HP48" s="171"/>
      <c r="HQ48" s="171"/>
      <c r="HR48" s="171"/>
      <c r="HS48" s="171"/>
      <c r="HT48" s="171"/>
      <c r="HU48" s="171"/>
      <c r="HV48" s="171"/>
      <c r="HW48" s="171"/>
      <c r="HX48" s="171"/>
      <c r="HY48" s="171"/>
      <c r="HZ48" s="171"/>
      <c r="IA48" s="171"/>
      <c r="IB48" s="171"/>
      <c r="IC48" s="171"/>
      <c r="ID48" s="171"/>
      <c r="IE48" s="171"/>
      <c r="IF48" s="171"/>
      <c r="IG48" s="171"/>
      <c r="IH48" s="171"/>
      <c r="II48" s="171"/>
      <c r="IJ48" s="171"/>
      <c r="IK48" s="171"/>
      <c r="IL48" s="171"/>
      <c r="IM48" s="171"/>
      <c r="IN48" s="171"/>
      <c r="IO48" s="171"/>
      <c r="IP48" s="171"/>
      <c r="IQ48" s="171"/>
      <c r="IR48" s="171"/>
      <c r="IS48" s="171"/>
      <c r="IT48" s="171"/>
      <c r="IU48" s="171"/>
      <c r="IV48" s="171"/>
      <c r="IW48" s="171"/>
      <c r="IX48" s="171"/>
      <c r="IY48" s="171"/>
      <c r="IZ48" s="171"/>
      <c r="JA48" s="171"/>
      <c r="JB48" s="171"/>
      <c r="JC48" s="171"/>
      <c r="JD48" s="171"/>
      <c r="JE48" s="171"/>
      <c r="JF48" s="171"/>
      <c r="JG48" s="171"/>
      <c r="JH48" s="171"/>
      <c r="JI48" s="171"/>
      <c r="JJ48" s="171"/>
      <c r="JK48" s="171"/>
      <c r="JL48" s="171"/>
      <c r="JM48" s="171"/>
      <c r="JN48" s="171"/>
      <c r="JO48" s="171"/>
      <c r="JP48" s="171"/>
      <c r="JQ48" s="171"/>
      <c r="JR48" s="171"/>
      <c r="JS48" s="171"/>
      <c r="JT48" s="171"/>
      <c r="JU48" s="171"/>
      <c r="JV48" s="171"/>
      <c r="JW48" s="171"/>
      <c r="JX48" s="171"/>
      <c r="JY48" s="171"/>
      <c r="JZ48" s="171"/>
      <c r="KA48" s="171"/>
      <c r="KB48" s="171"/>
      <c r="KC48" s="171"/>
      <c r="KD48" s="171"/>
      <c r="KE48" s="171"/>
      <c r="KF48" s="171"/>
      <c r="KG48" s="171"/>
      <c r="KH48" s="171"/>
      <c r="KI48" s="171"/>
      <c r="KJ48" s="171"/>
      <c r="KK48" s="171"/>
      <c r="KL48" s="171"/>
      <c r="KM48" s="171"/>
      <c r="KN48" s="171"/>
      <c r="KO48" s="171"/>
      <c r="KP48" s="171"/>
      <c r="KQ48" s="171"/>
      <c r="KR48" s="171"/>
      <c r="KS48" s="171"/>
      <c r="KT48" s="171"/>
      <c r="KU48" s="171"/>
      <c r="KV48" s="171"/>
      <c r="KW48" s="171"/>
      <c r="KX48" s="171"/>
      <c r="KY48" s="171"/>
      <c r="KZ48" s="171"/>
      <c r="LA48" s="171"/>
      <c r="LB48" s="171"/>
      <c r="LC48" s="171"/>
      <c r="LD48" s="171"/>
      <c r="LE48" s="171"/>
      <c r="LF48" s="171"/>
      <c r="LG48" s="171"/>
      <c r="LH48" s="171"/>
      <c r="LI48" s="171"/>
      <c r="LJ48" s="171"/>
      <c r="LK48" s="171"/>
      <c r="LL48" s="171"/>
      <c r="LM48" s="171"/>
      <c r="LN48" s="171"/>
      <c r="LO48" s="171"/>
      <c r="LP48" s="171"/>
      <c r="LQ48" s="171"/>
      <c r="LR48" s="171"/>
      <c r="LS48" s="171"/>
      <c r="LT48" s="171"/>
      <c r="LU48" s="171"/>
      <c r="LV48" s="171"/>
      <c r="LW48" s="171"/>
      <c r="LX48" s="171"/>
      <c r="LY48" s="171"/>
      <c r="LZ48" s="171"/>
      <c r="MA48" s="171"/>
      <c r="MB48" s="171"/>
      <c r="MC48" s="171"/>
      <c r="MD48" s="171"/>
      <c r="ME48" s="171"/>
      <c r="MF48" s="171"/>
      <c r="MG48" s="171"/>
      <c r="MH48" s="171"/>
      <c r="MI48" s="171"/>
      <c r="MJ48" s="171"/>
      <c r="MK48" s="171"/>
      <c r="ML48" s="171"/>
      <c r="MM48" s="171"/>
      <c r="MN48" s="171"/>
      <c r="MO48" s="171"/>
      <c r="MP48" s="171"/>
      <c r="MQ48" s="171"/>
      <c r="MR48" s="171"/>
      <c r="MS48" s="171"/>
      <c r="MT48" s="171"/>
      <c r="MU48" s="171"/>
      <c r="MV48" s="171"/>
      <c r="MW48" s="171"/>
      <c r="MX48" s="171"/>
      <c r="MY48" s="171"/>
      <c r="MZ48" s="171"/>
      <c r="NA48" s="171"/>
      <c r="NB48" s="171"/>
      <c r="NC48" s="171"/>
      <c r="ND48" s="171"/>
      <c r="NE48" s="171"/>
      <c r="NF48" s="171"/>
      <c r="NG48" s="171"/>
      <c r="NH48" s="171"/>
      <c r="NI48" s="171"/>
      <c r="NJ48" s="171"/>
      <c r="NK48" s="171"/>
      <c r="NL48" s="171"/>
      <c r="NM48" s="171"/>
      <c r="NN48" s="171"/>
      <c r="NO48" s="171"/>
      <c r="NP48" s="171"/>
      <c r="NQ48" s="171"/>
      <c r="NR48" s="171"/>
      <c r="NS48" s="171"/>
      <c r="NT48" s="171"/>
      <c r="NU48" s="171"/>
      <c r="NV48" s="171"/>
      <c r="NW48" s="171"/>
      <c r="NX48" s="171"/>
      <c r="NY48" s="171"/>
      <c r="NZ48" s="171"/>
      <c r="OA48" s="171"/>
      <c r="OB48" s="171"/>
      <c r="OC48" s="171"/>
      <c r="OD48" s="171"/>
      <c r="OE48" s="171"/>
      <c r="OF48" s="171"/>
      <c r="OG48" s="171"/>
      <c r="OH48" s="171"/>
      <c r="OI48" s="171"/>
      <c r="OJ48" s="171"/>
      <c r="OK48" s="171"/>
      <c r="OL48" s="171"/>
      <c r="OM48" s="171"/>
      <c r="ON48" s="171"/>
      <c r="OO48" s="171"/>
      <c r="OP48" s="171"/>
      <c r="OQ48" s="171"/>
      <c r="OR48" s="171"/>
      <c r="OS48" s="171"/>
      <c r="OT48" s="171"/>
      <c r="OU48" s="171"/>
      <c r="OV48" s="171"/>
      <c r="OW48" s="171"/>
      <c r="OX48" s="171"/>
      <c r="OY48" s="171"/>
      <c r="OZ48" s="171"/>
      <c r="PA48" s="171"/>
      <c r="PB48" s="171"/>
      <c r="PC48" s="171"/>
      <c r="PD48" s="171"/>
      <c r="PE48" s="171"/>
      <c r="PF48" s="171"/>
      <c r="PG48" s="171"/>
      <c r="PH48" s="171"/>
      <c r="PI48" s="171"/>
      <c r="PJ48" s="171"/>
      <c r="PK48" s="171"/>
      <c r="PL48" s="171"/>
      <c r="PM48" s="171"/>
      <c r="PN48" s="171"/>
      <c r="PO48" s="171"/>
      <c r="PP48" s="171"/>
      <c r="PQ48" s="171"/>
      <c r="PR48" s="171"/>
      <c r="PS48" s="171"/>
      <c r="PT48" s="171"/>
      <c r="PU48" s="171"/>
      <c r="PV48" s="171"/>
      <c r="PW48" s="171"/>
      <c r="PX48" s="171"/>
      <c r="PY48" s="171"/>
      <c r="PZ48" s="171"/>
      <c r="QA48" s="171"/>
      <c r="QB48" s="171"/>
      <c r="QC48" s="171"/>
      <c r="QD48" s="171"/>
      <c r="QE48" s="171"/>
      <c r="QF48" s="171"/>
      <c r="QG48" s="171"/>
      <c r="QH48" s="171"/>
      <c r="QI48" s="171"/>
      <c r="QJ48" s="171"/>
      <c r="QK48" s="171"/>
      <c r="QL48" s="171"/>
      <c r="QM48" s="171"/>
      <c r="QN48" s="171"/>
      <c r="QO48" s="171"/>
      <c r="QP48" s="171"/>
      <c r="QQ48" s="171"/>
      <c r="QR48" s="171"/>
      <c r="QS48" s="171"/>
      <c r="QT48" s="171"/>
      <c r="QU48" s="171"/>
      <c r="QV48" s="171"/>
      <c r="QW48" s="171"/>
      <c r="QX48" s="171"/>
      <c r="QY48" s="171"/>
      <c r="QZ48" s="171"/>
      <c r="RA48" s="171"/>
      <c r="RB48" s="171"/>
      <c r="RC48" s="171"/>
      <c r="RD48" s="171"/>
      <c r="RE48" s="171"/>
      <c r="RF48" s="171"/>
      <c r="RG48" s="171"/>
      <c r="RH48" s="171"/>
      <c r="RI48" s="171"/>
      <c r="RJ48" s="171"/>
      <c r="RK48" s="171"/>
      <c r="RL48" s="171"/>
      <c r="RM48" s="171"/>
      <c r="RN48" s="171"/>
      <c r="RO48" s="171"/>
      <c r="RP48" s="171"/>
      <c r="RQ48" s="171"/>
      <c r="RR48" s="171"/>
      <c r="RS48" s="171"/>
      <c r="RT48" s="171"/>
      <c r="RU48" s="171"/>
      <c r="RV48" s="171"/>
      <c r="RW48" s="171"/>
      <c r="RX48" s="171"/>
      <c r="RY48" s="171"/>
      <c r="RZ48" s="171"/>
      <c r="SA48" s="171"/>
      <c r="SB48" s="171"/>
      <c r="SC48" s="171"/>
      <c r="SD48" s="171"/>
      <c r="SE48" s="171"/>
      <c r="SF48" s="171"/>
      <c r="SG48" s="171"/>
      <c r="SH48" s="171"/>
      <c r="SI48" s="171"/>
      <c r="SJ48" s="171"/>
      <c r="SK48" s="171"/>
      <c r="SL48" s="171"/>
      <c r="SM48" s="171"/>
      <c r="SN48" s="171"/>
      <c r="SO48" s="171"/>
      <c r="SP48" s="171"/>
      <c r="SQ48" s="171"/>
      <c r="SR48" s="171"/>
      <c r="SS48" s="171"/>
      <c r="ST48" s="171"/>
      <c r="SU48" s="171"/>
      <c r="SV48" s="171"/>
      <c r="SW48" s="171"/>
      <c r="SX48" s="171"/>
      <c r="SY48" s="171"/>
      <c r="SZ48" s="171"/>
      <c r="TA48" s="171"/>
      <c r="TB48" s="171"/>
      <c r="TC48" s="171"/>
      <c r="TD48" s="171"/>
      <c r="TE48" s="171"/>
      <c r="TF48" s="171"/>
      <c r="TG48" s="171"/>
      <c r="TH48" s="171"/>
      <c r="TI48" s="171"/>
      <c r="TJ48" s="171"/>
      <c r="TK48" s="171"/>
      <c r="TL48" s="171"/>
      <c r="TM48" s="171"/>
      <c r="TN48" s="171"/>
      <c r="TO48" s="171"/>
      <c r="TP48" s="171"/>
      <c r="TQ48" s="171"/>
      <c r="TR48" s="171"/>
      <c r="TS48" s="171"/>
      <c r="TT48" s="171"/>
      <c r="TU48" s="171"/>
      <c r="TV48" s="171"/>
      <c r="TW48" s="171"/>
      <c r="TX48" s="171"/>
      <c r="TY48" s="171"/>
      <c r="TZ48" s="171"/>
      <c r="UA48" s="171"/>
      <c r="UB48" s="171"/>
      <c r="UC48" s="171"/>
      <c r="UD48" s="171"/>
      <c r="UE48" s="171"/>
      <c r="UF48" s="171"/>
      <c r="UG48" s="171"/>
      <c r="UH48" s="171"/>
      <c r="UI48" s="171"/>
      <c r="UJ48" s="171"/>
      <c r="UK48" s="171"/>
      <c r="UL48" s="171"/>
      <c r="UM48" s="171"/>
      <c r="UN48" s="171"/>
      <c r="UO48" s="171"/>
      <c r="UP48" s="171"/>
      <c r="UQ48" s="171"/>
      <c r="UR48" s="171"/>
      <c r="US48" s="171"/>
      <c r="UT48" s="171"/>
      <c r="UU48" s="171"/>
      <c r="UV48" s="171"/>
      <c r="UW48" s="171"/>
      <c r="UX48" s="171"/>
      <c r="UY48" s="171"/>
      <c r="UZ48" s="171"/>
      <c r="VA48" s="171"/>
      <c r="VB48" s="171"/>
      <c r="VC48" s="171"/>
      <c r="VD48" s="171"/>
      <c r="VE48" s="171"/>
      <c r="VF48" s="171"/>
      <c r="VG48" s="171"/>
      <c r="VH48" s="171"/>
      <c r="VI48" s="171"/>
      <c r="VJ48" s="171"/>
      <c r="VK48" s="171"/>
      <c r="VL48" s="171"/>
      <c r="VM48" s="171"/>
      <c r="VN48" s="171"/>
      <c r="VO48" s="171"/>
      <c r="VP48" s="171"/>
      <c r="VQ48" s="171"/>
      <c r="VR48" s="171"/>
      <c r="VS48" s="171"/>
      <c r="VT48" s="171"/>
      <c r="VU48" s="171"/>
      <c r="VV48" s="171"/>
      <c r="VW48" s="171"/>
      <c r="VX48" s="171"/>
      <c r="VY48" s="171"/>
      <c r="VZ48" s="171"/>
      <c r="WA48" s="171"/>
      <c r="WB48" s="171"/>
      <c r="WC48" s="171"/>
      <c r="WD48" s="171"/>
      <c r="WE48" s="171"/>
      <c r="WF48" s="171"/>
      <c r="WG48" s="171"/>
      <c r="WH48" s="171"/>
      <c r="WI48" s="171"/>
      <c r="WJ48" s="171"/>
      <c r="WK48" s="171"/>
      <c r="WL48" s="171"/>
      <c r="WM48" s="171"/>
      <c r="WN48" s="171"/>
      <c r="WO48" s="171"/>
      <c r="WP48" s="171"/>
      <c r="WQ48" s="171"/>
      <c r="WR48" s="171"/>
      <c r="WS48" s="171"/>
      <c r="WT48" s="171"/>
      <c r="WU48" s="171"/>
      <c r="WV48" s="171"/>
      <c r="WW48" s="171"/>
      <c r="WX48" s="171"/>
      <c r="WY48" s="171"/>
      <c r="WZ48" s="171"/>
      <c r="XA48" s="171"/>
      <c r="XB48" s="171"/>
      <c r="XC48" s="171"/>
      <c r="XD48" s="171"/>
      <c r="XE48" s="171"/>
      <c r="XF48" s="171"/>
      <c r="XG48" s="171"/>
      <c r="XH48" s="171"/>
      <c r="XI48" s="171"/>
      <c r="XJ48" s="171"/>
      <c r="XK48" s="171"/>
      <c r="XL48" s="171"/>
      <c r="XM48" s="171"/>
      <c r="XN48" s="171"/>
      <c r="XO48" s="171"/>
      <c r="XP48" s="171"/>
      <c r="XQ48" s="171"/>
      <c r="XR48" s="171"/>
      <c r="XS48" s="171"/>
      <c r="XT48" s="171"/>
      <c r="XU48" s="171"/>
      <c r="XV48" s="171"/>
      <c r="XW48" s="171"/>
      <c r="XX48" s="171"/>
      <c r="XY48" s="171"/>
      <c r="XZ48" s="171"/>
      <c r="YA48" s="171"/>
      <c r="YB48" s="171"/>
      <c r="YC48" s="171"/>
      <c r="YD48" s="171"/>
      <c r="YE48" s="171"/>
      <c r="YF48" s="171"/>
      <c r="YG48" s="171"/>
      <c r="YH48" s="171"/>
      <c r="YI48" s="171"/>
      <c r="YJ48" s="171"/>
      <c r="YK48" s="171"/>
      <c r="YL48" s="171"/>
      <c r="YM48" s="171"/>
      <c r="YN48" s="171"/>
      <c r="YO48" s="171"/>
      <c r="YP48" s="171"/>
      <c r="YQ48" s="171"/>
      <c r="YR48" s="171"/>
      <c r="YS48" s="171"/>
      <c r="YT48" s="171"/>
      <c r="YU48" s="171"/>
      <c r="YV48" s="171"/>
      <c r="YW48" s="171"/>
      <c r="YX48" s="171"/>
      <c r="YY48" s="171"/>
      <c r="YZ48" s="171"/>
      <c r="ZA48" s="171"/>
      <c r="ZB48" s="171"/>
      <c r="ZC48" s="171"/>
      <c r="ZD48" s="171"/>
      <c r="ZE48" s="171"/>
      <c r="ZF48" s="171"/>
      <c r="ZG48" s="171"/>
      <c r="ZH48" s="171"/>
      <c r="ZI48" s="171"/>
      <c r="ZJ48" s="171"/>
      <c r="ZK48" s="171"/>
      <c r="ZL48" s="171"/>
      <c r="ZM48" s="171"/>
      <c r="ZN48" s="171"/>
      <c r="ZO48" s="171"/>
      <c r="ZP48" s="171"/>
      <c r="ZQ48" s="171"/>
      <c r="ZR48" s="171"/>
      <c r="ZS48" s="171"/>
      <c r="ZT48" s="171"/>
      <c r="ZU48" s="171"/>
      <c r="ZV48" s="171"/>
      <c r="ZW48" s="171"/>
      <c r="ZX48" s="171"/>
      <c r="ZY48" s="171"/>
      <c r="ZZ48" s="171"/>
      <c r="AAA48" s="171"/>
      <c r="AAB48" s="171"/>
      <c r="AAC48" s="171"/>
      <c r="AAD48" s="171"/>
      <c r="AAE48" s="171"/>
      <c r="AAF48" s="171"/>
      <c r="AAG48" s="171"/>
      <c r="AAH48" s="171"/>
      <c r="AAI48" s="171"/>
      <c r="AAJ48" s="171"/>
      <c r="AAK48" s="171"/>
      <c r="AAL48" s="171"/>
      <c r="AAM48" s="171"/>
      <c r="AAN48" s="171"/>
      <c r="AAO48" s="171"/>
      <c r="AAP48" s="171"/>
      <c r="AAQ48" s="171"/>
      <c r="AAR48" s="171"/>
      <c r="AAS48" s="171"/>
      <c r="AAT48" s="171"/>
      <c r="AAU48" s="171"/>
      <c r="AAV48" s="171"/>
      <c r="AAW48" s="171"/>
      <c r="AAX48" s="171"/>
      <c r="AAY48" s="171"/>
      <c r="AAZ48" s="171"/>
      <c r="ABA48" s="171"/>
      <c r="ABB48" s="171"/>
      <c r="ABC48" s="171"/>
      <c r="ABD48" s="171"/>
      <c r="ABE48" s="171"/>
      <c r="ABF48" s="171"/>
      <c r="ABG48" s="171"/>
      <c r="ABH48" s="171"/>
      <c r="ABI48" s="171"/>
      <c r="ABJ48" s="171"/>
      <c r="ABK48" s="171"/>
      <c r="ABL48" s="171"/>
      <c r="ABM48" s="171"/>
      <c r="ABN48" s="171"/>
      <c r="ABO48" s="171"/>
      <c r="ABP48" s="171"/>
      <c r="ABQ48" s="171"/>
      <c r="ABR48" s="171"/>
      <c r="ABS48" s="171"/>
      <c r="ABT48" s="171"/>
      <c r="ABU48" s="171"/>
      <c r="ABV48" s="171"/>
      <c r="ABW48" s="171"/>
      <c r="ABX48" s="171"/>
      <c r="ABY48" s="171"/>
      <c r="ABZ48" s="171"/>
      <c r="ACA48" s="171"/>
      <c r="ACB48" s="171"/>
      <c r="ACC48" s="171"/>
      <c r="ACD48" s="171"/>
      <c r="ACE48" s="171"/>
      <c r="ACF48" s="171"/>
      <c r="ACG48" s="171"/>
      <c r="ACH48" s="171"/>
      <c r="ACI48" s="171"/>
      <c r="ACJ48" s="171"/>
      <c r="ACK48" s="171"/>
      <c r="ACL48" s="171"/>
      <c r="ACM48" s="171"/>
      <c r="ACN48" s="171"/>
      <c r="ACO48" s="171"/>
      <c r="ACP48" s="171"/>
      <c r="ACQ48" s="171"/>
      <c r="ACR48" s="171"/>
      <c r="ACS48" s="171"/>
      <c r="ACT48" s="171"/>
      <c r="ACU48" s="171"/>
      <c r="ACV48" s="171"/>
      <c r="ACW48" s="171"/>
      <c r="ACX48" s="171"/>
      <c r="ACY48" s="171"/>
      <c r="ACZ48" s="171"/>
      <c r="ADA48" s="171"/>
      <c r="ADB48" s="171"/>
      <c r="ADC48" s="171"/>
      <c r="ADD48" s="171"/>
      <c r="ADE48" s="171"/>
      <c r="ADF48" s="171"/>
      <c r="ADG48" s="171"/>
      <c r="ADH48" s="171"/>
      <c r="ADI48" s="171"/>
      <c r="ADJ48" s="171"/>
      <c r="ADK48" s="171"/>
      <c r="ADL48" s="171"/>
      <c r="ADM48" s="171"/>
      <c r="ADN48" s="171"/>
      <c r="ADO48" s="171"/>
      <c r="ADP48" s="171"/>
      <c r="ADQ48" s="171"/>
      <c r="ADR48" s="171"/>
      <c r="ADS48" s="171"/>
      <c r="ADT48" s="171"/>
      <c r="ADU48" s="171"/>
      <c r="ADV48" s="171"/>
      <c r="ADW48" s="171"/>
      <c r="ADX48" s="171"/>
      <c r="ADY48" s="171"/>
      <c r="ADZ48" s="171"/>
      <c r="AEA48" s="171"/>
      <c r="AEB48" s="171"/>
      <c r="AEC48" s="171"/>
      <c r="AED48" s="171"/>
      <c r="AEE48" s="171"/>
      <c r="AEF48" s="171"/>
      <c r="AEG48" s="171"/>
      <c r="AEH48" s="171"/>
      <c r="AEI48" s="171"/>
      <c r="AEJ48" s="171"/>
      <c r="AEK48" s="171"/>
      <c r="AEL48" s="171"/>
      <c r="AEM48" s="171"/>
      <c r="AEN48" s="171"/>
      <c r="AEO48" s="171"/>
      <c r="AEP48" s="171"/>
      <c r="AEQ48" s="171"/>
      <c r="AER48" s="171"/>
      <c r="AES48" s="171"/>
      <c r="AET48" s="171"/>
      <c r="AEU48" s="171"/>
      <c r="AEV48" s="171"/>
      <c r="AEW48" s="171"/>
      <c r="AEX48" s="171"/>
      <c r="AEY48" s="171"/>
      <c r="AEZ48" s="171"/>
      <c r="AFA48" s="171"/>
      <c r="AFB48" s="171"/>
      <c r="AFC48" s="171"/>
      <c r="AFD48" s="171"/>
      <c r="AFE48" s="171"/>
      <c r="AFF48" s="171"/>
      <c r="AFG48" s="171"/>
      <c r="AFH48" s="171"/>
      <c r="AFI48" s="171"/>
      <c r="AFJ48" s="171"/>
      <c r="AFK48" s="171"/>
      <c r="AFL48" s="171"/>
      <c r="AFM48" s="171"/>
      <c r="AFN48" s="171"/>
      <c r="AFO48" s="171"/>
      <c r="AFP48" s="171"/>
      <c r="AFQ48" s="171"/>
      <c r="AFR48" s="171"/>
      <c r="AFS48" s="171"/>
      <c r="AFT48" s="171"/>
      <c r="AFU48" s="171"/>
      <c r="AFV48" s="171"/>
      <c r="AFW48" s="171"/>
      <c r="AFX48" s="171"/>
      <c r="AFY48" s="171"/>
      <c r="AFZ48" s="171"/>
      <c r="AGA48" s="171"/>
      <c r="AGB48" s="171"/>
      <c r="AGC48" s="171"/>
      <c r="AGD48" s="171"/>
      <c r="AGE48" s="171"/>
      <c r="AGF48" s="171"/>
      <c r="AGG48" s="171"/>
      <c r="AGH48" s="171"/>
      <c r="AGI48" s="171"/>
      <c r="AGJ48" s="171"/>
      <c r="AGK48" s="171"/>
      <c r="AGL48" s="171"/>
      <c r="AGM48" s="171"/>
      <c r="AGN48" s="171"/>
      <c r="AGO48" s="171"/>
      <c r="AGP48" s="171"/>
      <c r="AGQ48" s="171"/>
      <c r="AGR48" s="171"/>
      <c r="AGS48" s="171"/>
      <c r="AGT48" s="171"/>
      <c r="AGU48" s="171"/>
      <c r="AGV48" s="171"/>
      <c r="AGW48" s="171"/>
      <c r="AGX48" s="171"/>
      <c r="AGY48" s="171"/>
      <c r="AGZ48" s="171"/>
      <c r="AHA48" s="171"/>
      <c r="AHB48" s="171"/>
      <c r="AHC48" s="171"/>
      <c r="AHD48" s="171"/>
      <c r="AHE48" s="171"/>
      <c r="AHF48" s="171"/>
      <c r="AHG48" s="171"/>
      <c r="AHH48" s="171"/>
      <c r="AHI48" s="171"/>
      <c r="AHJ48" s="171"/>
      <c r="AHK48" s="171"/>
      <c r="AHL48" s="171"/>
      <c r="AHM48" s="171"/>
      <c r="AHN48" s="171"/>
      <c r="AHO48" s="171"/>
      <c r="AHP48" s="171"/>
      <c r="AHQ48" s="171"/>
      <c r="AHR48" s="171"/>
      <c r="AHS48" s="171"/>
      <c r="AHT48" s="171"/>
      <c r="AHU48" s="171"/>
      <c r="AHV48" s="171"/>
      <c r="AHW48" s="171"/>
      <c r="AHX48" s="171"/>
      <c r="AHY48" s="171"/>
      <c r="AHZ48" s="171"/>
      <c r="AIA48" s="171"/>
      <c r="AIB48" s="171"/>
      <c r="AIC48" s="171"/>
      <c r="AID48" s="171"/>
      <c r="AIE48" s="171"/>
      <c r="AIF48" s="171"/>
      <c r="AIG48" s="171"/>
      <c r="AIH48" s="171"/>
      <c r="AII48" s="171"/>
      <c r="AIJ48" s="171"/>
      <c r="AIK48" s="171"/>
      <c r="AIL48" s="171"/>
      <c r="AIM48" s="171"/>
      <c r="AIN48" s="171"/>
      <c r="AIO48" s="171"/>
      <c r="AIP48" s="171"/>
      <c r="AIQ48" s="171"/>
      <c r="AIR48" s="171"/>
      <c r="AIS48" s="171"/>
      <c r="AIT48" s="171"/>
      <c r="AIU48" s="171"/>
      <c r="AIV48" s="171"/>
      <c r="AIW48" s="171"/>
      <c r="AIX48" s="171"/>
      <c r="AIY48" s="171"/>
      <c r="AIZ48" s="171"/>
      <c r="AJA48" s="171"/>
      <c r="AJB48" s="171"/>
      <c r="AJC48" s="171"/>
      <c r="AJD48" s="171"/>
      <c r="AJE48" s="171"/>
      <c r="AJF48" s="171"/>
      <c r="AJG48" s="171"/>
      <c r="AJH48" s="171"/>
      <c r="AJI48" s="171"/>
      <c r="AJJ48" s="171"/>
      <c r="AJK48" s="171"/>
      <c r="AJL48" s="171"/>
      <c r="AJM48" s="171"/>
      <c r="AJN48" s="171"/>
      <c r="AJO48" s="171"/>
      <c r="AJP48" s="171"/>
      <c r="AJQ48" s="171"/>
      <c r="AJR48" s="171"/>
      <c r="AJS48" s="171"/>
      <c r="AJT48" s="171"/>
      <c r="AJU48" s="171"/>
      <c r="AJV48" s="171"/>
      <c r="AJW48" s="171"/>
      <c r="AJX48" s="171"/>
      <c r="AJY48" s="171"/>
      <c r="AJZ48" s="171"/>
      <c r="AKA48" s="171"/>
      <c r="AKB48" s="171"/>
      <c r="AKC48" s="171"/>
      <c r="AKD48" s="171"/>
      <c r="AKE48" s="171"/>
      <c r="AKF48" s="171"/>
      <c r="AKG48" s="171"/>
      <c r="AKH48" s="171"/>
      <c r="AKI48" s="171"/>
      <c r="AKJ48" s="171"/>
      <c r="AKK48" s="171"/>
      <c r="AKL48" s="171"/>
      <c r="AKM48" s="171"/>
      <c r="AKN48" s="171"/>
      <c r="AKO48" s="171"/>
      <c r="AKP48" s="171"/>
      <c r="AKQ48" s="171"/>
      <c r="AKR48" s="171"/>
      <c r="AKS48" s="171"/>
      <c r="AKT48" s="171"/>
      <c r="AKU48" s="171"/>
      <c r="AKV48" s="171"/>
      <c r="AKW48" s="171"/>
      <c r="AKX48" s="171"/>
      <c r="AKY48" s="171"/>
      <c r="AKZ48" s="171"/>
      <c r="ALA48" s="171"/>
      <c r="ALB48" s="171"/>
      <c r="ALC48" s="171"/>
      <c r="ALD48" s="171"/>
      <c r="ALE48" s="171"/>
      <c r="ALF48" s="171"/>
      <c r="ALG48" s="171"/>
      <c r="ALH48" s="171"/>
      <c r="ALI48" s="171"/>
      <c r="ALJ48" s="171"/>
      <c r="ALK48" s="171"/>
      <c r="ALL48" s="171"/>
      <c r="ALM48" s="171"/>
      <c r="ALN48" s="171"/>
      <c r="ALO48" s="171"/>
      <c r="ALP48" s="171"/>
      <c r="ALQ48" s="171"/>
      <c r="ALR48" s="171"/>
      <c r="ALS48" s="171"/>
      <c r="ALT48" s="171"/>
      <c r="ALU48" s="171"/>
      <c r="ALV48" s="171"/>
      <c r="ALW48" s="171"/>
      <c r="ALX48" s="171"/>
      <c r="ALY48" s="171"/>
      <c r="ALZ48" s="171"/>
      <c r="AMA48" s="171"/>
      <c r="AMB48" s="171"/>
      <c r="AMC48" s="171"/>
      <c r="AMD48" s="171"/>
      <c r="AME48" s="171"/>
      <c r="AMF48" s="171"/>
      <c r="AMG48" s="171"/>
      <c r="AMH48" s="171"/>
      <c r="AMI48" s="171"/>
      <c r="AMJ48" s="171"/>
      <c r="AMK48" s="171"/>
      <c r="AML48" s="171"/>
      <c r="AMM48" s="171"/>
      <c r="AMN48" s="171"/>
      <c r="AMO48" s="171"/>
      <c r="AMP48" s="171"/>
      <c r="AMQ48" s="171"/>
      <c r="AMR48" s="171"/>
      <c r="AMS48" s="171"/>
      <c r="AMT48" s="171"/>
      <c r="AMU48" s="171"/>
      <c r="AMV48" s="171"/>
      <c r="AMW48" s="171"/>
      <c r="AMX48" s="171"/>
      <c r="AMY48" s="171"/>
      <c r="AMZ48" s="171"/>
      <c r="ANA48" s="171"/>
      <c r="ANB48" s="171"/>
      <c r="ANC48" s="171"/>
      <c r="AND48" s="171"/>
      <c r="ANE48" s="171"/>
      <c r="ANF48" s="171"/>
      <c r="ANG48" s="171"/>
      <c r="ANH48" s="171"/>
      <c r="ANI48" s="171"/>
      <c r="ANJ48" s="171"/>
      <c r="ANK48" s="171"/>
      <c r="ANL48" s="171"/>
      <c r="ANM48" s="171"/>
      <c r="ANN48" s="171"/>
      <c r="ANO48" s="171"/>
      <c r="ANP48" s="171"/>
      <c r="ANQ48" s="171"/>
      <c r="ANR48" s="171"/>
      <c r="ANS48" s="171"/>
      <c r="ANT48" s="171"/>
      <c r="ANU48" s="171"/>
      <c r="ANV48" s="171"/>
      <c r="ANW48" s="171"/>
      <c r="ANX48" s="171"/>
      <c r="ANY48" s="171"/>
      <c r="ANZ48" s="171"/>
      <c r="AOA48" s="171"/>
      <c r="AOB48" s="171"/>
      <c r="AOC48" s="171"/>
      <c r="AOD48" s="171"/>
      <c r="AOE48" s="171"/>
      <c r="AOF48" s="171"/>
      <c r="AOG48" s="171"/>
      <c r="AOH48" s="171"/>
      <c r="AOI48" s="171"/>
      <c r="AOJ48" s="171"/>
      <c r="AOK48" s="171"/>
      <c r="AOL48" s="171"/>
      <c r="AOM48" s="171"/>
      <c r="AON48" s="171"/>
      <c r="AOO48" s="171"/>
      <c r="AOP48" s="171"/>
      <c r="AOQ48" s="171"/>
      <c r="AOR48" s="171"/>
      <c r="AOS48" s="171"/>
      <c r="AOT48" s="171"/>
      <c r="AOU48" s="171"/>
      <c r="AOV48" s="171"/>
      <c r="AOW48" s="171"/>
      <c r="AOX48" s="171"/>
      <c r="AOY48" s="171"/>
      <c r="AOZ48" s="171"/>
      <c r="APA48" s="171"/>
      <c r="APB48" s="171"/>
      <c r="APC48" s="171"/>
      <c r="APD48" s="171"/>
      <c r="APE48" s="171"/>
      <c r="APF48" s="171"/>
      <c r="APG48" s="171"/>
      <c r="APH48" s="171"/>
      <c r="API48" s="171"/>
      <c r="APJ48" s="171"/>
      <c r="APK48" s="171"/>
      <c r="APL48" s="171"/>
      <c r="APM48" s="171"/>
      <c r="APN48" s="171"/>
      <c r="APO48" s="171"/>
      <c r="APP48" s="171"/>
      <c r="APQ48" s="171"/>
      <c r="APR48" s="171"/>
      <c r="APS48" s="171"/>
      <c r="APT48" s="171"/>
      <c r="APU48" s="171"/>
      <c r="APV48" s="171"/>
      <c r="APW48" s="171"/>
      <c r="APX48" s="171"/>
      <c r="APY48" s="171"/>
      <c r="APZ48" s="171"/>
      <c r="AQA48" s="171"/>
      <c r="AQB48" s="171"/>
      <c r="AQC48" s="171"/>
      <c r="AQD48" s="171"/>
      <c r="AQE48" s="171"/>
      <c r="AQF48" s="171"/>
      <c r="AQG48" s="171"/>
      <c r="AQH48" s="171"/>
      <c r="AQI48" s="171"/>
      <c r="AQJ48" s="171"/>
      <c r="AQK48" s="171"/>
      <c r="AQL48" s="171"/>
      <c r="AQM48" s="171"/>
      <c r="AQN48" s="171"/>
      <c r="AQO48" s="171"/>
      <c r="AQP48" s="171"/>
      <c r="AQQ48" s="171"/>
      <c r="AQR48" s="171"/>
      <c r="AQS48" s="171"/>
      <c r="AQT48" s="171"/>
      <c r="AQU48" s="171"/>
      <c r="AQV48" s="171"/>
      <c r="AQW48" s="171"/>
      <c r="AQX48" s="171"/>
      <c r="AQY48" s="171"/>
      <c r="AQZ48" s="171"/>
      <c r="ARA48" s="171"/>
      <c r="ARB48" s="171"/>
      <c r="ARC48" s="171"/>
      <c r="ARD48" s="171"/>
      <c r="ARE48" s="171"/>
      <c r="ARF48" s="171"/>
      <c r="ARG48" s="171"/>
      <c r="ARH48" s="171"/>
      <c r="ARI48" s="171"/>
      <c r="ARJ48" s="171"/>
      <c r="ARK48" s="171"/>
      <c r="ARL48" s="171"/>
      <c r="ARM48" s="171"/>
      <c r="ARN48" s="171"/>
      <c r="ARO48" s="171"/>
      <c r="ARP48" s="171"/>
      <c r="ARQ48" s="171"/>
      <c r="ARR48" s="171"/>
      <c r="ARS48" s="171"/>
      <c r="ART48" s="171"/>
      <c r="ARU48" s="171"/>
      <c r="ARV48" s="171"/>
      <c r="ARW48" s="171"/>
      <c r="ARX48" s="171"/>
      <c r="ARY48" s="171"/>
      <c r="ARZ48" s="171"/>
      <c r="ASA48" s="171"/>
      <c r="ASB48" s="171"/>
      <c r="ASC48" s="171"/>
      <c r="ASD48" s="171"/>
      <c r="ASE48" s="171"/>
      <c r="ASF48" s="171"/>
      <c r="ASG48" s="171"/>
      <c r="ASH48" s="171"/>
      <c r="ASI48" s="171"/>
      <c r="ASJ48" s="171"/>
      <c r="ASK48" s="171"/>
      <c r="ASL48" s="171"/>
      <c r="ASM48" s="171"/>
      <c r="ASN48" s="171"/>
      <c r="ASO48" s="171"/>
      <c r="ASP48" s="171"/>
      <c r="ASQ48" s="171"/>
      <c r="ASR48" s="171"/>
      <c r="ASS48" s="171"/>
      <c r="AST48" s="171"/>
      <c r="ASU48" s="171"/>
      <c r="ASV48" s="171"/>
      <c r="ASW48" s="171"/>
      <c r="ASX48" s="171"/>
      <c r="ASY48" s="171"/>
      <c r="ASZ48" s="171"/>
      <c r="ATA48" s="171"/>
      <c r="ATB48" s="171"/>
      <c r="ATC48" s="171"/>
      <c r="ATD48" s="171"/>
      <c r="ATE48" s="171"/>
      <c r="ATF48" s="171"/>
      <c r="ATG48" s="171"/>
      <c r="ATH48" s="171"/>
      <c r="ATI48" s="171"/>
      <c r="ATJ48" s="171"/>
      <c r="ATK48" s="171"/>
      <c r="ATL48" s="171"/>
      <c r="ATM48" s="171"/>
      <c r="ATN48" s="171"/>
      <c r="ATO48" s="171"/>
      <c r="ATP48" s="171"/>
      <c r="ATQ48" s="171"/>
      <c r="ATR48" s="171"/>
      <c r="ATS48" s="171"/>
      <c r="ATT48" s="171"/>
      <c r="ATU48" s="171"/>
      <c r="ATV48" s="171"/>
      <c r="ATW48" s="171"/>
      <c r="ATX48" s="171"/>
      <c r="ATY48" s="171"/>
      <c r="ATZ48" s="171"/>
      <c r="AUA48" s="171"/>
      <c r="AUB48" s="171"/>
      <c r="AUC48" s="171"/>
      <c r="AUD48" s="171"/>
      <c r="AUE48" s="171"/>
      <c r="AUF48" s="171"/>
      <c r="AUG48" s="171"/>
      <c r="AUH48" s="171"/>
      <c r="AUI48" s="171"/>
      <c r="AUJ48" s="171"/>
      <c r="AUK48" s="171"/>
      <c r="AUL48" s="171"/>
      <c r="AUM48" s="171"/>
      <c r="AUN48" s="171"/>
      <c r="AUO48" s="171"/>
      <c r="AUP48" s="171"/>
      <c r="AUQ48" s="171"/>
      <c r="AUR48" s="171"/>
      <c r="AUS48" s="171"/>
      <c r="AUT48" s="171"/>
      <c r="AUU48" s="171"/>
      <c r="AUV48" s="171"/>
      <c r="AUW48" s="171"/>
      <c r="AUX48" s="171"/>
      <c r="AUY48" s="171"/>
      <c r="AUZ48" s="171"/>
      <c r="AVA48" s="171"/>
      <c r="AVB48" s="171"/>
      <c r="AVC48" s="171"/>
      <c r="AVD48" s="171"/>
      <c r="AVE48" s="171"/>
      <c r="AVF48" s="171"/>
      <c r="AVG48" s="171"/>
      <c r="AVH48" s="171"/>
      <c r="AVI48" s="171"/>
      <c r="AVJ48" s="171"/>
      <c r="AVK48" s="171"/>
      <c r="AVL48" s="171"/>
      <c r="AVM48" s="171"/>
      <c r="AVN48" s="171"/>
      <c r="AVO48" s="171"/>
      <c r="AVP48" s="171"/>
      <c r="AVQ48" s="171"/>
      <c r="AVR48" s="171"/>
      <c r="AVS48" s="171"/>
      <c r="AVT48" s="171"/>
      <c r="AVU48" s="171"/>
      <c r="AVV48" s="171"/>
      <c r="AVW48" s="171"/>
      <c r="AVX48" s="171"/>
      <c r="AVY48" s="171"/>
      <c r="AVZ48" s="171"/>
      <c r="AWA48" s="171"/>
      <c r="AWB48" s="171"/>
      <c r="AWC48" s="171"/>
      <c r="AWD48" s="171"/>
      <c r="AWE48" s="171"/>
      <c r="AWF48" s="171"/>
      <c r="AWG48" s="171"/>
      <c r="AWH48" s="171"/>
      <c r="AWI48" s="171"/>
      <c r="AWJ48" s="171"/>
      <c r="AWK48" s="171"/>
      <c r="AWL48" s="171"/>
      <c r="AWM48" s="171"/>
      <c r="AWN48" s="171"/>
      <c r="AWO48" s="171"/>
      <c r="AWP48" s="171"/>
      <c r="AWQ48" s="171"/>
      <c r="AWR48" s="171"/>
      <c r="AWS48" s="171"/>
      <c r="AWT48" s="171"/>
      <c r="AWU48" s="171"/>
      <c r="AWV48" s="171"/>
      <c r="AWW48" s="171"/>
      <c r="AWX48" s="171"/>
      <c r="AWY48" s="171"/>
      <c r="AWZ48" s="171"/>
      <c r="AXA48" s="171"/>
      <c r="AXB48" s="171"/>
      <c r="AXC48" s="171"/>
      <c r="AXD48" s="171"/>
      <c r="AXE48" s="171"/>
      <c r="AXF48" s="171"/>
      <c r="AXG48" s="171"/>
      <c r="AXH48" s="171"/>
      <c r="AXI48" s="171"/>
      <c r="AXJ48" s="171"/>
      <c r="AXK48" s="171"/>
      <c r="AXL48" s="171"/>
      <c r="AXM48" s="171"/>
      <c r="AXN48" s="171"/>
      <c r="AXO48" s="171"/>
      <c r="AXP48" s="171"/>
      <c r="AXQ48" s="171"/>
      <c r="AXR48" s="171"/>
      <c r="AXS48" s="171"/>
      <c r="AXT48" s="171"/>
      <c r="AXU48" s="171"/>
      <c r="AXV48" s="171"/>
      <c r="AXW48" s="171"/>
      <c r="AXX48" s="171"/>
      <c r="AXY48" s="171"/>
      <c r="AXZ48" s="171"/>
      <c r="AYA48" s="171"/>
      <c r="AYB48" s="171"/>
      <c r="AYC48" s="171"/>
      <c r="AYD48" s="171"/>
      <c r="AYE48" s="171"/>
      <c r="AYF48" s="171"/>
      <c r="AYG48" s="171"/>
      <c r="AYH48" s="171"/>
      <c r="AYI48" s="171"/>
      <c r="AYJ48" s="171"/>
      <c r="AYK48" s="171"/>
      <c r="AYL48" s="171"/>
      <c r="AYM48" s="171"/>
      <c r="AYN48" s="171"/>
      <c r="AYO48" s="171"/>
      <c r="AYP48" s="171"/>
      <c r="AYQ48" s="171"/>
      <c r="AYR48" s="171"/>
      <c r="AYS48" s="171"/>
      <c r="AYT48" s="171"/>
      <c r="AYU48" s="171"/>
      <c r="AYV48" s="171"/>
      <c r="AYW48" s="171"/>
      <c r="AYX48" s="171"/>
      <c r="AYY48" s="171"/>
      <c r="AYZ48" s="171"/>
      <c r="AZA48" s="171"/>
      <c r="AZB48" s="171"/>
      <c r="AZC48" s="171"/>
      <c r="AZD48" s="171"/>
      <c r="AZE48" s="171"/>
      <c r="AZF48" s="171"/>
      <c r="AZG48" s="171"/>
      <c r="AZH48" s="171"/>
      <c r="AZI48" s="171"/>
      <c r="AZJ48" s="171"/>
      <c r="AZK48" s="171"/>
      <c r="AZL48" s="171"/>
      <c r="AZM48" s="171"/>
      <c r="AZN48" s="171"/>
      <c r="AZO48" s="171"/>
      <c r="AZP48" s="171"/>
      <c r="AZQ48" s="171"/>
      <c r="AZR48" s="171"/>
      <c r="AZS48" s="171"/>
      <c r="AZT48" s="171"/>
      <c r="AZU48" s="171"/>
      <c r="AZV48" s="171"/>
      <c r="AZW48" s="171"/>
      <c r="AZX48" s="171"/>
      <c r="AZY48" s="171"/>
      <c r="AZZ48" s="171"/>
      <c r="BAA48" s="171"/>
      <c r="BAB48" s="171"/>
      <c r="BAC48" s="171"/>
      <c r="BAD48" s="171"/>
      <c r="BAE48" s="171"/>
      <c r="BAF48" s="171"/>
      <c r="BAG48" s="171"/>
      <c r="BAH48" s="171"/>
      <c r="BAI48" s="171"/>
      <c r="BAJ48" s="171"/>
      <c r="BAK48" s="171"/>
      <c r="BAL48" s="171"/>
      <c r="BAM48" s="171"/>
      <c r="BAN48" s="171"/>
      <c r="BAO48" s="171"/>
      <c r="BAP48" s="171"/>
      <c r="BAQ48" s="171"/>
      <c r="BAR48" s="171"/>
      <c r="BAS48" s="171"/>
      <c r="BAT48" s="171"/>
      <c r="BAU48" s="171"/>
      <c r="BAV48" s="171"/>
      <c r="BAW48" s="171"/>
      <c r="BAX48" s="171"/>
      <c r="BAY48" s="171"/>
      <c r="BAZ48" s="171"/>
      <c r="BBA48" s="171"/>
      <c r="BBB48" s="171"/>
      <c r="BBC48" s="171"/>
      <c r="BBD48" s="171"/>
      <c r="BBE48" s="171"/>
      <c r="BBF48" s="171"/>
      <c r="BBG48" s="171"/>
      <c r="BBH48" s="171"/>
      <c r="BBI48" s="171"/>
      <c r="BBJ48" s="171"/>
      <c r="BBK48" s="171"/>
      <c r="BBL48" s="171"/>
      <c r="BBM48" s="171"/>
      <c r="BBN48" s="171"/>
      <c r="BBO48" s="171"/>
      <c r="BBP48" s="171"/>
      <c r="BBQ48" s="171"/>
      <c r="BBR48" s="171"/>
      <c r="BBS48" s="171"/>
      <c r="BBT48" s="171"/>
      <c r="BBU48" s="171"/>
      <c r="BBV48" s="171"/>
      <c r="BBW48" s="171"/>
      <c r="BBX48" s="171"/>
      <c r="BBY48" s="171"/>
      <c r="BBZ48" s="171"/>
      <c r="BCA48" s="171"/>
      <c r="BCB48" s="171"/>
      <c r="BCC48" s="171"/>
      <c r="BCD48" s="171"/>
      <c r="BCE48" s="171"/>
      <c r="BCF48" s="171"/>
      <c r="BCG48" s="171"/>
      <c r="BCH48" s="171"/>
      <c r="BCI48" s="171"/>
      <c r="BCJ48" s="171"/>
      <c r="BCK48" s="171"/>
      <c r="BCL48" s="171"/>
      <c r="BCM48" s="171"/>
      <c r="BCN48" s="171"/>
      <c r="BCO48" s="171"/>
      <c r="BCP48" s="171"/>
      <c r="BCQ48" s="171"/>
      <c r="BCR48" s="171"/>
      <c r="BCS48" s="171"/>
      <c r="BCT48" s="171"/>
      <c r="BCU48" s="171"/>
      <c r="BCV48" s="171"/>
      <c r="BCW48" s="171"/>
      <c r="BCX48" s="171"/>
      <c r="BCY48" s="171"/>
      <c r="BCZ48" s="171"/>
      <c r="BDA48" s="171"/>
      <c r="BDB48" s="171"/>
      <c r="BDC48" s="171"/>
      <c r="BDD48" s="171"/>
      <c r="BDE48" s="171"/>
      <c r="BDF48" s="171"/>
      <c r="BDG48" s="171"/>
      <c r="BDH48" s="171"/>
      <c r="BDI48" s="171"/>
      <c r="BDJ48" s="171"/>
      <c r="BDK48" s="171"/>
      <c r="BDL48" s="171"/>
      <c r="BDM48" s="171"/>
      <c r="BDN48" s="171"/>
      <c r="BDO48" s="171"/>
      <c r="BDP48" s="171"/>
      <c r="BDQ48" s="171"/>
      <c r="BDR48" s="171"/>
      <c r="BDS48" s="171"/>
      <c r="BDT48" s="171"/>
      <c r="BDU48" s="171"/>
      <c r="BDV48" s="171"/>
      <c r="BDW48" s="171"/>
      <c r="BDX48" s="171"/>
      <c r="BDY48" s="171"/>
      <c r="BDZ48" s="171"/>
      <c r="BEA48" s="171"/>
      <c r="BEB48" s="171"/>
      <c r="BEC48" s="171"/>
      <c r="BED48" s="171"/>
      <c r="BEE48" s="171"/>
      <c r="BEF48" s="171"/>
      <c r="BEG48" s="171"/>
      <c r="BEH48" s="171"/>
      <c r="BEI48" s="171"/>
      <c r="BEJ48" s="171"/>
      <c r="BEK48" s="171"/>
      <c r="BEL48" s="171"/>
      <c r="BEM48" s="171"/>
      <c r="BEN48" s="171"/>
      <c r="BEO48" s="171"/>
      <c r="BEP48" s="171"/>
      <c r="BEQ48" s="171"/>
      <c r="BER48" s="171"/>
      <c r="BES48" s="171"/>
      <c r="BET48" s="171"/>
      <c r="BEU48" s="171"/>
      <c r="BEV48" s="171"/>
      <c r="BEW48" s="171"/>
      <c r="BEX48" s="171"/>
      <c r="BEY48" s="171"/>
      <c r="BEZ48" s="171"/>
      <c r="BFA48" s="171"/>
      <c r="BFB48" s="171"/>
      <c r="BFC48" s="171"/>
      <c r="BFD48" s="171"/>
      <c r="BFE48" s="171"/>
      <c r="BFF48" s="171"/>
      <c r="BFG48" s="171"/>
      <c r="BFH48" s="171"/>
      <c r="BFI48" s="171"/>
      <c r="BFJ48" s="171"/>
      <c r="BFK48" s="171"/>
      <c r="BFL48" s="171"/>
      <c r="BFM48" s="171"/>
      <c r="BFN48" s="171"/>
      <c r="BFO48" s="171"/>
      <c r="BFP48" s="171"/>
      <c r="BFQ48" s="171"/>
      <c r="BFR48" s="171"/>
      <c r="BFS48" s="171"/>
      <c r="BFT48" s="171"/>
      <c r="BFU48" s="171"/>
      <c r="BFV48" s="171"/>
      <c r="BFW48" s="171"/>
      <c r="BFX48" s="171"/>
      <c r="BFY48" s="171"/>
      <c r="BFZ48" s="171"/>
      <c r="BGA48" s="171"/>
      <c r="BGB48" s="171"/>
      <c r="BGC48" s="171"/>
      <c r="BGD48" s="171"/>
      <c r="BGE48" s="171"/>
      <c r="BGF48" s="171"/>
      <c r="BGG48" s="171"/>
      <c r="BGH48" s="171"/>
      <c r="BGI48" s="171"/>
      <c r="BGJ48" s="171"/>
      <c r="BGK48" s="171"/>
      <c r="BGL48" s="171"/>
      <c r="BGM48" s="171"/>
      <c r="BGN48" s="171"/>
      <c r="BGO48" s="171"/>
      <c r="BGP48" s="171"/>
      <c r="BGQ48" s="171"/>
      <c r="BGR48" s="171"/>
      <c r="BGS48" s="171"/>
      <c r="BGT48" s="171"/>
      <c r="BGU48" s="171"/>
      <c r="BGV48" s="171"/>
      <c r="BGW48" s="171"/>
      <c r="BGX48" s="171"/>
      <c r="BGY48" s="171"/>
      <c r="BGZ48" s="171"/>
      <c r="BHA48" s="171"/>
      <c r="BHB48" s="171"/>
      <c r="BHC48" s="171"/>
      <c r="BHD48" s="171"/>
      <c r="BHE48" s="171"/>
      <c r="BHF48" s="171"/>
      <c r="BHG48" s="171"/>
      <c r="BHH48" s="171"/>
      <c r="BHI48" s="171"/>
      <c r="BHJ48" s="171"/>
      <c r="BHK48" s="171"/>
      <c r="BHL48" s="171"/>
      <c r="BHM48" s="171"/>
      <c r="BHN48" s="171"/>
      <c r="BHO48" s="171"/>
      <c r="BHP48" s="171"/>
      <c r="BHQ48" s="171"/>
      <c r="BHR48" s="171"/>
      <c r="BHS48" s="171"/>
      <c r="BHT48" s="171"/>
      <c r="BHU48" s="171"/>
      <c r="BHV48" s="171"/>
      <c r="BHW48" s="171"/>
      <c r="BHX48" s="171"/>
      <c r="BHY48" s="171"/>
      <c r="BHZ48" s="171"/>
      <c r="BIA48" s="171"/>
      <c r="BIB48" s="171"/>
      <c r="BIC48" s="171"/>
      <c r="BID48" s="171"/>
      <c r="BIE48" s="171"/>
      <c r="BIF48" s="171"/>
      <c r="BIG48" s="171"/>
      <c r="BIH48" s="171"/>
      <c r="BII48" s="171"/>
      <c r="BIJ48" s="171"/>
      <c r="BIK48" s="171"/>
      <c r="BIL48" s="171"/>
      <c r="BIM48" s="171"/>
      <c r="BIN48" s="171"/>
      <c r="BIO48" s="171"/>
      <c r="BIP48" s="171"/>
      <c r="BIQ48" s="171"/>
      <c r="BIR48" s="171"/>
      <c r="BIS48" s="171"/>
      <c r="BIT48" s="171"/>
      <c r="BIU48" s="171"/>
      <c r="BIV48" s="171"/>
      <c r="BIW48" s="171"/>
      <c r="BIX48" s="171"/>
      <c r="BIY48" s="171"/>
      <c r="BIZ48" s="171"/>
      <c r="BJA48" s="171"/>
      <c r="BJB48" s="171"/>
      <c r="BJC48" s="171"/>
      <c r="BJD48" s="171"/>
      <c r="BJE48" s="171"/>
      <c r="BJF48" s="171"/>
      <c r="BJG48" s="171"/>
      <c r="BJH48" s="171"/>
      <c r="BJI48" s="171"/>
      <c r="BJJ48" s="171"/>
      <c r="BJK48" s="171"/>
      <c r="BJL48" s="171"/>
      <c r="BJM48" s="171"/>
      <c r="BJN48" s="171"/>
      <c r="BJO48" s="171"/>
      <c r="BJP48" s="171"/>
      <c r="BJQ48" s="171"/>
      <c r="BJR48" s="171"/>
      <c r="BJS48" s="171"/>
      <c r="BJT48" s="171"/>
      <c r="BJU48" s="171"/>
      <c r="BJV48" s="171"/>
      <c r="BJW48" s="171"/>
      <c r="BJX48" s="171"/>
      <c r="BJY48" s="171"/>
      <c r="BJZ48" s="171"/>
      <c r="BKA48" s="171"/>
      <c r="BKB48" s="171"/>
      <c r="BKC48" s="171"/>
      <c r="BKD48" s="171"/>
      <c r="BKE48" s="171"/>
      <c r="BKF48" s="171"/>
      <c r="BKG48" s="171"/>
      <c r="BKH48" s="171"/>
      <c r="BKI48" s="171"/>
      <c r="BKJ48" s="171"/>
      <c r="BKK48" s="171"/>
      <c r="BKL48" s="171"/>
      <c r="BKM48" s="171"/>
      <c r="BKN48" s="171"/>
      <c r="BKO48" s="171"/>
      <c r="BKP48" s="171"/>
      <c r="BKQ48" s="171"/>
      <c r="BKR48" s="171"/>
      <c r="BKS48" s="171"/>
      <c r="BKT48" s="171"/>
      <c r="BKU48" s="171"/>
      <c r="BKV48" s="171"/>
      <c r="BKW48" s="171"/>
      <c r="BKX48" s="171"/>
      <c r="BKY48" s="171"/>
      <c r="BKZ48" s="171"/>
      <c r="BLA48" s="171"/>
      <c r="BLB48" s="171"/>
      <c r="BLC48" s="171"/>
      <c r="BLD48" s="171"/>
      <c r="BLE48" s="171"/>
      <c r="BLF48" s="171"/>
      <c r="BLG48" s="171"/>
      <c r="BLH48" s="171"/>
      <c r="BLI48" s="171"/>
      <c r="BLJ48" s="171"/>
      <c r="BLK48" s="171"/>
      <c r="BLL48" s="171"/>
      <c r="BLM48" s="171"/>
      <c r="BLN48" s="171"/>
      <c r="BLO48" s="171"/>
      <c r="BLP48" s="171"/>
      <c r="BLQ48" s="171"/>
      <c r="BLR48" s="171"/>
      <c r="BLS48" s="171"/>
      <c r="BLT48" s="171"/>
      <c r="BLU48" s="171"/>
      <c r="BLV48" s="171"/>
      <c r="BLW48" s="171"/>
      <c r="BLX48" s="171"/>
      <c r="BLY48" s="171"/>
      <c r="BLZ48" s="171"/>
      <c r="BMA48" s="171"/>
      <c r="BMB48" s="171"/>
      <c r="BMC48" s="171"/>
      <c r="BMD48" s="171"/>
      <c r="BME48" s="171"/>
      <c r="BMF48" s="171"/>
      <c r="BMG48" s="171"/>
      <c r="BMH48" s="171"/>
      <c r="BMI48" s="171"/>
      <c r="BMJ48" s="171"/>
      <c r="BMK48" s="171"/>
      <c r="BML48" s="171"/>
      <c r="BMM48" s="171"/>
      <c r="BMN48" s="171"/>
      <c r="BMO48" s="171"/>
      <c r="BMP48" s="171"/>
      <c r="BMQ48" s="171"/>
      <c r="BMR48" s="171"/>
      <c r="BMS48" s="171"/>
      <c r="BMT48" s="171"/>
      <c r="BMU48" s="171"/>
      <c r="BMV48" s="171"/>
      <c r="BMW48" s="171"/>
      <c r="BMX48" s="171"/>
      <c r="BMY48" s="171"/>
      <c r="BMZ48" s="171"/>
      <c r="BNA48" s="171"/>
      <c r="BNB48" s="171"/>
      <c r="BNC48" s="171"/>
      <c r="BND48" s="171"/>
      <c r="BNE48" s="171"/>
      <c r="BNF48" s="171"/>
      <c r="BNG48" s="171"/>
      <c r="BNH48" s="171"/>
      <c r="BNI48" s="171"/>
      <c r="BNJ48" s="171"/>
      <c r="BNK48" s="171"/>
      <c r="BNL48" s="171"/>
      <c r="BNM48" s="171"/>
      <c r="BNN48" s="171"/>
      <c r="BNO48" s="171"/>
      <c r="BNP48" s="171"/>
      <c r="BNQ48" s="171"/>
      <c r="BNR48" s="171"/>
      <c r="BNS48" s="171"/>
      <c r="BNT48" s="171"/>
      <c r="BNU48" s="171"/>
      <c r="BNV48" s="171"/>
      <c r="BNW48" s="171"/>
      <c r="BNX48" s="171"/>
      <c r="BNY48" s="171"/>
      <c r="BNZ48" s="171"/>
      <c r="BOA48" s="171"/>
      <c r="BOB48" s="171"/>
      <c r="BOC48" s="171"/>
      <c r="BOD48" s="171"/>
      <c r="BOE48" s="171"/>
      <c r="BOF48" s="171"/>
      <c r="BOG48" s="171"/>
      <c r="BOH48" s="171"/>
      <c r="BOI48" s="171"/>
      <c r="BOJ48" s="171"/>
      <c r="BOK48" s="171"/>
      <c r="BOL48" s="171"/>
      <c r="BOM48" s="171"/>
      <c r="BON48" s="171"/>
      <c r="BOO48" s="171"/>
      <c r="BOP48" s="171"/>
      <c r="BOQ48" s="171"/>
      <c r="BOR48" s="171"/>
      <c r="BOS48" s="171"/>
      <c r="BOT48" s="171"/>
      <c r="BOU48" s="171"/>
      <c r="BOV48" s="171"/>
      <c r="BOW48" s="171"/>
      <c r="BOX48" s="171"/>
      <c r="BOY48" s="171"/>
      <c r="BOZ48" s="171"/>
      <c r="BPA48" s="171"/>
      <c r="BPB48" s="171"/>
      <c r="BPC48" s="171"/>
      <c r="BPD48" s="171"/>
      <c r="BPE48" s="171"/>
      <c r="BPF48" s="171"/>
      <c r="BPG48" s="171"/>
      <c r="BPH48" s="171"/>
      <c r="BPI48" s="171"/>
      <c r="BPJ48" s="171"/>
      <c r="BPK48" s="171"/>
      <c r="BPL48" s="171"/>
      <c r="BPM48" s="171"/>
      <c r="BPN48" s="171"/>
      <c r="BPO48" s="171"/>
      <c r="BPP48" s="171"/>
      <c r="BPQ48" s="171"/>
      <c r="BPR48" s="171"/>
      <c r="BPS48" s="171"/>
      <c r="BPT48" s="171"/>
      <c r="BPU48" s="171"/>
      <c r="BPV48" s="171"/>
      <c r="BPW48" s="171"/>
      <c r="BPX48" s="171"/>
      <c r="BPY48" s="171"/>
      <c r="BPZ48" s="171"/>
      <c r="BQA48" s="171"/>
      <c r="BQB48" s="171"/>
      <c r="BQC48" s="171"/>
      <c r="BQD48" s="171"/>
      <c r="BQE48" s="171"/>
      <c r="BQF48" s="171"/>
      <c r="BQG48" s="171"/>
      <c r="BQH48" s="171"/>
      <c r="BQI48" s="171"/>
      <c r="BQJ48" s="171"/>
      <c r="BQK48" s="171"/>
      <c r="BQL48" s="171"/>
      <c r="BQM48" s="171"/>
      <c r="BQN48" s="171"/>
      <c r="BQO48" s="171"/>
      <c r="BQP48" s="171"/>
      <c r="BQQ48" s="171"/>
      <c r="BQR48" s="171"/>
      <c r="BQS48" s="171"/>
      <c r="BQT48" s="171"/>
      <c r="BQU48" s="171"/>
      <c r="BQV48" s="171"/>
      <c r="BQW48" s="171"/>
      <c r="BQX48" s="171"/>
      <c r="BQY48" s="171"/>
      <c r="BQZ48" s="171"/>
      <c r="BRA48" s="171"/>
      <c r="BRB48" s="171"/>
      <c r="BRC48" s="171"/>
      <c r="BRD48" s="171"/>
      <c r="BRE48" s="171"/>
      <c r="BRF48" s="171"/>
      <c r="BRG48" s="171"/>
      <c r="BRH48" s="171"/>
      <c r="BRI48" s="171"/>
      <c r="BRJ48" s="171"/>
      <c r="BRK48" s="171"/>
      <c r="BRL48" s="171"/>
      <c r="BRM48" s="171"/>
      <c r="BRN48" s="171"/>
      <c r="BRO48" s="171"/>
      <c r="BRP48" s="171"/>
      <c r="BRQ48" s="171"/>
      <c r="BRR48" s="171"/>
      <c r="BRS48" s="171"/>
      <c r="BRT48" s="171"/>
      <c r="BRU48" s="171"/>
      <c r="BRV48" s="171"/>
      <c r="BRW48" s="171"/>
      <c r="BRX48" s="171"/>
      <c r="BRY48" s="171"/>
      <c r="BRZ48" s="171"/>
      <c r="BSA48" s="171"/>
      <c r="BSB48" s="171"/>
      <c r="BSC48" s="171"/>
      <c r="BSD48" s="171"/>
      <c r="BSE48" s="171"/>
      <c r="BSF48" s="171"/>
      <c r="BSG48" s="171"/>
      <c r="BSH48" s="171"/>
      <c r="BSI48" s="171"/>
      <c r="BSJ48" s="171"/>
      <c r="BSK48" s="171"/>
      <c r="BSL48" s="171"/>
      <c r="BSM48" s="171"/>
      <c r="BSN48" s="171"/>
      <c r="BSO48" s="171"/>
      <c r="BSP48" s="171"/>
      <c r="BSQ48" s="171"/>
      <c r="BSR48" s="171"/>
      <c r="BSS48" s="171"/>
      <c r="BST48" s="171"/>
      <c r="BSU48" s="171"/>
      <c r="BSV48" s="171"/>
      <c r="BSW48" s="171"/>
      <c r="BSX48" s="171"/>
      <c r="BSY48" s="171"/>
      <c r="BSZ48" s="171"/>
      <c r="BTA48" s="171"/>
      <c r="BTB48" s="171"/>
      <c r="BTC48" s="171"/>
      <c r="BTD48" s="171"/>
      <c r="BTE48" s="171"/>
      <c r="BTF48" s="171"/>
      <c r="BTG48" s="171"/>
      <c r="BTH48" s="171"/>
      <c r="BTI48" s="171"/>
      <c r="BTJ48" s="171"/>
      <c r="BTK48" s="171"/>
      <c r="BTL48" s="171"/>
      <c r="BTM48" s="171"/>
      <c r="BTN48" s="171"/>
      <c r="BTO48" s="171"/>
      <c r="BTP48" s="171"/>
      <c r="BTQ48" s="171"/>
      <c r="BTR48" s="171"/>
      <c r="BTS48" s="171"/>
      <c r="BTT48" s="171"/>
      <c r="BTU48" s="171"/>
      <c r="BTV48" s="171"/>
      <c r="BTW48" s="171"/>
      <c r="BTX48" s="171"/>
      <c r="BTY48" s="171"/>
      <c r="BTZ48" s="171"/>
      <c r="BUA48" s="171"/>
      <c r="BUB48" s="171"/>
      <c r="BUC48" s="171"/>
      <c r="BUD48" s="171"/>
      <c r="BUE48" s="171"/>
      <c r="BUF48" s="171"/>
      <c r="BUG48" s="171"/>
      <c r="BUH48" s="171"/>
      <c r="BUI48" s="171"/>
      <c r="BUJ48" s="171"/>
      <c r="BUK48" s="171"/>
      <c r="BUL48" s="171"/>
      <c r="BUM48" s="171"/>
      <c r="BUN48" s="171"/>
      <c r="BUO48" s="171"/>
      <c r="BUP48" s="171"/>
      <c r="BUQ48" s="171"/>
      <c r="BUR48" s="171"/>
      <c r="BUS48" s="171"/>
      <c r="BUT48" s="171"/>
      <c r="BUU48" s="171"/>
      <c r="BUV48" s="171"/>
      <c r="BUW48" s="171"/>
      <c r="BUX48" s="171"/>
      <c r="BUY48" s="171"/>
      <c r="BUZ48" s="171"/>
      <c r="BVA48" s="171"/>
      <c r="BVB48" s="171"/>
      <c r="BVC48" s="171"/>
      <c r="BVD48" s="171"/>
      <c r="BVE48" s="171"/>
      <c r="BVF48" s="171"/>
      <c r="BVG48" s="171"/>
      <c r="BVH48" s="171"/>
      <c r="BVI48" s="171"/>
      <c r="BVJ48" s="171"/>
      <c r="BVK48" s="171"/>
      <c r="BVL48" s="171"/>
      <c r="BVM48" s="171"/>
      <c r="BVN48" s="171"/>
      <c r="BVO48" s="171"/>
      <c r="BVP48" s="171"/>
      <c r="BVQ48" s="171"/>
      <c r="BVR48" s="171"/>
      <c r="BVS48" s="171"/>
      <c r="BVT48" s="171"/>
      <c r="BVU48" s="171"/>
      <c r="BVV48" s="171"/>
      <c r="BVW48" s="171"/>
      <c r="BVX48" s="171"/>
      <c r="BVY48" s="171"/>
      <c r="BVZ48" s="171"/>
      <c r="BWA48" s="171"/>
      <c r="BWB48" s="171"/>
      <c r="BWC48" s="171"/>
      <c r="BWD48" s="171"/>
      <c r="BWE48" s="171"/>
      <c r="BWF48" s="171"/>
      <c r="BWG48" s="171"/>
      <c r="BWH48" s="171"/>
      <c r="BWI48" s="171"/>
      <c r="BWJ48" s="171"/>
      <c r="BWK48" s="171"/>
      <c r="BWL48" s="171"/>
      <c r="BWM48" s="171"/>
      <c r="BWN48" s="171"/>
      <c r="BWO48" s="171"/>
      <c r="BWP48" s="171"/>
      <c r="BWQ48" s="171"/>
      <c r="BWR48" s="171"/>
      <c r="BWS48" s="171"/>
      <c r="BWT48" s="171"/>
      <c r="BWU48" s="171"/>
      <c r="BWV48" s="171"/>
      <c r="BWW48" s="171"/>
      <c r="BWX48" s="171"/>
      <c r="BWY48" s="171"/>
      <c r="BWZ48" s="171"/>
      <c r="BXA48" s="171"/>
      <c r="BXB48" s="171"/>
      <c r="BXC48" s="171"/>
      <c r="BXD48" s="171"/>
      <c r="BXE48" s="171"/>
      <c r="BXF48" s="171"/>
      <c r="BXG48" s="171"/>
      <c r="BXH48" s="171"/>
      <c r="BXI48" s="171"/>
      <c r="BXJ48" s="171"/>
      <c r="BXK48" s="171"/>
      <c r="BXL48" s="171"/>
      <c r="BXM48" s="171"/>
      <c r="BXN48" s="171"/>
      <c r="BXO48" s="171"/>
      <c r="BXP48" s="171"/>
      <c r="BXQ48" s="171"/>
      <c r="BXR48" s="171"/>
      <c r="BXS48" s="171"/>
      <c r="BXT48" s="171"/>
      <c r="BXU48" s="171"/>
      <c r="BXV48" s="171"/>
      <c r="BXW48" s="171"/>
      <c r="BXX48" s="171"/>
      <c r="BXY48" s="171"/>
      <c r="BXZ48" s="171"/>
      <c r="BYA48" s="171"/>
      <c r="BYB48" s="171"/>
      <c r="BYC48" s="171"/>
      <c r="BYD48" s="171"/>
      <c r="BYE48" s="171"/>
      <c r="BYF48" s="171"/>
      <c r="BYG48" s="171"/>
      <c r="BYH48" s="171"/>
      <c r="BYI48" s="171"/>
      <c r="BYJ48" s="171"/>
      <c r="BYK48" s="171"/>
      <c r="BYL48" s="171"/>
      <c r="BYM48" s="171"/>
      <c r="BYN48" s="171"/>
      <c r="BYO48" s="171"/>
      <c r="BYP48" s="171"/>
      <c r="BYQ48" s="171"/>
      <c r="BYR48" s="171"/>
      <c r="BYS48" s="171"/>
      <c r="BYT48" s="171"/>
      <c r="BYU48" s="171"/>
      <c r="BYV48" s="171"/>
      <c r="BYW48" s="171"/>
      <c r="BYX48" s="171"/>
      <c r="BYY48" s="171"/>
      <c r="BYZ48" s="171"/>
      <c r="BZA48" s="171"/>
      <c r="BZB48" s="171"/>
      <c r="BZC48" s="171"/>
      <c r="BZD48" s="171"/>
      <c r="BZE48" s="171"/>
      <c r="BZF48" s="171"/>
      <c r="BZG48" s="171"/>
      <c r="BZH48" s="171"/>
      <c r="BZI48" s="171"/>
      <c r="BZJ48" s="171"/>
      <c r="BZK48" s="171"/>
      <c r="BZL48" s="171"/>
      <c r="BZM48" s="171"/>
      <c r="BZN48" s="171"/>
      <c r="BZO48" s="171"/>
      <c r="BZP48" s="171"/>
      <c r="BZQ48" s="171"/>
      <c r="BZR48" s="171"/>
      <c r="BZS48" s="171"/>
      <c r="BZT48" s="171"/>
      <c r="BZU48" s="171"/>
      <c r="BZV48" s="171"/>
      <c r="BZW48" s="171"/>
      <c r="BZX48" s="171"/>
      <c r="BZY48" s="171"/>
      <c r="BZZ48" s="171"/>
      <c r="CAA48" s="171"/>
      <c r="CAB48" s="171"/>
      <c r="CAC48" s="171"/>
      <c r="CAD48" s="171"/>
      <c r="CAE48" s="171"/>
      <c r="CAF48" s="171"/>
      <c r="CAG48" s="171"/>
      <c r="CAH48" s="171"/>
      <c r="CAI48" s="171"/>
      <c r="CAJ48" s="171"/>
      <c r="CAK48" s="171"/>
      <c r="CAL48" s="171"/>
      <c r="CAM48" s="171"/>
      <c r="CAN48" s="171"/>
      <c r="CAO48" s="171"/>
      <c r="CAP48" s="171"/>
      <c r="CAQ48" s="171"/>
      <c r="CAR48" s="171"/>
      <c r="CAS48" s="171"/>
      <c r="CAT48" s="171"/>
      <c r="CAU48" s="171"/>
      <c r="CAV48" s="171"/>
      <c r="CAW48" s="171"/>
      <c r="CAX48" s="171"/>
      <c r="CAY48" s="171"/>
      <c r="CAZ48" s="171"/>
      <c r="CBA48" s="171"/>
      <c r="CBB48" s="171"/>
      <c r="CBC48" s="171"/>
      <c r="CBD48" s="171"/>
      <c r="CBE48" s="171"/>
      <c r="CBF48" s="171"/>
      <c r="CBG48" s="171"/>
      <c r="CBH48" s="171"/>
      <c r="CBI48" s="171"/>
      <c r="CBJ48" s="171"/>
      <c r="CBK48" s="171"/>
      <c r="CBL48" s="171"/>
      <c r="CBM48" s="171"/>
      <c r="CBN48" s="171"/>
      <c r="CBO48" s="171"/>
      <c r="CBP48" s="171"/>
      <c r="CBQ48" s="171"/>
      <c r="CBR48" s="171"/>
      <c r="CBS48" s="171"/>
      <c r="CBT48" s="171"/>
      <c r="CBU48" s="171"/>
      <c r="CBV48" s="171"/>
      <c r="CBW48" s="171"/>
      <c r="CBX48" s="171"/>
      <c r="CBY48" s="171"/>
      <c r="CBZ48" s="171"/>
      <c r="CCA48" s="171"/>
      <c r="CCB48" s="171"/>
      <c r="CCC48" s="171"/>
      <c r="CCD48" s="171"/>
      <c r="CCE48" s="171"/>
      <c r="CCF48" s="171"/>
      <c r="CCG48" s="171"/>
      <c r="CCH48" s="171"/>
      <c r="CCI48" s="171"/>
      <c r="CCJ48" s="171"/>
      <c r="CCK48" s="171"/>
      <c r="CCL48" s="171"/>
      <c r="CCM48" s="171"/>
      <c r="CCN48" s="171"/>
      <c r="CCO48" s="171"/>
      <c r="CCP48" s="171"/>
      <c r="CCQ48" s="171"/>
      <c r="CCR48" s="171"/>
      <c r="CCS48" s="171"/>
      <c r="CCT48" s="171"/>
      <c r="CCU48" s="171"/>
      <c r="CCV48" s="171"/>
      <c r="CCW48" s="171"/>
      <c r="CCX48" s="171"/>
      <c r="CCY48" s="171"/>
      <c r="CCZ48" s="171"/>
      <c r="CDA48" s="171"/>
      <c r="CDB48" s="171"/>
      <c r="CDC48" s="171"/>
      <c r="CDD48" s="171"/>
      <c r="CDE48" s="171"/>
      <c r="CDF48" s="171"/>
      <c r="CDG48" s="171"/>
      <c r="CDH48" s="171"/>
      <c r="CDI48" s="171"/>
      <c r="CDJ48" s="171"/>
      <c r="CDK48" s="171"/>
      <c r="CDL48" s="171"/>
      <c r="CDM48" s="171"/>
      <c r="CDN48" s="171"/>
      <c r="CDO48" s="171"/>
      <c r="CDP48" s="171"/>
      <c r="CDQ48" s="171"/>
      <c r="CDR48" s="171"/>
      <c r="CDS48" s="171"/>
      <c r="CDT48" s="171"/>
      <c r="CDU48" s="171"/>
      <c r="CDV48" s="171"/>
      <c r="CDW48" s="171"/>
      <c r="CDX48" s="171"/>
      <c r="CDY48" s="171"/>
      <c r="CDZ48" s="171"/>
      <c r="CEA48" s="171"/>
      <c r="CEB48" s="171"/>
      <c r="CEC48" s="171"/>
      <c r="CED48" s="171"/>
      <c r="CEE48" s="171"/>
      <c r="CEF48" s="171"/>
      <c r="CEG48" s="171"/>
      <c r="CEH48" s="171"/>
      <c r="CEI48" s="171"/>
      <c r="CEJ48" s="171"/>
      <c r="CEK48" s="171"/>
      <c r="CEL48" s="171"/>
      <c r="CEM48" s="171"/>
      <c r="CEN48" s="171"/>
      <c r="CEO48" s="171"/>
      <c r="CEP48" s="171"/>
      <c r="CEQ48" s="171"/>
      <c r="CER48" s="171"/>
      <c r="CES48" s="171"/>
      <c r="CET48" s="171"/>
      <c r="CEU48" s="171"/>
      <c r="CEV48" s="171"/>
      <c r="CEW48" s="171"/>
      <c r="CEX48" s="171"/>
      <c r="CEY48" s="171"/>
      <c r="CEZ48" s="171"/>
      <c r="CFA48" s="171"/>
      <c r="CFB48" s="171"/>
      <c r="CFC48" s="171"/>
      <c r="CFD48" s="171"/>
      <c r="CFE48" s="171"/>
      <c r="CFF48" s="171"/>
      <c r="CFG48" s="171"/>
      <c r="CFH48" s="171"/>
      <c r="CFI48" s="171"/>
      <c r="CFJ48" s="171"/>
      <c r="CFK48" s="171"/>
      <c r="CFL48" s="171"/>
      <c r="CFM48" s="171"/>
      <c r="CFN48" s="171"/>
      <c r="CFO48" s="171"/>
      <c r="CFP48" s="171"/>
      <c r="CFQ48" s="171"/>
      <c r="CFR48" s="171"/>
      <c r="CFS48" s="171"/>
      <c r="CFT48" s="171"/>
      <c r="CFU48" s="171"/>
      <c r="CFV48" s="171"/>
      <c r="CFW48" s="171"/>
      <c r="CFX48" s="171"/>
      <c r="CFY48" s="171"/>
      <c r="CFZ48" s="171"/>
      <c r="CGA48" s="171"/>
      <c r="CGB48" s="171"/>
      <c r="CGC48" s="171"/>
      <c r="CGD48" s="171"/>
      <c r="CGE48" s="171"/>
      <c r="CGF48" s="171"/>
      <c r="CGG48" s="171"/>
      <c r="CGH48" s="171"/>
      <c r="CGI48" s="171"/>
      <c r="CGJ48" s="171"/>
      <c r="CGK48" s="171"/>
      <c r="CGL48" s="171"/>
      <c r="CGM48" s="171"/>
      <c r="CGN48" s="171"/>
      <c r="CGO48" s="171"/>
      <c r="CGP48" s="171"/>
      <c r="CGQ48" s="171"/>
      <c r="CGR48" s="171"/>
      <c r="CGS48" s="171"/>
      <c r="CGT48" s="171"/>
      <c r="CGU48" s="171"/>
      <c r="CGV48" s="171"/>
      <c r="CGW48" s="171"/>
      <c r="CGX48" s="171"/>
      <c r="CGY48" s="171"/>
      <c r="CGZ48" s="171"/>
      <c r="CHA48" s="171"/>
      <c r="CHB48" s="171"/>
      <c r="CHC48" s="171"/>
      <c r="CHD48" s="171"/>
      <c r="CHE48" s="171"/>
      <c r="CHF48" s="171"/>
      <c r="CHG48" s="171"/>
      <c r="CHH48" s="171"/>
      <c r="CHI48" s="171"/>
      <c r="CHJ48" s="171"/>
      <c r="CHK48" s="171"/>
      <c r="CHL48" s="171"/>
      <c r="CHM48" s="171"/>
      <c r="CHN48" s="171"/>
      <c r="CHO48" s="171"/>
      <c r="CHP48" s="171"/>
      <c r="CHQ48" s="171"/>
      <c r="CHR48" s="171"/>
      <c r="CHS48" s="171"/>
      <c r="CHT48" s="171"/>
      <c r="CHU48" s="171"/>
      <c r="CHV48" s="171"/>
      <c r="CHW48" s="171"/>
      <c r="CHX48" s="171"/>
      <c r="CHY48" s="171"/>
      <c r="CHZ48" s="171"/>
      <c r="CIA48" s="171"/>
      <c r="CIB48" s="171"/>
      <c r="CIC48" s="171"/>
      <c r="CID48" s="171"/>
      <c r="CIE48" s="171"/>
      <c r="CIF48" s="171"/>
      <c r="CIG48" s="171"/>
      <c r="CIH48" s="171"/>
      <c r="CII48" s="171"/>
      <c r="CIJ48" s="171"/>
      <c r="CIK48" s="171"/>
      <c r="CIL48" s="171"/>
      <c r="CIM48" s="171"/>
      <c r="CIN48" s="171"/>
      <c r="CIO48" s="171"/>
      <c r="CIP48" s="171"/>
      <c r="CIQ48" s="171"/>
      <c r="CIR48" s="171"/>
      <c r="CIS48" s="171"/>
      <c r="CIT48" s="171"/>
      <c r="CIU48" s="171"/>
      <c r="CIV48" s="171"/>
      <c r="CIW48" s="171"/>
      <c r="CIX48" s="171"/>
      <c r="CIY48" s="171"/>
      <c r="CIZ48" s="171"/>
      <c r="CJA48" s="171"/>
      <c r="CJB48" s="171"/>
      <c r="CJC48" s="171"/>
      <c r="CJD48" s="171"/>
      <c r="CJE48" s="171"/>
      <c r="CJF48" s="171"/>
      <c r="CJG48" s="171"/>
      <c r="CJH48" s="171"/>
      <c r="CJI48" s="171"/>
      <c r="CJJ48" s="171"/>
      <c r="CJK48" s="171"/>
      <c r="CJL48" s="171"/>
      <c r="CJM48" s="171"/>
      <c r="CJN48" s="171"/>
      <c r="CJO48" s="171"/>
      <c r="CJP48" s="171"/>
      <c r="CJQ48" s="171"/>
      <c r="CJR48" s="171"/>
      <c r="CJS48" s="171"/>
      <c r="CJT48" s="171"/>
      <c r="CJU48" s="171"/>
      <c r="CJV48" s="171"/>
      <c r="CJW48" s="171"/>
      <c r="CJX48" s="171"/>
      <c r="CJY48" s="171"/>
      <c r="CJZ48" s="171"/>
      <c r="CKA48" s="171"/>
      <c r="CKB48" s="171"/>
      <c r="CKC48" s="171"/>
      <c r="CKD48" s="171"/>
      <c r="CKE48" s="171"/>
      <c r="CKF48" s="171"/>
      <c r="CKG48" s="171"/>
      <c r="CKH48" s="171"/>
      <c r="CKI48" s="171"/>
      <c r="CKJ48" s="171"/>
      <c r="CKK48" s="171"/>
      <c r="CKL48" s="171"/>
      <c r="CKM48" s="171"/>
      <c r="CKN48" s="171"/>
      <c r="CKO48" s="171"/>
      <c r="CKP48" s="171"/>
      <c r="CKQ48" s="171"/>
      <c r="CKR48" s="171"/>
      <c r="CKS48" s="171"/>
      <c r="CKT48" s="171"/>
      <c r="CKU48" s="171"/>
      <c r="CKV48" s="171"/>
      <c r="CKW48" s="171"/>
      <c r="CKX48" s="171"/>
      <c r="CKY48" s="171"/>
      <c r="CKZ48" s="171"/>
      <c r="CLA48" s="171"/>
      <c r="CLB48" s="171"/>
      <c r="CLC48" s="171"/>
      <c r="CLD48" s="171"/>
      <c r="CLE48" s="171"/>
      <c r="CLF48" s="171"/>
      <c r="CLG48" s="171"/>
      <c r="CLH48" s="171"/>
      <c r="CLI48" s="171"/>
      <c r="CLJ48" s="171"/>
      <c r="CLK48" s="171"/>
      <c r="CLL48" s="171"/>
      <c r="CLM48" s="171"/>
      <c r="CLN48" s="171"/>
      <c r="CLO48" s="171"/>
      <c r="CLP48" s="171"/>
      <c r="CLQ48" s="171"/>
      <c r="CLR48" s="171"/>
      <c r="CLS48" s="171"/>
      <c r="CLT48" s="171"/>
      <c r="CLU48" s="171"/>
      <c r="CLV48" s="171"/>
      <c r="CLW48" s="171"/>
      <c r="CLX48" s="171"/>
      <c r="CLY48" s="171"/>
      <c r="CLZ48" s="171"/>
      <c r="CMA48" s="171"/>
      <c r="CMB48" s="171"/>
      <c r="CMC48" s="171"/>
      <c r="CMD48" s="171"/>
      <c r="CME48" s="171"/>
      <c r="CMF48" s="171"/>
      <c r="CMG48" s="171"/>
      <c r="CMH48" s="171"/>
      <c r="CMI48" s="171"/>
      <c r="CMJ48" s="171"/>
      <c r="CMK48" s="171"/>
      <c r="CML48" s="171"/>
      <c r="CMM48" s="171"/>
      <c r="CMN48" s="171"/>
      <c r="CMO48" s="171"/>
      <c r="CMP48" s="171"/>
      <c r="CMQ48" s="171"/>
      <c r="CMR48" s="171"/>
      <c r="CMS48" s="171"/>
      <c r="CMT48" s="171"/>
      <c r="CMU48" s="171"/>
      <c r="CMV48" s="171"/>
      <c r="CMW48" s="171"/>
      <c r="CMX48" s="171"/>
      <c r="CMY48" s="171"/>
      <c r="CMZ48" s="171"/>
      <c r="CNA48" s="171"/>
      <c r="CNB48" s="171"/>
      <c r="CNC48" s="171"/>
      <c r="CND48" s="171"/>
      <c r="CNE48" s="171"/>
      <c r="CNF48" s="171"/>
      <c r="CNG48" s="171"/>
      <c r="CNH48" s="171"/>
      <c r="CNI48" s="171"/>
      <c r="CNJ48" s="171"/>
      <c r="CNK48" s="171"/>
      <c r="CNL48" s="171"/>
      <c r="CNM48" s="171"/>
      <c r="CNN48" s="171"/>
      <c r="CNO48" s="171"/>
      <c r="CNP48" s="171"/>
      <c r="CNQ48" s="171"/>
      <c r="CNR48" s="171"/>
      <c r="CNS48" s="171"/>
      <c r="CNT48" s="171"/>
      <c r="CNU48" s="171"/>
      <c r="CNV48" s="171"/>
      <c r="CNW48" s="171"/>
      <c r="CNX48" s="171"/>
      <c r="CNY48" s="171"/>
      <c r="CNZ48" s="171"/>
      <c r="COA48" s="171"/>
      <c r="COB48" s="171"/>
      <c r="COC48" s="171"/>
      <c r="COD48" s="171"/>
      <c r="COE48" s="171"/>
      <c r="COF48" s="171"/>
      <c r="COG48" s="171"/>
      <c r="COH48" s="171"/>
      <c r="COI48" s="171"/>
      <c r="COJ48" s="171"/>
      <c r="COK48" s="171"/>
      <c r="COL48" s="171"/>
      <c r="COM48" s="171"/>
      <c r="CON48" s="171"/>
      <c r="COO48" s="171"/>
      <c r="COP48" s="171"/>
      <c r="COQ48" s="171"/>
      <c r="COR48" s="171"/>
      <c r="COS48" s="171"/>
      <c r="COT48" s="171"/>
      <c r="COU48" s="171"/>
      <c r="COV48" s="171"/>
      <c r="COW48" s="171"/>
      <c r="COX48" s="171"/>
      <c r="COY48" s="171"/>
      <c r="COZ48" s="171"/>
      <c r="CPA48" s="171"/>
      <c r="CPB48" s="171"/>
      <c r="CPC48" s="171"/>
      <c r="CPD48" s="171"/>
      <c r="CPE48" s="171"/>
      <c r="CPF48" s="171"/>
      <c r="CPG48" s="171"/>
      <c r="CPH48" s="171"/>
      <c r="CPI48" s="171"/>
      <c r="CPJ48" s="171"/>
      <c r="CPK48" s="171"/>
      <c r="CPL48" s="171"/>
      <c r="CPM48" s="171"/>
      <c r="CPN48" s="171"/>
      <c r="CPO48" s="171"/>
      <c r="CPP48" s="171"/>
      <c r="CPQ48" s="171"/>
      <c r="CPR48" s="171"/>
      <c r="CPS48" s="171"/>
      <c r="CPT48" s="171"/>
      <c r="CPU48" s="171"/>
      <c r="CPV48" s="171"/>
      <c r="CPW48" s="171"/>
      <c r="CPX48" s="171"/>
      <c r="CPY48" s="171"/>
      <c r="CPZ48" s="171"/>
      <c r="CQA48" s="171"/>
      <c r="CQB48" s="171"/>
      <c r="CQC48" s="171"/>
      <c r="CQD48" s="171"/>
      <c r="CQE48" s="171"/>
      <c r="CQF48" s="171"/>
      <c r="CQG48" s="171"/>
      <c r="CQH48" s="171"/>
      <c r="CQI48" s="171"/>
      <c r="CQJ48" s="171"/>
      <c r="CQK48" s="171"/>
      <c r="CQL48" s="171"/>
      <c r="CQM48" s="171"/>
      <c r="CQN48" s="171"/>
      <c r="CQO48" s="171"/>
      <c r="CQP48" s="171"/>
      <c r="CQQ48" s="171"/>
      <c r="CQR48" s="171"/>
      <c r="CQS48" s="171"/>
      <c r="CQT48" s="171"/>
      <c r="CQU48" s="171"/>
      <c r="CQV48" s="171"/>
      <c r="CQW48" s="171"/>
      <c r="CQX48" s="171"/>
      <c r="CQY48" s="171"/>
      <c r="CQZ48" s="171"/>
      <c r="CRA48" s="171"/>
      <c r="CRB48" s="171"/>
      <c r="CRC48" s="171"/>
      <c r="CRD48" s="171"/>
      <c r="CRE48" s="171"/>
      <c r="CRF48" s="171"/>
      <c r="CRG48" s="171"/>
      <c r="CRH48" s="171"/>
      <c r="CRI48" s="171"/>
      <c r="CRJ48" s="171"/>
      <c r="CRK48" s="171"/>
      <c r="CRL48" s="171"/>
      <c r="CRM48" s="171"/>
      <c r="CRN48" s="171"/>
      <c r="CRO48" s="171"/>
      <c r="CRP48" s="171"/>
      <c r="CRQ48" s="171"/>
      <c r="CRR48" s="171"/>
      <c r="CRS48" s="171"/>
      <c r="CRT48" s="171"/>
      <c r="CRU48" s="171"/>
      <c r="CRV48" s="171"/>
      <c r="CRW48" s="171"/>
      <c r="CRX48" s="171"/>
      <c r="CRY48" s="171"/>
      <c r="CRZ48" s="171"/>
      <c r="CSA48" s="171"/>
      <c r="CSB48" s="171"/>
      <c r="CSC48" s="171"/>
      <c r="CSD48" s="171"/>
      <c r="CSE48" s="171"/>
      <c r="CSF48" s="171"/>
      <c r="CSG48" s="171"/>
      <c r="CSH48" s="171"/>
      <c r="CSI48" s="171"/>
      <c r="CSJ48" s="171"/>
      <c r="CSK48" s="171"/>
      <c r="CSL48" s="171"/>
      <c r="CSM48" s="171"/>
      <c r="CSN48" s="171"/>
      <c r="CSO48" s="171"/>
      <c r="CSP48" s="171"/>
      <c r="CSQ48" s="171"/>
      <c r="CSR48" s="171"/>
      <c r="CSS48" s="171"/>
      <c r="CST48" s="171"/>
      <c r="CSU48" s="171"/>
      <c r="CSV48" s="171"/>
      <c r="CSW48" s="171"/>
      <c r="CSX48" s="171"/>
      <c r="CSY48" s="171"/>
      <c r="CSZ48" s="171"/>
      <c r="CTA48" s="171"/>
      <c r="CTB48" s="171"/>
      <c r="CTC48" s="171"/>
      <c r="CTD48" s="171"/>
      <c r="CTE48" s="171"/>
      <c r="CTF48" s="171"/>
      <c r="CTG48" s="171"/>
      <c r="CTH48" s="171"/>
      <c r="CTI48" s="171"/>
      <c r="CTJ48" s="171"/>
      <c r="CTK48" s="171"/>
      <c r="CTL48" s="171"/>
      <c r="CTM48" s="171"/>
      <c r="CTN48" s="171"/>
      <c r="CTO48" s="171"/>
      <c r="CTP48" s="171"/>
      <c r="CTQ48" s="171"/>
      <c r="CTR48" s="171"/>
      <c r="CTS48" s="171"/>
      <c r="CTT48" s="171"/>
      <c r="CTU48" s="171"/>
      <c r="CTV48" s="171"/>
      <c r="CTW48" s="171"/>
      <c r="CTX48" s="171"/>
      <c r="CTY48" s="171"/>
      <c r="CTZ48" s="171"/>
      <c r="CUA48" s="171"/>
      <c r="CUB48" s="171"/>
      <c r="CUC48" s="171"/>
      <c r="CUD48" s="171"/>
      <c r="CUE48" s="171"/>
      <c r="CUF48" s="171"/>
      <c r="CUG48" s="171"/>
      <c r="CUH48" s="171"/>
      <c r="CUI48" s="171"/>
      <c r="CUJ48" s="171"/>
      <c r="CUK48" s="171"/>
      <c r="CUL48" s="171"/>
      <c r="CUM48" s="171"/>
      <c r="CUN48" s="171"/>
      <c r="CUO48" s="171"/>
      <c r="CUP48" s="171"/>
      <c r="CUQ48" s="171"/>
      <c r="CUR48" s="171"/>
      <c r="CUS48" s="171"/>
      <c r="CUT48" s="171"/>
      <c r="CUU48" s="171"/>
      <c r="CUV48" s="171"/>
      <c r="CUW48" s="171"/>
      <c r="CUX48" s="171"/>
      <c r="CUY48" s="171"/>
      <c r="CUZ48" s="171"/>
      <c r="CVA48" s="171"/>
      <c r="CVB48" s="171"/>
      <c r="CVC48" s="171"/>
      <c r="CVD48" s="171"/>
      <c r="CVE48" s="171"/>
      <c r="CVF48" s="171"/>
      <c r="CVG48" s="171"/>
      <c r="CVH48" s="171"/>
      <c r="CVI48" s="171"/>
      <c r="CVJ48" s="171"/>
      <c r="CVK48" s="171"/>
      <c r="CVL48" s="171"/>
      <c r="CVM48" s="171"/>
      <c r="CVN48" s="171"/>
      <c r="CVO48" s="171"/>
      <c r="CVP48" s="171"/>
      <c r="CVQ48" s="171"/>
      <c r="CVR48" s="171"/>
      <c r="CVS48" s="171"/>
      <c r="CVT48" s="171"/>
      <c r="CVU48" s="171"/>
      <c r="CVV48" s="171"/>
      <c r="CVW48" s="171"/>
      <c r="CVX48" s="171"/>
      <c r="CVY48" s="171"/>
      <c r="CVZ48" s="171"/>
      <c r="CWA48" s="171"/>
      <c r="CWB48" s="171"/>
      <c r="CWC48" s="171"/>
      <c r="CWD48" s="171"/>
      <c r="CWE48" s="171"/>
      <c r="CWF48" s="171"/>
      <c r="CWG48" s="171"/>
      <c r="CWH48" s="171"/>
      <c r="CWI48" s="171"/>
      <c r="CWJ48" s="171"/>
      <c r="CWK48" s="171"/>
      <c r="CWL48" s="171"/>
      <c r="CWM48" s="171"/>
      <c r="CWN48" s="171"/>
      <c r="CWO48" s="171"/>
      <c r="CWP48" s="171"/>
      <c r="CWQ48" s="171"/>
      <c r="CWR48" s="171"/>
      <c r="CWS48" s="171"/>
      <c r="CWT48" s="171"/>
      <c r="CWU48" s="171"/>
      <c r="CWV48" s="171"/>
      <c r="CWW48" s="171"/>
      <c r="CWX48" s="171"/>
      <c r="CWY48" s="171"/>
      <c r="CWZ48" s="171"/>
      <c r="CXA48" s="171"/>
      <c r="CXB48" s="171"/>
      <c r="CXC48" s="171"/>
      <c r="CXD48" s="171"/>
      <c r="CXE48" s="171"/>
      <c r="CXF48" s="171"/>
      <c r="CXG48" s="171"/>
      <c r="CXH48" s="171"/>
      <c r="CXI48" s="171"/>
      <c r="CXJ48" s="171"/>
      <c r="CXK48" s="171"/>
      <c r="CXL48" s="171"/>
      <c r="CXM48" s="171"/>
      <c r="CXN48" s="171"/>
      <c r="CXO48" s="171"/>
      <c r="CXP48" s="171"/>
      <c r="CXQ48" s="171"/>
      <c r="CXR48" s="171"/>
      <c r="CXS48" s="171"/>
      <c r="CXT48" s="171"/>
      <c r="CXU48" s="171"/>
      <c r="CXV48" s="171"/>
      <c r="CXW48" s="171"/>
      <c r="CXX48" s="171"/>
      <c r="CXY48" s="171"/>
      <c r="CXZ48" s="171"/>
      <c r="CYA48" s="171"/>
      <c r="CYB48" s="171"/>
      <c r="CYC48" s="171"/>
      <c r="CYD48" s="171"/>
      <c r="CYE48" s="171"/>
      <c r="CYF48" s="171"/>
      <c r="CYG48" s="171"/>
      <c r="CYH48" s="171"/>
      <c r="CYI48" s="171"/>
      <c r="CYJ48" s="171"/>
      <c r="CYK48" s="171"/>
      <c r="CYL48" s="171"/>
      <c r="CYM48" s="171"/>
      <c r="CYN48" s="171"/>
      <c r="CYO48" s="171"/>
      <c r="CYP48" s="171"/>
      <c r="CYQ48" s="171"/>
      <c r="CYR48" s="171"/>
      <c r="CYS48" s="171"/>
      <c r="CYT48" s="171"/>
      <c r="CYU48" s="171"/>
      <c r="CYV48" s="171"/>
      <c r="CYW48" s="171"/>
      <c r="CYX48" s="171"/>
      <c r="CYY48" s="171"/>
      <c r="CYZ48" s="171"/>
      <c r="CZA48" s="171"/>
      <c r="CZB48" s="171"/>
      <c r="CZC48" s="171"/>
      <c r="CZD48" s="171"/>
      <c r="CZE48" s="171"/>
      <c r="CZF48" s="171"/>
      <c r="CZG48" s="171"/>
      <c r="CZH48" s="171"/>
      <c r="CZI48" s="171"/>
      <c r="CZJ48" s="171"/>
      <c r="CZK48" s="171"/>
      <c r="CZL48" s="171"/>
      <c r="CZM48" s="171"/>
      <c r="CZN48" s="171"/>
      <c r="CZO48" s="171"/>
      <c r="CZP48" s="171"/>
      <c r="CZQ48" s="171"/>
      <c r="CZR48" s="171"/>
      <c r="CZS48" s="171"/>
      <c r="CZT48" s="171"/>
      <c r="CZU48" s="171"/>
      <c r="CZV48" s="171"/>
      <c r="CZW48" s="171"/>
      <c r="CZX48" s="171"/>
      <c r="CZY48" s="171"/>
      <c r="CZZ48" s="171"/>
      <c r="DAA48" s="171"/>
      <c r="DAB48" s="171"/>
      <c r="DAC48" s="171"/>
      <c r="DAD48" s="171"/>
      <c r="DAE48" s="171"/>
      <c r="DAF48" s="171"/>
      <c r="DAG48" s="171"/>
      <c r="DAH48" s="171"/>
      <c r="DAI48" s="171"/>
      <c r="DAJ48" s="171"/>
      <c r="DAK48" s="171"/>
      <c r="DAL48" s="171"/>
      <c r="DAM48" s="171"/>
      <c r="DAN48" s="171"/>
      <c r="DAO48" s="171"/>
      <c r="DAP48" s="171"/>
      <c r="DAQ48" s="171"/>
      <c r="DAR48" s="171"/>
      <c r="DAS48" s="171"/>
      <c r="DAT48" s="171"/>
      <c r="DAU48" s="171"/>
      <c r="DAV48" s="171"/>
      <c r="DAW48" s="171"/>
      <c r="DAX48" s="171"/>
      <c r="DAY48" s="171"/>
      <c r="DAZ48" s="171"/>
      <c r="DBA48" s="171"/>
      <c r="DBB48" s="171"/>
      <c r="DBC48" s="171"/>
      <c r="DBD48" s="171"/>
      <c r="DBE48" s="171"/>
      <c r="DBF48" s="171"/>
      <c r="DBG48" s="171"/>
      <c r="DBH48" s="171"/>
      <c r="DBI48" s="171"/>
      <c r="DBJ48" s="171"/>
      <c r="DBK48" s="171"/>
      <c r="DBL48" s="171"/>
      <c r="DBM48" s="171"/>
      <c r="DBN48" s="171"/>
      <c r="DBO48" s="171"/>
      <c r="DBP48" s="171"/>
      <c r="DBQ48" s="171"/>
      <c r="DBR48" s="171"/>
      <c r="DBS48" s="171"/>
      <c r="DBT48" s="171"/>
      <c r="DBU48" s="171"/>
      <c r="DBV48" s="171"/>
      <c r="DBW48" s="171"/>
      <c r="DBX48" s="171"/>
      <c r="DBY48" s="171"/>
      <c r="DBZ48" s="171"/>
      <c r="DCA48" s="171"/>
      <c r="DCB48" s="171"/>
      <c r="DCC48" s="171"/>
      <c r="DCD48" s="171"/>
      <c r="DCE48" s="171"/>
      <c r="DCF48" s="171"/>
      <c r="DCG48" s="171"/>
      <c r="DCH48" s="171"/>
      <c r="DCI48" s="171"/>
      <c r="DCJ48" s="171"/>
      <c r="DCK48" s="171"/>
      <c r="DCL48" s="171"/>
      <c r="DCM48" s="171"/>
      <c r="DCN48" s="171"/>
      <c r="DCO48" s="171"/>
      <c r="DCP48" s="171"/>
      <c r="DCQ48" s="171"/>
      <c r="DCR48" s="171"/>
      <c r="DCS48" s="171"/>
      <c r="DCT48" s="171"/>
      <c r="DCU48" s="171"/>
      <c r="DCV48" s="171"/>
      <c r="DCW48" s="171"/>
      <c r="DCX48" s="171"/>
      <c r="DCY48" s="171"/>
      <c r="DCZ48" s="171"/>
      <c r="DDA48" s="171"/>
      <c r="DDB48" s="171"/>
      <c r="DDC48" s="171"/>
      <c r="DDD48" s="171"/>
      <c r="DDE48" s="171"/>
      <c r="DDF48" s="171"/>
      <c r="DDG48" s="171"/>
      <c r="DDH48" s="171"/>
      <c r="DDI48" s="171"/>
      <c r="DDJ48" s="171"/>
      <c r="DDK48" s="171"/>
      <c r="DDL48" s="171"/>
      <c r="DDM48" s="171"/>
      <c r="DDN48" s="171"/>
      <c r="DDO48" s="171"/>
      <c r="DDP48" s="171"/>
      <c r="DDQ48" s="171"/>
      <c r="DDR48" s="171"/>
      <c r="DDS48" s="171"/>
      <c r="DDT48" s="171"/>
      <c r="DDU48" s="171"/>
      <c r="DDV48" s="171"/>
      <c r="DDW48" s="171"/>
      <c r="DDX48" s="171"/>
      <c r="DDY48" s="171"/>
      <c r="DDZ48" s="171"/>
      <c r="DEA48" s="171"/>
      <c r="DEB48" s="171"/>
      <c r="DEC48" s="171"/>
      <c r="DED48" s="171"/>
      <c r="DEE48" s="171"/>
      <c r="DEF48" s="171"/>
      <c r="DEG48" s="171"/>
      <c r="DEH48" s="171"/>
      <c r="DEI48" s="171"/>
      <c r="DEJ48" s="171"/>
      <c r="DEK48" s="171"/>
      <c r="DEL48" s="171"/>
      <c r="DEM48" s="171"/>
      <c r="DEN48" s="171"/>
      <c r="DEO48" s="171"/>
      <c r="DEP48" s="171"/>
      <c r="DEQ48" s="171"/>
      <c r="DER48" s="171"/>
      <c r="DES48" s="171"/>
      <c r="DET48" s="171"/>
      <c r="DEU48" s="171"/>
      <c r="DEV48" s="171"/>
      <c r="DEW48" s="171"/>
      <c r="DEX48" s="171"/>
      <c r="DEY48" s="171"/>
      <c r="DEZ48" s="171"/>
      <c r="DFA48" s="171"/>
      <c r="DFB48" s="171"/>
      <c r="DFC48" s="171"/>
      <c r="DFD48" s="171"/>
      <c r="DFE48" s="171"/>
      <c r="DFF48" s="171"/>
      <c r="DFG48" s="171"/>
      <c r="DFH48" s="171"/>
      <c r="DFI48" s="171"/>
      <c r="DFJ48" s="171"/>
      <c r="DFK48" s="171"/>
      <c r="DFL48" s="171"/>
      <c r="DFM48" s="171"/>
      <c r="DFN48" s="171"/>
      <c r="DFO48" s="171"/>
      <c r="DFP48" s="171"/>
      <c r="DFQ48" s="171"/>
      <c r="DFR48" s="171"/>
      <c r="DFS48" s="171"/>
      <c r="DFT48" s="171"/>
      <c r="DFU48" s="171"/>
      <c r="DFV48" s="171"/>
      <c r="DFW48" s="171"/>
      <c r="DFX48" s="171"/>
      <c r="DFY48" s="171"/>
      <c r="DFZ48" s="171"/>
      <c r="DGA48" s="171"/>
      <c r="DGB48" s="171"/>
      <c r="DGC48" s="171"/>
      <c r="DGD48" s="171"/>
      <c r="DGE48" s="171"/>
      <c r="DGF48" s="171"/>
      <c r="DGG48" s="171"/>
      <c r="DGH48" s="171"/>
      <c r="DGI48" s="171"/>
      <c r="DGJ48" s="171"/>
      <c r="DGK48" s="171"/>
      <c r="DGL48" s="171"/>
      <c r="DGM48" s="171"/>
      <c r="DGN48" s="171"/>
      <c r="DGO48" s="171"/>
      <c r="DGP48" s="171"/>
      <c r="DGQ48" s="171"/>
      <c r="DGR48" s="171"/>
      <c r="DGS48" s="171"/>
      <c r="DGT48" s="171"/>
      <c r="DGU48" s="171"/>
      <c r="DGV48" s="171"/>
      <c r="DGW48" s="171"/>
      <c r="DGX48" s="171"/>
      <c r="DGY48" s="171"/>
      <c r="DGZ48" s="171"/>
      <c r="DHA48" s="171"/>
      <c r="DHB48" s="171"/>
      <c r="DHC48" s="171"/>
      <c r="DHD48" s="171"/>
      <c r="DHE48" s="171"/>
      <c r="DHF48" s="171"/>
      <c r="DHG48" s="171"/>
      <c r="DHH48" s="171"/>
      <c r="DHI48" s="171"/>
      <c r="DHJ48" s="171"/>
      <c r="DHK48" s="171"/>
      <c r="DHL48" s="171"/>
      <c r="DHM48" s="171"/>
      <c r="DHN48" s="171"/>
      <c r="DHO48" s="171"/>
      <c r="DHP48" s="171"/>
      <c r="DHQ48" s="171"/>
      <c r="DHR48" s="171"/>
      <c r="DHS48" s="171"/>
      <c r="DHT48" s="171"/>
      <c r="DHU48" s="171"/>
      <c r="DHV48" s="171"/>
      <c r="DHW48" s="171"/>
      <c r="DHX48" s="171"/>
      <c r="DHY48" s="171"/>
      <c r="DHZ48" s="171"/>
      <c r="DIA48" s="171"/>
      <c r="DIB48" s="171"/>
      <c r="DIC48" s="171"/>
      <c r="DID48" s="171"/>
      <c r="DIE48" s="171"/>
      <c r="DIF48" s="171"/>
      <c r="DIG48" s="171"/>
      <c r="DIH48" s="171"/>
      <c r="DII48" s="171"/>
      <c r="DIJ48" s="171"/>
      <c r="DIK48" s="171"/>
      <c r="DIL48" s="171"/>
      <c r="DIM48" s="171"/>
      <c r="DIN48" s="171"/>
      <c r="DIO48" s="171"/>
      <c r="DIP48" s="171"/>
      <c r="DIQ48" s="171"/>
      <c r="DIR48" s="171"/>
      <c r="DIS48" s="171"/>
      <c r="DIT48" s="171"/>
      <c r="DIU48" s="171"/>
      <c r="DIV48" s="171"/>
      <c r="DIW48" s="171"/>
      <c r="DIX48" s="171"/>
      <c r="DIY48" s="171"/>
      <c r="DIZ48" s="171"/>
      <c r="DJA48" s="171"/>
      <c r="DJB48" s="171"/>
      <c r="DJC48" s="171"/>
      <c r="DJD48" s="171"/>
      <c r="DJE48" s="171"/>
      <c r="DJF48" s="171"/>
      <c r="DJG48" s="171"/>
      <c r="DJH48" s="171"/>
      <c r="DJI48" s="171"/>
      <c r="DJJ48" s="171"/>
      <c r="DJK48" s="171"/>
      <c r="DJL48" s="171"/>
      <c r="DJM48" s="171"/>
      <c r="DJN48" s="171"/>
      <c r="DJO48" s="171"/>
      <c r="DJP48" s="171"/>
      <c r="DJQ48" s="171"/>
      <c r="DJR48" s="171"/>
      <c r="DJS48" s="171"/>
      <c r="DJT48" s="171"/>
      <c r="DJU48" s="171"/>
      <c r="DJV48" s="171"/>
      <c r="DJW48" s="171"/>
      <c r="DJX48" s="171"/>
      <c r="DJY48" s="171"/>
      <c r="DJZ48" s="171"/>
      <c r="DKA48" s="171"/>
      <c r="DKB48" s="171"/>
      <c r="DKC48" s="171"/>
      <c r="DKD48" s="171"/>
      <c r="DKE48" s="171"/>
      <c r="DKF48" s="171"/>
      <c r="DKG48" s="171"/>
      <c r="DKH48" s="171"/>
      <c r="DKI48" s="171"/>
      <c r="DKJ48" s="171"/>
      <c r="DKK48" s="171"/>
      <c r="DKL48" s="171"/>
      <c r="DKM48" s="171"/>
      <c r="DKN48" s="171"/>
      <c r="DKO48" s="171"/>
      <c r="DKP48" s="171"/>
      <c r="DKQ48" s="171"/>
      <c r="DKR48" s="171"/>
      <c r="DKS48" s="171"/>
      <c r="DKT48" s="171"/>
      <c r="DKU48" s="171"/>
      <c r="DKV48" s="171"/>
      <c r="DKW48" s="171"/>
      <c r="DKX48" s="171"/>
      <c r="DKY48" s="171"/>
      <c r="DKZ48" s="171"/>
      <c r="DLA48" s="171"/>
      <c r="DLB48" s="171"/>
      <c r="DLC48" s="171"/>
      <c r="DLD48" s="171"/>
      <c r="DLE48" s="171"/>
      <c r="DLF48" s="171"/>
      <c r="DLG48" s="171"/>
      <c r="DLH48" s="171"/>
      <c r="DLI48" s="171"/>
      <c r="DLJ48" s="171"/>
      <c r="DLK48" s="171"/>
      <c r="DLL48" s="171"/>
      <c r="DLM48" s="171"/>
      <c r="DLN48" s="171"/>
      <c r="DLO48" s="171"/>
      <c r="DLP48" s="171"/>
      <c r="DLQ48" s="171"/>
      <c r="DLR48" s="171"/>
      <c r="DLS48" s="171"/>
      <c r="DLT48" s="171"/>
      <c r="DLU48" s="171"/>
      <c r="DLV48" s="171"/>
      <c r="DLW48" s="171"/>
      <c r="DLX48" s="171"/>
      <c r="DLY48" s="171"/>
      <c r="DLZ48" s="171"/>
      <c r="DMA48" s="171"/>
      <c r="DMB48" s="171"/>
      <c r="DMC48" s="171"/>
      <c r="DMD48" s="171"/>
      <c r="DME48" s="171"/>
      <c r="DMF48" s="171"/>
      <c r="DMG48" s="171"/>
      <c r="DMH48" s="171"/>
      <c r="DMI48" s="171"/>
      <c r="DMJ48" s="171"/>
      <c r="DMK48" s="171"/>
      <c r="DML48" s="171"/>
      <c r="DMM48" s="171"/>
      <c r="DMN48" s="171"/>
      <c r="DMO48" s="171"/>
      <c r="DMP48" s="171"/>
      <c r="DMQ48" s="171"/>
      <c r="DMR48" s="171"/>
      <c r="DMS48" s="171"/>
      <c r="DMT48" s="171"/>
      <c r="DMU48" s="171"/>
      <c r="DMV48" s="171"/>
      <c r="DMW48" s="171"/>
      <c r="DMX48" s="171"/>
      <c r="DMY48" s="171"/>
      <c r="DMZ48" s="171"/>
      <c r="DNA48" s="171"/>
      <c r="DNB48" s="171"/>
      <c r="DNC48" s="171"/>
      <c r="DND48" s="171"/>
      <c r="DNE48" s="171"/>
      <c r="DNF48" s="171"/>
      <c r="DNG48" s="171"/>
      <c r="DNH48" s="171"/>
      <c r="DNI48" s="171"/>
      <c r="DNJ48" s="171"/>
      <c r="DNK48" s="171"/>
      <c r="DNL48" s="171"/>
      <c r="DNM48" s="171"/>
      <c r="DNN48" s="171"/>
      <c r="DNO48" s="171"/>
      <c r="DNP48" s="171"/>
      <c r="DNQ48" s="171"/>
      <c r="DNR48" s="171"/>
      <c r="DNS48" s="171"/>
      <c r="DNT48" s="171"/>
      <c r="DNU48" s="171"/>
      <c r="DNV48" s="171"/>
      <c r="DNW48" s="171"/>
      <c r="DNX48" s="171"/>
      <c r="DNY48" s="171"/>
      <c r="DNZ48" s="171"/>
      <c r="DOA48" s="171"/>
      <c r="DOB48" s="171"/>
      <c r="DOC48" s="171"/>
      <c r="DOD48" s="171"/>
      <c r="DOE48" s="171"/>
      <c r="DOF48" s="171"/>
      <c r="DOG48" s="171"/>
      <c r="DOH48" s="171"/>
      <c r="DOI48" s="171"/>
      <c r="DOJ48" s="171"/>
      <c r="DOK48" s="171"/>
      <c r="DOL48" s="171"/>
      <c r="DOM48" s="171"/>
      <c r="DON48" s="171"/>
      <c r="DOO48" s="171"/>
      <c r="DOP48" s="171"/>
      <c r="DOQ48" s="171"/>
      <c r="DOR48" s="171"/>
      <c r="DOS48" s="171"/>
      <c r="DOT48" s="171"/>
      <c r="DOU48" s="171"/>
      <c r="DOV48" s="171"/>
      <c r="DOW48" s="171"/>
      <c r="DOX48" s="171"/>
      <c r="DOY48" s="171"/>
      <c r="DOZ48" s="171"/>
      <c r="DPA48" s="171"/>
      <c r="DPB48" s="171"/>
      <c r="DPC48" s="171"/>
      <c r="DPD48" s="171"/>
      <c r="DPE48" s="171"/>
      <c r="DPF48" s="171"/>
      <c r="DPG48" s="171"/>
      <c r="DPH48" s="171"/>
      <c r="DPI48" s="171"/>
      <c r="DPJ48" s="171"/>
      <c r="DPK48" s="171"/>
      <c r="DPL48" s="171"/>
      <c r="DPM48" s="171"/>
      <c r="DPN48" s="171"/>
      <c r="DPO48" s="171"/>
      <c r="DPP48" s="171"/>
      <c r="DPQ48" s="171"/>
      <c r="DPR48" s="171"/>
      <c r="DPS48" s="171"/>
      <c r="DPT48" s="171"/>
      <c r="DPU48" s="171"/>
      <c r="DPV48" s="171"/>
      <c r="DPW48" s="171"/>
      <c r="DPX48" s="171"/>
      <c r="DPY48" s="171"/>
      <c r="DPZ48" s="171"/>
      <c r="DQA48" s="171"/>
      <c r="DQB48" s="171"/>
      <c r="DQC48" s="171"/>
      <c r="DQD48" s="171"/>
      <c r="DQE48" s="171"/>
      <c r="DQF48" s="171"/>
      <c r="DQG48" s="171"/>
      <c r="DQH48" s="171"/>
      <c r="DQI48" s="171"/>
      <c r="DQJ48" s="171"/>
      <c r="DQK48" s="171"/>
      <c r="DQL48" s="171"/>
      <c r="DQM48" s="171"/>
      <c r="DQN48" s="171"/>
      <c r="DQO48" s="171"/>
      <c r="DQP48" s="171"/>
      <c r="DQQ48" s="171"/>
      <c r="DQR48" s="171"/>
      <c r="DQS48" s="171"/>
      <c r="DQT48" s="171"/>
      <c r="DQU48" s="171"/>
      <c r="DQV48" s="171"/>
      <c r="DQW48" s="171"/>
      <c r="DQX48" s="171"/>
      <c r="DQY48" s="171"/>
      <c r="DQZ48" s="171"/>
      <c r="DRA48" s="171"/>
      <c r="DRB48" s="171"/>
      <c r="DRC48" s="171"/>
      <c r="DRD48" s="171"/>
      <c r="DRE48" s="171"/>
      <c r="DRF48" s="171"/>
      <c r="DRG48" s="171"/>
      <c r="DRH48" s="171"/>
      <c r="DRI48" s="171"/>
      <c r="DRJ48" s="171"/>
      <c r="DRK48" s="171"/>
      <c r="DRL48" s="171"/>
      <c r="DRM48" s="171"/>
      <c r="DRN48" s="171"/>
      <c r="DRO48" s="171"/>
      <c r="DRP48" s="171"/>
      <c r="DRQ48" s="171"/>
      <c r="DRR48" s="171"/>
      <c r="DRS48" s="171"/>
      <c r="DRT48" s="171"/>
      <c r="DRU48" s="171"/>
      <c r="DRV48" s="171"/>
      <c r="DRW48" s="171"/>
      <c r="DRX48" s="171"/>
      <c r="DRY48" s="171"/>
      <c r="DRZ48" s="171"/>
      <c r="DSA48" s="171"/>
      <c r="DSB48" s="171"/>
      <c r="DSC48" s="171"/>
      <c r="DSD48" s="171"/>
      <c r="DSE48" s="171"/>
      <c r="DSF48" s="171"/>
      <c r="DSG48" s="171"/>
      <c r="DSH48" s="171"/>
      <c r="DSI48" s="171"/>
      <c r="DSJ48" s="171"/>
      <c r="DSK48" s="171"/>
      <c r="DSL48" s="171"/>
      <c r="DSM48" s="171"/>
      <c r="DSN48" s="171"/>
      <c r="DSO48" s="171"/>
      <c r="DSP48" s="171"/>
      <c r="DSQ48" s="171"/>
      <c r="DSR48" s="171"/>
      <c r="DSS48" s="171"/>
      <c r="DST48" s="171"/>
      <c r="DSU48" s="171"/>
      <c r="DSV48" s="171"/>
      <c r="DSW48" s="171"/>
      <c r="DSX48" s="171"/>
      <c r="DSY48" s="171"/>
      <c r="DSZ48" s="171"/>
      <c r="DTA48" s="171"/>
      <c r="DTB48" s="171"/>
      <c r="DTC48" s="171"/>
      <c r="DTD48" s="171"/>
      <c r="DTE48" s="171"/>
      <c r="DTF48" s="171"/>
      <c r="DTG48" s="171"/>
      <c r="DTH48" s="171"/>
      <c r="DTI48" s="171"/>
      <c r="DTJ48" s="171"/>
      <c r="DTK48" s="171"/>
      <c r="DTL48" s="171"/>
      <c r="DTM48" s="171"/>
      <c r="DTN48" s="171"/>
      <c r="DTO48" s="171"/>
      <c r="DTP48" s="171"/>
      <c r="DTQ48" s="171"/>
      <c r="DTR48" s="171"/>
      <c r="DTS48" s="171"/>
      <c r="DTT48" s="171"/>
      <c r="DTU48" s="171"/>
      <c r="DTV48" s="171"/>
      <c r="DTW48" s="171"/>
      <c r="DTX48" s="171"/>
      <c r="DTY48" s="171"/>
      <c r="DTZ48" s="171"/>
      <c r="DUA48" s="171"/>
      <c r="DUB48" s="171"/>
      <c r="DUC48" s="171"/>
      <c r="DUD48" s="171"/>
      <c r="DUE48" s="171"/>
      <c r="DUF48" s="171"/>
      <c r="DUG48" s="171"/>
      <c r="DUH48" s="171"/>
      <c r="DUI48" s="171"/>
      <c r="DUJ48" s="171"/>
      <c r="DUK48" s="171"/>
      <c r="DUL48" s="171"/>
      <c r="DUM48" s="171"/>
      <c r="DUN48" s="171"/>
      <c r="DUO48" s="171"/>
      <c r="DUP48" s="171"/>
      <c r="DUQ48" s="171"/>
      <c r="DUR48" s="171"/>
      <c r="DUS48" s="171"/>
      <c r="DUT48" s="171"/>
      <c r="DUU48" s="171"/>
      <c r="DUV48" s="171"/>
      <c r="DUW48" s="171"/>
      <c r="DUX48" s="171"/>
      <c r="DUY48" s="171"/>
      <c r="DUZ48" s="171"/>
      <c r="DVA48" s="171"/>
      <c r="DVB48" s="171"/>
      <c r="DVC48" s="171"/>
      <c r="DVD48" s="171"/>
      <c r="DVE48" s="171"/>
      <c r="DVF48" s="171"/>
      <c r="DVG48" s="171"/>
      <c r="DVH48" s="171"/>
      <c r="DVI48" s="171"/>
      <c r="DVJ48" s="171"/>
      <c r="DVK48" s="171"/>
      <c r="DVL48" s="171"/>
      <c r="DVM48" s="171"/>
      <c r="DVN48" s="171"/>
      <c r="DVO48" s="171"/>
      <c r="DVP48" s="171"/>
      <c r="DVQ48" s="171"/>
      <c r="DVR48" s="171"/>
      <c r="DVS48" s="171"/>
      <c r="DVT48" s="171"/>
      <c r="DVU48" s="171"/>
      <c r="DVV48" s="171"/>
      <c r="DVW48" s="171"/>
      <c r="DVX48" s="171"/>
      <c r="DVY48" s="171"/>
      <c r="DVZ48" s="171"/>
      <c r="DWA48" s="171"/>
      <c r="DWB48" s="171"/>
      <c r="DWC48" s="171"/>
      <c r="DWD48" s="171"/>
      <c r="DWE48" s="171"/>
      <c r="DWF48" s="171"/>
      <c r="DWG48" s="171"/>
      <c r="DWH48" s="171"/>
      <c r="DWI48" s="171"/>
      <c r="DWJ48" s="171"/>
      <c r="DWK48" s="171"/>
      <c r="DWL48" s="171"/>
      <c r="DWM48" s="171"/>
      <c r="DWN48" s="171"/>
      <c r="DWO48" s="171"/>
      <c r="DWP48" s="171"/>
      <c r="DWQ48" s="171"/>
      <c r="DWR48" s="171"/>
      <c r="DWS48" s="171"/>
      <c r="DWT48" s="171"/>
      <c r="DWU48" s="171"/>
      <c r="DWV48" s="171"/>
      <c r="DWW48" s="171"/>
      <c r="DWX48" s="171"/>
      <c r="DWY48" s="171"/>
      <c r="DWZ48" s="171"/>
      <c r="DXA48" s="171"/>
      <c r="DXB48" s="171"/>
      <c r="DXC48" s="171"/>
      <c r="DXD48" s="171"/>
      <c r="DXE48" s="171"/>
      <c r="DXF48" s="171"/>
      <c r="DXG48" s="171"/>
      <c r="DXH48" s="171"/>
      <c r="DXI48" s="171"/>
      <c r="DXJ48" s="171"/>
      <c r="DXK48" s="171"/>
      <c r="DXL48" s="171"/>
      <c r="DXM48" s="171"/>
      <c r="DXN48" s="171"/>
      <c r="DXO48" s="171"/>
      <c r="DXP48" s="171"/>
      <c r="DXQ48" s="171"/>
      <c r="DXR48" s="171"/>
      <c r="DXS48" s="171"/>
      <c r="DXT48" s="171"/>
      <c r="DXU48" s="171"/>
      <c r="DXV48" s="171"/>
      <c r="DXW48" s="171"/>
      <c r="DXX48" s="171"/>
      <c r="DXY48" s="171"/>
      <c r="DXZ48" s="171"/>
      <c r="DYA48" s="171"/>
      <c r="DYB48" s="171"/>
      <c r="DYC48" s="171"/>
      <c r="DYD48" s="171"/>
      <c r="DYE48" s="171"/>
      <c r="DYF48" s="171"/>
      <c r="DYG48" s="171"/>
      <c r="DYH48" s="171"/>
      <c r="DYI48" s="171"/>
      <c r="DYJ48" s="171"/>
      <c r="DYK48" s="171"/>
      <c r="DYL48" s="171"/>
      <c r="DYM48" s="171"/>
      <c r="DYN48" s="171"/>
      <c r="DYO48" s="171"/>
      <c r="DYP48" s="171"/>
      <c r="DYQ48" s="171"/>
      <c r="DYR48" s="171"/>
      <c r="DYS48" s="171"/>
      <c r="DYT48" s="171"/>
      <c r="DYU48" s="171"/>
      <c r="DYV48" s="171"/>
      <c r="DYW48" s="171"/>
      <c r="DYX48" s="171"/>
      <c r="DYY48" s="171"/>
      <c r="DYZ48" s="171"/>
      <c r="DZA48" s="171"/>
      <c r="DZB48" s="171"/>
      <c r="DZC48" s="171"/>
      <c r="DZD48" s="171"/>
      <c r="DZE48" s="171"/>
      <c r="DZF48" s="171"/>
      <c r="DZG48" s="171"/>
      <c r="DZH48" s="171"/>
      <c r="DZI48" s="171"/>
      <c r="DZJ48" s="171"/>
      <c r="DZK48" s="171"/>
      <c r="DZL48" s="171"/>
      <c r="DZM48" s="171"/>
      <c r="DZN48" s="171"/>
      <c r="DZO48" s="171"/>
      <c r="DZP48" s="171"/>
      <c r="DZQ48" s="171"/>
      <c r="DZR48" s="171"/>
      <c r="DZS48" s="171"/>
      <c r="DZT48" s="171"/>
      <c r="DZU48" s="171"/>
      <c r="DZV48" s="171"/>
      <c r="DZW48" s="171"/>
      <c r="DZX48" s="171"/>
      <c r="DZY48" s="171"/>
      <c r="DZZ48" s="171"/>
      <c r="EAA48" s="171"/>
      <c r="EAB48" s="171"/>
      <c r="EAC48" s="171"/>
      <c r="EAD48" s="171"/>
      <c r="EAE48" s="171"/>
      <c r="EAF48" s="171"/>
      <c r="EAG48" s="171"/>
      <c r="EAH48" s="171"/>
      <c r="EAI48" s="171"/>
      <c r="EAJ48" s="171"/>
      <c r="EAK48" s="171"/>
      <c r="EAL48" s="171"/>
      <c r="EAM48" s="171"/>
      <c r="EAN48" s="171"/>
      <c r="EAO48" s="171"/>
      <c r="EAP48" s="171"/>
      <c r="EAQ48" s="171"/>
      <c r="EAR48" s="171"/>
      <c r="EAS48" s="171"/>
      <c r="EAT48" s="171"/>
      <c r="EAU48" s="171"/>
      <c r="EAV48" s="171"/>
      <c r="EAW48" s="171"/>
      <c r="EAX48" s="171"/>
      <c r="EAY48" s="171"/>
      <c r="EAZ48" s="171"/>
      <c r="EBA48" s="171"/>
      <c r="EBB48" s="171"/>
      <c r="EBC48" s="171"/>
      <c r="EBD48" s="171"/>
      <c r="EBE48" s="171"/>
      <c r="EBF48" s="171"/>
      <c r="EBG48" s="171"/>
      <c r="EBH48" s="171"/>
      <c r="EBI48" s="171"/>
      <c r="EBJ48" s="171"/>
      <c r="EBK48" s="171"/>
      <c r="EBL48" s="171"/>
      <c r="EBM48" s="171"/>
      <c r="EBN48" s="171"/>
      <c r="EBO48" s="171"/>
      <c r="EBP48" s="171"/>
      <c r="EBQ48" s="171"/>
      <c r="EBR48" s="171"/>
      <c r="EBS48" s="171"/>
      <c r="EBT48" s="171"/>
      <c r="EBU48" s="171"/>
      <c r="EBV48" s="171"/>
      <c r="EBW48" s="171"/>
      <c r="EBX48" s="171"/>
      <c r="EBY48" s="171"/>
      <c r="EBZ48" s="171"/>
      <c r="ECA48" s="171"/>
      <c r="ECB48" s="171"/>
      <c r="ECC48" s="171"/>
      <c r="ECD48" s="171"/>
      <c r="ECE48" s="171"/>
      <c r="ECF48" s="171"/>
      <c r="ECG48" s="171"/>
      <c r="ECH48" s="171"/>
      <c r="ECI48" s="171"/>
      <c r="ECJ48" s="171"/>
      <c r="ECK48" s="171"/>
      <c r="ECL48" s="171"/>
      <c r="ECM48" s="171"/>
      <c r="ECN48" s="171"/>
      <c r="ECO48" s="171"/>
      <c r="ECP48" s="171"/>
      <c r="ECQ48" s="171"/>
      <c r="ECR48" s="171"/>
      <c r="ECS48" s="171"/>
      <c r="ECT48" s="171"/>
      <c r="ECU48" s="171"/>
      <c r="ECV48" s="171"/>
      <c r="ECW48" s="171"/>
      <c r="ECX48" s="171"/>
      <c r="ECY48" s="171"/>
      <c r="ECZ48" s="171"/>
      <c r="EDA48" s="171"/>
      <c r="EDB48" s="171"/>
      <c r="EDC48" s="171"/>
      <c r="EDD48" s="171"/>
      <c r="EDE48" s="171"/>
      <c r="EDF48" s="171"/>
      <c r="EDG48" s="171"/>
      <c r="EDH48" s="171"/>
      <c r="EDI48" s="171"/>
      <c r="EDJ48" s="171"/>
      <c r="EDK48" s="171"/>
      <c r="EDL48" s="171"/>
      <c r="EDM48" s="171"/>
      <c r="EDN48" s="171"/>
      <c r="EDO48" s="171"/>
      <c r="EDP48" s="171"/>
      <c r="EDQ48" s="171"/>
      <c r="EDR48" s="171"/>
      <c r="EDS48" s="171"/>
      <c r="EDT48" s="171"/>
      <c r="EDU48" s="171"/>
      <c r="EDV48" s="171"/>
      <c r="EDW48" s="171"/>
      <c r="EDX48" s="171"/>
      <c r="EDY48" s="171"/>
      <c r="EDZ48" s="171"/>
      <c r="EEA48" s="171"/>
      <c r="EEB48" s="171"/>
      <c r="EEC48" s="171"/>
      <c r="EED48" s="171"/>
      <c r="EEE48" s="171"/>
      <c r="EEF48" s="171"/>
      <c r="EEG48" s="171"/>
      <c r="EEH48" s="171"/>
      <c r="EEI48" s="171"/>
      <c r="EEJ48" s="171"/>
      <c r="EEK48" s="171"/>
      <c r="EEL48" s="171"/>
      <c r="EEM48" s="171"/>
      <c r="EEN48" s="171"/>
      <c r="EEO48" s="171"/>
      <c r="EEP48" s="171"/>
      <c r="EEQ48" s="171"/>
      <c r="EER48" s="171"/>
      <c r="EES48" s="171"/>
      <c r="EET48" s="171"/>
      <c r="EEU48" s="171"/>
      <c r="EEV48" s="171"/>
      <c r="EEW48" s="171"/>
      <c r="EEX48" s="171"/>
      <c r="EEY48" s="171"/>
      <c r="EEZ48" s="171"/>
      <c r="EFA48" s="171"/>
      <c r="EFB48" s="171"/>
      <c r="EFC48" s="171"/>
      <c r="EFD48" s="171"/>
      <c r="EFE48" s="171"/>
      <c r="EFF48" s="171"/>
      <c r="EFG48" s="171"/>
      <c r="EFH48" s="171"/>
      <c r="EFI48" s="171"/>
      <c r="EFJ48" s="171"/>
      <c r="EFK48" s="171"/>
      <c r="EFL48" s="171"/>
      <c r="EFM48" s="171"/>
      <c r="EFN48" s="171"/>
      <c r="EFO48" s="171"/>
      <c r="EFP48" s="171"/>
      <c r="EFQ48" s="171"/>
      <c r="EFR48" s="171"/>
      <c r="EFS48" s="171"/>
      <c r="EFT48" s="171"/>
      <c r="EFU48" s="171"/>
      <c r="EFV48" s="171"/>
      <c r="EFW48" s="171"/>
      <c r="EFX48" s="171"/>
      <c r="EFY48" s="171"/>
      <c r="EFZ48" s="171"/>
      <c r="EGA48" s="171"/>
      <c r="EGB48" s="171"/>
      <c r="EGC48" s="171"/>
      <c r="EGD48" s="171"/>
      <c r="EGE48" s="171"/>
      <c r="EGF48" s="171"/>
      <c r="EGG48" s="171"/>
      <c r="EGH48" s="171"/>
      <c r="EGI48" s="171"/>
      <c r="EGJ48" s="171"/>
      <c r="EGK48" s="171"/>
      <c r="EGL48" s="171"/>
      <c r="EGM48" s="171"/>
      <c r="EGN48" s="171"/>
      <c r="EGO48" s="171"/>
      <c r="EGP48" s="171"/>
      <c r="EGQ48" s="171"/>
      <c r="EGR48" s="171"/>
      <c r="EGS48" s="171"/>
      <c r="EGT48" s="171"/>
      <c r="EGU48" s="171"/>
      <c r="EGV48" s="171"/>
      <c r="EGW48" s="171"/>
      <c r="EGX48" s="171"/>
      <c r="EGY48" s="171"/>
      <c r="EGZ48" s="171"/>
      <c r="EHA48" s="171"/>
      <c r="EHB48" s="171"/>
      <c r="EHC48" s="171"/>
      <c r="EHD48" s="171"/>
      <c r="EHE48" s="171"/>
      <c r="EHF48" s="171"/>
      <c r="EHG48" s="171"/>
      <c r="EHH48" s="171"/>
      <c r="EHI48" s="171"/>
      <c r="EHJ48" s="171"/>
      <c r="EHK48" s="171"/>
      <c r="EHL48" s="171"/>
      <c r="EHM48" s="171"/>
      <c r="EHN48" s="171"/>
      <c r="EHO48" s="171"/>
      <c r="EHP48" s="171"/>
      <c r="EHQ48" s="171"/>
      <c r="EHR48" s="171"/>
      <c r="EHS48" s="171"/>
      <c r="EHT48" s="171"/>
      <c r="EHU48" s="171"/>
      <c r="EHV48" s="171"/>
      <c r="EHW48" s="171"/>
      <c r="EHX48" s="171"/>
      <c r="EHY48" s="171"/>
      <c r="EHZ48" s="171"/>
      <c r="EIA48" s="171"/>
      <c r="EIB48" s="171"/>
      <c r="EIC48" s="171"/>
      <c r="EID48" s="171"/>
      <c r="EIE48" s="171"/>
      <c r="EIF48" s="171"/>
      <c r="EIG48" s="171"/>
      <c r="EIH48" s="171"/>
      <c r="EII48" s="171"/>
      <c r="EIJ48" s="171"/>
      <c r="EIK48" s="171"/>
      <c r="EIL48" s="171"/>
      <c r="EIM48" s="171"/>
      <c r="EIN48" s="171"/>
      <c r="EIO48" s="171"/>
      <c r="EIP48" s="171"/>
      <c r="EIQ48" s="171"/>
      <c r="EIR48" s="171"/>
      <c r="EIS48" s="171"/>
      <c r="EIT48" s="171"/>
      <c r="EIU48" s="171"/>
      <c r="EIV48" s="171"/>
      <c r="EIW48" s="171"/>
      <c r="EIX48" s="171"/>
      <c r="EIY48" s="171"/>
      <c r="EIZ48" s="171"/>
      <c r="EJA48" s="171"/>
      <c r="EJB48" s="171"/>
      <c r="EJC48" s="171"/>
      <c r="EJD48" s="171"/>
      <c r="EJE48" s="171"/>
      <c r="EJF48" s="171"/>
      <c r="EJG48" s="171"/>
      <c r="EJH48" s="171"/>
      <c r="EJI48" s="171"/>
      <c r="EJJ48" s="171"/>
      <c r="EJK48" s="171"/>
      <c r="EJL48" s="171"/>
      <c r="EJM48" s="171"/>
      <c r="EJN48" s="171"/>
      <c r="EJO48" s="171"/>
      <c r="EJP48" s="171"/>
      <c r="EJQ48" s="171"/>
      <c r="EJR48" s="171"/>
      <c r="EJS48" s="171"/>
      <c r="EJT48" s="171"/>
      <c r="EJU48" s="171"/>
      <c r="EJV48" s="171"/>
      <c r="EJW48" s="171"/>
      <c r="EJX48" s="171"/>
      <c r="EJY48" s="171"/>
      <c r="EJZ48" s="171"/>
      <c r="EKA48" s="171"/>
      <c r="EKB48" s="171"/>
      <c r="EKC48" s="171"/>
      <c r="EKD48" s="171"/>
      <c r="EKE48" s="171"/>
      <c r="EKF48" s="171"/>
      <c r="EKG48" s="171"/>
      <c r="EKH48" s="171"/>
      <c r="EKI48" s="171"/>
      <c r="EKJ48" s="171"/>
      <c r="EKK48" s="171"/>
      <c r="EKL48" s="171"/>
      <c r="EKM48" s="171"/>
      <c r="EKN48" s="171"/>
      <c r="EKO48" s="171"/>
      <c r="EKP48" s="171"/>
      <c r="EKQ48" s="171"/>
      <c r="EKR48" s="171"/>
      <c r="EKS48" s="171"/>
      <c r="EKT48" s="171"/>
      <c r="EKU48" s="171"/>
      <c r="EKV48" s="171"/>
      <c r="EKW48" s="171"/>
      <c r="EKX48" s="171"/>
      <c r="EKY48" s="171"/>
      <c r="EKZ48" s="171"/>
      <c r="ELA48" s="171"/>
      <c r="ELB48" s="171"/>
      <c r="ELC48" s="171"/>
      <c r="ELD48" s="171"/>
      <c r="ELE48" s="171"/>
      <c r="ELF48" s="171"/>
      <c r="ELG48" s="171"/>
      <c r="ELH48" s="171"/>
      <c r="ELI48" s="171"/>
      <c r="ELJ48" s="171"/>
      <c r="ELK48" s="171"/>
      <c r="ELL48" s="171"/>
      <c r="ELM48" s="171"/>
      <c r="ELN48" s="171"/>
      <c r="ELO48" s="171"/>
      <c r="ELP48" s="171"/>
      <c r="ELQ48" s="171"/>
      <c r="ELR48" s="171"/>
      <c r="ELS48" s="171"/>
      <c r="ELT48" s="171"/>
      <c r="ELU48" s="171"/>
      <c r="ELV48" s="171"/>
      <c r="ELW48" s="171"/>
      <c r="ELX48" s="171"/>
      <c r="ELY48" s="171"/>
      <c r="ELZ48" s="171"/>
      <c r="EMA48" s="171"/>
      <c r="EMB48" s="171"/>
      <c r="EMC48" s="171"/>
      <c r="EMD48" s="171"/>
      <c r="EME48" s="171"/>
      <c r="EMF48" s="171"/>
      <c r="EMG48" s="171"/>
      <c r="EMH48" s="171"/>
      <c r="EMI48" s="171"/>
      <c r="EMJ48" s="171"/>
      <c r="EMK48" s="171"/>
      <c r="EML48" s="171"/>
      <c r="EMM48" s="171"/>
      <c r="EMN48" s="171"/>
      <c r="EMO48" s="171"/>
      <c r="EMP48" s="171"/>
      <c r="EMQ48" s="171"/>
      <c r="EMR48" s="171"/>
      <c r="EMS48" s="171"/>
      <c r="EMT48" s="171"/>
      <c r="EMU48" s="171"/>
      <c r="EMV48" s="171"/>
      <c r="EMW48" s="171"/>
      <c r="EMX48" s="171"/>
      <c r="EMY48" s="171"/>
      <c r="EMZ48" s="171"/>
      <c r="ENA48" s="171"/>
      <c r="ENB48" s="171"/>
      <c r="ENC48" s="171"/>
      <c r="END48" s="171"/>
      <c r="ENE48" s="171"/>
      <c r="ENF48" s="171"/>
      <c r="ENG48" s="171"/>
      <c r="ENH48" s="171"/>
      <c r="ENI48" s="171"/>
      <c r="ENJ48" s="171"/>
      <c r="ENK48" s="171"/>
      <c r="ENL48" s="171"/>
      <c r="ENM48" s="171"/>
      <c r="ENN48" s="171"/>
      <c r="ENO48" s="171"/>
      <c r="ENP48" s="171"/>
      <c r="ENQ48" s="171"/>
      <c r="ENR48" s="171"/>
      <c r="ENS48" s="171"/>
      <c r="ENT48" s="171"/>
      <c r="ENU48" s="171"/>
      <c r="ENV48" s="171"/>
      <c r="ENW48" s="171"/>
      <c r="ENX48" s="171"/>
      <c r="ENY48" s="171"/>
      <c r="ENZ48" s="171"/>
      <c r="EOA48" s="171"/>
      <c r="EOB48" s="171"/>
      <c r="EOC48" s="171"/>
      <c r="EOD48" s="171"/>
      <c r="EOE48" s="171"/>
      <c r="EOF48" s="171"/>
      <c r="EOG48" s="171"/>
      <c r="EOH48" s="171"/>
      <c r="EOI48" s="171"/>
      <c r="EOJ48" s="171"/>
      <c r="EOK48" s="171"/>
      <c r="EOL48" s="171"/>
      <c r="EOM48" s="171"/>
      <c r="EON48" s="171"/>
      <c r="EOO48" s="171"/>
      <c r="EOP48" s="171"/>
      <c r="EOQ48" s="171"/>
      <c r="EOR48" s="171"/>
      <c r="EOS48" s="171"/>
      <c r="EOT48" s="171"/>
      <c r="EOU48" s="171"/>
      <c r="EOV48" s="171"/>
      <c r="EOW48" s="171"/>
      <c r="EOX48" s="171"/>
      <c r="EOY48" s="171"/>
      <c r="EOZ48" s="171"/>
      <c r="EPA48" s="171"/>
      <c r="EPB48" s="171"/>
      <c r="EPC48" s="171"/>
      <c r="EPD48" s="171"/>
      <c r="EPE48" s="171"/>
      <c r="EPF48" s="171"/>
      <c r="EPG48" s="171"/>
      <c r="EPH48" s="171"/>
      <c r="EPI48" s="171"/>
      <c r="EPJ48" s="171"/>
      <c r="EPK48" s="171"/>
      <c r="EPL48" s="171"/>
      <c r="EPM48" s="171"/>
      <c r="EPN48" s="171"/>
      <c r="EPO48" s="171"/>
      <c r="EPP48" s="171"/>
      <c r="EPQ48" s="171"/>
      <c r="EPR48" s="171"/>
      <c r="EPS48" s="171"/>
      <c r="EPT48" s="171"/>
      <c r="EPU48" s="171"/>
      <c r="EPV48" s="171"/>
      <c r="EPW48" s="171"/>
      <c r="EPX48" s="171"/>
      <c r="EPY48" s="171"/>
      <c r="EPZ48" s="171"/>
      <c r="EQA48" s="171"/>
      <c r="EQB48" s="171"/>
      <c r="EQC48" s="171"/>
      <c r="EQD48" s="171"/>
      <c r="EQE48" s="171"/>
      <c r="EQF48" s="171"/>
      <c r="EQG48" s="171"/>
      <c r="EQH48" s="171"/>
      <c r="EQI48" s="171"/>
      <c r="EQJ48" s="171"/>
      <c r="EQK48" s="171"/>
      <c r="EQL48" s="171"/>
      <c r="EQM48" s="171"/>
      <c r="EQN48" s="171"/>
      <c r="EQO48" s="171"/>
      <c r="EQP48" s="171"/>
      <c r="EQQ48" s="171"/>
      <c r="EQR48" s="171"/>
      <c r="EQS48" s="171"/>
      <c r="EQT48" s="171"/>
      <c r="EQU48" s="171"/>
      <c r="EQV48" s="171"/>
      <c r="EQW48" s="171"/>
      <c r="EQX48" s="171"/>
      <c r="EQY48" s="171"/>
      <c r="EQZ48" s="171"/>
      <c r="ERA48" s="171"/>
      <c r="ERB48" s="171"/>
      <c r="ERC48" s="171"/>
      <c r="ERD48" s="171"/>
      <c r="ERE48" s="171"/>
      <c r="ERF48" s="171"/>
      <c r="ERG48" s="171"/>
      <c r="ERH48" s="171"/>
      <c r="ERI48" s="171"/>
      <c r="ERJ48" s="171"/>
      <c r="ERK48" s="171"/>
      <c r="ERL48" s="171"/>
      <c r="ERM48" s="171"/>
      <c r="ERN48" s="171"/>
      <c r="ERO48" s="171"/>
      <c r="ERP48" s="171"/>
      <c r="ERQ48" s="171"/>
      <c r="ERR48" s="171"/>
      <c r="ERS48" s="171"/>
      <c r="ERT48" s="171"/>
      <c r="ERU48" s="171"/>
      <c r="ERV48" s="171"/>
      <c r="ERW48" s="171"/>
      <c r="ERX48" s="171"/>
      <c r="ERY48" s="171"/>
      <c r="ERZ48" s="171"/>
      <c r="ESA48" s="171"/>
      <c r="ESB48" s="171"/>
      <c r="ESC48" s="171"/>
      <c r="ESD48" s="171"/>
      <c r="ESE48" s="171"/>
      <c r="ESF48" s="171"/>
      <c r="ESG48" s="171"/>
      <c r="ESH48" s="171"/>
      <c r="ESI48" s="171"/>
      <c r="ESJ48" s="171"/>
      <c r="ESK48" s="171"/>
      <c r="ESL48" s="171"/>
      <c r="ESM48" s="171"/>
      <c r="ESN48" s="171"/>
      <c r="ESO48" s="171"/>
      <c r="ESP48" s="171"/>
      <c r="ESQ48" s="171"/>
      <c r="ESR48" s="171"/>
      <c r="ESS48" s="171"/>
      <c r="EST48" s="171"/>
      <c r="ESU48" s="171"/>
      <c r="ESV48" s="171"/>
      <c r="ESW48" s="171"/>
      <c r="ESX48" s="171"/>
      <c r="ESY48" s="171"/>
      <c r="ESZ48" s="171"/>
      <c r="ETA48" s="171"/>
      <c r="ETB48" s="171"/>
      <c r="ETC48" s="171"/>
      <c r="ETD48" s="171"/>
      <c r="ETE48" s="171"/>
      <c r="ETF48" s="171"/>
      <c r="ETG48" s="171"/>
      <c r="ETH48" s="171"/>
      <c r="ETI48" s="171"/>
      <c r="ETJ48" s="171"/>
      <c r="ETK48" s="171"/>
      <c r="ETL48" s="171"/>
      <c r="ETM48" s="171"/>
      <c r="ETN48" s="171"/>
      <c r="ETO48" s="171"/>
      <c r="ETP48" s="171"/>
      <c r="ETQ48" s="171"/>
      <c r="ETR48" s="171"/>
      <c r="ETS48" s="171"/>
      <c r="ETT48" s="171"/>
      <c r="ETU48" s="171"/>
      <c r="ETV48" s="171"/>
      <c r="ETW48" s="171"/>
      <c r="ETX48" s="171"/>
      <c r="ETY48" s="171"/>
      <c r="ETZ48" s="171"/>
      <c r="EUA48" s="171"/>
      <c r="EUB48" s="171"/>
      <c r="EUC48" s="171"/>
      <c r="EUD48" s="171"/>
      <c r="EUE48" s="171"/>
      <c r="EUF48" s="171"/>
      <c r="EUG48" s="171"/>
      <c r="EUH48" s="171"/>
      <c r="EUI48" s="171"/>
      <c r="EUJ48" s="171"/>
      <c r="EUK48" s="171"/>
      <c r="EUL48" s="171"/>
      <c r="EUM48" s="171"/>
      <c r="EUN48" s="171"/>
      <c r="EUO48" s="171"/>
      <c r="EUP48" s="171"/>
      <c r="EUQ48" s="171"/>
      <c r="EUR48" s="171"/>
      <c r="EUS48" s="171"/>
      <c r="EUT48" s="171"/>
      <c r="EUU48" s="171"/>
      <c r="EUV48" s="171"/>
      <c r="EUW48" s="171"/>
      <c r="EUX48" s="171"/>
      <c r="EUY48" s="171"/>
      <c r="EUZ48" s="171"/>
      <c r="EVA48" s="171"/>
      <c r="EVB48" s="171"/>
      <c r="EVC48" s="171"/>
      <c r="EVD48" s="171"/>
      <c r="EVE48" s="171"/>
      <c r="EVF48" s="171"/>
      <c r="EVG48" s="171"/>
      <c r="EVH48" s="171"/>
      <c r="EVI48" s="171"/>
      <c r="EVJ48" s="171"/>
      <c r="EVK48" s="171"/>
      <c r="EVL48" s="171"/>
      <c r="EVM48" s="171"/>
      <c r="EVN48" s="171"/>
      <c r="EVO48" s="171"/>
      <c r="EVP48" s="171"/>
      <c r="EVQ48" s="171"/>
      <c r="EVR48" s="171"/>
      <c r="EVS48" s="171"/>
      <c r="EVT48" s="171"/>
      <c r="EVU48" s="171"/>
      <c r="EVV48" s="171"/>
      <c r="EVW48" s="171"/>
      <c r="EVX48" s="171"/>
      <c r="EVY48" s="171"/>
      <c r="EVZ48" s="171"/>
      <c r="EWA48" s="171"/>
      <c r="EWB48" s="171"/>
      <c r="EWC48" s="171"/>
      <c r="EWD48" s="171"/>
      <c r="EWE48" s="171"/>
      <c r="EWF48" s="171"/>
      <c r="EWG48" s="171"/>
      <c r="EWH48" s="171"/>
      <c r="EWI48" s="171"/>
      <c r="EWJ48" s="171"/>
      <c r="EWK48" s="171"/>
      <c r="EWL48" s="171"/>
      <c r="EWM48" s="171"/>
      <c r="EWN48" s="171"/>
      <c r="EWO48" s="171"/>
      <c r="EWP48" s="171"/>
      <c r="EWQ48" s="171"/>
      <c r="EWR48" s="171"/>
      <c r="EWS48" s="171"/>
      <c r="EWT48" s="171"/>
      <c r="EWU48" s="171"/>
      <c r="EWV48" s="171"/>
      <c r="EWW48" s="171"/>
      <c r="EWX48" s="171"/>
      <c r="EWY48" s="171"/>
      <c r="EWZ48" s="171"/>
      <c r="EXA48" s="171"/>
      <c r="EXB48" s="171"/>
      <c r="EXC48" s="171"/>
      <c r="EXD48" s="171"/>
      <c r="EXE48" s="171"/>
      <c r="EXF48" s="171"/>
      <c r="EXG48" s="171"/>
      <c r="EXH48" s="171"/>
      <c r="EXI48" s="171"/>
      <c r="EXJ48" s="171"/>
      <c r="EXK48" s="171"/>
      <c r="EXL48" s="171"/>
      <c r="EXM48" s="171"/>
      <c r="EXN48" s="171"/>
      <c r="EXO48" s="171"/>
      <c r="EXP48" s="171"/>
      <c r="EXQ48" s="171"/>
      <c r="EXR48" s="171"/>
      <c r="EXS48" s="171"/>
      <c r="EXT48" s="171"/>
      <c r="EXU48" s="171"/>
      <c r="EXV48" s="171"/>
      <c r="EXW48" s="171"/>
      <c r="EXX48" s="171"/>
      <c r="EXY48" s="171"/>
      <c r="EXZ48" s="171"/>
      <c r="EYA48" s="171"/>
      <c r="EYB48" s="171"/>
      <c r="EYC48" s="171"/>
      <c r="EYD48" s="171"/>
      <c r="EYE48" s="171"/>
      <c r="EYF48" s="171"/>
      <c r="EYG48" s="171"/>
      <c r="EYH48" s="171"/>
      <c r="EYI48" s="171"/>
      <c r="EYJ48" s="171"/>
      <c r="EYK48" s="171"/>
      <c r="EYL48" s="171"/>
      <c r="EYM48" s="171"/>
      <c r="EYN48" s="171"/>
      <c r="EYO48" s="171"/>
      <c r="EYP48" s="171"/>
      <c r="EYQ48" s="171"/>
      <c r="EYR48" s="171"/>
      <c r="EYS48" s="171"/>
      <c r="EYT48" s="171"/>
      <c r="EYU48" s="171"/>
      <c r="EYV48" s="171"/>
      <c r="EYW48" s="171"/>
      <c r="EYX48" s="171"/>
      <c r="EYY48" s="171"/>
      <c r="EYZ48" s="171"/>
      <c r="EZA48" s="171"/>
      <c r="EZB48" s="171"/>
      <c r="EZC48" s="171"/>
      <c r="EZD48" s="171"/>
      <c r="EZE48" s="171"/>
      <c r="EZF48" s="171"/>
      <c r="EZG48" s="171"/>
      <c r="EZH48" s="171"/>
      <c r="EZI48" s="171"/>
      <c r="EZJ48" s="171"/>
      <c r="EZK48" s="171"/>
      <c r="EZL48" s="171"/>
      <c r="EZM48" s="171"/>
      <c r="EZN48" s="171"/>
      <c r="EZO48" s="171"/>
      <c r="EZP48" s="171"/>
      <c r="EZQ48" s="171"/>
      <c r="EZR48" s="171"/>
      <c r="EZS48" s="171"/>
      <c r="EZT48" s="171"/>
      <c r="EZU48" s="171"/>
      <c r="EZV48" s="171"/>
      <c r="EZW48" s="171"/>
      <c r="EZX48" s="171"/>
      <c r="EZY48" s="171"/>
      <c r="EZZ48" s="171"/>
      <c r="FAA48" s="171"/>
      <c r="FAB48" s="171"/>
      <c r="FAC48" s="171"/>
      <c r="FAD48" s="171"/>
      <c r="FAE48" s="171"/>
      <c r="FAF48" s="171"/>
      <c r="FAG48" s="171"/>
      <c r="FAH48" s="171"/>
      <c r="FAI48" s="171"/>
      <c r="FAJ48" s="171"/>
      <c r="FAK48" s="171"/>
      <c r="FAL48" s="171"/>
      <c r="FAM48" s="171"/>
      <c r="FAN48" s="171"/>
      <c r="FAO48" s="171"/>
      <c r="FAP48" s="171"/>
      <c r="FAQ48" s="171"/>
      <c r="FAR48" s="171"/>
      <c r="FAS48" s="171"/>
      <c r="FAT48" s="171"/>
      <c r="FAU48" s="171"/>
      <c r="FAV48" s="171"/>
      <c r="FAW48" s="171"/>
      <c r="FAX48" s="171"/>
      <c r="FAY48" s="171"/>
      <c r="FAZ48" s="171"/>
      <c r="FBA48" s="171"/>
      <c r="FBB48" s="171"/>
      <c r="FBC48" s="171"/>
      <c r="FBD48" s="171"/>
      <c r="FBE48" s="171"/>
      <c r="FBF48" s="171"/>
      <c r="FBG48" s="171"/>
      <c r="FBH48" s="171"/>
      <c r="FBI48" s="171"/>
      <c r="FBJ48" s="171"/>
      <c r="FBK48" s="171"/>
      <c r="FBL48" s="171"/>
      <c r="FBM48" s="171"/>
      <c r="FBN48" s="171"/>
      <c r="FBO48" s="171"/>
      <c r="FBP48" s="171"/>
      <c r="FBQ48" s="171"/>
      <c r="FBR48" s="171"/>
      <c r="FBS48" s="171"/>
      <c r="FBT48" s="171"/>
      <c r="FBU48" s="171"/>
      <c r="FBV48" s="171"/>
      <c r="FBW48" s="171"/>
      <c r="FBX48" s="171"/>
      <c r="FBY48" s="171"/>
      <c r="FBZ48" s="171"/>
      <c r="FCA48" s="171"/>
      <c r="FCB48" s="171"/>
      <c r="FCC48" s="171"/>
      <c r="FCD48" s="171"/>
      <c r="FCE48" s="171"/>
      <c r="FCF48" s="171"/>
      <c r="FCG48" s="171"/>
      <c r="FCH48" s="171"/>
      <c r="FCI48" s="171"/>
      <c r="FCJ48" s="171"/>
      <c r="FCK48" s="171"/>
      <c r="FCL48" s="171"/>
      <c r="FCM48" s="171"/>
      <c r="FCN48" s="171"/>
      <c r="FCO48" s="171"/>
      <c r="FCP48" s="171"/>
      <c r="FCQ48" s="171"/>
      <c r="FCR48" s="171"/>
      <c r="FCS48" s="171"/>
      <c r="FCT48" s="171"/>
      <c r="FCU48" s="171"/>
      <c r="FCV48" s="171"/>
      <c r="FCW48" s="171"/>
      <c r="FCX48" s="171"/>
      <c r="FCY48" s="171"/>
      <c r="FCZ48" s="171"/>
      <c r="FDA48" s="171"/>
      <c r="FDB48" s="171"/>
      <c r="FDC48" s="171"/>
      <c r="FDD48" s="171"/>
      <c r="FDE48" s="171"/>
      <c r="FDF48" s="171"/>
      <c r="FDG48" s="171"/>
      <c r="FDH48" s="171"/>
      <c r="FDI48" s="171"/>
      <c r="FDJ48" s="171"/>
      <c r="FDK48" s="171"/>
      <c r="FDL48" s="171"/>
      <c r="FDM48" s="171"/>
      <c r="FDN48" s="171"/>
      <c r="FDO48" s="171"/>
      <c r="FDP48" s="171"/>
      <c r="FDQ48" s="171"/>
      <c r="FDR48" s="171"/>
      <c r="FDS48" s="171"/>
      <c r="FDT48" s="171"/>
      <c r="FDU48" s="171"/>
      <c r="FDV48" s="171"/>
      <c r="FDW48" s="171"/>
      <c r="FDX48" s="171"/>
      <c r="FDY48" s="171"/>
      <c r="FDZ48" s="171"/>
      <c r="FEA48" s="171"/>
      <c r="FEB48" s="171"/>
      <c r="FEC48" s="171"/>
      <c r="FED48" s="171"/>
      <c r="FEE48" s="171"/>
      <c r="FEF48" s="171"/>
      <c r="FEG48" s="171"/>
      <c r="FEH48" s="171"/>
      <c r="FEI48" s="171"/>
      <c r="FEJ48" s="171"/>
      <c r="FEK48" s="171"/>
      <c r="FEL48" s="171"/>
      <c r="FEM48" s="171"/>
      <c r="FEN48" s="171"/>
      <c r="FEO48" s="171"/>
      <c r="FEP48" s="171"/>
      <c r="FEQ48" s="171"/>
      <c r="FER48" s="171"/>
      <c r="FES48" s="171"/>
      <c r="FET48" s="171"/>
      <c r="FEU48" s="171"/>
      <c r="FEV48" s="171"/>
      <c r="FEW48" s="171"/>
      <c r="FEX48" s="171"/>
      <c r="FEY48" s="171"/>
      <c r="FEZ48" s="171"/>
      <c r="FFA48" s="171"/>
      <c r="FFB48" s="171"/>
      <c r="FFC48" s="171"/>
      <c r="FFD48" s="171"/>
      <c r="FFE48" s="171"/>
      <c r="FFF48" s="171"/>
      <c r="FFG48" s="171"/>
      <c r="FFH48" s="171"/>
      <c r="FFI48" s="171"/>
      <c r="FFJ48" s="171"/>
      <c r="FFK48" s="171"/>
      <c r="FFL48" s="171"/>
      <c r="FFM48" s="171"/>
      <c r="FFN48" s="171"/>
      <c r="FFO48" s="171"/>
      <c r="FFP48" s="171"/>
      <c r="FFQ48" s="171"/>
      <c r="FFR48" s="171"/>
      <c r="FFS48" s="171"/>
      <c r="FFT48" s="171"/>
      <c r="FFU48" s="171"/>
      <c r="FFV48" s="171"/>
      <c r="FFW48" s="171"/>
      <c r="FFX48" s="171"/>
      <c r="FFY48" s="171"/>
      <c r="FFZ48" s="171"/>
      <c r="FGA48" s="171"/>
      <c r="FGB48" s="171"/>
      <c r="FGC48" s="171"/>
      <c r="FGD48" s="171"/>
      <c r="FGE48" s="171"/>
      <c r="FGF48" s="171"/>
      <c r="FGG48" s="171"/>
      <c r="FGH48" s="171"/>
      <c r="FGI48" s="171"/>
      <c r="FGJ48" s="171"/>
      <c r="FGK48" s="171"/>
      <c r="FGL48" s="171"/>
      <c r="FGM48" s="171"/>
      <c r="FGN48" s="171"/>
      <c r="FGO48" s="171"/>
      <c r="FGP48" s="171"/>
      <c r="FGQ48" s="171"/>
      <c r="FGR48" s="171"/>
      <c r="FGS48" s="171"/>
      <c r="FGT48" s="171"/>
      <c r="FGU48" s="171"/>
      <c r="FGV48" s="171"/>
      <c r="FGW48" s="171"/>
      <c r="FGX48" s="171"/>
      <c r="FGY48" s="171"/>
      <c r="FGZ48" s="171"/>
      <c r="FHA48" s="171"/>
      <c r="FHB48" s="171"/>
      <c r="FHC48" s="171"/>
      <c r="FHD48" s="171"/>
      <c r="FHE48" s="171"/>
      <c r="FHF48" s="171"/>
      <c r="FHG48" s="171"/>
      <c r="FHH48" s="171"/>
      <c r="FHI48" s="171"/>
      <c r="FHJ48" s="171"/>
      <c r="FHK48" s="171"/>
      <c r="FHL48" s="171"/>
      <c r="FHM48" s="171"/>
      <c r="FHN48" s="171"/>
      <c r="FHO48" s="171"/>
      <c r="FHP48" s="171"/>
      <c r="FHQ48" s="171"/>
      <c r="FHR48" s="171"/>
      <c r="FHS48" s="171"/>
      <c r="FHT48" s="171"/>
      <c r="FHU48" s="171"/>
      <c r="FHV48" s="171"/>
      <c r="FHW48" s="171"/>
      <c r="FHX48" s="171"/>
      <c r="FHY48" s="171"/>
      <c r="FHZ48" s="171"/>
      <c r="FIA48" s="171"/>
      <c r="FIB48" s="171"/>
      <c r="FIC48" s="171"/>
      <c r="FID48" s="171"/>
      <c r="FIE48" s="171"/>
      <c r="FIF48" s="171"/>
      <c r="FIG48" s="171"/>
      <c r="FIH48" s="171"/>
      <c r="FII48" s="171"/>
      <c r="FIJ48" s="171"/>
      <c r="FIK48" s="171"/>
      <c r="FIL48" s="171"/>
      <c r="FIM48" s="171"/>
      <c r="FIN48" s="171"/>
      <c r="FIO48" s="171"/>
      <c r="FIP48" s="171"/>
      <c r="FIQ48" s="171"/>
      <c r="FIR48" s="171"/>
      <c r="FIS48" s="171"/>
      <c r="FIT48" s="171"/>
      <c r="FIU48" s="171"/>
      <c r="FIV48" s="171"/>
      <c r="FIW48" s="171"/>
      <c r="FIX48" s="171"/>
      <c r="FIY48" s="171"/>
      <c r="FIZ48" s="171"/>
      <c r="FJA48" s="171"/>
      <c r="FJB48" s="171"/>
      <c r="FJC48" s="171"/>
      <c r="FJD48" s="171"/>
      <c r="FJE48" s="171"/>
      <c r="FJF48" s="171"/>
      <c r="FJG48" s="171"/>
      <c r="FJH48" s="171"/>
      <c r="FJI48" s="171"/>
      <c r="FJJ48" s="171"/>
      <c r="FJK48" s="171"/>
      <c r="FJL48" s="171"/>
      <c r="FJM48" s="171"/>
      <c r="FJN48" s="171"/>
      <c r="FJO48" s="171"/>
      <c r="FJP48" s="171"/>
      <c r="FJQ48" s="171"/>
      <c r="FJR48" s="171"/>
      <c r="FJS48" s="171"/>
      <c r="FJT48" s="171"/>
      <c r="FJU48" s="171"/>
      <c r="FJV48" s="171"/>
      <c r="FJW48" s="171"/>
      <c r="FJX48" s="171"/>
      <c r="FJY48" s="171"/>
      <c r="FJZ48" s="171"/>
      <c r="FKA48" s="171"/>
      <c r="FKB48" s="171"/>
      <c r="FKC48" s="171"/>
      <c r="FKD48" s="171"/>
      <c r="FKE48" s="171"/>
      <c r="FKF48" s="171"/>
      <c r="FKG48" s="171"/>
      <c r="FKH48" s="171"/>
      <c r="FKI48" s="171"/>
      <c r="FKJ48" s="171"/>
      <c r="FKK48" s="171"/>
      <c r="FKL48" s="171"/>
      <c r="FKM48" s="171"/>
      <c r="FKN48" s="171"/>
      <c r="FKO48" s="171"/>
      <c r="FKP48" s="171"/>
      <c r="FKQ48" s="171"/>
      <c r="FKR48" s="171"/>
      <c r="FKS48" s="171"/>
      <c r="FKT48" s="171"/>
      <c r="FKU48" s="171"/>
      <c r="FKV48" s="171"/>
      <c r="FKW48" s="171"/>
      <c r="FKX48" s="171"/>
      <c r="FKY48" s="171"/>
      <c r="FKZ48" s="171"/>
      <c r="FLA48" s="171"/>
      <c r="FLB48" s="171"/>
      <c r="FLC48" s="171"/>
      <c r="FLD48" s="171"/>
      <c r="FLE48" s="171"/>
      <c r="FLF48" s="171"/>
      <c r="FLG48" s="171"/>
      <c r="FLH48" s="171"/>
      <c r="FLI48" s="171"/>
      <c r="FLJ48" s="171"/>
      <c r="FLK48" s="171"/>
      <c r="FLL48" s="171"/>
      <c r="FLM48" s="171"/>
      <c r="FLN48" s="171"/>
      <c r="FLO48" s="171"/>
      <c r="FLP48" s="171"/>
      <c r="FLQ48" s="171"/>
      <c r="FLR48" s="171"/>
      <c r="FLS48" s="171"/>
      <c r="FLT48" s="171"/>
      <c r="FLU48" s="171"/>
      <c r="FLV48" s="171"/>
      <c r="FLW48" s="171"/>
      <c r="FLX48" s="171"/>
      <c r="FLY48" s="171"/>
      <c r="FLZ48" s="171"/>
      <c r="FMA48" s="171"/>
      <c r="FMB48" s="171"/>
      <c r="FMC48" s="171"/>
      <c r="FMD48" s="171"/>
      <c r="FME48" s="171"/>
      <c r="FMF48" s="171"/>
      <c r="FMG48" s="171"/>
      <c r="FMH48" s="171"/>
      <c r="FMI48" s="171"/>
      <c r="FMJ48" s="171"/>
      <c r="FMK48" s="171"/>
      <c r="FML48" s="171"/>
      <c r="FMM48" s="171"/>
      <c r="FMN48" s="171"/>
      <c r="FMO48" s="171"/>
      <c r="FMP48" s="171"/>
      <c r="FMQ48" s="171"/>
      <c r="FMR48" s="171"/>
      <c r="FMS48" s="171"/>
      <c r="FMT48" s="171"/>
      <c r="FMU48" s="171"/>
      <c r="FMV48" s="171"/>
      <c r="FMW48" s="171"/>
      <c r="FMX48" s="171"/>
      <c r="FMY48" s="171"/>
      <c r="FMZ48" s="171"/>
      <c r="FNA48" s="171"/>
      <c r="FNB48" s="171"/>
      <c r="FNC48" s="171"/>
      <c r="FND48" s="171"/>
      <c r="FNE48" s="171"/>
      <c r="FNF48" s="171"/>
      <c r="FNG48" s="171"/>
      <c r="FNH48" s="171"/>
      <c r="FNI48" s="171"/>
      <c r="FNJ48" s="171"/>
      <c r="FNK48" s="171"/>
      <c r="FNL48" s="171"/>
      <c r="FNM48" s="171"/>
      <c r="FNN48" s="171"/>
      <c r="FNO48" s="171"/>
      <c r="FNP48" s="171"/>
      <c r="FNQ48" s="171"/>
      <c r="FNR48" s="171"/>
      <c r="FNS48" s="171"/>
      <c r="FNT48" s="171"/>
      <c r="FNU48" s="171"/>
      <c r="FNV48" s="171"/>
      <c r="FNW48" s="171"/>
      <c r="FNX48" s="171"/>
      <c r="FNY48" s="171"/>
      <c r="FNZ48" s="171"/>
      <c r="FOA48" s="171"/>
      <c r="FOB48" s="171"/>
      <c r="FOC48" s="171"/>
      <c r="FOD48" s="171"/>
      <c r="FOE48" s="171"/>
      <c r="FOF48" s="171"/>
      <c r="FOG48" s="171"/>
      <c r="FOH48" s="171"/>
      <c r="FOI48" s="171"/>
      <c r="FOJ48" s="171"/>
      <c r="FOK48" s="171"/>
      <c r="FOL48" s="171"/>
      <c r="FOM48" s="171"/>
      <c r="FON48" s="171"/>
      <c r="FOO48" s="171"/>
      <c r="FOP48" s="171"/>
      <c r="FOQ48" s="171"/>
      <c r="FOR48" s="171"/>
      <c r="FOS48" s="171"/>
      <c r="FOT48" s="171"/>
      <c r="FOU48" s="171"/>
      <c r="FOV48" s="171"/>
      <c r="FOW48" s="171"/>
      <c r="FOX48" s="171"/>
      <c r="FOY48" s="171"/>
      <c r="FOZ48" s="171"/>
      <c r="FPA48" s="171"/>
      <c r="FPB48" s="171"/>
      <c r="FPC48" s="171"/>
      <c r="FPD48" s="171"/>
      <c r="FPE48" s="171"/>
      <c r="FPF48" s="171"/>
      <c r="FPG48" s="171"/>
      <c r="FPH48" s="171"/>
      <c r="FPI48" s="171"/>
      <c r="FPJ48" s="171"/>
      <c r="FPK48" s="171"/>
      <c r="FPL48" s="171"/>
      <c r="FPM48" s="171"/>
      <c r="FPN48" s="171"/>
      <c r="FPO48" s="171"/>
      <c r="FPP48" s="171"/>
      <c r="FPQ48" s="171"/>
      <c r="FPR48" s="171"/>
      <c r="FPS48" s="171"/>
      <c r="FPT48" s="171"/>
      <c r="FPU48" s="171"/>
      <c r="FPV48" s="171"/>
      <c r="FPW48" s="171"/>
      <c r="FPX48" s="171"/>
      <c r="FPY48" s="171"/>
      <c r="FPZ48" s="171"/>
      <c r="FQA48" s="171"/>
      <c r="FQB48" s="171"/>
      <c r="FQC48" s="171"/>
      <c r="FQD48" s="171"/>
      <c r="FQE48" s="171"/>
      <c r="FQF48" s="171"/>
      <c r="FQG48" s="171"/>
      <c r="FQH48" s="171"/>
      <c r="FQI48" s="171"/>
      <c r="FQJ48" s="171"/>
      <c r="FQK48" s="171"/>
      <c r="FQL48" s="171"/>
      <c r="FQM48" s="171"/>
      <c r="FQN48" s="171"/>
      <c r="FQO48" s="171"/>
      <c r="FQP48" s="171"/>
      <c r="FQQ48" s="171"/>
      <c r="FQR48" s="171"/>
      <c r="FQS48" s="171"/>
      <c r="FQT48" s="171"/>
      <c r="FQU48" s="171"/>
      <c r="FQV48" s="171"/>
      <c r="FQW48" s="171"/>
      <c r="FQX48" s="171"/>
      <c r="FQY48" s="171"/>
      <c r="FQZ48" s="171"/>
      <c r="FRA48" s="171"/>
      <c r="FRB48" s="171"/>
      <c r="FRC48" s="171"/>
      <c r="FRD48" s="171"/>
      <c r="FRE48" s="171"/>
      <c r="FRF48" s="171"/>
      <c r="FRG48" s="171"/>
      <c r="FRH48" s="171"/>
      <c r="FRI48" s="171"/>
      <c r="FRJ48" s="171"/>
      <c r="FRK48" s="171"/>
      <c r="FRL48" s="171"/>
      <c r="FRM48" s="171"/>
      <c r="FRN48" s="171"/>
      <c r="FRO48" s="171"/>
      <c r="FRP48" s="171"/>
      <c r="FRQ48" s="171"/>
      <c r="FRR48" s="171"/>
      <c r="FRS48" s="171"/>
      <c r="FRT48" s="171"/>
      <c r="FRU48" s="171"/>
      <c r="FRV48" s="171"/>
      <c r="FRW48" s="171"/>
      <c r="FRX48" s="171"/>
      <c r="FRY48" s="171"/>
      <c r="FRZ48" s="171"/>
      <c r="FSA48" s="171"/>
      <c r="FSB48" s="171"/>
      <c r="FSC48" s="171"/>
      <c r="FSD48" s="171"/>
      <c r="FSE48" s="171"/>
      <c r="FSF48" s="171"/>
      <c r="FSG48" s="171"/>
      <c r="FSH48" s="171"/>
      <c r="FSI48" s="171"/>
      <c r="FSJ48" s="171"/>
      <c r="FSK48" s="171"/>
      <c r="FSL48" s="171"/>
      <c r="FSM48" s="171"/>
      <c r="FSN48" s="171"/>
      <c r="FSO48" s="171"/>
      <c r="FSP48" s="171"/>
      <c r="FSQ48" s="171"/>
      <c r="FSR48" s="171"/>
      <c r="FSS48" s="171"/>
      <c r="FST48" s="171"/>
      <c r="FSU48" s="171"/>
      <c r="FSV48" s="171"/>
      <c r="FSW48" s="171"/>
      <c r="FSX48" s="171"/>
      <c r="FSY48" s="171"/>
      <c r="FSZ48" s="171"/>
      <c r="FTA48" s="171"/>
      <c r="FTB48" s="171"/>
      <c r="FTC48" s="171"/>
      <c r="FTD48" s="171"/>
      <c r="FTE48" s="171"/>
      <c r="FTF48" s="171"/>
      <c r="FTG48" s="171"/>
      <c r="FTH48" s="171"/>
      <c r="FTI48" s="171"/>
      <c r="FTJ48" s="171"/>
      <c r="FTK48" s="171"/>
      <c r="FTL48" s="171"/>
      <c r="FTM48" s="171"/>
      <c r="FTN48" s="171"/>
      <c r="FTO48" s="171"/>
      <c r="FTP48" s="171"/>
      <c r="FTQ48" s="171"/>
      <c r="FTR48" s="171"/>
      <c r="FTS48" s="171"/>
      <c r="FTT48" s="171"/>
      <c r="FTU48" s="171"/>
      <c r="FTV48" s="171"/>
      <c r="FTW48" s="171"/>
      <c r="FTX48" s="171"/>
      <c r="FTY48" s="171"/>
      <c r="FTZ48" s="171"/>
      <c r="FUA48" s="171"/>
      <c r="FUB48" s="171"/>
      <c r="FUC48" s="171"/>
      <c r="FUD48" s="171"/>
      <c r="FUE48" s="171"/>
      <c r="FUF48" s="171"/>
      <c r="FUG48" s="171"/>
      <c r="FUH48" s="171"/>
      <c r="FUI48" s="171"/>
      <c r="FUJ48" s="171"/>
      <c r="FUK48" s="171"/>
      <c r="FUL48" s="171"/>
      <c r="FUM48" s="171"/>
      <c r="FUN48" s="171"/>
      <c r="FUO48" s="171"/>
      <c r="FUP48" s="171"/>
      <c r="FUQ48" s="171"/>
      <c r="FUR48" s="171"/>
      <c r="FUS48" s="171"/>
      <c r="FUT48" s="171"/>
      <c r="FUU48" s="171"/>
      <c r="FUV48" s="171"/>
      <c r="FUW48" s="171"/>
      <c r="FUX48" s="171"/>
      <c r="FUY48" s="171"/>
      <c r="FUZ48" s="171"/>
      <c r="FVA48" s="171"/>
      <c r="FVB48" s="171"/>
      <c r="FVC48" s="171"/>
      <c r="FVD48" s="171"/>
      <c r="FVE48" s="171"/>
      <c r="FVF48" s="171"/>
      <c r="FVG48" s="171"/>
      <c r="FVH48" s="171"/>
      <c r="FVI48" s="171"/>
      <c r="FVJ48" s="171"/>
      <c r="FVK48" s="171"/>
      <c r="FVL48" s="171"/>
      <c r="FVM48" s="171"/>
      <c r="FVN48" s="171"/>
      <c r="FVO48" s="171"/>
      <c r="FVP48" s="171"/>
      <c r="FVQ48" s="171"/>
      <c r="FVR48" s="171"/>
      <c r="FVS48" s="171"/>
      <c r="FVT48" s="171"/>
      <c r="FVU48" s="171"/>
      <c r="FVV48" s="171"/>
      <c r="FVW48" s="171"/>
      <c r="FVX48" s="171"/>
      <c r="FVY48" s="171"/>
      <c r="FVZ48" s="171"/>
      <c r="FWA48" s="171"/>
      <c r="FWB48" s="171"/>
      <c r="FWC48" s="171"/>
      <c r="FWD48" s="171"/>
      <c r="FWE48" s="171"/>
      <c r="FWF48" s="171"/>
      <c r="FWG48" s="171"/>
      <c r="FWH48" s="171"/>
      <c r="FWI48" s="171"/>
      <c r="FWJ48" s="171"/>
      <c r="FWK48" s="171"/>
      <c r="FWL48" s="171"/>
      <c r="FWM48" s="171"/>
      <c r="FWN48" s="171"/>
      <c r="FWO48" s="171"/>
      <c r="FWP48" s="171"/>
      <c r="FWQ48" s="171"/>
      <c r="FWR48" s="171"/>
      <c r="FWS48" s="171"/>
      <c r="FWT48" s="171"/>
      <c r="FWU48" s="171"/>
      <c r="FWV48" s="171"/>
      <c r="FWW48" s="171"/>
      <c r="FWX48" s="171"/>
      <c r="FWY48" s="171"/>
      <c r="FWZ48" s="171"/>
      <c r="FXA48" s="171"/>
      <c r="FXB48" s="171"/>
      <c r="FXC48" s="171"/>
      <c r="FXD48" s="171"/>
      <c r="FXE48" s="171"/>
      <c r="FXF48" s="171"/>
      <c r="FXG48" s="171"/>
      <c r="FXH48" s="171"/>
      <c r="FXI48" s="171"/>
      <c r="FXJ48" s="171"/>
      <c r="FXK48" s="171"/>
      <c r="FXL48" s="171"/>
      <c r="FXM48" s="171"/>
      <c r="FXN48" s="171"/>
      <c r="FXO48" s="171"/>
      <c r="FXP48" s="171"/>
      <c r="FXQ48" s="171"/>
      <c r="FXR48" s="171"/>
      <c r="FXS48" s="171"/>
      <c r="FXT48" s="171"/>
      <c r="FXU48" s="171"/>
      <c r="FXV48" s="171"/>
      <c r="FXW48" s="171"/>
      <c r="FXX48" s="171"/>
      <c r="FXY48" s="171"/>
      <c r="FXZ48" s="171"/>
      <c r="FYA48" s="171"/>
      <c r="FYB48" s="171"/>
      <c r="FYC48" s="171"/>
      <c r="FYD48" s="171"/>
      <c r="FYE48" s="171"/>
      <c r="FYF48" s="171"/>
      <c r="FYG48" s="171"/>
      <c r="FYH48" s="171"/>
      <c r="FYI48" s="171"/>
      <c r="FYJ48" s="171"/>
      <c r="FYK48" s="171"/>
      <c r="FYL48" s="171"/>
      <c r="FYM48" s="171"/>
      <c r="FYN48" s="171"/>
      <c r="FYO48" s="171"/>
      <c r="FYP48" s="171"/>
      <c r="FYQ48" s="171"/>
      <c r="FYR48" s="171"/>
      <c r="FYS48" s="171"/>
      <c r="FYT48" s="171"/>
      <c r="FYU48" s="171"/>
      <c r="FYV48" s="171"/>
      <c r="FYW48" s="171"/>
      <c r="FYX48" s="171"/>
      <c r="FYY48" s="171"/>
      <c r="FYZ48" s="171"/>
      <c r="FZA48" s="171"/>
      <c r="FZB48" s="171"/>
      <c r="FZC48" s="171"/>
      <c r="FZD48" s="171"/>
      <c r="FZE48" s="171"/>
      <c r="FZF48" s="171"/>
      <c r="FZG48" s="171"/>
      <c r="FZH48" s="171"/>
      <c r="FZI48" s="171"/>
      <c r="FZJ48" s="171"/>
      <c r="FZK48" s="171"/>
      <c r="FZL48" s="171"/>
      <c r="FZM48" s="171"/>
      <c r="FZN48" s="171"/>
      <c r="FZO48" s="171"/>
      <c r="FZP48" s="171"/>
      <c r="FZQ48" s="171"/>
      <c r="FZR48" s="171"/>
      <c r="FZS48" s="171"/>
      <c r="FZT48" s="171"/>
      <c r="FZU48" s="171"/>
      <c r="FZV48" s="171"/>
      <c r="FZW48" s="171"/>
      <c r="FZX48" s="171"/>
      <c r="FZY48" s="171"/>
      <c r="FZZ48" s="171"/>
      <c r="GAA48" s="171"/>
      <c r="GAB48" s="171"/>
      <c r="GAC48" s="171"/>
      <c r="GAD48" s="171"/>
      <c r="GAE48" s="171"/>
      <c r="GAF48" s="171"/>
      <c r="GAG48" s="171"/>
      <c r="GAH48" s="171"/>
      <c r="GAI48" s="171"/>
      <c r="GAJ48" s="171"/>
      <c r="GAK48" s="171"/>
      <c r="GAL48" s="171"/>
      <c r="GAM48" s="171"/>
      <c r="GAN48" s="171"/>
      <c r="GAO48" s="171"/>
      <c r="GAP48" s="171"/>
      <c r="GAQ48" s="171"/>
      <c r="GAR48" s="171"/>
      <c r="GAS48" s="171"/>
      <c r="GAT48" s="171"/>
      <c r="GAU48" s="171"/>
      <c r="GAV48" s="171"/>
      <c r="GAW48" s="171"/>
      <c r="GAX48" s="171"/>
      <c r="GAY48" s="171"/>
      <c r="GAZ48" s="171"/>
      <c r="GBA48" s="171"/>
      <c r="GBB48" s="171"/>
      <c r="GBC48" s="171"/>
      <c r="GBD48" s="171"/>
      <c r="GBE48" s="171"/>
      <c r="GBF48" s="171"/>
      <c r="GBG48" s="171"/>
      <c r="GBH48" s="171"/>
      <c r="GBI48" s="171"/>
      <c r="GBJ48" s="171"/>
      <c r="GBK48" s="171"/>
      <c r="GBL48" s="171"/>
      <c r="GBM48" s="171"/>
      <c r="GBN48" s="171"/>
      <c r="GBO48" s="171"/>
      <c r="GBP48" s="171"/>
      <c r="GBQ48" s="171"/>
      <c r="GBR48" s="171"/>
      <c r="GBS48" s="171"/>
      <c r="GBT48" s="171"/>
      <c r="GBU48" s="171"/>
      <c r="GBV48" s="171"/>
      <c r="GBW48" s="171"/>
      <c r="GBX48" s="171"/>
      <c r="GBY48" s="171"/>
      <c r="GBZ48" s="171"/>
      <c r="GCA48" s="171"/>
      <c r="GCB48" s="171"/>
      <c r="GCC48" s="171"/>
      <c r="GCD48" s="171"/>
      <c r="GCE48" s="171"/>
      <c r="GCF48" s="171"/>
      <c r="GCG48" s="171"/>
      <c r="GCH48" s="171"/>
      <c r="GCI48" s="171"/>
      <c r="GCJ48" s="171"/>
      <c r="GCK48" s="171"/>
      <c r="GCL48" s="171"/>
      <c r="GCM48" s="171"/>
      <c r="GCN48" s="171"/>
      <c r="GCO48" s="171"/>
      <c r="GCP48" s="171"/>
      <c r="GCQ48" s="171"/>
      <c r="GCR48" s="171"/>
      <c r="GCS48" s="171"/>
      <c r="GCT48" s="171"/>
      <c r="GCU48" s="171"/>
      <c r="GCV48" s="171"/>
      <c r="GCW48" s="171"/>
      <c r="GCX48" s="171"/>
      <c r="GCY48" s="171"/>
      <c r="GCZ48" s="171"/>
      <c r="GDA48" s="171"/>
      <c r="GDB48" s="171"/>
      <c r="GDC48" s="171"/>
      <c r="GDD48" s="171"/>
      <c r="GDE48" s="171"/>
      <c r="GDF48" s="171"/>
      <c r="GDG48" s="171"/>
      <c r="GDH48" s="171"/>
      <c r="GDI48" s="171"/>
      <c r="GDJ48" s="171"/>
      <c r="GDK48" s="171"/>
      <c r="GDL48" s="171"/>
      <c r="GDM48" s="171"/>
      <c r="GDN48" s="171"/>
      <c r="GDO48" s="171"/>
      <c r="GDP48" s="171"/>
      <c r="GDQ48" s="171"/>
      <c r="GDR48" s="171"/>
      <c r="GDS48" s="171"/>
      <c r="GDT48" s="171"/>
      <c r="GDU48" s="171"/>
      <c r="GDV48" s="171"/>
      <c r="GDW48" s="171"/>
      <c r="GDX48" s="171"/>
      <c r="GDY48" s="171"/>
      <c r="GDZ48" s="171"/>
      <c r="GEA48" s="171"/>
      <c r="GEB48" s="171"/>
      <c r="GEC48" s="171"/>
      <c r="GED48" s="171"/>
      <c r="GEE48" s="171"/>
      <c r="GEF48" s="171"/>
      <c r="GEG48" s="171"/>
      <c r="GEH48" s="171"/>
      <c r="GEI48" s="171"/>
      <c r="GEJ48" s="171"/>
      <c r="GEK48" s="171"/>
      <c r="GEL48" s="171"/>
      <c r="GEM48" s="171"/>
      <c r="GEN48" s="171"/>
      <c r="GEO48" s="171"/>
      <c r="GEP48" s="171"/>
      <c r="GEQ48" s="171"/>
      <c r="GER48" s="171"/>
      <c r="GES48" s="171"/>
      <c r="GET48" s="171"/>
      <c r="GEU48" s="171"/>
      <c r="GEV48" s="171"/>
      <c r="GEW48" s="171"/>
      <c r="GEX48" s="171"/>
      <c r="GEY48" s="171"/>
      <c r="GEZ48" s="171"/>
      <c r="GFA48" s="171"/>
      <c r="GFB48" s="171"/>
      <c r="GFC48" s="171"/>
      <c r="GFD48" s="171"/>
      <c r="GFE48" s="171"/>
      <c r="GFF48" s="171"/>
      <c r="GFG48" s="171"/>
      <c r="GFH48" s="171"/>
      <c r="GFI48" s="171"/>
      <c r="GFJ48" s="171"/>
      <c r="GFK48" s="171"/>
      <c r="GFL48" s="171"/>
      <c r="GFM48" s="171"/>
      <c r="GFN48" s="171"/>
      <c r="GFO48" s="171"/>
      <c r="GFP48" s="171"/>
      <c r="GFQ48" s="171"/>
      <c r="GFR48" s="171"/>
      <c r="GFS48" s="171"/>
      <c r="GFT48" s="171"/>
      <c r="GFU48" s="171"/>
      <c r="GFV48" s="171"/>
      <c r="GFW48" s="171"/>
      <c r="GFX48" s="171"/>
      <c r="GFY48" s="171"/>
      <c r="GFZ48" s="171"/>
      <c r="GGA48" s="171"/>
      <c r="GGB48" s="171"/>
      <c r="GGC48" s="171"/>
      <c r="GGD48" s="171"/>
      <c r="GGE48" s="171"/>
      <c r="GGF48" s="171"/>
      <c r="GGG48" s="171"/>
      <c r="GGH48" s="171"/>
      <c r="GGI48" s="171"/>
      <c r="GGJ48" s="171"/>
      <c r="GGK48" s="171"/>
      <c r="GGL48" s="171"/>
      <c r="GGM48" s="171"/>
      <c r="GGN48" s="171"/>
      <c r="GGO48" s="171"/>
      <c r="GGP48" s="171"/>
      <c r="GGQ48" s="171"/>
      <c r="GGR48" s="171"/>
      <c r="GGS48" s="171"/>
      <c r="GGT48" s="171"/>
      <c r="GGU48" s="171"/>
      <c r="GGV48" s="171"/>
      <c r="GGW48" s="171"/>
      <c r="GGX48" s="171"/>
      <c r="GGY48" s="171"/>
      <c r="GGZ48" s="171"/>
      <c r="GHA48" s="171"/>
      <c r="GHB48" s="171"/>
      <c r="GHC48" s="171"/>
      <c r="GHD48" s="171"/>
      <c r="GHE48" s="171"/>
      <c r="GHF48" s="171"/>
      <c r="GHG48" s="171"/>
      <c r="GHH48" s="171"/>
      <c r="GHI48" s="171"/>
      <c r="GHJ48" s="171"/>
      <c r="GHK48" s="171"/>
      <c r="GHL48" s="171"/>
      <c r="GHM48" s="171"/>
      <c r="GHN48" s="171"/>
      <c r="GHO48" s="171"/>
      <c r="GHP48" s="171"/>
      <c r="GHQ48" s="171"/>
      <c r="GHR48" s="171"/>
      <c r="GHS48" s="171"/>
      <c r="GHT48" s="171"/>
      <c r="GHU48" s="171"/>
      <c r="GHV48" s="171"/>
      <c r="GHW48" s="171"/>
      <c r="GHX48" s="171"/>
      <c r="GHY48" s="171"/>
      <c r="GHZ48" s="171"/>
      <c r="GIA48" s="171"/>
      <c r="GIB48" s="171"/>
      <c r="GIC48" s="171"/>
      <c r="GID48" s="171"/>
      <c r="GIE48" s="171"/>
      <c r="GIF48" s="171"/>
      <c r="GIG48" s="171"/>
      <c r="GIH48" s="171"/>
      <c r="GII48" s="171"/>
      <c r="GIJ48" s="171"/>
      <c r="GIK48" s="171"/>
      <c r="GIL48" s="171"/>
      <c r="GIM48" s="171"/>
      <c r="GIN48" s="171"/>
      <c r="GIO48" s="171"/>
      <c r="GIP48" s="171"/>
      <c r="GIQ48" s="171"/>
      <c r="GIR48" s="171"/>
      <c r="GIS48" s="171"/>
      <c r="GIT48" s="171"/>
      <c r="GIU48" s="171"/>
      <c r="GIV48" s="171"/>
      <c r="GIW48" s="171"/>
      <c r="GIX48" s="171"/>
      <c r="GIY48" s="171"/>
      <c r="GIZ48" s="171"/>
      <c r="GJA48" s="171"/>
      <c r="GJB48" s="171"/>
      <c r="GJC48" s="171"/>
      <c r="GJD48" s="171"/>
      <c r="GJE48" s="171"/>
      <c r="GJF48" s="171"/>
      <c r="GJG48" s="171"/>
      <c r="GJH48" s="171"/>
      <c r="GJI48" s="171"/>
      <c r="GJJ48" s="171"/>
      <c r="GJK48" s="171"/>
      <c r="GJL48" s="171"/>
      <c r="GJM48" s="171"/>
      <c r="GJN48" s="171"/>
      <c r="GJO48" s="171"/>
      <c r="GJP48" s="171"/>
      <c r="GJQ48" s="171"/>
      <c r="GJR48" s="171"/>
      <c r="GJS48" s="171"/>
      <c r="GJT48" s="171"/>
      <c r="GJU48" s="171"/>
      <c r="GJV48" s="171"/>
      <c r="GJW48" s="171"/>
      <c r="GJX48" s="171"/>
      <c r="GJY48" s="171"/>
      <c r="GJZ48" s="171"/>
      <c r="GKA48" s="171"/>
      <c r="GKB48" s="171"/>
      <c r="GKC48" s="171"/>
      <c r="GKD48" s="171"/>
      <c r="GKE48" s="171"/>
      <c r="GKF48" s="171"/>
      <c r="GKG48" s="171"/>
      <c r="GKH48" s="171"/>
      <c r="GKI48" s="171"/>
      <c r="GKJ48" s="171"/>
      <c r="GKK48" s="171"/>
      <c r="GKL48" s="171"/>
      <c r="GKM48" s="171"/>
      <c r="GKN48" s="171"/>
      <c r="GKO48" s="171"/>
      <c r="GKP48" s="171"/>
      <c r="GKQ48" s="171"/>
      <c r="GKR48" s="171"/>
      <c r="GKS48" s="171"/>
      <c r="GKT48" s="171"/>
      <c r="GKU48" s="171"/>
      <c r="GKV48" s="171"/>
      <c r="GKW48" s="171"/>
      <c r="GKX48" s="171"/>
      <c r="GKY48" s="171"/>
      <c r="GKZ48" s="171"/>
      <c r="GLA48" s="171"/>
      <c r="GLB48" s="171"/>
      <c r="GLC48" s="171"/>
      <c r="GLD48" s="171"/>
      <c r="GLE48" s="171"/>
      <c r="GLF48" s="171"/>
      <c r="GLG48" s="171"/>
      <c r="GLH48" s="171"/>
      <c r="GLI48" s="171"/>
      <c r="GLJ48" s="171"/>
      <c r="GLK48" s="171"/>
      <c r="GLL48" s="171"/>
      <c r="GLM48" s="171"/>
      <c r="GLN48" s="171"/>
      <c r="GLO48" s="171"/>
      <c r="GLP48" s="171"/>
      <c r="GLQ48" s="171"/>
      <c r="GLR48" s="171"/>
      <c r="GLS48" s="171"/>
      <c r="GLT48" s="171"/>
      <c r="GLU48" s="171"/>
      <c r="GLV48" s="171"/>
      <c r="GLW48" s="171"/>
      <c r="GLX48" s="171"/>
      <c r="GLY48" s="171"/>
      <c r="GLZ48" s="171"/>
      <c r="GMA48" s="171"/>
      <c r="GMB48" s="171"/>
      <c r="GMC48" s="171"/>
      <c r="GMD48" s="171"/>
      <c r="GME48" s="171"/>
      <c r="GMF48" s="171"/>
      <c r="GMG48" s="171"/>
      <c r="GMH48" s="171"/>
      <c r="GMI48" s="171"/>
      <c r="GMJ48" s="171"/>
      <c r="GMK48" s="171"/>
      <c r="GML48" s="171"/>
      <c r="GMM48" s="171"/>
      <c r="GMN48" s="171"/>
      <c r="GMO48" s="171"/>
      <c r="GMP48" s="171"/>
      <c r="GMQ48" s="171"/>
      <c r="GMR48" s="171"/>
      <c r="GMS48" s="171"/>
      <c r="GMT48" s="171"/>
      <c r="GMU48" s="171"/>
      <c r="GMV48" s="171"/>
      <c r="GMW48" s="171"/>
      <c r="GMX48" s="171"/>
      <c r="GMY48" s="171"/>
      <c r="GMZ48" s="171"/>
      <c r="GNA48" s="171"/>
      <c r="GNB48" s="171"/>
      <c r="GNC48" s="171"/>
      <c r="GND48" s="171"/>
      <c r="GNE48" s="171"/>
      <c r="GNF48" s="171"/>
      <c r="GNG48" s="171"/>
      <c r="GNH48" s="171"/>
      <c r="GNI48" s="171"/>
      <c r="GNJ48" s="171"/>
      <c r="GNK48" s="171"/>
      <c r="GNL48" s="171"/>
      <c r="GNM48" s="171"/>
      <c r="GNN48" s="171"/>
      <c r="GNO48" s="171"/>
      <c r="GNP48" s="171"/>
      <c r="GNQ48" s="171"/>
      <c r="GNR48" s="171"/>
      <c r="GNS48" s="171"/>
      <c r="GNT48" s="171"/>
      <c r="GNU48" s="171"/>
      <c r="GNV48" s="171"/>
      <c r="GNW48" s="171"/>
      <c r="GNX48" s="171"/>
      <c r="GNY48" s="171"/>
      <c r="GNZ48" s="171"/>
      <c r="GOA48" s="171"/>
      <c r="GOB48" s="171"/>
      <c r="GOC48" s="171"/>
      <c r="GOD48" s="171"/>
      <c r="GOE48" s="171"/>
      <c r="GOF48" s="171"/>
      <c r="GOG48" s="171"/>
      <c r="GOH48" s="171"/>
      <c r="GOI48" s="171"/>
      <c r="GOJ48" s="171"/>
      <c r="GOK48" s="171"/>
      <c r="GOL48" s="171"/>
      <c r="GOM48" s="171"/>
      <c r="GON48" s="171"/>
      <c r="GOO48" s="171"/>
      <c r="GOP48" s="171"/>
      <c r="GOQ48" s="171"/>
      <c r="GOR48" s="171"/>
      <c r="GOS48" s="171"/>
      <c r="GOT48" s="171"/>
      <c r="GOU48" s="171"/>
      <c r="GOV48" s="171"/>
      <c r="GOW48" s="171"/>
      <c r="GOX48" s="171"/>
      <c r="GOY48" s="171"/>
      <c r="GOZ48" s="171"/>
      <c r="GPA48" s="171"/>
      <c r="GPB48" s="171"/>
      <c r="GPC48" s="171"/>
      <c r="GPD48" s="171"/>
      <c r="GPE48" s="171"/>
      <c r="GPF48" s="171"/>
      <c r="GPG48" s="171"/>
      <c r="GPH48" s="171"/>
      <c r="GPI48" s="171"/>
      <c r="GPJ48" s="171"/>
      <c r="GPK48" s="171"/>
      <c r="GPL48" s="171"/>
      <c r="GPM48" s="171"/>
      <c r="GPN48" s="171"/>
      <c r="GPO48" s="171"/>
      <c r="GPP48" s="171"/>
      <c r="GPQ48" s="171"/>
      <c r="GPR48" s="171"/>
      <c r="GPS48" s="171"/>
      <c r="GPT48" s="171"/>
      <c r="GPU48" s="171"/>
      <c r="GPV48" s="171"/>
      <c r="GPW48" s="171"/>
      <c r="GPX48" s="171"/>
      <c r="GPY48" s="171"/>
      <c r="GPZ48" s="171"/>
      <c r="GQA48" s="171"/>
      <c r="GQB48" s="171"/>
      <c r="GQC48" s="171"/>
      <c r="GQD48" s="171"/>
      <c r="GQE48" s="171"/>
      <c r="GQF48" s="171"/>
      <c r="GQG48" s="171"/>
      <c r="GQH48" s="171"/>
      <c r="GQI48" s="171"/>
      <c r="GQJ48" s="171"/>
      <c r="GQK48" s="171"/>
      <c r="GQL48" s="171"/>
      <c r="GQM48" s="171"/>
      <c r="GQN48" s="171"/>
      <c r="GQO48" s="171"/>
      <c r="GQP48" s="171"/>
      <c r="GQQ48" s="171"/>
      <c r="GQR48" s="171"/>
      <c r="GQS48" s="171"/>
      <c r="GQT48" s="171"/>
      <c r="GQU48" s="171"/>
      <c r="GQV48" s="171"/>
      <c r="GQW48" s="171"/>
      <c r="GQX48" s="171"/>
      <c r="GQY48" s="171"/>
      <c r="GQZ48" s="171"/>
      <c r="GRA48" s="171"/>
      <c r="GRB48" s="171"/>
      <c r="GRC48" s="171"/>
      <c r="GRD48" s="171"/>
      <c r="GRE48" s="171"/>
      <c r="GRF48" s="171"/>
      <c r="GRG48" s="171"/>
      <c r="GRH48" s="171"/>
      <c r="GRI48" s="171"/>
      <c r="GRJ48" s="171"/>
      <c r="GRK48" s="171"/>
      <c r="GRL48" s="171"/>
      <c r="GRM48" s="171"/>
      <c r="GRN48" s="171"/>
      <c r="GRO48" s="171"/>
      <c r="GRP48" s="171"/>
      <c r="GRQ48" s="171"/>
      <c r="GRR48" s="171"/>
      <c r="GRS48" s="171"/>
      <c r="GRT48" s="171"/>
      <c r="GRU48" s="171"/>
      <c r="GRV48" s="171"/>
      <c r="GRW48" s="171"/>
      <c r="GRX48" s="171"/>
      <c r="GRY48" s="171"/>
      <c r="GRZ48" s="171"/>
      <c r="GSA48" s="171"/>
      <c r="GSB48" s="171"/>
      <c r="GSC48" s="171"/>
      <c r="GSD48" s="171"/>
      <c r="GSE48" s="171"/>
      <c r="GSF48" s="171"/>
      <c r="GSG48" s="171"/>
      <c r="GSH48" s="171"/>
      <c r="GSI48" s="171"/>
      <c r="GSJ48" s="171"/>
      <c r="GSK48" s="171"/>
      <c r="GSL48" s="171"/>
      <c r="GSM48" s="171"/>
      <c r="GSN48" s="171"/>
      <c r="GSO48" s="171"/>
      <c r="GSP48" s="171"/>
      <c r="GSQ48" s="171"/>
      <c r="GSR48" s="171"/>
      <c r="GSS48" s="171"/>
      <c r="GST48" s="171"/>
      <c r="GSU48" s="171"/>
      <c r="GSV48" s="171"/>
      <c r="GSW48" s="171"/>
      <c r="GSX48" s="171"/>
      <c r="GSY48" s="171"/>
      <c r="GSZ48" s="171"/>
      <c r="GTA48" s="171"/>
      <c r="GTB48" s="171"/>
      <c r="GTC48" s="171"/>
      <c r="GTD48" s="171"/>
      <c r="GTE48" s="171"/>
      <c r="GTF48" s="171"/>
      <c r="GTG48" s="171"/>
      <c r="GTH48" s="171"/>
      <c r="GTI48" s="171"/>
      <c r="GTJ48" s="171"/>
      <c r="GTK48" s="171"/>
      <c r="GTL48" s="171"/>
      <c r="GTM48" s="171"/>
      <c r="GTN48" s="171"/>
      <c r="GTO48" s="171"/>
      <c r="GTP48" s="171"/>
      <c r="GTQ48" s="171"/>
      <c r="GTR48" s="171"/>
      <c r="GTS48" s="171"/>
      <c r="GTT48" s="171"/>
      <c r="GTU48" s="171"/>
      <c r="GTV48" s="171"/>
      <c r="GTW48" s="171"/>
      <c r="GTX48" s="171"/>
      <c r="GTY48" s="171"/>
      <c r="GTZ48" s="171"/>
      <c r="GUA48" s="171"/>
      <c r="GUB48" s="171"/>
      <c r="GUC48" s="171"/>
      <c r="GUD48" s="171"/>
      <c r="GUE48" s="171"/>
      <c r="GUF48" s="171"/>
      <c r="GUG48" s="171"/>
      <c r="GUH48" s="171"/>
      <c r="GUI48" s="171"/>
      <c r="GUJ48" s="171"/>
      <c r="GUK48" s="171"/>
      <c r="GUL48" s="171"/>
      <c r="GUM48" s="171"/>
      <c r="GUN48" s="171"/>
      <c r="GUO48" s="171"/>
      <c r="GUP48" s="171"/>
      <c r="GUQ48" s="171"/>
      <c r="GUR48" s="171"/>
      <c r="GUS48" s="171"/>
      <c r="GUT48" s="171"/>
      <c r="GUU48" s="171"/>
      <c r="GUV48" s="171"/>
      <c r="GUW48" s="171"/>
      <c r="GUX48" s="171"/>
      <c r="GUY48" s="171"/>
      <c r="GUZ48" s="171"/>
      <c r="GVA48" s="171"/>
      <c r="GVB48" s="171"/>
      <c r="GVC48" s="171"/>
      <c r="GVD48" s="171"/>
      <c r="GVE48" s="171"/>
      <c r="GVF48" s="171"/>
      <c r="GVG48" s="171"/>
      <c r="GVH48" s="171"/>
      <c r="GVI48" s="171"/>
      <c r="GVJ48" s="171"/>
      <c r="GVK48" s="171"/>
      <c r="GVL48" s="171"/>
      <c r="GVM48" s="171"/>
      <c r="GVN48" s="171"/>
      <c r="GVO48" s="171"/>
      <c r="GVP48" s="171"/>
      <c r="GVQ48" s="171"/>
      <c r="GVR48" s="171"/>
      <c r="GVS48" s="171"/>
      <c r="GVT48" s="171"/>
      <c r="GVU48" s="171"/>
      <c r="GVV48" s="171"/>
      <c r="GVW48" s="171"/>
      <c r="GVX48" s="171"/>
      <c r="GVY48" s="171"/>
      <c r="GVZ48" s="171"/>
      <c r="GWA48" s="171"/>
      <c r="GWB48" s="171"/>
      <c r="GWC48" s="171"/>
      <c r="GWD48" s="171"/>
      <c r="GWE48" s="171"/>
      <c r="GWF48" s="171"/>
      <c r="GWG48" s="171"/>
      <c r="GWH48" s="171"/>
      <c r="GWI48" s="171"/>
      <c r="GWJ48" s="171"/>
      <c r="GWK48" s="171"/>
      <c r="GWL48" s="171"/>
      <c r="GWM48" s="171"/>
      <c r="GWN48" s="171"/>
      <c r="GWO48" s="171"/>
      <c r="GWP48" s="171"/>
      <c r="GWQ48" s="171"/>
      <c r="GWR48" s="171"/>
      <c r="GWS48" s="171"/>
      <c r="GWT48" s="171"/>
      <c r="GWU48" s="171"/>
      <c r="GWV48" s="171"/>
      <c r="GWW48" s="171"/>
      <c r="GWX48" s="171"/>
      <c r="GWY48" s="171"/>
      <c r="GWZ48" s="171"/>
      <c r="GXA48" s="171"/>
      <c r="GXB48" s="171"/>
      <c r="GXC48" s="171"/>
      <c r="GXD48" s="171"/>
      <c r="GXE48" s="171"/>
      <c r="GXF48" s="171"/>
      <c r="GXG48" s="171"/>
      <c r="GXH48" s="171"/>
      <c r="GXI48" s="171"/>
      <c r="GXJ48" s="171"/>
      <c r="GXK48" s="171"/>
      <c r="GXL48" s="171"/>
      <c r="GXM48" s="171"/>
      <c r="GXN48" s="171"/>
      <c r="GXO48" s="171"/>
      <c r="GXP48" s="171"/>
      <c r="GXQ48" s="171"/>
      <c r="GXR48" s="171"/>
      <c r="GXS48" s="171"/>
      <c r="GXT48" s="171"/>
      <c r="GXU48" s="171"/>
      <c r="GXV48" s="171"/>
      <c r="GXW48" s="171"/>
      <c r="GXX48" s="171"/>
      <c r="GXY48" s="171"/>
      <c r="GXZ48" s="171"/>
      <c r="GYA48" s="171"/>
      <c r="GYB48" s="171"/>
      <c r="GYC48" s="171"/>
      <c r="GYD48" s="171"/>
      <c r="GYE48" s="171"/>
      <c r="GYF48" s="171"/>
      <c r="GYG48" s="171"/>
      <c r="GYH48" s="171"/>
      <c r="GYI48" s="171"/>
      <c r="GYJ48" s="171"/>
      <c r="GYK48" s="171"/>
      <c r="GYL48" s="171"/>
      <c r="GYM48" s="171"/>
      <c r="GYN48" s="171"/>
      <c r="GYO48" s="171"/>
      <c r="GYP48" s="171"/>
      <c r="GYQ48" s="171"/>
      <c r="GYR48" s="171"/>
      <c r="GYS48" s="171"/>
      <c r="GYT48" s="171"/>
      <c r="GYU48" s="171"/>
      <c r="GYV48" s="171"/>
      <c r="GYW48" s="171"/>
      <c r="GYX48" s="171"/>
      <c r="GYY48" s="171"/>
      <c r="GYZ48" s="171"/>
      <c r="GZA48" s="171"/>
      <c r="GZB48" s="171"/>
      <c r="GZC48" s="171"/>
      <c r="GZD48" s="171"/>
      <c r="GZE48" s="171"/>
      <c r="GZF48" s="171"/>
      <c r="GZG48" s="171"/>
      <c r="GZH48" s="171"/>
      <c r="GZI48" s="171"/>
      <c r="GZJ48" s="171"/>
      <c r="GZK48" s="171"/>
      <c r="GZL48" s="171"/>
      <c r="GZM48" s="171"/>
      <c r="GZN48" s="171"/>
      <c r="GZO48" s="171"/>
      <c r="GZP48" s="171"/>
      <c r="GZQ48" s="171"/>
      <c r="GZR48" s="171"/>
      <c r="GZS48" s="171"/>
      <c r="GZT48" s="171"/>
      <c r="GZU48" s="171"/>
      <c r="GZV48" s="171"/>
      <c r="GZW48" s="171"/>
      <c r="GZX48" s="171"/>
      <c r="GZY48" s="171"/>
      <c r="GZZ48" s="171"/>
      <c r="HAA48" s="171"/>
      <c r="HAB48" s="171"/>
      <c r="HAC48" s="171"/>
      <c r="HAD48" s="171"/>
      <c r="HAE48" s="171"/>
      <c r="HAF48" s="171"/>
      <c r="HAG48" s="171"/>
      <c r="HAH48" s="171"/>
      <c r="HAI48" s="171"/>
      <c r="HAJ48" s="171"/>
      <c r="HAK48" s="171"/>
      <c r="HAL48" s="171"/>
      <c r="HAM48" s="171"/>
      <c r="HAN48" s="171"/>
      <c r="HAO48" s="171"/>
      <c r="HAP48" s="171"/>
      <c r="HAQ48" s="171"/>
      <c r="HAR48" s="171"/>
      <c r="HAS48" s="171"/>
      <c r="HAT48" s="171"/>
      <c r="HAU48" s="171"/>
      <c r="HAV48" s="171"/>
      <c r="HAW48" s="171"/>
      <c r="HAX48" s="171"/>
      <c r="HAY48" s="171"/>
      <c r="HAZ48" s="171"/>
      <c r="HBA48" s="171"/>
      <c r="HBB48" s="171"/>
      <c r="HBC48" s="171"/>
      <c r="HBD48" s="171"/>
      <c r="HBE48" s="171"/>
      <c r="HBF48" s="171"/>
      <c r="HBG48" s="171"/>
      <c r="HBH48" s="171"/>
      <c r="HBI48" s="171"/>
      <c r="HBJ48" s="171"/>
      <c r="HBK48" s="171"/>
      <c r="HBL48" s="171"/>
      <c r="HBM48" s="171"/>
      <c r="HBN48" s="171"/>
      <c r="HBO48" s="171"/>
      <c r="HBP48" s="171"/>
      <c r="HBQ48" s="171"/>
      <c r="HBR48" s="171"/>
      <c r="HBS48" s="171"/>
      <c r="HBT48" s="171"/>
      <c r="HBU48" s="171"/>
      <c r="HBV48" s="171"/>
      <c r="HBW48" s="171"/>
      <c r="HBX48" s="171"/>
      <c r="HBY48" s="171"/>
      <c r="HBZ48" s="171"/>
      <c r="HCA48" s="171"/>
      <c r="HCB48" s="171"/>
      <c r="HCC48" s="171"/>
      <c r="HCD48" s="171"/>
      <c r="HCE48" s="171"/>
      <c r="HCF48" s="171"/>
      <c r="HCG48" s="171"/>
      <c r="HCH48" s="171"/>
      <c r="HCI48" s="171"/>
      <c r="HCJ48" s="171"/>
      <c r="HCK48" s="171"/>
      <c r="HCL48" s="171"/>
      <c r="HCM48" s="171"/>
      <c r="HCN48" s="171"/>
      <c r="HCO48" s="171"/>
      <c r="HCP48" s="171"/>
      <c r="HCQ48" s="171"/>
      <c r="HCR48" s="171"/>
      <c r="HCS48" s="171"/>
      <c r="HCT48" s="171"/>
      <c r="HCU48" s="171"/>
      <c r="HCV48" s="171"/>
      <c r="HCW48" s="171"/>
      <c r="HCX48" s="171"/>
      <c r="HCY48" s="171"/>
      <c r="HCZ48" s="171"/>
      <c r="HDA48" s="171"/>
      <c r="HDB48" s="171"/>
      <c r="HDC48" s="171"/>
      <c r="HDD48" s="171"/>
      <c r="HDE48" s="171"/>
      <c r="HDF48" s="171"/>
      <c r="HDG48" s="171"/>
      <c r="HDH48" s="171"/>
      <c r="HDI48" s="171"/>
      <c r="HDJ48" s="171"/>
      <c r="HDK48" s="171"/>
      <c r="HDL48" s="171"/>
      <c r="HDM48" s="171"/>
      <c r="HDN48" s="171"/>
      <c r="HDO48" s="171"/>
      <c r="HDP48" s="171"/>
      <c r="HDQ48" s="171"/>
      <c r="HDR48" s="171"/>
      <c r="HDS48" s="171"/>
      <c r="HDT48" s="171"/>
      <c r="HDU48" s="171"/>
      <c r="HDV48" s="171"/>
      <c r="HDW48" s="171"/>
      <c r="HDX48" s="171"/>
      <c r="HDY48" s="171"/>
      <c r="HDZ48" s="171"/>
      <c r="HEA48" s="171"/>
      <c r="HEB48" s="171"/>
      <c r="HEC48" s="171"/>
      <c r="HED48" s="171"/>
      <c r="HEE48" s="171"/>
      <c r="HEF48" s="171"/>
      <c r="HEG48" s="171"/>
      <c r="HEH48" s="171"/>
      <c r="HEI48" s="171"/>
      <c r="HEJ48" s="171"/>
      <c r="HEK48" s="171"/>
      <c r="HEL48" s="171"/>
      <c r="HEM48" s="171"/>
      <c r="HEN48" s="171"/>
      <c r="HEO48" s="171"/>
      <c r="HEP48" s="171"/>
      <c r="HEQ48" s="171"/>
      <c r="HER48" s="171"/>
      <c r="HES48" s="171"/>
      <c r="HET48" s="171"/>
      <c r="HEU48" s="171"/>
      <c r="HEV48" s="171"/>
      <c r="HEW48" s="171"/>
      <c r="HEX48" s="171"/>
      <c r="HEY48" s="171"/>
      <c r="HEZ48" s="171"/>
      <c r="HFA48" s="171"/>
      <c r="HFB48" s="171"/>
      <c r="HFC48" s="171"/>
      <c r="HFD48" s="171"/>
      <c r="HFE48" s="171"/>
      <c r="HFF48" s="171"/>
      <c r="HFG48" s="171"/>
      <c r="HFH48" s="171"/>
      <c r="HFI48" s="171"/>
      <c r="HFJ48" s="171"/>
      <c r="HFK48" s="171"/>
      <c r="HFL48" s="171"/>
      <c r="HFM48" s="171"/>
      <c r="HFN48" s="171"/>
      <c r="HFO48" s="171"/>
      <c r="HFP48" s="171"/>
      <c r="HFQ48" s="171"/>
      <c r="HFR48" s="171"/>
      <c r="HFS48" s="171"/>
      <c r="HFT48" s="171"/>
      <c r="HFU48" s="171"/>
      <c r="HFV48" s="171"/>
      <c r="HFW48" s="171"/>
      <c r="HFX48" s="171"/>
      <c r="HFY48" s="171"/>
      <c r="HFZ48" s="171"/>
      <c r="HGA48" s="171"/>
      <c r="HGB48" s="171"/>
      <c r="HGC48" s="171"/>
      <c r="HGD48" s="171"/>
      <c r="HGE48" s="171"/>
      <c r="HGF48" s="171"/>
      <c r="HGG48" s="171"/>
      <c r="HGH48" s="171"/>
      <c r="HGI48" s="171"/>
      <c r="HGJ48" s="171"/>
      <c r="HGK48" s="171"/>
      <c r="HGL48" s="171"/>
      <c r="HGM48" s="171"/>
      <c r="HGN48" s="171"/>
      <c r="HGO48" s="171"/>
      <c r="HGP48" s="171"/>
      <c r="HGQ48" s="171"/>
      <c r="HGR48" s="171"/>
      <c r="HGS48" s="171"/>
      <c r="HGT48" s="171"/>
      <c r="HGU48" s="171"/>
      <c r="HGV48" s="171"/>
      <c r="HGW48" s="171"/>
      <c r="HGX48" s="171"/>
      <c r="HGY48" s="171"/>
      <c r="HGZ48" s="171"/>
      <c r="HHA48" s="171"/>
      <c r="HHB48" s="171"/>
      <c r="HHC48" s="171"/>
      <c r="HHD48" s="171"/>
      <c r="HHE48" s="171"/>
      <c r="HHF48" s="171"/>
      <c r="HHG48" s="171"/>
      <c r="HHH48" s="171"/>
      <c r="HHI48" s="171"/>
      <c r="HHJ48" s="171"/>
      <c r="HHK48" s="171"/>
      <c r="HHL48" s="171"/>
      <c r="HHM48" s="171"/>
      <c r="HHN48" s="171"/>
      <c r="HHO48" s="171"/>
      <c r="HHP48" s="171"/>
      <c r="HHQ48" s="171"/>
      <c r="HHR48" s="171"/>
      <c r="HHS48" s="171"/>
      <c r="HHT48" s="171"/>
      <c r="HHU48" s="171"/>
      <c r="HHV48" s="171"/>
      <c r="HHW48" s="171"/>
      <c r="HHX48" s="171"/>
      <c r="HHY48" s="171"/>
      <c r="HHZ48" s="171"/>
      <c r="HIA48" s="171"/>
      <c r="HIB48" s="171"/>
      <c r="HIC48" s="171"/>
      <c r="HID48" s="171"/>
      <c r="HIE48" s="171"/>
      <c r="HIF48" s="171"/>
      <c r="HIG48" s="171"/>
      <c r="HIH48" s="171"/>
      <c r="HII48" s="171"/>
      <c r="HIJ48" s="171"/>
      <c r="HIK48" s="171"/>
      <c r="HIL48" s="171"/>
      <c r="HIM48" s="171"/>
      <c r="HIN48" s="171"/>
      <c r="HIO48" s="171"/>
      <c r="HIP48" s="171"/>
      <c r="HIQ48" s="171"/>
      <c r="HIR48" s="171"/>
      <c r="HIS48" s="171"/>
      <c r="HIT48" s="171"/>
      <c r="HIU48" s="171"/>
      <c r="HIV48" s="171"/>
      <c r="HIW48" s="171"/>
      <c r="HIX48" s="171"/>
      <c r="HIY48" s="171"/>
      <c r="HIZ48" s="171"/>
      <c r="HJA48" s="171"/>
      <c r="HJB48" s="171"/>
      <c r="HJC48" s="171"/>
      <c r="HJD48" s="171"/>
      <c r="HJE48" s="171"/>
      <c r="HJF48" s="171"/>
      <c r="HJG48" s="171"/>
      <c r="HJH48" s="171"/>
      <c r="HJI48" s="171"/>
      <c r="HJJ48" s="171"/>
      <c r="HJK48" s="171"/>
      <c r="HJL48" s="171"/>
      <c r="HJM48" s="171"/>
      <c r="HJN48" s="171"/>
      <c r="HJO48" s="171"/>
      <c r="HJP48" s="171"/>
      <c r="HJQ48" s="171"/>
      <c r="HJR48" s="171"/>
      <c r="HJS48" s="171"/>
      <c r="HJT48" s="171"/>
      <c r="HJU48" s="171"/>
      <c r="HJV48" s="171"/>
      <c r="HJW48" s="171"/>
      <c r="HJX48" s="171"/>
      <c r="HJY48" s="171"/>
      <c r="HJZ48" s="171"/>
      <c r="HKA48" s="171"/>
      <c r="HKB48" s="171"/>
      <c r="HKC48" s="171"/>
      <c r="HKD48" s="171"/>
      <c r="HKE48" s="171"/>
      <c r="HKF48" s="171"/>
      <c r="HKG48" s="171"/>
      <c r="HKH48" s="171"/>
      <c r="HKI48" s="171"/>
      <c r="HKJ48" s="171"/>
      <c r="HKK48" s="171"/>
      <c r="HKL48" s="171"/>
      <c r="HKM48" s="171"/>
      <c r="HKN48" s="171"/>
      <c r="HKO48" s="171"/>
      <c r="HKP48" s="171"/>
      <c r="HKQ48" s="171"/>
      <c r="HKR48" s="171"/>
      <c r="HKS48" s="171"/>
      <c r="HKT48" s="171"/>
      <c r="HKU48" s="171"/>
      <c r="HKV48" s="171"/>
      <c r="HKW48" s="171"/>
      <c r="HKX48" s="171"/>
      <c r="HKY48" s="171"/>
      <c r="HKZ48" s="171"/>
      <c r="HLA48" s="171"/>
      <c r="HLB48" s="171"/>
      <c r="HLC48" s="171"/>
      <c r="HLD48" s="171"/>
      <c r="HLE48" s="171"/>
      <c r="HLF48" s="171"/>
      <c r="HLG48" s="171"/>
      <c r="HLH48" s="171"/>
      <c r="HLI48" s="171"/>
      <c r="HLJ48" s="171"/>
      <c r="HLK48" s="171"/>
      <c r="HLL48" s="171"/>
      <c r="HLM48" s="171"/>
      <c r="HLN48" s="171"/>
      <c r="HLO48" s="171"/>
      <c r="HLP48" s="171"/>
      <c r="HLQ48" s="171"/>
      <c r="HLR48" s="171"/>
      <c r="HLS48" s="171"/>
      <c r="HLT48" s="171"/>
      <c r="HLU48" s="171"/>
      <c r="HLV48" s="171"/>
      <c r="HLW48" s="171"/>
      <c r="HLX48" s="171"/>
      <c r="HLY48" s="171"/>
      <c r="HLZ48" s="171"/>
      <c r="HMA48" s="171"/>
      <c r="HMB48" s="171"/>
      <c r="HMC48" s="171"/>
      <c r="HMD48" s="171"/>
      <c r="HME48" s="171"/>
      <c r="HMF48" s="171"/>
      <c r="HMG48" s="171"/>
      <c r="HMH48" s="171"/>
      <c r="HMI48" s="171"/>
      <c r="HMJ48" s="171"/>
      <c r="HMK48" s="171"/>
      <c r="HML48" s="171"/>
      <c r="HMM48" s="171"/>
      <c r="HMN48" s="171"/>
      <c r="HMO48" s="171"/>
      <c r="HMP48" s="171"/>
      <c r="HMQ48" s="171"/>
      <c r="HMR48" s="171"/>
      <c r="HMS48" s="171"/>
      <c r="HMT48" s="171"/>
      <c r="HMU48" s="171"/>
      <c r="HMV48" s="171"/>
      <c r="HMW48" s="171"/>
      <c r="HMX48" s="171"/>
      <c r="HMY48" s="171"/>
      <c r="HMZ48" s="171"/>
      <c r="HNA48" s="171"/>
      <c r="HNB48" s="171"/>
      <c r="HNC48" s="171"/>
      <c r="HND48" s="171"/>
      <c r="HNE48" s="171"/>
      <c r="HNF48" s="171"/>
      <c r="HNG48" s="171"/>
      <c r="HNH48" s="171"/>
      <c r="HNI48" s="171"/>
      <c r="HNJ48" s="171"/>
      <c r="HNK48" s="171"/>
      <c r="HNL48" s="171"/>
      <c r="HNM48" s="171"/>
      <c r="HNN48" s="171"/>
      <c r="HNO48" s="171"/>
      <c r="HNP48" s="171"/>
      <c r="HNQ48" s="171"/>
      <c r="HNR48" s="171"/>
      <c r="HNS48" s="171"/>
      <c r="HNT48" s="171"/>
      <c r="HNU48" s="171"/>
      <c r="HNV48" s="171"/>
      <c r="HNW48" s="171"/>
      <c r="HNX48" s="171"/>
      <c r="HNY48" s="171"/>
      <c r="HNZ48" s="171"/>
      <c r="HOA48" s="171"/>
      <c r="HOB48" s="171"/>
      <c r="HOC48" s="171"/>
      <c r="HOD48" s="171"/>
      <c r="HOE48" s="171"/>
      <c r="HOF48" s="171"/>
      <c r="HOG48" s="171"/>
      <c r="HOH48" s="171"/>
      <c r="HOI48" s="171"/>
      <c r="HOJ48" s="171"/>
      <c r="HOK48" s="171"/>
      <c r="HOL48" s="171"/>
      <c r="HOM48" s="171"/>
      <c r="HON48" s="171"/>
      <c r="HOO48" s="171"/>
      <c r="HOP48" s="171"/>
      <c r="HOQ48" s="171"/>
      <c r="HOR48" s="171"/>
      <c r="HOS48" s="171"/>
      <c r="HOT48" s="171"/>
      <c r="HOU48" s="171"/>
      <c r="HOV48" s="171"/>
      <c r="HOW48" s="171"/>
      <c r="HOX48" s="171"/>
      <c r="HOY48" s="171"/>
      <c r="HOZ48" s="171"/>
      <c r="HPA48" s="171"/>
      <c r="HPB48" s="171"/>
      <c r="HPC48" s="171"/>
      <c r="HPD48" s="171"/>
      <c r="HPE48" s="171"/>
      <c r="HPF48" s="171"/>
      <c r="HPG48" s="171"/>
      <c r="HPH48" s="171"/>
      <c r="HPI48" s="171"/>
      <c r="HPJ48" s="171"/>
      <c r="HPK48" s="171"/>
      <c r="HPL48" s="171"/>
      <c r="HPM48" s="171"/>
      <c r="HPN48" s="171"/>
      <c r="HPO48" s="171"/>
      <c r="HPP48" s="171"/>
      <c r="HPQ48" s="171"/>
      <c r="HPR48" s="171"/>
      <c r="HPS48" s="171"/>
      <c r="HPT48" s="171"/>
      <c r="HPU48" s="171"/>
      <c r="HPV48" s="171"/>
      <c r="HPW48" s="171"/>
      <c r="HPX48" s="171"/>
      <c r="HPY48" s="171"/>
      <c r="HPZ48" s="171"/>
      <c r="HQA48" s="171"/>
      <c r="HQB48" s="171"/>
      <c r="HQC48" s="171"/>
      <c r="HQD48" s="171"/>
      <c r="HQE48" s="171"/>
      <c r="HQF48" s="171"/>
      <c r="HQG48" s="171"/>
      <c r="HQH48" s="171"/>
      <c r="HQI48" s="171"/>
      <c r="HQJ48" s="171"/>
      <c r="HQK48" s="171"/>
      <c r="HQL48" s="171"/>
      <c r="HQM48" s="171"/>
      <c r="HQN48" s="171"/>
      <c r="HQO48" s="171"/>
      <c r="HQP48" s="171"/>
      <c r="HQQ48" s="171"/>
      <c r="HQR48" s="171"/>
      <c r="HQS48" s="171"/>
      <c r="HQT48" s="171"/>
      <c r="HQU48" s="171"/>
      <c r="HQV48" s="171"/>
      <c r="HQW48" s="171"/>
      <c r="HQX48" s="171"/>
      <c r="HQY48" s="171"/>
      <c r="HQZ48" s="171"/>
      <c r="HRA48" s="171"/>
      <c r="HRB48" s="171"/>
      <c r="HRC48" s="171"/>
      <c r="HRD48" s="171"/>
      <c r="HRE48" s="171"/>
      <c r="HRF48" s="171"/>
      <c r="HRG48" s="171"/>
      <c r="HRH48" s="171"/>
      <c r="HRI48" s="171"/>
      <c r="HRJ48" s="171"/>
      <c r="HRK48" s="171"/>
      <c r="HRL48" s="171"/>
      <c r="HRM48" s="171"/>
      <c r="HRN48" s="171"/>
      <c r="HRO48" s="171"/>
      <c r="HRP48" s="171"/>
      <c r="HRQ48" s="171"/>
      <c r="HRR48" s="171"/>
      <c r="HRS48" s="171"/>
      <c r="HRT48" s="171"/>
      <c r="HRU48" s="171"/>
      <c r="HRV48" s="171"/>
      <c r="HRW48" s="171"/>
      <c r="HRX48" s="171"/>
      <c r="HRY48" s="171"/>
      <c r="HRZ48" s="171"/>
      <c r="HSA48" s="171"/>
      <c r="HSB48" s="171"/>
      <c r="HSC48" s="171"/>
      <c r="HSD48" s="171"/>
      <c r="HSE48" s="171"/>
      <c r="HSF48" s="171"/>
      <c r="HSG48" s="171"/>
      <c r="HSH48" s="171"/>
      <c r="HSI48" s="171"/>
      <c r="HSJ48" s="171"/>
      <c r="HSK48" s="171"/>
      <c r="HSL48" s="171"/>
      <c r="HSM48" s="171"/>
      <c r="HSN48" s="171"/>
      <c r="HSO48" s="171"/>
      <c r="HSP48" s="171"/>
      <c r="HSQ48" s="171"/>
      <c r="HSR48" s="171"/>
      <c r="HSS48" s="171"/>
      <c r="HST48" s="171"/>
      <c r="HSU48" s="171"/>
      <c r="HSV48" s="171"/>
      <c r="HSW48" s="171"/>
      <c r="HSX48" s="171"/>
      <c r="HSY48" s="171"/>
      <c r="HSZ48" s="171"/>
      <c r="HTA48" s="171"/>
      <c r="HTB48" s="171"/>
      <c r="HTC48" s="171"/>
      <c r="HTD48" s="171"/>
      <c r="HTE48" s="171"/>
      <c r="HTF48" s="171"/>
      <c r="HTG48" s="171"/>
      <c r="HTH48" s="171"/>
      <c r="HTI48" s="171"/>
      <c r="HTJ48" s="171"/>
      <c r="HTK48" s="171"/>
      <c r="HTL48" s="171"/>
      <c r="HTM48" s="171"/>
      <c r="HTN48" s="171"/>
      <c r="HTO48" s="171"/>
      <c r="HTP48" s="171"/>
      <c r="HTQ48" s="171"/>
      <c r="HTR48" s="171"/>
      <c r="HTS48" s="171"/>
      <c r="HTT48" s="171"/>
      <c r="HTU48" s="171"/>
      <c r="HTV48" s="171"/>
      <c r="HTW48" s="171"/>
      <c r="HTX48" s="171"/>
      <c r="HTY48" s="171"/>
      <c r="HTZ48" s="171"/>
      <c r="HUA48" s="171"/>
      <c r="HUB48" s="171"/>
      <c r="HUC48" s="171"/>
      <c r="HUD48" s="171"/>
      <c r="HUE48" s="171"/>
      <c r="HUF48" s="171"/>
      <c r="HUG48" s="171"/>
      <c r="HUH48" s="171"/>
      <c r="HUI48" s="171"/>
      <c r="HUJ48" s="171"/>
      <c r="HUK48" s="171"/>
      <c r="HUL48" s="171"/>
      <c r="HUM48" s="171"/>
      <c r="HUN48" s="171"/>
      <c r="HUO48" s="171"/>
      <c r="HUP48" s="171"/>
      <c r="HUQ48" s="171"/>
      <c r="HUR48" s="171"/>
      <c r="HUS48" s="171"/>
      <c r="HUT48" s="171"/>
      <c r="HUU48" s="171"/>
      <c r="HUV48" s="171"/>
      <c r="HUW48" s="171"/>
      <c r="HUX48" s="171"/>
      <c r="HUY48" s="171"/>
      <c r="HUZ48" s="171"/>
      <c r="HVA48" s="171"/>
      <c r="HVB48" s="171"/>
      <c r="HVC48" s="171"/>
      <c r="HVD48" s="171"/>
      <c r="HVE48" s="171"/>
      <c r="HVF48" s="171"/>
      <c r="HVG48" s="171"/>
      <c r="HVH48" s="171"/>
      <c r="HVI48" s="171"/>
      <c r="HVJ48" s="171"/>
      <c r="HVK48" s="171"/>
      <c r="HVL48" s="171"/>
      <c r="HVM48" s="171"/>
      <c r="HVN48" s="171"/>
      <c r="HVO48" s="171"/>
      <c r="HVP48" s="171"/>
      <c r="HVQ48" s="171"/>
      <c r="HVR48" s="171"/>
      <c r="HVS48" s="171"/>
      <c r="HVT48" s="171"/>
      <c r="HVU48" s="171"/>
      <c r="HVV48" s="171"/>
      <c r="HVW48" s="171"/>
      <c r="HVX48" s="171"/>
      <c r="HVY48" s="171"/>
      <c r="HVZ48" s="171"/>
      <c r="HWA48" s="171"/>
      <c r="HWB48" s="171"/>
      <c r="HWC48" s="171"/>
      <c r="HWD48" s="171"/>
      <c r="HWE48" s="171"/>
      <c r="HWF48" s="171"/>
      <c r="HWG48" s="171"/>
      <c r="HWH48" s="171"/>
      <c r="HWI48" s="171"/>
      <c r="HWJ48" s="171"/>
      <c r="HWK48" s="171"/>
      <c r="HWL48" s="171"/>
      <c r="HWM48" s="171"/>
      <c r="HWN48" s="171"/>
      <c r="HWO48" s="171"/>
      <c r="HWP48" s="171"/>
      <c r="HWQ48" s="171"/>
      <c r="HWR48" s="171"/>
      <c r="HWS48" s="171"/>
      <c r="HWT48" s="171"/>
      <c r="HWU48" s="171"/>
      <c r="HWV48" s="171"/>
      <c r="HWW48" s="171"/>
      <c r="HWX48" s="171"/>
      <c r="HWY48" s="171"/>
      <c r="HWZ48" s="171"/>
      <c r="HXA48" s="171"/>
      <c r="HXB48" s="171"/>
      <c r="HXC48" s="171"/>
      <c r="HXD48" s="171"/>
      <c r="HXE48" s="171"/>
      <c r="HXF48" s="171"/>
      <c r="HXG48" s="171"/>
      <c r="HXH48" s="171"/>
      <c r="HXI48" s="171"/>
      <c r="HXJ48" s="171"/>
      <c r="HXK48" s="171"/>
      <c r="HXL48" s="171"/>
      <c r="HXM48" s="171"/>
      <c r="HXN48" s="171"/>
      <c r="HXO48" s="171"/>
      <c r="HXP48" s="171"/>
      <c r="HXQ48" s="171"/>
      <c r="HXR48" s="171"/>
      <c r="HXS48" s="171"/>
      <c r="HXT48" s="171"/>
      <c r="HXU48" s="171"/>
      <c r="HXV48" s="171"/>
      <c r="HXW48" s="171"/>
      <c r="HXX48" s="171"/>
      <c r="HXY48" s="171"/>
      <c r="HXZ48" s="171"/>
      <c r="HYA48" s="171"/>
      <c r="HYB48" s="171"/>
      <c r="HYC48" s="171"/>
      <c r="HYD48" s="171"/>
      <c r="HYE48" s="171"/>
      <c r="HYF48" s="171"/>
      <c r="HYG48" s="171"/>
      <c r="HYH48" s="171"/>
      <c r="HYI48" s="171"/>
      <c r="HYJ48" s="171"/>
      <c r="HYK48" s="171"/>
      <c r="HYL48" s="171"/>
      <c r="HYM48" s="171"/>
      <c r="HYN48" s="171"/>
      <c r="HYO48" s="171"/>
      <c r="HYP48" s="171"/>
      <c r="HYQ48" s="171"/>
      <c r="HYR48" s="171"/>
      <c r="HYS48" s="171"/>
      <c r="HYT48" s="171"/>
      <c r="HYU48" s="171"/>
      <c r="HYV48" s="171"/>
      <c r="HYW48" s="171"/>
      <c r="HYX48" s="171"/>
      <c r="HYY48" s="171"/>
      <c r="HYZ48" s="171"/>
      <c r="HZA48" s="171"/>
      <c r="HZB48" s="171"/>
      <c r="HZC48" s="171"/>
      <c r="HZD48" s="171"/>
      <c r="HZE48" s="171"/>
      <c r="HZF48" s="171"/>
      <c r="HZG48" s="171"/>
      <c r="HZH48" s="171"/>
      <c r="HZI48" s="171"/>
      <c r="HZJ48" s="171"/>
      <c r="HZK48" s="171"/>
      <c r="HZL48" s="171"/>
      <c r="HZM48" s="171"/>
      <c r="HZN48" s="171"/>
      <c r="HZO48" s="171"/>
      <c r="HZP48" s="171"/>
      <c r="HZQ48" s="171"/>
      <c r="HZR48" s="171"/>
      <c r="HZS48" s="171"/>
      <c r="HZT48" s="171"/>
      <c r="HZU48" s="171"/>
      <c r="HZV48" s="171"/>
      <c r="HZW48" s="171"/>
      <c r="HZX48" s="171"/>
      <c r="HZY48" s="171"/>
      <c r="HZZ48" s="171"/>
      <c r="IAA48" s="171"/>
      <c r="IAB48" s="171"/>
      <c r="IAC48" s="171"/>
      <c r="IAD48" s="171"/>
      <c r="IAE48" s="171"/>
      <c r="IAF48" s="171"/>
      <c r="IAG48" s="171"/>
      <c r="IAH48" s="171"/>
      <c r="IAI48" s="171"/>
      <c r="IAJ48" s="171"/>
      <c r="IAK48" s="171"/>
      <c r="IAL48" s="171"/>
      <c r="IAM48" s="171"/>
      <c r="IAN48" s="171"/>
      <c r="IAO48" s="171"/>
      <c r="IAP48" s="171"/>
      <c r="IAQ48" s="171"/>
      <c r="IAR48" s="171"/>
      <c r="IAS48" s="171"/>
      <c r="IAT48" s="171"/>
      <c r="IAU48" s="171"/>
      <c r="IAV48" s="171"/>
      <c r="IAW48" s="171"/>
      <c r="IAX48" s="171"/>
      <c r="IAY48" s="171"/>
      <c r="IAZ48" s="171"/>
      <c r="IBA48" s="171"/>
      <c r="IBB48" s="171"/>
      <c r="IBC48" s="171"/>
      <c r="IBD48" s="171"/>
      <c r="IBE48" s="171"/>
      <c r="IBF48" s="171"/>
      <c r="IBG48" s="171"/>
      <c r="IBH48" s="171"/>
      <c r="IBI48" s="171"/>
      <c r="IBJ48" s="171"/>
      <c r="IBK48" s="171"/>
      <c r="IBL48" s="171"/>
      <c r="IBM48" s="171"/>
      <c r="IBN48" s="171"/>
      <c r="IBO48" s="171"/>
      <c r="IBP48" s="171"/>
      <c r="IBQ48" s="171"/>
      <c r="IBR48" s="171"/>
      <c r="IBS48" s="171"/>
      <c r="IBT48" s="171"/>
      <c r="IBU48" s="171"/>
      <c r="IBV48" s="171"/>
      <c r="IBW48" s="171"/>
      <c r="IBX48" s="171"/>
      <c r="IBY48" s="171"/>
      <c r="IBZ48" s="171"/>
      <c r="ICA48" s="171"/>
      <c r="ICB48" s="171"/>
      <c r="ICC48" s="171"/>
      <c r="ICD48" s="171"/>
      <c r="ICE48" s="171"/>
      <c r="ICF48" s="171"/>
      <c r="ICG48" s="171"/>
      <c r="ICH48" s="171"/>
      <c r="ICI48" s="171"/>
      <c r="ICJ48" s="171"/>
      <c r="ICK48" s="171"/>
      <c r="ICL48" s="171"/>
      <c r="ICM48" s="171"/>
      <c r="ICN48" s="171"/>
      <c r="ICO48" s="171"/>
      <c r="ICP48" s="171"/>
      <c r="ICQ48" s="171"/>
      <c r="ICR48" s="171"/>
      <c r="ICS48" s="171"/>
      <c r="ICT48" s="171"/>
      <c r="ICU48" s="171"/>
      <c r="ICV48" s="171"/>
      <c r="ICW48" s="171"/>
      <c r="ICX48" s="171"/>
      <c r="ICY48" s="171"/>
      <c r="ICZ48" s="171"/>
      <c r="IDA48" s="171"/>
      <c r="IDB48" s="171"/>
      <c r="IDC48" s="171"/>
      <c r="IDD48" s="171"/>
      <c r="IDE48" s="171"/>
      <c r="IDF48" s="171"/>
      <c r="IDG48" s="171"/>
      <c r="IDH48" s="171"/>
      <c r="IDI48" s="171"/>
      <c r="IDJ48" s="171"/>
      <c r="IDK48" s="171"/>
      <c r="IDL48" s="171"/>
      <c r="IDM48" s="171"/>
      <c r="IDN48" s="171"/>
      <c r="IDO48" s="171"/>
      <c r="IDP48" s="171"/>
      <c r="IDQ48" s="171"/>
      <c r="IDR48" s="171"/>
      <c r="IDS48" s="171"/>
      <c r="IDT48" s="171"/>
      <c r="IDU48" s="171"/>
      <c r="IDV48" s="171"/>
      <c r="IDW48" s="171"/>
      <c r="IDX48" s="171"/>
      <c r="IDY48" s="171"/>
      <c r="IDZ48" s="171"/>
      <c r="IEA48" s="171"/>
      <c r="IEB48" s="171"/>
      <c r="IEC48" s="171"/>
      <c r="IED48" s="171"/>
      <c r="IEE48" s="171"/>
      <c r="IEF48" s="171"/>
      <c r="IEG48" s="171"/>
      <c r="IEH48" s="171"/>
      <c r="IEI48" s="171"/>
      <c r="IEJ48" s="171"/>
      <c r="IEK48" s="171"/>
      <c r="IEL48" s="171"/>
      <c r="IEM48" s="171"/>
      <c r="IEN48" s="171"/>
      <c r="IEO48" s="171"/>
      <c r="IEP48" s="171"/>
      <c r="IEQ48" s="171"/>
      <c r="IER48" s="171"/>
      <c r="IES48" s="171"/>
      <c r="IET48" s="171"/>
      <c r="IEU48" s="171"/>
      <c r="IEV48" s="171"/>
      <c r="IEW48" s="171"/>
      <c r="IEX48" s="171"/>
      <c r="IEY48" s="171"/>
      <c r="IEZ48" s="171"/>
      <c r="IFA48" s="171"/>
      <c r="IFB48" s="171"/>
      <c r="IFC48" s="171"/>
      <c r="IFD48" s="171"/>
      <c r="IFE48" s="171"/>
      <c r="IFF48" s="171"/>
      <c r="IFG48" s="171"/>
      <c r="IFH48" s="171"/>
      <c r="IFI48" s="171"/>
      <c r="IFJ48" s="171"/>
      <c r="IFK48" s="171"/>
      <c r="IFL48" s="171"/>
      <c r="IFM48" s="171"/>
      <c r="IFN48" s="171"/>
      <c r="IFO48" s="171"/>
      <c r="IFP48" s="171"/>
      <c r="IFQ48" s="171"/>
      <c r="IFR48" s="171"/>
      <c r="IFS48" s="171"/>
      <c r="IFT48" s="171"/>
      <c r="IFU48" s="171"/>
      <c r="IFV48" s="171"/>
      <c r="IFW48" s="171"/>
      <c r="IFX48" s="171"/>
      <c r="IFY48" s="171"/>
      <c r="IFZ48" s="171"/>
      <c r="IGA48" s="171"/>
      <c r="IGB48" s="171"/>
      <c r="IGC48" s="171"/>
      <c r="IGD48" s="171"/>
      <c r="IGE48" s="171"/>
      <c r="IGF48" s="171"/>
      <c r="IGG48" s="171"/>
      <c r="IGH48" s="171"/>
      <c r="IGI48" s="171"/>
      <c r="IGJ48" s="171"/>
      <c r="IGK48" s="171"/>
      <c r="IGL48" s="171"/>
      <c r="IGM48" s="171"/>
      <c r="IGN48" s="171"/>
      <c r="IGO48" s="171"/>
      <c r="IGP48" s="171"/>
      <c r="IGQ48" s="171"/>
      <c r="IGR48" s="171"/>
      <c r="IGS48" s="171"/>
      <c r="IGT48" s="171"/>
      <c r="IGU48" s="171"/>
      <c r="IGV48" s="171"/>
      <c r="IGW48" s="171"/>
      <c r="IGX48" s="171"/>
      <c r="IGY48" s="171"/>
      <c r="IGZ48" s="171"/>
      <c r="IHA48" s="171"/>
      <c r="IHB48" s="171"/>
      <c r="IHC48" s="171"/>
      <c r="IHD48" s="171"/>
      <c r="IHE48" s="171"/>
      <c r="IHF48" s="171"/>
      <c r="IHG48" s="171"/>
      <c r="IHH48" s="171"/>
      <c r="IHI48" s="171"/>
      <c r="IHJ48" s="171"/>
      <c r="IHK48" s="171"/>
      <c r="IHL48" s="171"/>
      <c r="IHM48" s="171"/>
      <c r="IHN48" s="171"/>
      <c r="IHO48" s="171"/>
      <c r="IHP48" s="171"/>
      <c r="IHQ48" s="171"/>
      <c r="IHR48" s="171"/>
      <c r="IHS48" s="171"/>
      <c r="IHT48" s="171"/>
      <c r="IHU48" s="171"/>
      <c r="IHV48" s="171"/>
      <c r="IHW48" s="171"/>
      <c r="IHX48" s="171"/>
      <c r="IHY48" s="171"/>
      <c r="IHZ48" s="171"/>
      <c r="IIA48" s="171"/>
      <c r="IIB48" s="171"/>
      <c r="IIC48" s="171"/>
      <c r="IID48" s="171"/>
      <c r="IIE48" s="171"/>
      <c r="IIF48" s="171"/>
      <c r="IIG48" s="171"/>
      <c r="IIH48" s="171"/>
      <c r="III48" s="171"/>
      <c r="IIJ48" s="171"/>
      <c r="IIK48" s="171"/>
      <c r="IIL48" s="171"/>
      <c r="IIM48" s="171"/>
      <c r="IIN48" s="171"/>
      <c r="IIO48" s="171"/>
      <c r="IIP48" s="171"/>
      <c r="IIQ48" s="171"/>
      <c r="IIR48" s="171"/>
      <c r="IIS48" s="171"/>
      <c r="IIT48" s="171"/>
      <c r="IIU48" s="171"/>
      <c r="IIV48" s="171"/>
      <c r="IIW48" s="171"/>
      <c r="IIX48" s="171"/>
      <c r="IIY48" s="171"/>
      <c r="IIZ48" s="171"/>
      <c r="IJA48" s="171"/>
      <c r="IJB48" s="171"/>
      <c r="IJC48" s="171"/>
      <c r="IJD48" s="171"/>
      <c r="IJE48" s="171"/>
      <c r="IJF48" s="171"/>
      <c r="IJG48" s="171"/>
      <c r="IJH48" s="171"/>
      <c r="IJI48" s="171"/>
      <c r="IJJ48" s="171"/>
      <c r="IJK48" s="171"/>
      <c r="IJL48" s="171"/>
      <c r="IJM48" s="171"/>
      <c r="IJN48" s="171"/>
      <c r="IJO48" s="171"/>
      <c r="IJP48" s="171"/>
      <c r="IJQ48" s="171"/>
      <c r="IJR48" s="171"/>
      <c r="IJS48" s="171"/>
      <c r="IJT48" s="171"/>
      <c r="IJU48" s="171"/>
      <c r="IJV48" s="171"/>
      <c r="IJW48" s="171"/>
      <c r="IJX48" s="171"/>
      <c r="IJY48" s="171"/>
      <c r="IJZ48" s="171"/>
      <c r="IKA48" s="171"/>
      <c r="IKB48" s="171"/>
      <c r="IKC48" s="171"/>
      <c r="IKD48" s="171"/>
      <c r="IKE48" s="171"/>
      <c r="IKF48" s="171"/>
      <c r="IKG48" s="171"/>
      <c r="IKH48" s="171"/>
      <c r="IKI48" s="171"/>
      <c r="IKJ48" s="171"/>
      <c r="IKK48" s="171"/>
      <c r="IKL48" s="171"/>
      <c r="IKM48" s="171"/>
      <c r="IKN48" s="171"/>
      <c r="IKO48" s="171"/>
      <c r="IKP48" s="171"/>
      <c r="IKQ48" s="171"/>
      <c r="IKR48" s="171"/>
      <c r="IKS48" s="171"/>
      <c r="IKT48" s="171"/>
      <c r="IKU48" s="171"/>
      <c r="IKV48" s="171"/>
      <c r="IKW48" s="171"/>
      <c r="IKX48" s="171"/>
      <c r="IKY48" s="171"/>
      <c r="IKZ48" s="171"/>
      <c r="ILA48" s="171"/>
      <c r="ILB48" s="171"/>
      <c r="ILC48" s="171"/>
      <c r="ILD48" s="171"/>
      <c r="ILE48" s="171"/>
      <c r="ILF48" s="171"/>
      <c r="ILG48" s="171"/>
      <c r="ILH48" s="171"/>
      <c r="ILI48" s="171"/>
      <c r="ILJ48" s="171"/>
      <c r="ILK48" s="171"/>
      <c r="ILL48" s="171"/>
      <c r="ILM48" s="171"/>
      <c r="ILN48" s="171"/>
      <c r="ILO48" s="171"/>
      <c r="ILP48" s="171"/>
      <c r="ILQ48" s="171"/>
      <c r="ILR48" s="171"/>
      <c r="ILS48" s="171"/>
      <c r="ILT48" s="171"/>
      <c r="ILU48" s="171"/>
      <c r="ILV48" s="171"/>
      <c r="ILW48" s="171"/>
      <c r="ILX48" s="171"/>
      <c r="ILY48" s="171"/>
      <c r="ILZ48" s="171"/>
      <c r="IMA48" s="171"/>
      <c r="IMB48" s="171"/>
      <c r="IMC48" s="171"/>
      <c r="IMD48" s="171"/>
      <c r="IME48" s="171"/>
      <c r="IMF48" s="171"/>
      <c r="IMG48" s="171"/>
      <c r="IMH48" s="171"/>
      <c r="IMI48" s="171"/>
      <c r="IMJ48" s="171"/>
      <c r="IMK48" s="171"/>
      <c r="IML48" s="171"/>
      <c r="IMM48" s="171"/>
      <c r="IMN48" s="171"/>
      <c r="IMO48" s="171"/>
      <c r="IMP48" s="171"/>
      <c r="IMQ48" s="171"/>
      <c r="IMR48" s="171"/>
      <c r="IMS48" s="171"/>
      <c r="IMT48" s="171"/>
      <c r="IMU48" s="171"/>
      <c r="IMV48" s="171"/>
      <c r="IMW48" s="171"/>
      <c r="IMX48" s="171"/>
      <c r="IMY48" s="171"/>
      <c r="IMZ48" s="171"/>
      <c r="INA48" s="171"/>
      <c r="INB48" s="171"/>
      <c r="INC48" s="171"/>
      <c r="IND48" s="171"/>
      <c r="INE48" s="171"/>
      <c r="INF48" s="171"/>
      <c r="ING48" s="171"/>
      <c r="INH48" s="171"/>
      <c r="INI48" s="171"/>
      <c r="INJ48" s="171"/>
      <c r="INK48" s="171"/>
      <c r="INL48" s="171"/>
      <c r="INM48" s="171"/>
      <c r="INN48" s="171"/>
      <c r="INO48" s="171"/>
      <c r="INP48" s="171"/>
      <c r="INQ48" s="171"/>
      <c r="INR48" s="171"/>
      <c r="INS48" s="171"/>
      <c r="INT48" s="171"/>
      <c r="INU48" s="171"/>
      <c r="INV48" s="171"/>
      <c r="INW48" s="171"/>
      <c r="INX48" s="171"/>
      <c r="INY48" s="171"/>
      <c r="INZ48" s="171"/>
      <c r="IOA48" s="171"/>
      <c r="IOB48" s="171"/>
      <c r="IOC48" s="171"/>
      <c r="IOD48" s="171"/>
      <c r="IOE48" s="171"/>
      <c r="IOF48" s="171"/>
      <c r="IOG48" s="171"/>
      <c r="IOH48" s="171"/>
      <c r="IOI48" s="171"/>
      <c r="IOJ48" s="171"/>
      <c r="IOK48" s="171"/>
      <c r="IOL48" s="171"/>
      <c r="IOM48" s="171"/>
      <c r="ION48" s="171"/>
      <c r="IOO48" s="171"/>
      <c r="IOP48" s="171"/>
      <c r="IOQ48" s="171"/>
      <c r="IOR48" s="171"/>
      <c r="IOS48" s="171"/>
      <c r="IOT48" s="171"/>
      <c r="IOU48" s="171"/>
      <c r="IOV48" s="171"/>
      <c r="IOW48" s="171"/>
      <c r="IOX48" s="171"/>
      <c r="IOY48" s="171"/>
      <c r="IOZ48" s="171"/>
      <c r="IPA48" s="171"/>
      <c r="IPB48" s="171"/>
      <c r="IPC48" s="171"/>
      <c r="IPD48" s="171"/>
      <c r="IPE48" s="171"/>
      <c r="IPF48" s="171"/>
      <c r="IPG48" s="171"/>
      <c r="IPH48" s="171"/>
      <c r="IPI48" s="171"/>
      <c r="IPJ48" s="171"/>
      <c r="IPK48" s="171"/>
      <c r="IPL48" s="171"/>
      <c r="IPM48" s="171"/>
      <c r="IPN48" s="171"/>
      <c r="IPO48" s="171"/>
      <c r="IPP48" s="171"/>
      <c r="IPQ48" s="171"/>
      <c r="IPR48" s="171"/>
      <c r="IPS48" s="171"/>
      <c r="IPT48" s="171"/>
      <c r="IPU48" s="171"/>
      <c r="IPV48" s="171"/>
      <c r="IPW48" s="171"/>
      <c r="IPX48" s="171"/>
      <c r="IPY48" s="171"/>
      <c r="IPZ48" s="171"/>
      <c r="IQA48" s="171"/>
      <c r="IQB48" s="171"/>
      <c r="IQC48" s="171"/>
      <c r="IQD48" s="171"/>
      <c r="IQE48" s="171"/>
      <c r="IQF48" s="171"/>
      <c r="IQG48" s="171"/>
      <c r="IQH48" s="171"/>
      <c r="IQI48" s="171"/>
      <c r="IQJ48" s="171"/>
      <c r="IQK48" s="171"/>
      <c r="IQL48" s="171"/>
      <c r="IQM48" s="171"/>
      <c r="IQN48" s="171"/>
      <c r="IQO48" s="171"/>
      <c r="IQP48" s="171"/>
      <c r="IQQ48" s="171"/>
      <c r="IQR48" s="171"/>
      <c r="IQS48" s="171"/>
      <c r="IQT48" s="171"/>
      <c r="IQU48" s="171"/>
      <c r="IQV48" s="171"/>
      <c r="IQW48" s="171"/>
      <c r="IQX48" s="171"/>
      <c r="IQY48" s="171"/>
      <c r="IQZ48" s="171"/>
      <c r="IRA48" s="171"/>
      <c r="IRB48" s="171"/>
      <c r="IRC48" s="171"/>
      <c r="IRD48" s="171"/>
      <c r="IRE48" s="171"/>
      <c r="IRF48" s="171"/>
      <c r="IRG48" s="171"/>
      <c r="IRH48" s="171"/>
      <c r="IRI48" s="171"/>
      <c r="IRJ48" s="171"/>
      <c r="IRK48" s="171"/>
      <c r="IRL48" s="171"/>
      <c r="IRM48" s="171"/>
      <c r="IRN48" s="171"/>
      <c r="IRO48" s="171"/>
      <c r="IRP48" s="171"/>
      <c r="IRQ48" s="171"/>
      <c r="IRR48" s="171"/>
      <c r="IRS48" s="171"/>
      <c r="IRT48" s="171"/>
      <c r="IRU48" s="171"/>
      <c r="IRV48" s="171"/>
      <c r="IRW48" s="171"/>
      <c r="IRX48" s="171"/>
      <c r="IRY48" s="171"/>
      <c r="IRZ48" s="171"/>
      <c r="ISA48" s="171"/>
      <c r="ISB48" s="171"/>
      <c r="ISC48" s="171"/>
      <c r="ISD48" s="171"/>
      <c r="ISE48" s="171"/>
      <c r="ISF48" s="171"/>
      <c r="ISG48" s="171"/>
      <c r="ISH48" s="171"/>
      <c r="ISI48" s="171"/>
      <c r="ISJ48" s="171"/>
      <c r="ISK48" s="171"/>
      <c r="ISL48" s="171"/>
      <c r="ISM48" s="171"/>
      <c r="ISN48" s="171"/>
      <c r="ISO48" s="171"/>
      <c r="ISP48" s="171"/>
      <c r="ISQ48" s="171"/>
      <c r="ISR48" s="171"/>
      <c r="ISS48" s="171"/>
      <c r="IST48" s="171"/>
      <c r="ISU48" s="171"/>
      <c r="ISV48" s="171"/>
      <c r="ISW48" s="171"/>
      <c r="ISX48" s="171"/>
      <c r="ISY48" s="171"/>
      <c r="ISZ48" s="171"/>
      <c r="ITA48" s="171"/>
      <c r="ITB48" s="171"/>
      <c r="ITC48" s="171"/>
      <c r="ITD48" s="171"/>
      <c r="ITE48" s="171"/>
      <c r="ITF48" s="171"/>
      <c r="ITG48" s="171"/>
      <c r="ITH48" s="171"/>
      <c r="ITI48" s="171"/>
      <c r="ITJ48" s="171"/>
      <c r="ITK48" s="171"/>
      <c r="ITL48" s="171"/>
      <c r="ITM48" s="171"/>
      <c r="ITN48" s="171"/>
      <c r="ITO48" s="171"/>
      <c r="ITP48" s="171"/>
      <c r="ITQ48" s="171"/>
      <c r="ITR48" s="171"/>
      <c r="ITS48" s="171"/>
      <c r="ITT48" s="171"/>
      <c r="ITU48" s="171"/>
      <c r="ITV48" s="171"/>
      <c r="ITW48" s="171"/>
      <c r="ITX48" s="171"/>
      <c r="ITY48" s="171"/>
      <c r="ITZ48" s="171"/>
      <c r="IUA48" s="171"/>
      <c r="IUB48" s="171"/>
      <c r="IUC48" s="171"/>
      <c r="IUD48" s="171"/>
      <c r="IUE48" s="171"/>
      <c r="IUF48" s="171"/>
      <c r="IUG48" s="171"/>
      <c r="IUH48" s="171"/>
      <c r="IUI48" s="171"/>
      <c r="IUJ48" s="171"/>
      <c r="IUK48" s="171"/>
      <c r="IUL48" s="171"/>
      <c r="IUM48" s="171"/>
      <c r="IUN48" s="171"/>
      <c r="IUO48" s="171"/>
      <c r="IUP48" s="171"/>
      <c r="IUQ48" s="171"/>
      <c r="IUR48" s="171"/>
      <c r="IUS48" s="171"/>
      <c r="IUT48" s="171"/>
      <c r="IUU48" s="171"/>
      <c r="IUV48" s="171"/>
      <c r="IUW48" s="171"/>
      <c r="IUX48" s="171"/>
      <c r="IUY48" s="171"/>
      <c r="IUZ48" s="171"/>
      <c r="IVA48" s="171"/>
      <c r="IVB48" s="171"/>
      <c r="IVC48" s="171"/>
      <c r="IVD48" s="171"/>
      <c r="IVE48" s="171"/>
      <c r="IVF48" s="171"/>
      <c r="IVG48" s="171"/>
      <c r="IVH48" s="171"/>
      <c r="IVI48" s="171"/>
      <c r="IVJ48" s="171"/>
      <c r="IVK48" s="171"/>
      <c r="IVL48" s="171"/>
      <c r="IVM48" s="171"/>
      <c r="IVN48" s="171"/>
      <c r="IVO48" s="171"/>
      <c r="IVP48" s="171"/>
      <c r="IVQ48" s="171"/>
      <c r="IVR48" s="171"/>
      <c r="IVS48" s="171"/>
      <c r="IVT48" s="171"/>
      <c r="IVU48" s="171"/>
      <c r="IVV48" s="171"/>
      <c r="IVW48" s="171"/>
      <c r="IVX48" s="171"/>
      <c r="IVY48" s="171"/>
      <c r="IVZ48" s="171"/>
      <c r="IWA48" s="171"/>
      <c r="IWB48" s="171"/>
      <c r="IWC48" s="171"/>
      <c r="IWD48" s="171"/>
      <c r="IWE48" s="171"/>
      <c r="IWF48" s="171"/>
      <c r="IWG48" s="171"/>
      <c r="IWH48" s="171"/>
      <c r="IWI48" s="171"/>
      <c r="IWJ48" s="171"/>
      <c r="IWK48" s="171"/>
      <c r="IWL48" s="171"/>
      <c r="IWM48" s="171"/>
      <c r="IWN48" s="171"/>
      <c r="IWO48" s="171"/>
      <c r="IWP48" s="171"/>
      <c r="IWQ48" s="171"/>
      <c r="IWR48" s="171"/>
      <c r="IWS48" s="171"/>
      <c r="IWT48" s="171"/>
      <c r="IWU48" s="171"/>
      <c r="IWV48" s="171"/>
      <c r="IWW48" s="171"/>
      <c r="IWX48" s="171"/>
      <c r="IWY48" s="171"/>
      <c r="IWZ48" s="171"/>
      <c r="IXA48" s="171"/>
      <c r="IXB48" s="171"/>
      <c r="IXC48" s="171"/>
      <c r="IXD48" s="171"/>
      <c r="IXE48" s="171"/>
      <c r="IXF48" s="171"/>
      <c r="IXG48" s="171"/>
      <c r="IXH48" s="171"/>
      <c r="IXI48" s="171"/>
      <c r="IXJ48" s="171"/>
      <c r="IXK48" s="171"/>
      <c r="IXL48" s="171"/>
      <c r="IXM48" s="171"/>
      <c r="IXN48" s="171"/>
      <c r="IXO48" s="171"/>
      <c r="IXP48" s="171"/>
      <c r="IXQ48" s="171"/>
      <c r="IXR48" s="171"/>
      <c r="IXS48" s="171"/>
      <c r="IXT48" s="171"/>
      <c r="IXU48" s="171"/>
      <c r="IXV48" s="171"/>
      <c r="IXW48" s="171"/>
      <c r="IXX48" s="171"/>
      <c r="IXY48" s="171"/>
      <c r="IXZ48" s="171"/>
      <c r="IYA48" s="171"/>
      <c r="IYB48" s="171"/>
      <c r="IYC48" s="171"/>
      <c r="IYD48" s="171"/>
      <c r="IYE48" s="171"/>
      <c r="IYF48" s="171"/>
      <c r="IYG48" s="171"/>
      <c r="IYH48" s="171"/>
      <c r="IYI48" s="171"/>
      <c r="IYJ48" s="171"/>
      <c r="IYK48" s="171"/>
      <c r="IYL48" s="171"/>
      <c r="IYM48" s="171"/>
      <c r="IYN48" s="171"/>
      <c r="IYO48" s="171"/>
      <c r="IYP48" s="171"/>
      <c r="IYQ48" s="171"/>
      <c r="IYR48" s="171"/>
      <c r="IYS48" s="171"/>
      <c r="IYT48" s="171"/>
      <c r="IYU48" s="171"/>
      <c r="IYV48" s="171"/>
      <c r="IYW48" s="171"/>
      <c r="IYX48" s="171"/>
      <c r="IYY48" s="171"/>
      <c r="IYZ48" s="171"/>
      <c r="IZA48" s="171"/>
      <c r="IZB48" s="171"/>
      <c r="IZC48" s="171"/>
      <c r="IZD48" s="171"/>
      <c r="IZE48" s="171"/>
      <c r="IZF48" s="171"/>
      <c r="IZG48" s="171"/>
      <c r="IZH48" s="171"/>
      <c r="IZI48" s="171"/>
      <c r="IZJ48" s="171"/>
      <c r="IZK48" s="171"/>
      <c r="IZL48" s="171"/>
      <c r="IZM48" s="171"/>
      <c r="IZN48" s="171"/>
      <c r="IZO48" s="171"/>
      <c r="IZP48" s="171"/>
      <c r="IZQ48" s="171"/>
      <c r="IZR48" s="171"/>
      <c r="IZS48" s="171"/>
      <c r="IZT48" s="171"/>
      <c r="IZU48" s="171"/>
      <c r="IZV48" s="171"/>
      <c r="IZW48" s="171"/>
      <c r="IZX48" s="171"/>
      <c r="IZY48" s="171"/>
      <c r="IZZ48" s="171"/>
      <c r="JAA48" s="171"/>
      <c r="JAB48" s="171"/>
      <c r="JAC48" s="171"/>
      <c r="JAD48" s="171"/>
      <c r="JAE48" s="171"/>
      <c r="JAF48" s="171"/>
      <c r="JAG48" s="171"/>
      <c r="JAH48" s="171"/>
      <c r="JAI48" s="171"/>
      <c r="JAJ48" s="171"/>
      <c r="JAK48" s="171"/>
      <c r="JAL48" s="171"/>
      <c r="JAM48" s="171"/>
      <c r="JAN48" s="171"/>
      <c r="JAO48" s="171"/>
      <c r="JAP48" s="171"/>
      <c r="JAQ48" s="171"/>
      <c r="JAR48" s="171"/>
      <c r="JAS48" s="171"/>
      <c r="JAT48" s="171"/>
      <c r="JAU48" s="171"/>
      <c r="JAV48" s="171"/>
      <c r="JAW48" s="171"/>
      <c r="JAX48" s="171"/>
      <c r="JAY48" s="171"/>
      <c r="JAZ48" s="171"/>
      <c r="JBA48" s="171"/>
      <c r="JBB48" s="171"/>
      <c r="JBC48" s="171"/>
      <c r="JBD48" s="171"/>
      <c r="JBE48" s="171"/>
      <c r="JBF48" s="171"/>
      <c r="JBG48" s="171"/>
      <c r="JBH48" s="171"/>
      <c r="JBI48" s="171"/>
      <c r="JBJ48" s="171"/>
      <c r="JBK48" s="171"/>
      <c r="JBL48" s="171"/>
      <c r="JBM48" s="171"/>
      <c r="JBN48" s="171"/>
      <c r="JBO48" s="171"/>
      <c r="JBP48" s="171"/>
      <c r="JBQ48" s="171"/>
      <c r="JBR48" s="171"/>
      <c r="JBS48" s="171"/>
      <c r="JBT48" s="171"/>
      <c r="JBU48" s="171"/>
      <c r="JBV48" s="171"/>
      <c r="JBW48" s="171"/>
      <c r="JBX48" s="171"/>
      <c r="JBY48" s="171"/>
      <c r="JBZ48" s="171"/>
      <c r="JCA48" s="171"/>
      <c r="JCB48" s="171"/>
      <c r="JCC48" s="171"/>
      <c r="JCD48" s="171"/>
      <c r="JCE48" s="171"/>
      <c r="JCF48" s="171"/>
      <c r="JCG48" s="171"/>
      <c r="JCH48" s="171"/>
      <c r="JCI48" s="171"/>
      <c r="JCJ48" s="171"/>
      <c r="JCK48" s="171"/>
      <c r="JCL48" s="171"/>
      <c r="JCM48" s="171"/>
      <c r="JCN48" s="171"/>
      <c r="JCO48" s="171"/>
      <c r="JCP48" s="171"/>
      <c r="JCQ48" s="171"/>
      <c r="JCR48" s="171"/>
      <c r="JCS48" s="171"/>
      <c r="JCT48" s="171"/>
      <c r="JCU48" s="171"/>
      <c r="JCV48" s="171"/>
      <c r="JCW48" s="171"/>
      <c r="JCX48" s="171"/>
      <c r="JCY48" s="171"/>
      <c r="JCZ48" s="171"/>
      <c r="JDA48" s="171"/>
      <c r="JDB48" s="171"/>
      <c r="JDC48" s="171"/>
      <c r="JDD48" s="171"/>
      <c r="JDE48" s="171"/>
      <c r="JDF48" s="171"/>
      <c r="JDG48" s="171"/>
      <c r="JDH48" s="171"/>
      <c r="JDI48" s="171"/>
      <c r="JDJ48" s="171"/>
      <c r="JDK48" s="171"/>
      <c r="JDL48" s="171"/>
      <c r="JDM48" s="171"/>
      <c r="JDN48" s="171"/>
      <c r="JDO48" s="171"/>
      <c r="JDP48" s="171"/>
      <c r="JDQ48" s="171"/>
      <c r="JDR48" s="171"/>
      <c r="JDS48" s="171"/>
      <c r="JDT48" s="171"/>
      <c r="JDU48" s="171"/>
      <c r="JDV48" s="171"/>
      <c r="JDW48" s="171"/>
      <c r="JDX48" s="171"/>
      <c r="JDY48" s="171"/>
      <c r="JDZ48" s="171"/>
      <c r="JEA48" s="171"/>
      <c r="JEB48" s="171"/>
      <c r="JEC48" s="171"/>
      <c r="JED48" s="171"/>
      <c r="JEE48" s="171"/>
      <c r="JEF48" s="171"/>
      <c r="JEG48" s="171"/>
      <c r="JEH48" s="171"/>
      <c r="JEI48" s="171"/>
      <c r="JEJ48" s="171"/>
      <c r="JEK48" s="171"/>
      <c r="JEL48" s="171"/>
      <c r="JEM48" s="171"/>
      <c r="JEN48" s="171"/>
      <c r="JEO48" s="171"/>
      <c r="JEP48" s="171"/>
      <c r="JEQ48" s="171"/>
      <c r="JER48" s="171"/>
      <c r="JES48" s="171"/>
      <c r="JET48" s="171"/>
      <c r="JEU48" s="171"/>
      <c r="JEV48" s="171"/>
      <c r="JEW48" s="171"/>
      <c r="JEX48" s="171"/>
      <c r="JEY48" s="171"/>
      <c r="JEZ48" s="171"/>
      <c r="JFA48" s="171"/>
      <c r="JFB48" s="171"/>
      <c r="JFC48" s="171"/>
      <c r="JFD48" s="171"/>
      <c r="JFE48" s="171"/>
      <c r="JFF48" s="171"/>
      <c r="JFG48" s="171"/>
      <c r="JFH48" s="171"/>
      <c r="JFI48" s="171"/>
      <c r="JFJ48" s="171"/>
      <c r="JFK48" s="171"/>
      <c r="JFL48" s="171"/>
      <c r="JFM48" s="171"/>
      <c r="JFN48" s="171"/>
      <c r="JFO48" s="171"/>
      <c r="JFP48" s="171"/>
      <c r="JFQ48" s="171"/>
      <c r="JFR48" s="171"/>
      <c r="JFS48" s="171"/>
      <c r="JFT48" s="171"/>
      <c r="JFU48" s="171"/>
      <c r="JFV48" s="171"/>
      <c r="JFW48" s="171"/>
      <c r="JFX48" s="171"/>
      <c r="JFY48" s="171"/>
      <c r="JFZ48" s="171"/>
      <c r="JGA48" s="171"/>
      <c r="JGB48" s="171"/>
      <c r="JGC48" s="171"/>
      <c r="JGD48" s="171"/>
      <c r="JGE48" s="171"/>
      <c r="JGF48" s="171"/>
      <c r="JGG48" s="171"/>
      <c r="JGH48" s="171"/>
      <c r="JGI48" s="171"/>
      <c r="JGJ48" s="171"/>
      <c r="JGK48" s="171"/>
      <c r="JGL48" s="171"/>
      <c r="JGM48" s="171"/>
      <c r="JGN48" s="171"/>
      <c r="JGO48" s="171"/>
      <c r="JGP48" s="171"/>
      <c r="JGQ48" s="171"/>
      <c r="JGR48" s="171"/>
      <c r="JGS48" s="171"/>
      <c r="JGT48" s="171"/>
      <c r="JGU48" s="171"/>
      <c r="JGV48" s="171"/>
      <c r="JGW48" s="171"/>
      <c r="JGX48" s="171"/>
      <c r="JGY48" s="171"/>
      <c r="JGZ48" s="171"/>
      <c r="JHA48" s="171"/>
      <c r="JHB48" s="171"/>
      <c r="JHC48" s="171"/>
      <c r="JHD48" s="171"/>
      <c r="JHE48" s="171"/>
      <c r="JHF48" s="171"/>
      <c r="JHG48" s="171"/>
      <c r="JHH48" s="171"/>
      <c r="JHI48" s="171"/>
      <c r="JHJ48" s="171"/>
      <c r="JHK48" s="171"/>
      <c r="JHL48" s="171"/>
      <c r="JHM48" s="171"/>
      <c r="JHN48" s="171"/>
      <c r="JHO48" s="171"/>
      <c r="JHP48" s="171"/>
      <c r="JHQ48" s="171"/>
      <c r="JHR48" s="171"/>
      <c r="JHS48" s="171"/>
      <c r="JHT48" s="171"/>
      <c r="JHU48" s="171"/>
      <c r="JHV48" s="171"/>
      <c r="JHW48" s="171"/>
      <c r="JHX48" s="171"/>
      <c r="JHY48" s="171"/>
      <c r="JHZ48" s="171"/>
      <c r="JIA48" s="171"/>
      <c r="JIB48" s="171"/>
      <c r="JIC48" s="171"/>
      <c r="JID48" s="171"/>
      <c r="JIE48" s="171"/>
      <c r="JIF48" s="171"/>
      <c r="JIG48" s="171"/>
      <c r="JIH48" s="171"/>
      <c r="JII48" s="171"/>
      <c r="JIJ48" s="171"/>
      <c r="JIK48" s="171"/>
      <c r="JIL48" s="171"/>
      <c r="JIM48" s="171"/>
      <c r="JIN48" s="171"/>
      <c r="JIO48" s="171"/>
      <c r="JIP48" s="171"/>
      <c r="JIQ48" s="171"/>
      <c r="JIR48" s="171"/>
      <c r="JIS48" s="171"/>
      <c r="JIT48" s="171"/>
      <c r="JIU48" s="171"/>
      <c r="JIV48" s="171"/>
      <c r="JIW48" s="171"/>
      <c r="JIX48" s="171"/>
      <c r="JIY48" s="171"/>
      <c r="JIZ48" s="171"/>
      <c r="JJA48" s="171"/>
      <c r="JJB48" s="171"/>
      <c r="JJC48" s="171"/>
      <c r="JJD48" s="171"/>
      <c r="JJE48" s="171"/>
      <c r="JJF48" s="171"/>
      <c r="JJG48" s="171"/>
      <c r="JJH48" s="171"/>
      <c r="JJI48" s="171"/>
      <c r="JJJ48" s="171"/>
      <c r="JJK48" s="171"/>
      <c r="JJL48" s="171"/>
      <c r="JJM48" s="171"/>
      <c r="JJN48" s="171"/>
      <c r="JJO48" s="171"/>
      <c r="JJP48" s="171"/>
      <c r="JJQ48" s="171"/>
      <c r="JJR48" s="171"/>
      <c r="JJS48" s="171"/>
      <c r="JJT48" s="171"/>
      <c r="JJU48" s="171"/>
      <c r="JJV48" s="171"/>
      <c r="JJW48" s="171"/>
      <c r="JJX48" s="171"/>
      <c r="JJY48" s="171"/>
      <c r="JJZ48" s="171"/>
      <c r="JKA48" s="171"/>
      <c r="JKB48" s="171"/>
      <c r="JKC48" s="171"/>
      <c r="JKD48" s="171"/>
      <c r="JKE48" s="171"/>
      <c r="JKF48" s="171"/>
      <c r="JKG48" s="171"/>
      <c r="JKH48" s="171"/>
      <c r="JKI48" s="171"/>
      <c r="JKJ48" s="171"/>
      <c r="JKK48" s="171"/>
      <c r="JKL48" s="171"/>
      <c r="JKM48" s="171"/>
      <c r="JKN48" s="171"/>
      <c r="JKO48" s="171"/>
      <c r="JKP48" s="171"/>
      <c r="JKQ48" s="171"/>
      <c r="JKR48" s="171"/>
      <c r="JKS48" s="171"/>
      <c r="JKT48" s="171"/>
      <c r="JKU48" s="171"/>
      <c r="JKV48" s="171"/>
      <c r="JKW48" s="171"/>
      <c r="JKX48" s="171"/>
      <c r="JKY48" s="171"/>
      <c r="JKZ48" s="171"/>
      <c r="JLA48" s="171"/>
      <c r="JLB48" s="171"/>
      <c r="JLC48" s="171"/>
      <c r="JLD48" s="171"/>
      <c r="JLE48" s="171"/>
      <c r="JLF48" s="171"/>
      <c r="JLG48" s="171"/>
      <c r="JLH48" s="171"/>
      <c r="JLI48" s="171"/>
      <c r="JLJ48" s="171"/>
      <c r="JLK48" s="171"/>
      <c r="JLL48" s="171"/>
      <c r="JLM48" s="171"/>
      <c r="JLN48" s="171"/>
      <c r="JLO48" s="171"/>
      <c r="JLP48" s="171"/>
      <c r="JLQ48" s="171"/>
      <c r="JLR48" s="171"/>
      <c r="JLS48" s="171"/>
      <c r="JLT48" s="171"/>
      <c r="JLU48" s="171"/>
      <c r="JLV48" s="171"/>
      <c r="JLW48" s="171"/>
      <c r="JLX48" s="171"/>
      <c r="JLY48" s="171"/>
      <c r="JLZ48" s="171"/>
      <c r="JMA48" s="171"/>
      <c r="JMB48" s="171"/>
      <c r="JMC48" s="171"/>
      <c r="JMD48" s="171"/>
      <c r="JME48" s="171"/>
      <c r="JMF48" s="171"/>
      <c r="JMG48" s="171"/>
      <c r="JMH48" s="171"/>
      <c r="JMI48" s="171"/>
      <c r="JMJ48" s="171"/>
      <c r="JMK48" s="171"/>
      <c r="JML48" s="171"/>
      <c r="JMM48" s="171"/>
      <c r="JMN48" s="171"/>
      <c r="JMO48" s="171"/>
      <c r="JMP48" s="171"/>
      <c r="JMQ48" s="171"/>
      <c r="JMR48" s="171"/>
      <c r="JMS48" s="171"/>
      <c r="JMT48" s="171"/>
      <c r="JMU48" s="171"/>
      <c r="JMV48" s="171"/>
      <c r="JMW48" s="171"/>
      <c r="JMX48" s="171"/>
      <c r="JMY48" s="171"/>
      <c r="JMZ48" s="171"/>
      <c r="JNA48" s="171"/>
      <c r="JNB48" s="171"/>
      <c r="JNC48" s="171"/>
      <c r="JND48" s="171"/>
      <c r="JNE48" s="171"/>
      <c r="JNF48" s="171"/>
      <c r="JNG48" s="171"/>
      <c r="JNH48" s="171"/>
      <c r="JNI48" s="171"/>
      <c r="JNJ48" s="171"/>
      <c r="JNK48" s="171"/>
      <c r="JNL48" s="171"/>
      <c r="JNM48" s="171"/>
      <c r="JNN48" s="171"/>
      <c r="JNO48" s="171"/>
      <c r="JNP48" s="171"/>
      <c r="JNQ48" s="171"/>
      <c r="JNR48" s="171"/>
      <c r="JNS48" s="171"/>
      <c r="JNT48" s="171"/>
      <c r="JNU48" s="171"/>
      <c r="JNV48" s="171"/>
      <c r="JNW48" s="171"/>
      <c r="JNX48" s="171"/>
      <c r="JNY48" s="171"/>
      <c r="JNZ48" s="171"/>
      <c r="JOA48" s="171"/>
      <c r="JOB48" s="171"/>
      <c r="JOC48" s="171"/>
      <c r="JOD48" s="171"/>
      <c r="JOE48" s="171"/>
      <c r="JOF48" s="171"/>
      <c r="JOG48" s="171"/>
      <c r="JOH48" s="171"/>
      <c r="JOI48" s="171"/>
      <c r="JOJ48" s="171"/>
      <c r="JOK48" s="171"/>
      <c r="JOL48" s="171"/>
      <c r="JOM48" s="171"/>
      <c r="JON48" s="171"/>
      <c r="JOO48" s="171"/>
      <c r="JOP48" s="171"/>
      <c r="JOQ48" s="171"/>
      <c r="JOR48" s="171"/>
      <c r="JOS48" s="171"/>
      <c r="JOT48" s="171"/>
      <c r="JOU48" s="171"/>
      <c r="JOV48" s="171"/>
      <c r="JOW48" s="171"/>
      <c r="JOX48" s="171"/>
      <c r="JOY48" s="171"/>
      <c r="JOZ48" s="171"/>
      <c r="JPA48" s="171"/>
      <c r="JPB48" s="171"/>
      <c r="JPC48" s="171"/>
      <c r="JPD48" s="171"/>
      <c r="JPE48" s="171"/>
      <c r="JPF48" s="171"/>
      <c r="JPG48" s="171"/>
      <c r="JPH48" s="171"/>
      <c r="JPI48" s="171"/>
      <c r="JPJ48" s="171"/>
      <c r="JPK48" s="171"/>
      <c r="JPL48" s="171"/>
      <c r="JPM48" s="171"/>
      <c r="JPN48" s="171"/>
      <c r="JPO48" s="171"/>
      <c r="JPP48" s="171"/>
      <c r="JPQ48" s="171"/>
      <c r="JPR48" s="171"/>
      <c r="JPS48" s="171"/>
      <c r="JPT48" s="171"/>
      <c r="JPU48" s="171"/>
      <c r="JPV48" s="171"/>
      <c r="JPW48" s="171"/>
      <c r="JPX48" s="171"/>
      <c r="JPY48" s="171"/>
      <c r="JPZ48" s="171"/>
      <c r="JQA48" s="171"/>
      <c r="JQB48" s="171"/>
      <c r="JQC48" s="171"/>
      <c r="JQD48" s="171"/>
      <c r="JQE48" s="171"/>
      <c r="JQF48" s="171"/>
      <c r="JQG48" s="171"/>
      <c r="JQH48" s="171"/>
      <c r="JQI48" s="171"/>
      <c r="JQJ48" s="171"/>
      <c r="JQK48" s="171"/>
      <c r="JQL48" s="171"/>
      <c r="JQM48" s="171"/>
      <c r="JQN48" s="171"/>
      <c r="JQO48" s="171"/>
      <c r="JQP48" s="171"/>
      <c r="JQQ48" s="171"/>
      <c r="JQR48" s="171"/>
      <c r="JQS48" s="171"/>
      <c r="JQT48" s="171"/>
      <c r="JQU48" s="171"/>
      <c r="JQV48" s="171"/>
      <c r="JQW48" s="171"/>
      <c r="JQX48" s="171"/>
      <c r="JQY48" s="171"/>
      <c r="JQZ48" s="171"/>
      <c r="JRA48" s="171"/>
      <c r="JRB48" s="171"/>
      <c r="JRC48" s="171"/>
      <c r="JRD48" s="171"/>
      <c r="JRE48" s="171"/>
      <c r="JRF48" s="171"/>
      <c r="JRG48" s="171"/>
      <c r="JRH48" s="171"/>
      <c r="JRI48" s="171"/>
      <c r="JRJ48" s="171"/>
      <c r="JRK48" s="171"/>
      <c r="JRL48" s="171"/>
      <c r="JRM48" s="171"/>
      <c r="JRN48" s="171"/>
      <c r="JRO48" s="171"/>
      <c r="JRP48" s="171"/>
      <c r="JRQ48" s="171"/>
      <c r="JRR48" s="171"/>
      <c r="JRS48" s="171"/>
      <c r="JRT48" s="171"/>
      <c r="JRU48" s="171"/>
      <c r="JRV48" s="171"/>
      <c r="JRW48" s="171"/>
      <c r="JRX48" s="171"/>
      <c r="JRY48" s="171"/>
      <c r="JRZ48" s="171"/>
      <c r="JSA48" s="171"/>
      <c r="JSB48" s="171"/>
      <c r="JSC48" s="171"/>
      <c r="JSD48" s="171"/>
      <c r="JSE48" s="171"/>
      <c r="JSF48" s="171"/>
      <c r="JSG48" s="171"/>
      <c r="JSH48" s="171"/>
      <c r="JSI48" s="171"/>
      <c r="JSJ48" s="171"/>
      <c r="JSK48" s="171"/>
      <c r="JSL48" s="171"/>
      <c r="JSM48" s="171"/>
      <c r="JSN48" s="171"/>
      <c r="JSO48" s="171"/>
      <c r="JSP48" s="171"/>
      <c r="JSQ48" s="171"/>
      <c r="JSR48" s="171"/>
      <c r="JSS48" s="171"/>
      <c r="JST48" s="171"/>
      <c r="JSU48" s="171"/>
      <c r="JSV48" s="171"/>
      <c r="JSW48" s="171"/>
      <c r="JSX48" s="171"/>
      <c r="JSY48" s="171"/>
      <c r="JSZ48" s="171"/>
      <c r="JTA48" s="171"/>
      <c r="JTB48" s="171"/>
      <c r="JTC48" s="171"/>
      <c r="JTD48" s="171"/>
      <c r="JTE48" s="171"/>
      <c r="JTF48" s="171"/>
      <c r="JTG48" s="171"/>
      <c r="JTH48" s="171"/>
      <c r="JTI48" s="171"/>
      <c r="JTJ48" s="171"/>
      <c r="JTK48" s="171"/>
      <c r="JTL48" s="171"/>
      <c r="JTM48" s="171"/>
      <c r="JTN48" s="171"/>
      <c r="JTO48" s="171"/>
      <c r="JTP48" s="171"/>
      <c r="JTQ48" s="171"/>
      <c r="JTR48" s="171"/>
      <c r="JTS48" s="171"/>
      <c r="JTT48" s="171"/>
      <c r="JTU48" s="171"/>
      <c r="JTV48" s="171"/>
      <c r="JTW48" s="171"/>
      <c r="JTX48" s="171"/>
      <c r="JTY48" s="171"/>
      <c r="JTZ48" s="171"/>
      <c r="JUA48" s="171"/>
      <c r="JUB48" s="171"/>
      <c r="JUC48" s="171"/>
      <c r="JUD48" s="171"/>
      <c r="JUE48" s="171"/>
      <c r="JUF48" s="171"/>
      <c r="JUG48" s="171"/>
      <c r="JUH48" s="171"/>
      <c r="JUI48" s="171"/>
      <c r="JUJ48" s="171"/>
      <c r="JUK48" s="171"/>
      <c r="JUL48" s="171"/>
      <c r="JUM48" s="171"/>
      <c r="JUN48" s="171"/>
      <c r="JUO48" s="171"/>
      <c r="JUP48" s="171"/>
      <c r="JUQ48" s="171"/>
      <c r="JUR48" s="171"/>
      <c r="JUS48" s="171"/>
      <c r="JUT48" s="171"/>
      <c r="JUU48" s="171"/>
      <c r="JUV48" s="171"/>
      <c r="JUW48" s="171"/>
      <c r="JUX48" s="171"/>
      <c r="JUY48" s="171"/>
      <c r="JUZ48" s="171"/>
      <c r="JVA48" s="171"/>
      <c r="JVB48" s="171"/>
      <c r="JVC48" s="171"/>
      <c r="JVD48" s="171"/>
      <c r="JVE48" s="171"/>
      <c r="JVF48" s="171"/>
      <c r="JVG48" s="171"/>
      <c r="JVH48" s="171"/>
      <c r="JVI48" s="171"/>
      <c r="JVJ48" s="171"/>
      <c r="JVK48" s="171"/>
      <c r="JVL48" s="171"/>
      <c r="JVM48" s="171"/>
      <c r="JVN48" s="171"/>
      <c r="JVO48" s="171"/>
      <c r="JVP48" s="171"/>
      <c r="JVQ48" s="171"/>
      <c r="JVR48" s="171"/>
      <c r="JVS48" s="171"/>
      <c r="JVT48" s="171"/>
      <c r="JVU48" s="171"/>
      <c r="JVV48" s="171"/>
      <c r="JVW48" s="171"/>
      <c r="JVX48" s="171"/>
      <c r="JVY48" s="171"/>
      <c r="JVZ48" s="171"/>
      <c r="JWA48" s="171"/>
      <c r="JWB48" s="171"/>
      <c r="JWC48" s="171"/>
      <c r="JWD48" s="171"/>
      <c r="JWE48" s="171"/>
      <c r="JWF48" s="171"/>
      <c r="JWG48" s="171"/>
      <c r="JWH48" s="171"/>
      <c r="JWI48" s="171"/>
      <c r="JWJ48" s="171"/>
      <c r="JWK48" s="171"/>
      <c r="JWL48" s="171"/>
      <c r="JWM48" s="171"/>
      <c r="JWN48" s="171"/>
      <c r="JWO48" s="171"/>
      <c r="JWP48" s="171"/>
      <c r="JWQ48" s="171"/>
      <c r="JWR48" s="171"/>
      <c r="JWS48" s="171"/>
      <c r="JWT48" s="171"/>
      <c r="JWU48" s="171"/>
      <c r="JWV48" s="171"/>
      <c r="JWW48" s="171"/>
      <c r="JWX48" s="171"/>
      <c r="JWY48" s="171"/>
      <c r="JWZ48" s="171"/>
      <c r="JXA48" s="171"/>
      <c r="JXB48" s="171"/>
      <c r="JXC48" s="171"/>
      <c r="JXD48" s="171"/>
      <c r="JXE48" s="171"/>
      <c r="JXF48" s="171"/>
      <c r="JXG48" s="171"/>
      <c r="JXH48" s="171"/>
      <c r="JXI48" s="171"/>
      <c r="JXJ48" s="171"/>
      <c r="JXK48" s="171"/>
      <c r="JXL48" s="171"/>
      <c r="JXM48" s="171"/>
      <c r="JXN48" s="171"/>
      <c r="JXO48" s="171"/>
      <c r="JXP48" s="171"/>
      <c r="JXQ48" s="171"/>
      <c r="JXR48" s="171"/>
      <c r="JXS48" s="171"/>
      <c r="JXT48" s="171"/>
      <c r="JXU48" s="171"/>
      <c r="JXV48" s="171"/>
      <c r="JXW48" s="171"/>
      <c r="JXX48" s="171"/>
      <c r="JXY48" s="171"/>
      <c r="JXZ48" s="171"/>
      <c r="JYA48" s="171"/>
      <c r="JYB48" s="171"/>
      <c r="JYC48" s="171"/>
      <c r="JYD48" s="171"/>
      <c r="JYE48" s="171"/>
      <c r="JYF48" s="171"/>
      <c r="JYG48" s="171"/>
      <c r="JYH48" s="171"/>
      <c r="JYI48" s="171"/>
      <c r="JYJ48" s="171"/>
      <c r="JYK48" s="171"/>
      <c r="JYL48" s="171"/>
      <c r="JYM48" s="171"/>
      <c r="JYN48" s="171"/>
      <c r="JYO48" s="171"/>
      <c r="JYP48" s="171"/>
      <c r="JYQ48" s="171"/>
      <c r="JYR48" s="171"/>
      <c r="JYS48" s="171"/>
      <c r="JYT48" s="171"/>
      <c r="JYU48" s="171"/>
      <c r="JYV48" s="171"/>
      <c r="JYW48" s="171"/>
      <c r="JYX48" s="171"/>
      <c r="JYY48" s="171"/>
      <c r="JYZ48" s="171"/>
      <c r="JZA48" s="171"/>
      <c r="JZB48" s="171"/>
      <c r="JZC48" s="171"/>
      <c r="JZD48" s="171"/>
      <c r="JZE48" s="171"/>
      <c r="JZF48" s="171"/>
      <c r="JZG48" s="171"/>
      <c r="JZH48" s="171"/>
      <c r="JZI48" s="171"/>
      <c r="JZJ48" s="171"/>
      <c r="JZK48" s="171"/>
      <c r="JZL48" s="171"/>
      <c r="JZM48" s="171"/>
      <c r="JZN48" s="171"/>
      <c r="JZO48" s="171"/>
      <c r="JZP48" s="171"/>
      <c r="JZQ48" s="171"/>
      <c r="JZR48" s="171"/>
      <c r="JZS48" s="171"/>
      <c r="JZT48" s="171"/>
      <c r="JZU48" s="171"/>
      <c r="JZV48" s="171"/>
      <c r="JZW48" s="171"/>
      <c r="JZX48" s="171"/>
      <c r="JZY48" s="171"/>
      <c r="JZZ48" s="171"/>
      <c r="KAA48" s="171"/>
      <c r="KAB48" s="171"/>
      <c r="KAC48" s="171"/>
      <c r="KAD48" s="171"/>
      <c r="KAE48" s="171"/>
      <c r="KAF48" s="171"/>
      <c r="KAG48" s="171"/>
      <c r="KAH48" s="171"/>
      <c r="KAI48" s="171"/>
      <c r="KAJ48" s="171"/>
      <c r="KAK48" s="171"/>
      <c r="KAL48" s="171"/>
      <c r="KAM48" s="171"/>
      <c r="KAN48" s="171"/>
      <c r="KAO48" s="171"/>
      <c r="KAP48" s="171"/>
      <c r="KAQ48" s="171"/>
      <c r="KAR48" s="171"/>
      <c r="KAS48" s="171"/>
      <c r="KAT48" s="171"/>
      <c r="KAU48" s="171"/>
      <c r="KAV48" s="171"/>
      <c r="KAW48" s="171"/>
      <c r="KAX48" s="171"/>
      <c r="KAY48" s="171"/>
      <c r="KAZ48" s="171"/>
      <c r="KBA48" s="171"/>
      <c r="KBB48" s="171"/>
      <c r="KBC48" s="171"/>
      <c r="KBD48" s="171"/>
      <c r="KBE48" s="171"/>
      <c r="KBF48" s="171"/>
      <c r="KBG48" s="171"/>
      <c r="KBH48" s="171"/>
      <c r="KBI48" s="171"/>
      <c r="KBJ48" s="171"/>
      <c r="KBK48" s="171"/>
      <c r="KBL48" s="171"/>
      <c r="KBM48" s="171"/>
      <c r="KBN48" s="171"/>
      <c r="KBO48" s="171"/>
      <c r="KBP48" s="171"/>
      <c r="KBQ48" s="171"/>
      <c r="KBR48" s="171"/>
      <c r="KBS48" s="171"/>
      <c r="KBT48" s="171"/>
      <c r="KBU48" s="171"/>
      <c r="KBV48" s="171"/>
      <c r="KBW48" s="171"/>
      <c r="KBX48" s="171"/>
      <c r="KBY48" s="171"/>
      <c r="KBZ48" s="171"/>
      <c r="KCA48" s="171"/>
      <c r="KCB48" s="171"/>
      <c r="KCC48" s="171"/>
      <c r="KCD48" s="171"/>
      <c r="KCE48" s="171"/>
      <c r="KCF48" s="171"/>
      <c r="KCG48" s="171"/>
      <c r="KCH48" s="171"/>
      <c r="KCI48" s="171"/>
      <c r="KCJ48" s="171"/>
      <c r="KCK48" s="171"/>
      <c r="KCL48" s="171"/>
      <c r="KCM48" s="171"/>
      <c r="KCN48" s="171"/>
      <c r="KCO48" s="171"/>
      <c r="KCP48" s="171"/>
      <c r="KCQ48" s="171"/>
      <c r="KCR48" s="171"/>
      <c r="KCS48" s="171"/>
      <c r="KCT48" s="171"/>
      <c r="KCU48" s="171"/>
      <c r="KCV48" s="171"/>
      <c r="KCW48" s="171"/>
      <c r="KCX48" s="171"/>
      <c r="KCY48" s="171"/>
      <c r="KCZ48" s="171"/>
      <c r="KDA48" s="171"/>
      <c r="KDB48" s="171"/>
      <c r="KDC48" s="171"/>
      <c r="KDD48" s="171"/>
      <c r="KDE48" s="171"/>
      <c r="KDF48" s="171"/>
      <c r="KDG48" s="171"/>
      <c r="KDH48" s="171"/>
      <c r="KDI48" s="171"/>
      <c r="KDJ48" s="171"/>
      <c r="KDK48" s="171"/>
      <c r="KDL48" s="171"/>
      <c r="KDM48" s="171"/>
      <c r="KDN48" s="171"/>
      <c r="KDO48" s="171"/>
      <c r="KDP48" s="171"/>
      <c r="KDQ48" s="171"/>
      <c r="KDR48" s="171"/>
      <c r="KDS48" s="171"/>
      <c r="KDT48" s="171"/>
      <c r="KDU48" s="171"/>
      <c r="KDV48" s="171"/>
      <c r="KDW48" s="171"/>
      <c r="KDX48" s="171"/>
      <c r="KDY48" s="171"/>
      <c r="KDZ48" s="171"/>
      <c r="KEA48" s="171"/>
      <c r="KEB48" s="171"/>
      <c r="KEC48" s="171"/>
      <c r="KED48" s="171"/>
      <c r="KEE48" s="171"/>
      <c r="KEF48" s="171"/>
      <c r="KEG48" s="171"/>
      <c r="KEH48" s="171"/>
      <c r="KEI48" s="171"/>
      <c r="KEJ48" s="171"/>
      <c r="KEK48" s="171"/>
      <c r="KEL48" s="171"/>
      <c r="KEM48" s="171"/>
      <c r="KEN48" s="171"/>
      <c r="KEO48" s="171"/>
      <c r="KEP48" s="171"/>
      <c r="KEQ48" s="171"/>
      <c r="KER48" s="171"/>
      <c r="KES48" s="171"/>
      <c r="KET48" s="171"/>
      <c r="KEU48" s="171"/>
      <c r="KEV48" s="171"/>
      <c r="KEW48" s="171"/>
      <c r="KEX48" s="171"/>
      <c r="KEY48" s="171"/>
      <c r="KEZ48" s="171"/>
      <c r="KFA48" s="171"/>
      <c r="KFB48" s="171"/>
      <c r="KFC48" s="171"/>
      <c r="KFD48" s="171"/>
      <c r="KFE48" s="171"/>
      <c r="KFF48" s="171"/>
      <c r="KFG48" s="171"/>
      <c r="KFH48" s="171"/>
      <c r="KFI48" s="171"/>
      <c r="KFJ48" s="171"/>
      <c r="KFK48" s="171"/>
      <c r="KFL48" s="171"/>
      <c r="KFM48" s="171"/>
      <c r="KFN48" s="171"/>
      <c r="KFO48" s="171"/>
      <c r="KFP48" s="171"/>
      <c r="KFQ48" s="171"/>
      <c r="KFR48" s="171"/>
      <c r="KFS48" s="171"/>
      <c r="KFT48" s="171"/>
      <c r="KFU48" s="171"/>
      <c r="KFV48" s="171"/>
      <c r="KFW48" s="171"/>
      <c r="KFX48" s="171"/>
      <c r="KFY48" s="171"/>
      <c r="KFZ48" s="171"/>
      <c r="KGA48" s="171"/>
      <c r="KGB48" s="171"/>
      <c r="KGC48" s="171"/>
      <c r="KGD48" s="171"/>
      <c r="KGE48" s="171"/>
      <c r="KGF48" s="171"/>
      <c r="KGG48" s="171"/>
      <c r="KGH48" s="171"/>
      <c r="KGI48" s="171"/>
      <c r="KGJ48" s="171"/>
      <c r="KGK48" s="171"/>
      <c r="KGL48" s="171"/>
      <c r="KGM48" s="171"/>
      <c r="KGN48" s="171"/>
      <c r="KGO48" s="171"/>
      <c r="KGP48" s="171"/>
      <c r="KGQ48" s="171"/>
      <c r="KGR48" s="171"/>
      <c r="KGS48" s="171"/>
      <c r="KGT48" s="171"/>
      <c r="KGU48" s="171"/>
      <c r="KGV48" s="171"/>
      <c r="KGW48" s="171"/>
      <c r="KGX48" s="171"/>
      <c r="KGY48" s="171"/>
      <c r="KGZ48" s="171"/>
      <c r="KHA48" s="171"/>
      <c r="KHB48" s="171"/>
      <c r="KHC48" s="171"/>
      <c r="KHD48" s="171"/>
      <c r="KHE48" s="171"/>
      <c r="KHF48" s="171"/>
      <c r="KHG48" s="171"/>
      <c r="KHH48" s="171"/>
      <c r="KHI48" s="171"/>
      <c r="KHJ48" s="171"/>
      <c r="KHK48" s="171"/>
      <c r="KHL48" s="171"/>
      <c r="KHM48" s="171"/>
      <c r="KHN48" s="171"/>
      <c r="KHO48" s="171"/>
      <c r="KHP48" s="171"/>
      <c r="KHQ48" s="171"/>
      <c r="KHR48" s="171"/>
      <c r="KHS48" s="171"/>
      <c r="KHT48" s="171"/>
      <c r="KHU48" s="171"/>
      <c r="KHV48" s="171"/>
      <c r="KHW48" s="171"/>
      <c r="KHX48" s="171"/>
      <c r="KHY48" s="171"/>
      <c r="KHZ48" s="171"/>
      <c r="KIA48" s="171"/>
      <c r="KIB48" s="171"/>
      <c r="KIC48" s="171"/>
      <c r="KID48" s="171"/>
      <c r="KIE48" s="171"/>
      <c r="KIF48" s="171"/>
      <c r="KIG48" s="171"/>
      <c r="KIH48" s="171"/>
      <c r="KII48" s="171"/>
      <c r="KIJ48" s="171"/>
      <c r="KIK48" s="171"/>
      <c r="KIL48" s="171"/>
      <c r="KIM48" s="171"/>
      <c r="KIN48" s="171"/>
      <c r="KIO48" s="171"/>
      <c r="KIP48" s="171"/>
      <c r="KIQ48" s="171"/>
      <c r="KIR48" s="171"/>
      <c r="KIS48" s="171"/>
      <c r="KIT48" s="171"/>
      <c r="KIU48" s="171"/>
      <c r="KIV48" s="171"/>
      <c r="KIW48" s="171"/>
      <c r="KIX48" s="171"/>
      <c r="KIY48" s="171"/>
      <c r="KIZ48" s="171"/>
      <c r="KJA48" s="171"/>
      <c r="KJB48" s="171"/>
      <c r="KJC48" s="171"/>
      <c r="KJD48" s="171"/>
      <c r="KJE48" s="171"/>
      <c r="KJF48" s="171"/>
      <c r="KJG48" s="171"/>
      <c r="KJH48" s="171"/>
      <c r="KJI48" s="171"/>
      <c r="KJJ48" s="171"/>
      <c r="KJK48" s="171"/>
      <c r="KJL48" s="171"/>
      <c r="KJM48" s="171"/>
      <c r="KJN48" s="171"/>
      <c r="KJO48" s="171"/>
      <c r="KJP48" s="171"/>
      <c r="KJQ48" s="171"/>
      <c r="KJR48" s="171"/>
      <c r="KJS48" s="171"/>
      <c r="KJT48" s="171"/>
      <c r="KJU48" s="171"/>
      <c r="KJV48" s="171"/>
      <c r="KJW48" s="171"/>
      <c r="KJX48" s="171"/>
      <c r="KJY48" s="171"/>
      <c r="KJZ48" s="171"/>
      <c r="KKA48" s="171"/>
      <c r="KKB48" s="171"/>
      <c r="KKC48" s="171"/>
      <c r="KKD48" s="171"/>
      <c r="KKE48" s="171"/>
      <c r="KKF48" s="171"/>
      <c r="KKG48" s="171"/>
      <c r="KKH48" s="171"/>
      <c r="KKI48" s="171"/>
      <c r="KKJ48" s="171"/>
      <c r="KKK48" s="171"/>
      <c r="KKL48" s="171"/>
      <c r="KKM48" s="171"/>
      <c r="KKN48" s="171"/>
      <c r="KKO48" s="171"/>
      <c r="KKP48" s="171"/>
      <c r="KKQ48" s="171"/>
      <c r="KKR48" s="171"/>
      <c r="KKS48" s="171"/>
      <c r="KKT48" s="171"/>
      <c r="KKU48" s="171"/>
      <c r="KKV48" s="171"/>
      <c r="KKW48" s="171"/>
      <c r="KKX48" s="171"/>
      <c r="KKY48" s="171"/>
      <c r="KKZ48" s="171"/>
      <c r="KLA48" s="171"/>
      <c r="KLB48" s="171"/>
      <c r="KLC48" s="171"/>
      <c r="KLD48" s="171"/>
      <c r="KLE48" s="171"/>
      <c r="KLF48" s="171"/>
      <c r="KLG48" s="171"/>
      <c r="KLH48" s="171"/>
      <c r="KLI48" s="171"/>
      <c r="KLJ48" s="171"/>
      <c r="KLK48" s="171"/>
      <c r="KLL48" s="171"/>
      <c r="KLM48" s="171"/>
      <c r="KLN48" s="171"/>
      <c r="KLO48" s="171"/>
      <c r="KLP48" s="171"/>
      <c r="KLQ48" s="171"/>
      <c r="KLR48" s="171"/>
      <c r="KLS48" s="171"/>
      <c r="KLT48" s="171"/>
      <c r="KLU48" s="171"/>
      <c r="KLV48" s="171"/>
      <c r="KLW48" s="171"/>
      <c r="KLX48" s="171"/>
      <c r="KLY48" s="171"/>
      <c r="KLZ48" s="171"/>
      <c r="KMA48" s="171"/>
      <c r="KMB48" s="171"/>
      <c r="KMC48" s="171"/>
      <c r="KMD48" s="171"/>
      <c r="KME48" s="171"/>
      <c r="KMF48" s="171"/>
      <c r="KMG48" s="171"/>
      <c r="KMH48" s="171"/>
      <c r="KMI48" s="171"/>
      <c r="KMJ48" s="171"/>
      <c r="KMK48" s="171"/>
      <c r="KML48" s="171"/>
      <c r="KMM48" s="171"/>
      <c r="KMN48" s="171"/>
      <c r="KMO48" s="171"/>
      <c r="KMP48" s="171"/>
      <c r="KMQ48" s="171"/>
      <c r="KMR48" s="171"/>
      <c r="KMS48" s="171"/>
      <c r="KMT48" s="171"/>
      <c r="KMU48" s="171"/>
      <c r="KMV48" s="171"/>
      <c r="KMW48" s="171"/>
      <c r="KMX48" s="171"/>
      <c r="KMY48" s="171"/>
      <c r="KMZ48" s="171"/>
      <c r="KNA48" s="171"/>
      <c r="KNB48" s="171"/>
      <c r="KNC48" s="171"/>
      <c r="KND48" s="171"/>
      <c r="KNE48" s="171"/>
      <c r="KNF48" s="171"/>
      <c r="KNG48" s="171"/>
      <c r="KNH48" s="171"/>
      <c r="KNI48" s="171"/>
      <c r="KNJ48" s="171"/>
      <c r="KNK48" s="171"/>
      <c r="KNL48" s="171"/>
      <c r="KNM48" s="171"/>
      <c r="KNN48" s="171"/>
      <c r="KNO48" s="171"/>
      <c r="KNP48" s="171"/>
      <c r="KNQ48" s="171"/>
      <c r="KNR48" s="171"/>
      <c r="KNS48" s="171"/>
      <c r="KNT48" s="171"/>
      <c r="KNU48" s="171"/>
      <c r="KNV48" s="171"/>
      <c r="KNW48" s="171"/>
      <c r="KNX48" s="171"/>
      <c r="KNY48" s="171"/>
      <c r="KNZ48" s="171"/>
      <c r="KOA48" s="171"/>
      <c r="KOB48" s="171"/>
      <c r="KOC48" s="171"/>
      <c r="KOD48" s="171"/>
      <c r="KOE48" s="171"/>
      <c r="KOF48" s="171"/>
      <c r="KOG48" s="171"/>
      <c r="KOH48" s="171"/>
      <c r="KOI48" s="171"/>
      <c r="KOJ48" s="171"/>
      <c r="KOK48" s="171"/>
      <c r="KOL48" s="171"/>
      <c r="KOM48" s="171"/>
      <c r="KON48" s="171"/>
      <c r="KOO48" s="171"/>
      <c r="KOP48" s="171"/>
      <c r="KOQ48" s="171"/>
      <c r="KOR48" s="171"/>
      <c r="KOS48" s="171"/>
      <c r="KOT48" s="171"/>
      <c r="KOU48" s="171"/>
      <c r="KOV48" s="171"/>
      <c r="KOW48" s="171"/>
      <c r="KOX48" s="171"/>
      <c r="KOY48" s="171"/>
      <c r="KOZ48" s="171"/>
      <c r="KPA48" s="171"/>
      <c r="KPB48" s="171"/>
      <c r="KPC48" s="171"/>
      <c r="KPD48" s="171"/>
      <c r="KPE48" s="171"/>
      <c r="KPF48" s="171"/>
      <c r="KPG48" s="171"/>
      <c r="KPH48" s="171"/>
      <c r="KPI48" s="171"/>
      <c r="KPJ48" s="171"/>
      <c r="KPK48" s="171"/>
      <c r="KPL48" s="171"/>
      <c r="KPM48" s="171"/>
      <c r="KPN48" s="171"/>
      <c r="KPO48" s="171"/>
      <c r="KPP48" s="171"/>
      <c r="KPQ48" s="171"/>
      <c r="KPR48" s="171"/>
      <c r="KPS48" s="171"/>
      <c r="KPT48" s="171"/>
      <c r="KPU48" s="171"/>
      <c r="KPV48" s="171"/>
      <c r="KPW48" s="171"/>
      <c r="KPX48" s="171"/>
      <c r="KPY48" s="171"/>
      <c r="KPZ48" s="171"/>
      <c r="KQA48" s="171"/>
      <c r="KQB48" s="171"/>
      <c r="KQC48" s="171"/>
      <c r="KQD48" s="171"/>
      <c r="KQE48" s="171"/>
      <c r="KQF48" s="171"/>
      <c r="KQG48" s="171"/>
      <c r="KQH48" s="171"/>
      <c r="KQI48" s="171"/>
      <c r="KQJ48" s="171"/>
      <c r="KQK48" s="171"/>
      <c r="KQL48" s="171"/>
      <c r="KQM48" s="171"/>
      <c r="KQN48" s="171"/>
      <c r="KQO48" s="171"/>
      <c r="KQP48" s="171"/>
      <c r="KQQ48" s="171"/>
      <c r="KQR48" s="171"/>
      <c r="KQS48" s="171"/>
      <c r="KQT48" s="171"/>
      <c r="KQU48" s="171"/>
      <c r="KQV48" s="171"/>
      <c r="KQW48" s="171"/>
      <c r="KQX48" s="171"/>
      <c r="KQY48" s="171"/>
      <c r="KQZ48" s="171"/>
      <c r="KRA48" s="171"/>
      <c r="KRB48" s="171"/>
      <c r="KRC48" s="171"/>
      <c r="KRD48" s="171"/>
      <c r="KRE48" s="171"/>
      <c r="KRF48" s="171"/>
      <c r="KRG48" s="171"/>
      <c r="KRH48" s="171"/>
      <c r="KRI48" s="171"/>
      <c r="KRJ48" s="171"/>
      <c r="KRK48" s="171"/>
      <c r="KRL48" s="171"/>
      <c r="KRM48" s="171"/>
      <c r="KRN48" s="171"/>
      <c r="KRO48" s="171"/>
      <c r="KRP48" s="171"/>
      <c r="KRQ48" s="171"/>
      <c r="KRR48" s="171"/>
      <c r="KRS48" s="171"/>
      <c r="KRT48" s="171"/>
      <c r="KRU48" s="171"/>
      <c r="KRV48" s="171"/>
      <c r="KRW48" s="171"/>
      <c r="KRX48" s="171"/>
      <c r="KRY48" s="171"/>
      <c r="KRZ48" s="171"/>
      <c r="KSA48" s="171"/>
      <c r="KSB48" s="171"/>
      <c r="KSC48" s="171"/>
      <c r="KSD48" s="171"/>
      <c r="KSE48" s="171"/>
      <c r="KSF48" s="171"/>
      <c r="KSG48" s="171"/>
      <c r="KSH48" s="171"/>
      <c r="KSI48" s="171"/>
      <c r="KSJ48" s="171"/>
      <c r="KSK48" s="171"/>
      <c r="KSL48" s="171"/>
      <c r="KSM48" s="171"/>
      <c r="KSN48" s="171"/>
      <c r="KSO48" s="171"/>
      <c r="KSP48" s="171"/>
      <c r="KSQ48" s="171"/>
      <c r="KSR48" s="171"/>
      <c r="KSS48" s="171"/>
      <c r="KST48" s="171"/>
      <c r="KSU48" s="171"/>
      <c r="KSV48" s="171"/>
      <c r="KSW48" s="171"/>
      <c r="KSX48" s="171"/>
      <c r="KSY48" s="171"/>
      <c r="KSZ48" s="171"/>
      <c r="KTA48" s="171"/>
      <c r="KTB48" s="171"/>
      <c r="KTC48" s="171"/>
      <c r="KTD48" s="171"/>
      <c r="KTE48" s="171"/>
      <c r="KTF48" s="171"/>
      <c r="KTG48" s="171"/>
      <c r="KTH48" s="171"/>
      <c r="KTI48" s="171"/>
      <c r="KTJ48" s="171"/>
      <c r="KTK48" s="171"/>
      <c r="KTL48" s="171"/>
      <c r="KTM48" s="171"/>
      <c r="KTN48" s="171"/>
      <c r="KTO48" s="171"/>
      <c r="KTP48" s="171"/>
      <c r="KTQ48" s="171"/>
      <c r="KTR48" s="171"/>
      <c r="KTS48" s="171"/>
      <c r="KTT48" s="171"/>
      <c r="KTU48" s="171"/>
      <c r="KTV48" s="171"/>
      <c r="KTW48" s="171"/>
      <c r="KTX48" s="171"/>
      <c r="KTY48" s="171"/>
      <c r="KTZ48" s="171"/>
      <c r="KUA48" s="171"/>
      <c r="KUB48" s="171"/>
      <c r="KUC48" s="171"/>
      <c r="KUD48" s="171"/>
      <c r="KUE48" s="171"/>
      <c r="KUF48" s="171"/>
      <c r="KUG48" s="171"/>
      <c r="KUH48" s="171"/>
      <c r="KUI48" s="171"/>
      <c r="KUJ48" s="171"/>
      <c r="KUK48" s="171"/>
      <c r="KUL48" s="171"/>
      <c r="KUM48" s="171"/>
      <c r="KUN48" s="171"/>
      <c r="KUO48" s="171"/>
      <c r="KUP48" s="171"/>
      <c r="KUQ48" s="171"/>
      <c r="KUR48" s="171"/>
      <c r="KUS48" s="171"/>
      <c r="KUT48" s="171"/>
      <c r="KUU48" s="171"/>
      <c r="KUV48" s="171"/>
      <c r="KUW48" s="171"/>
      <c r="KUX48" s="171"/>
      <c r="KUY48" s="171"/>
      <c r="KUZ48" s="171"/>
      <c r="KVA48" s="171"/>
      <c r="KVB48" s="171"/>
      <c r="KVC48" s="171"/>
      <c r="KVD48" s="171"/>
      <c r="KVE48" s="171"/>
      <c r="KVF48" s="171"/>
      <c r="KVG48" s="171"/>
      <c r="KVH48" s="171"/>
      <c r="KVI48" s="171"/>
      <c r="KVJ48" s="171"/>
      <c r="KVK48" s="171"/>
      <c r="KVL48" s="171"/>
      <c r="KVM48" s="171"/>
      <c r="KVN48" s="171"/>
      <c r="KVO48" s="171"/>
      <c r="KVP48" s="171"/>
      <c r="KVQ48" s="171"/>
      <c r="KVR48" s="171"/>
      <c r="KVS48" s="171"/>
      <c r="KVT48" s="171"/>
      <c r="KVU48" s="171"/>
      <c r="KVV48" s="171"/>
      <c r="KVW48" s="171"/>
      <c r="KVX48" s="171"/>
      <c r="KVY48" s="171"/>
      <c r="KVZ48" s="171"/>
      <c r="KWA48" s="171"/>
      <c r="KWB48" s="171"/>
      <c r="KWC48" s="171"/>
      <c r="KWD48" s="171"/>
      <c r="KWE48" s="171"/>
      <c r="KWF48" s="171"/>
      <c r="KWG48" s="171"/>
      <c r="KWH48" s="171"/>
      <c r="KWI48" s="171"/>
      <c r="KWJ48" s="171"/>
      <c r="KWK48" s="171"/>
      <c r="KWL48" s="171"/>
      <c r="KWM48" s="171"/>
      <c r="KWN48" s="171"/>
      <c r="KWO48" s="171"/>
      <c r="KWP48" s="171"/>
      <c r="KWQ48" s="171"/>
      <c r="KWR48" s="171"/>
      <c r="KWS48" s="171"/>
      <c r="KWT48" s="171"/>
      <c r="KWU48" s="171"/>
      <c r="KWV48" s="171"/>
      <c r="KWW48" s="171"/>
      <c r="KWX48" s="171"/>
      <c r="KWY48" s="171"/>
      <c r="KWZ48" s="171"/>
      <c r="KXA48" s="171"/>
      <c r="KXB48" s="171"/>
      <c r="KXC48" s="171"/>
      <c r="KXD48" s="171"/>
      <c r="KXE48" s="171"/>
      <c r="KXF48" s="171"/>
      <c r="KXG48" s="171"/>
      <c r="KXH48" s="171"/>
      <c r="KXI48" s="171"/>
      <c r="KXJ48" s="171"/>
      <c r="KXK48" s="171"/>
      <c r="KXL48" s="171"/>
      <c r="KXM48" s="171"/>
      <c r="KXN48" s="171"/>
      <c r="KXO48" s="171"/>
      <c r="KXP48" s="171"/>
      <c r="KXQ48" s="171"/>
      <c r="KXR48" s="171"/>
      <c r="KXS48" s="171"/>
      <c r="KXT48" s="171"/>
      <c r="KXU48" s="171"/>
      <c r="KXV48" s="171"/>
      <c r="KXW48" s="171"/>
      <c r="KXX48" s="171"/>
      <c r="KXY48" s="171"/>
      <c r="KXZ48" s="171"/>
      <c r="KYA48" s="171"/>
      <c r="KYB48" s="171"/>
      <c r="KYC48" s="171"/>
      <c r="KYD48" s="171"/>
      <c r="KYE48" s="171"/>
      <c r="KYF48" s="171"/>
      <c r="KYG48" s="171"/>
      <c r="KYH48" s="171"/>
      <c r="KYI48" s="171"/>
      <c r="KYJ48" s="171"/>
      <c r="KYK48" s="171"/>
      <c r="KYL48" s="171"/>
      <c r="KYM48" s="171"/>
      <c r="KYN48" s="171"/>
      <c r="KYO48" s="171"/>
      <c r="KYP48" s="171"/>
      <c r="KYQ48" s="171"/>
      <c r="KYR48" s="171"/>
      <c r="KYS48" s="171"/>
      <c r="KYT48" s="171"/>
      <c r="KYU48" s="171"/>
      <c r="KYV48" s="171"/>
      <c r="KYW48" s="171"/>
      <c r="KYX48" s="171"/>
      <c r="KYY48" s="171"/>
      <c r="KYZ48" s="171"/>
      <c r="KZA48" s="171"/>
      <c r="KZB48" s="171"/>
      <c r="KZC48" s="171"/>
      <c r="KZD48" s="171"/>
      <c r="KZE48" s="171"/>
      <c r="KZF48" s="171"/>
      <c r="KZG48" s="171"/>
      <c r="KZH48" s="171"/>
      <c r="KZI48" s="171"/>
      <c r="KZJ48" s="171"/>
      <c r="KZK48" s="171"/>
      <c r="KZL48" s="171"/>
      <c r="KZM48" s="171"/>
      <c r="KZN48" s="171"/>
      <c r="KZO48" s="171"/>
      <c r="KZP48" s="171"/>
      <c r="KZQ48" s="171"/>
      <c r="KZR48" s="171"/>
      <c r="KZS48" s="171"/>
      <c r="KZT48" s="171"/>
      <c r="KZU48" s="171"/>
      <c r="KZV48" s="171"/>
      <c r="KZW48" s="171"/>
      <c r="KZX48" s="171"/>
      <c r="KZY48" s="171"/>
      <c r="KZZ48" s="171"/>
      <c r="LAA48" s="171"/>
      <c r="LAB48" s="171"/>
      <c r="LAC48" s="171"/>
      <c r="LAD48" s="171"/>
      <c r="LAE48" s="171"/>
      <c r="LAF48" s="171"/>
      <c r="LAG48" s="171"/>
      <c r="LAH48" s="171"/>
      <c r="LAI48" s="171"/>
      <c r="LAJ48" s="171"/>
      <c r="LAK48" s="171"/>
      <c r="LAL48" s="171"/>
      <c r="LAM48" s="171"/>
      <c r="LAN48" s="171"/>
      <c r="LAO48" s="171"/>
      <c r="LAP48" s="171"/>
      <c r="LAQ48" s="171"/>
      <c r="LAR48" s="171"/>
      <c r="LAS48" s="171"/>
      <c r="LAT48" s="171"/>
      <c r="LAU48" s="171"/>
      <c r="LAV48" s="171"/>
      <c r="LAW48" s="171"/>
      <c r="LAX48" s="171"/>
      <c r="LAY48" s="171"/>
      <c r="LAZ48" s="171"/>
      <c r="LBA48" s="171"/>
      <c r="LBB48" s="171"/>
      <c r="LBC48" s="171"/>
      <c r="LBD48" s="171"/>
      <c r="LBE48" s="171"/>
      <c r="LBF48" s="171"/>
      <c r="LBG48" s="171"/>
      <c r="LBH48" s="171"/>
      <c r="LBI48" s="171"/>
      <c r="LBJ48" s="171"/>
      <c r="LBK48" s="171"/>
      <c r="LBL48" s="171"/>
      <c r="LBM48" s="171"/>
      <c r="LBN48" s="171"/>
      <c r="LBO48" s="171"/>
      <c r="LBP48" s="171"/>
      <c r="LBQ48" s="171"/>
      <c r="LBR48" s="171"/>
      <c r="LBS48" s="171"/>
      <c r="LBT48" s="171"/>
      <c r="LBU48" s="171"/>
      <c r="LBV48" s="171"/>
      <c r="LBW48" s="171"/>
      <c r="LBX48" s="171"/>
      <c r="LBY48" s="171"/>
      <c r="LBZ48" s="171"/>
      <c r="LCA48" s="171"/>
      <c r="LCB48" s="171"/>
      <c r="LCC48" s="171"/>
      <c r="LCD48" s="171"/>
      <c r="LCE48" s="171"/>
      <c r="LCF48" s="171"/>
      <c r="LCG48" s="171"/>
      <c r="LCH48" s="171"/>
      <c r="LCI48" s="171"/>
      <c r="LCJ48" s="171"/>
      <c r="LCK48" s="171"/>
      <c r="LCL48" s="171"/>
      <c r="LCM48" s="171"/>
      <c r="LCN48" s="171"/>
      <c r="LCO48" s="171"/>
      <c r="LCP48" s="171"/>
      <c r="LCQ48" s="171"/>
      <c r="LCR48" s="171"/>
      <c r="LCS48" s="171"/>
      <c r="LCT48" s="171"/>
      <c r="LCU48" s="171"/>
      <c r="LCV48" s="171"/>
      <c r="LCW48" s="171"/>
      <c r="LCX48" s="171"/>
      <c r="LCY48" s="171"/>
      <c r="LCZ48" s="171"/>
      <c r="LDA48" s="171"/>
      <c r="LDB48" s="171"/>
      <c r="LDC48" s="171"/>
      <c r="LDD48" s="171"/>
      <c r="LDE48" s="171"/>
      <c r="LDF48" s="171"/>
      <c r="LDG48" s="171"/>
      <c r="LDH48" s="171"/>
      <c r="LDI48" s="171"/>
      <c r="LDJ48" s="171"/>
      <c r="LDK48" s="171"/>
      <c r="LDL48" s="171"/>
      <c r="LDM48" s="171"/>
      <c r="LDN48" s="171"/>
      <c r="LDO48" s="171"/>
      <c r="LDP48" s="171"/>
      <c r="LDQ48" s="171"/>
      <c r="LDR48" s="171"/>
      <c r="LDS48" s="171"/>
      <c r="LDT48" s="171"/>
      <c r="LDU48" s="171"/>
      <c r="LDV48" s="171"/>
      <c r="LDW48" s="171"/>
      <c r="LDX48" s="171"/>
      <c r="LDY48" s="171"/>
      <c r="LDZ48" s="171"/>
      <c r="LEA48" s="171"/>
      <c r="LEB48" s="171"/>
      <c r="LEC48" s="171"/>
      <c r="LED48" s="171"/>
      <c r="LEE48" s="171"/>
      <c r="LEF48" s="171"/>
      <c r="LEG48" s="171"/>
      <c r="LEH48" s="171"/>
      <c r="LEI48" s="171"/>
      <c r="LEJ48" s="171"/>
      <c r="LEK48" s="171"/>
      <c r="LEL48" s="171"/>
      <c r="LEM48" s="171"/>
      <c r="LEN48" s="171"/>
      <c r="LEO48" s="171"/>
      <c r="LEP48" s="171"/>
      <c r="LEQ48" s="171"/>
      <c r="LER48" s="171"/>
      <c r="LES48" s="171"/>
      <c r="LET48" s="171"/>
      <c r="LEU48" s="171"/>
      <c r="LEV48" s="171"/>
      <c r="LEW48" s="171"/>
      <c r="LEX48" s="171"/>
      <c r="LEY48" s="171"/>
      <c r="LEZ48" s="171"/>
      <c r="LFA48" s="171"/>
      <c r="LFB48" s="171"/>
      <c r="LFC48" s="171"/>
      <c r="LFD48" s="171"/>
      <c r="LFE48" s="171"/>
      <c r="LFF48" s="171"/>
      <c r="LFG48" s="171"/>
      <c r="LFH48" s="171"/>
      <c r="LFI48" s="171"/>
      <c r="LFJ48" s="171"/>
      <c r="LFK48" s="171"/>
      <c r="LFL48" s="171"/>
      <c r="LFM48" s="171"/>
      <c r="LFN48" s="171"/>
      <c r="LFO48" s="171"/>
      <c r="LFP48" s="171"/>
      <c r="LFQ48" s="171"/>
      <c r="LFR48" s="171"/>
      <c r="LFS48" s="171"/>
      <c r="LFT48" s="171"/>
      <c r="LFU48" s="171"/>
      <c r="LFV48" s="171"/>
      <c r="LFW48" s="171"/>
      <c r="LFX48" s="171"/>
      <c r="LFY48" s="171"/>
      <c r="LFZ48" s="171"/>
      <c r="LGA48" s="171"/>
      <c r="LGB48" s="171"/>
      <c r="LGC48" s="171"/>
      <c r="LGD48" s="171"/>
      <c r="LGE48" s="171"/>
      <c r="LGF48" s="171"/>
      <c r="LGG48" s="171"/>
      <c r="LGH48" s="171"/>
      <c r="LGI48" s="171"/>
      <c r="LGJ48" s="171"/>
      <c r="LGK48" s="171"/>
      <c r="LGL48" s="171"/>
      <c r="LGM48" s="171"/>
      <c r="LGN48" s="171"/>
      <c r="LGO48" s="171"/>
      <c r="LGP48" s="171"/>
      <c r="LGQ48" s="171"/>
      <c r="LGR48" s="171"/>
      <c r="LGS48" s="171"/>
      <c r="LGT48" s="171"/>
      <c r="LGU48" s="171"/>
      <c r="LGV48" s="171"/>
      <c r="LGW48" s="171"/>
      <c r="LGX48" s="171"/>
      <c r="LGY48" s="171"/>
      <c r="LGZ48" s="171"/>
      <c r="LHA48" s="171"/>
      <c r="LHB48" s="171"/>
      <c r="LHC48" s="171"/>
      <c r="LHD48" s="171"/>
      <c r="LHE48" s="171"/>
      <c r="LHF48" s="171"/>
      <c r="LHG48" s="171"/>
      <c r="LHH48" s="171"/>
      <c r="LHI48" s="171"/>
      <c r="LHJ48" s="171"/>
      <c r="LHK48" s="171"/>
      <c r="LHL48" s="171"/>
      <c r="LHM48" s="171"/>
      <c r="LHN48" s="171"/>
      <c r="LHO48" s="171"/>
      <c r="LHP48" s="171"/>
      <c r="LHQ48" s="171"/>
      <c r="LHR48" s="171"/>
      <c r="LHS48" s="171"/>
      <c r="LHT48" s="171"/>
      <c r="LHU48" s="171"/>
      <c r="LHV48" s="171"/>
      <c r="LHW48" s="171"/>
      <c r="LHX48" s="171"/>
      <c r="LHY48" s="171"/>
      <c r="LHZ48" s="171"/>
      <c r="LIA48" s="171"/>
      <c r="LIB48" s="171"/>
      <c r="LIC48" s="171"/>
      <c r="LID48" s="171"/>
      <c r="LIE48" s="171"/>
      <c r="LIF48" s="171"/>
      <c r="LIG48" s="171"/>
      <c r="LIH48" s="171"/>
      <c r="LII48" s="171"/>
      <c r="LIJ48" s="171"/>
      <c r="LIK48" s="171"/>
      <c r="LIL48" s="171"/>
      <c r="LIM48" s="171"/>
      <c r="LIN48" s="171"/>
      <c r="LIO48" s="171"/>
      <c r="LIP48" s="171"/>
      <c r="LIQ48" s="171"/>
      <c r="LIR48" s="171"/>
      <c r="LIS48" s="171"/>
      <c r="LIT48" s="171"/>
      <c r="LIU48" s="171"/>
      <c r="LIV48" s="171"/>
      <c r="LIW48" s="171"/>
      <c r="LIX48" s="171"/>
      <c r="LIY48" s="171"/>
      <c r="LIZ48" s="171"/>
      <c r="LJA48" s="171"/>
      <c r="LJB48" s="171"/>
      <c r="LJC48" s="171"/>
      <c r="LJD48" s="171"/>
      <c r="LJE48" s="171"/>
      <c r="LJF48" s="171"/>
      <c r="LJG48" s="171"/>
      <c r="LJH48" s="171"/>
      <c r="LJI48" s="171"/>
      <c r="LJJ48" s="171"/>
      <c r="LJK48" s="171"/>
      <c r="LJL48" s="171"/>
      <c r="LJM48" s="171"/>
      <c r="LJN48" s="171"/>
      <c r="LJO48" s="171"/>
      <c r="LJP48" s="171"/>
      <c r="LJQ48" s="171"/>
      <c r="LJR48" s="171"/>
      <c r="LJS48" s="171"/>
      <c r="LJT48" s="171"/>
      <c r="LJU48" s="171"/>
      <c r="LJV48" s="171"/>
      <c r="LJW48" s="171"/>
      <c r="LJX48" s="171"/>
      <c r="LJY48" s="171"/>
      <c r="LJZ48" s="171"/>
      <c r="LKA48" s="171"/>
      <c r="LKB48" s="171"/>
      <c r="LKC48" s="171"/>
      <c r="LKD48" s="171"/>
      <c r="LKE48" s="171"/>
      <c r="LKF48" s="171"/>
      <c r="LKG48" s="171"/>
      <c r="LKH48" s="171"/>
      <c r="LKI48" s="171"/>
      <c r="LKJ48" s="171"/>
      <c r="LKK48" s="171"/>
      <c r="LKL48" s="171"/>
      <c r="LKM48" s="171"/>
      <c r="LKN48" s="171"/>
      <c r="LKO48" s="171"/>
      <c r="LKP48" s="171"/>
      <c r="LKQ48" s="171"/>
      <c r="LKR48" s="171"/>
      <c r="LKS48" s="171"/>
      <c r="LKT48" s="171"/>
      <c r="LKU48" s="171"/>
      <c r="LKV48" s="171"/>
      <c r="LKW48" s="171"/>
      <c r="LKX48" s="171"/>
      <c r="LKY48" s="171"/>
      <c r="LKZ48" s="171"/>
      <c r="LLA48" s="171"/>
      <c r="LLB48" s="171"/>
      <c r="LLC48" s="171"/>
      <c r="LLD48" s="171"/>
      <c r="LLE48" s="171"/>
      <c r="LLF48" s="171"/>
      <c r="LLG48" s="171"/>
      <c r="LLH48" s="171"/>
      <c r="LLI48" s="171"/>
      <c r="LLJ48" s="171"/>
      <c r="LLK48" s="171"/>
      <c r="LLL48" s="171"/>
      <c r="LLM48" s="171"/>
      <c r="LLN48" s="171"/>
      <c r="LLO48" s="171"/>
      <c r="LLP48" s="171"/>
      <c r="LLQ48" s="171"/>
      <c r="LLR48" s="171"/>
      <c r="LLS48" s="171"/>
      <c r="LLT48" s="171"/>
      <c r="LLU48" s="171"/>
      <c r="LLV48" s="171"/>
      <c r="LLW48" s="171"/>
      <c r="LLX48" s="171"/>
      <c r="LLY48" s="171"/>
      <c r="LLZ48" s="171"/>
      <c r="LMA48" s="171"/>
      <c r="LMB48" s="171"/>
      <c r="LMC48" s="171"/>
      <c r="LMD48" s="171"/>
      <c r="LME48" s="171"/>
      <c r="LMF48" s="171"/>
      <c r="LMG48" s="171"/>
      <c r="LMH48" s="171"/>
      <c r="LMI48" s="171"/>
      <c r="LMJ48" s="171"/>
      <c r="LMK48" s="171"/>
      <c r="LML48" s="171"/>
      <c r="LMM48" s="171"/>
      <c r="LMN48" s="171"/>
      <c r="LMO48" s="171"/>
      <c r="LMP48" s="171"/>
      <c r="LMQ48" s="171"/>
      <c r="LMR48" s="171"/>
      <c r="LMS48" s="171"/>
      <c r="LMT48" s="171"/>
      <c r="LMU48" s="171"/>
      <c r="LMV48" s="171"/>
      <c r="LMW48" s="171"/>
      <c r="LMX48" s="171"/>
      <c r="LMY48" s="171"/>
      <c r="LMZ48" s="171"/>
      <c r="LNA48" s="171"/>
      <c r="LNB48" s="171"/>
      <c r="LNC48" s="171"/>
      <c r="LND48" s="171"/>
      <c r="LNE48" s="171"/>
      <c r="LNF48" s="171"/>
      <c r="LNG48" s="171"/>
      <c r="LNH48" s="171"/>
      <c r="LNI48" s="171"/>
      <c r="LNJ48" s="171"/>
      <c r="LNK48" s="171"/>
      <c r="LNL48" s="171"/>
      <c r="LNM48" s="171"/>
      <c r="LNN48" s="171"/>
      <c r="LNO48" s="171"/>
      <c r="LNP48" s="171"/>
      <c r="LNQ48" s="171"/>
      <c r="LNR48" s="171"/>
      <c r="LNS48" s="171"/>
      <c r="LNT48" s="171"/>
      <c r="LNU48" s="171"/>
      <c r="LNV48" s="171"/>
      <c r="LNW48" s="171"/>
      <c r="LNX48" s="171"/>
      <c r="LNY48" s="171"/>
      <c r="LNZ48" s="171"/>
      <c r="LOA48" s="171"/>
      <c r="LOB48" s="171"/>
      <c r="LOC48" s="171"/>
      <c r="LOD48" s="171"/>
      <c r="LOE48" s="171"/>
      <c r="LOF48" s="171"/>
      <c r="LOG48" s="171"/>
      <c r="LOH48" s="171"/>
      <c r="LOI48" s="171"/>
      <c r="LOJ48" s="171"/>
      <c r="LOK48" s="171"/>
      <c r="LOL48" s="171"/>
      <c r="LOM48" s="171"/>
      <c r="LON48" s="171"/>
      <c r="LOO48" s="171"/>
      <c r="LOP48" s="171"/>
      <c r="LOQ48" s="171"/>
      <c r="LOR48" s="171"/>
      <c r="LOS48" s="171"/>
      <c r="LOT48" s="171"/>
      <c r="LOU48" s="171"/>
      <c r="LOV48" s="171"/>
      <c r="LOW48" s="171"/>
      <c r="LOX48" s="171"/>
      <c r="LOY48" s="171"/>
      <c r="LOZ48" s="171"/>
      <c r="LPA48" s="171"/>
      <c r="LPB48" s="171"/>
      <c r="LPC48" s="171"/>
      <c r="LPD48" s="171"/>
      <c r="LPE48" s="171"/>
      <c r="LPF48" s="171"/>
      <c r="LPG48" s="171"/>
      <c r="LPH48" s="171"/>
      <c r="LPI48" s="171"/>
      <c r="LPJ48" s="171"/>
      <c r="LPK48" s="171"/>
      <c r="LPL48" s="171"/>
      <c r="LPM48" s="171"/>
      <c r="LPN48" s="171"/>
      <c r="LPO48" s="171"/>
      <c r="LPP48" s="171"/>
      <c r="LPQ48" s="171"/>
      <c r="LPR48" s="171"/>
      <c r="LPS48" s="171"/>
      <c r="LPT48" s="171"/>
      <c r="LPU48" s="171"/>
      <c r="LPV48" s="171"/>
      <c r="LPW48" s="171"/>
      <c r="LPX48" s="171"/>
      <c r="LPY48" s="171"/>
      <c r="LPZ48" s="171"/>
      <c r="LQA48" s="171"/>
      <c r="LQB48" s="171"/>
      <c r="LQC48" s="171"/>
      <c r="LQD48" s="171"/>
      <c r="LQE48" s="171"/>
      <c r="LQF48" s="171"/>
      <c r="LQG48" s="171"/>
      <c r="LQH48" s="171"/>
      <c r="LQI48" s="171"/>
      <c r="LQJ48" s="171"/>
      <c r="LQK48" s="171"/>
      <c r="LQL48" s="171"/>
      <c r="LQM48" s="171"/>
      <c r="LQN48" s="171"/>
      <c r="LQO48" s="171"/>
      <c r="LQP48" s="171"/>
      <c r="LQQ48" s="171"/>
      <c r="LQR48" s="171"/>
      <c r="LQS48" s="171"/>
      <c r="LQT48" s="171"/>
      <c r="LQU48" s="171"/>
      <c r="LQV48" s="171"/>
      <c r="LQW48" s="171"/>
      <c r="LQX48" s="171"/>
      <c r="LQY48" s="171"/>
      <c r="LQZ48" s="171"/>
      <c r="LRA48" s="171"/>
      <c r="LRB48" s="171"/>
      <c r="LRC48" s="171"/>
      <c r="LRD48" s="171"/>
      <c r="LRE48" s="171"/>
      <c r="LRF48" s="171"/>
      <c r="LRG48" s="171"/>
      <c r="LRH48" s="171"/>
      <c r="LRI48" s="171"/>
      <c r="LRJ48" s="171"/>
      <c r="LRK48" s="171"/>
      <c r="LRL48" s="171"/>
      <c r="LRM48" s="171"/>
      <c r="LRN48" s="171"/>
      <c r="LRO48" s="171"/>
      <c r="LRP48" s="171"/>
      <c r="LRQ48" s="171"/>
      <c r="LRR48" s="171"/>
      <c r="LRS48" s="171"/>
      <c r="LRT48" s="171"/>
      <c r="LRU48" s="171"/>
      <c r="LRV48" s="171"/>
      <c r="LRW48" s="171"/>
      <c r="LRX48" s="171"/>
      <c r="LRY48" s="171"/>
      <c r="LRZ48" s="171"/>
      <c r="LSA48" s="171"/>
      <c r="LSB48" s="171"/>
      <c r="LSC48" s="171"/>
      <c r="LSD48" s="171"/>
      <c r="LSE48" s="171"/>
      <c r="LSF48" s="171"/>
      <c r="LSG48" s="171"/>
      <c r="LSH48" s="171"/>
      <c r="LSI48" s="171"/>
      <c r="LSJ48" s="171"/>
      <c r="LSK48" s="171"/>
      <c r="LSL48" s="171"/>
      <c r="LSM48" s="171"/>
      <c r="LSN48" s="171"/>
      <c r="LSO48" s="171"/>
      <c r="LSP48" s="171"/>
      <c r="LSQ48" s="171"/>
      <c r="LSR48" s="171"/>
      <c r="LSS48" s="171"/>
      <c r="LST48" s="171"/>
      <c r="LSU48" s="171"/>
      <c r="LSV48" s="171"/>
      <c r="LSW48" s="171"/>
      <c r="LSX48" s="171"/>
      <c r="LSY48" s="171"/>
      <c r="LSZ48" s="171"/>
      <c r="LTA48" s="171"/>
      <c r="LTB48" s="171"/>
      <c r="LTC48" s="171"/>
      <c r="LTD48" s="171"/>
      <c r="LTE48" s="171"/>
      <c r="LTF48" s="171"/>
      <c r="LTG48" s="171"/>
      <c r="LTH48" s="171"/>
      <c r="LTI48" s="171"/>
      <c r="LTJ48" s="171"/>
      <c r="LTK48" s="171"/>
      <c r="LTL48" s="171"/>
      <c r="LTM48" s="171"/>
      <c r="LTN48" s="171"/>
      <c r="LTO48" s="171"/>
      <c r="LTP48" s="171"/>
      <c r="LTQ48" s="171"/>
      <c r="LTR48" s="171"/>
      <c r="LTS48" s="171"/>
      <c r="LTT48" s="171"/>
      <c r="LTU48" s="171"/>
      <c r="LTV48" s="171"/>
      <c r="LTW48" s="171"/>
      <c r="LTX48" s="171"/>
      <c r="LTY48" s="171"/>
      <c r="LTZ48" s="171"/>
      <c r="LUA48" s="171"/>
      <c r="LUB48" s="171"/>
      <c r="LUC48" s="171"/>
      <c r="LUD48" s="171"/>
      <c r="LUE48" s="171"/>
      <c r="LUF48" s="171"/>
      <c r="LUG48" s="171"/>
      <c r="LUH48" s="171"/>
      <c r="LUI48" s="171"/>
      <c r="LUJ48" s="171"/>
      <c r="LUK48" s="171"/>
      <c r="LUL48" s="171"/>
      <c r="LUM48" s="171"/>
      <c r="LUN48" s="171"/>
      <c r="LUO48" s="171"/>
      <c r="LUP48" s="171"/>
      <c r="LUQ48" s="171"/>
      <c r="LUR48" s="171"/>
      <c r="LUS48" s="171"/>
      <c r="LUT48" s="171"/>
      <c r="LUU48" s="171"/>
      <c r="LUV48" s="171"/>
      <c r="LUW48" s="171"/>
      <c r="LUX48" s="171"/>
      <c r="LUY48" s="171"/>
      <c r="LUZ48" s="171"/>
      <c r="LVA48" s="171"/>
      <c r="LVB48" s="171"/>
      <c r="LVC48" s="171"/>
      <c r="LVD48" s="171"/>
      <c r="LVE48" s="171"/>
      <c r="LVF48" s="171"/>
      <c r="LVG48" s="171"/>
      <c r="LVH48" s="171"/>
      <c r="LVI48" s="171"/>
      <c r="LVJ48" s="171"/>
      <c r="LVK48" s="171"/>
      <c r="LVL48" s="171"/>
      <c r="LVM48" s="171"/>
      <c r="LVN48" s="171"/>
      <c r="LVO48" s="171"/>
      <c r="LVP48" s="171"/>
      <c r="LVQ48" s="171"/>
      <c r="LVR48" s="171"/>
      <c r="LVS48" s="171"/>
      <c r="LVT48" s="171"/>
      <c r="LVU48" s="171"/>
      <c r="LVV48" s="171"/>
      <c r="LVW48" s="171"/>
      <c r="LVX48" s="171"/>
      <c r="LVY48" s="171"/>
      <c r="LVZ48" s="171"/>
      <c r="LWA48" s="171"/>
      <c r="LWB48" s="171"/>
      <c r="LWC48" s="171"/>
      <c r="LWD48" s="171"/>
      <c r="LWE48" s="171"/>
      <c r="LWF48" s="171"/>
      <c r="LWG48" s="171"/>
      <c r="LWH48" s="171"/>
      <c r="LWI48" s="171"/>
      <c r="LWJ48" s="171"/>
      <c r="LWK48" s="171"/>
      <c r="LWL48" s="171"/>
      <c r="LWM48" s="171"/>
      <c r="LWN48" s="171"/>
      <c r="LWO48" s="171"/>
      <c r="LWP48" s="171"/>
      <c r="LWQ48" s="171"/>
      <c r="LWR48" s="171"/>
      <c r="LWS48" s="171"/>
      <c r="LWT48" s="171"/>
      <c r="LWU48" s="171"/>
      <c r="LWV48" s="171"/>
      <c r="LWW48" s="171"/>
      <c r="LWX48" s="171"/>
      <c r="LWY48" s="171"/>
      <c r="LWZ48" s="171"/>
      <c r="LXA48" s="171"/>
      <c r="LXB48" s="171"/>
      <c r="LXC48" s="171"/>
      <c r="LXD48" s="171"/>
      <c r="LXE48" s="171"/>
      <c r="LXF48" s="171"/>
      <c r="LXG48" s="171"/>
      <c r="LXH48" s="171"/>
      <c r="LXI48" s="171"/>
      <c r="LXJ48" s="171"/>
      <c r="LXK48" s="171"/>
      <c r="LXL48" s="171"/>
      <c r="LXM48" s="171"/>
      <c r="LXN48" s="171"/>
      <c r="LXO48" s="171"/>
      <c r="LXP48" s="171"/>
      <c r="LXQ48" s="171"/>
      <c r="LXR48" s="171"/>
      <c r="LXS48" s="171"/>
      <c r="LXT48" s="171"/>
      <c r="LXU48" s="171"/>
      <c r="LXV48" s="171"/>
      <c r="LXW48" s="171"/>
      <c r="LXX48" s="171"/>
      <c r="LXY48" s="171"/>
      <c r="LXZ48" s="171"/>
      <c r="LYA48" s="171"/>
      <c r="LYB48" s="171"/>
      <c r="LYC48" s="171"/>
      <c r="LYD48" s="171"/>
      <c r="LYE48" s="171"/>
      <c r="LYF48" s="171"/>
      <c r="LYG48" s="171"/>
      <c r="LYH48" s="171"/>
      <c r="LYI48" s="171"/>
      <c r="LYJ48" s="171"/>
      <c r="LYK48" s="171"/>
      <c r="LYL48" s="171"/>
      <c r="LYM48" s="171"/>
      <c r="LYN48" s="171"/>
      <c r="LYO48" s="171"/>
      <c r="LYP48" s="171"/>
      <c r="LYQ48" s="171"/>
      <c r="LYR48" s="171"/>
      <c r="LYS48" s="171"/>
      <c r="LYT48" s="171"/>
      <c r="LYU48" s="171"/>
      <c r="LYV48" s="171"/>
      <c r="LYW48" s="171"/>
      <c r="LYX48" s="171"/>
      <c r="LYY48" s="171"/>
      <c r="LYZ48" s="171"/>
      <c r="LZA48" s="171"/>
      <c r="LZB48" s="171"/>
      <c r="LZC48" s="171"/>
      <c r="LZD48" s="171"/>
      <c r="LZE48" s="171"/>
      <c r="LZF48" s="171"/>
      <c r="LZG48" s="171"/>
      <c r="LZH48" s="171"/>
      <c r="LZI48" s="171"/>
      <c r="LZJ48" s="171"/>
      <c r="LZK48" s="171"/>
      <c r="LZL48" s="171"/>
      <c r="LZM48" s="171"/>
      <c r="LZN48" s="171"/>
      <c r="LZO48" s="171"/>
      <c r="LZP48" s="171"/>
      <c r="LZQ48" s="171"/>
      <c r="LZR48" s="171"/>
      <c r="LZS48" s="171"/>
      <c r="LZT48" s="171"/>
      <c r="LZU48" s="171"/>
      <c r="LZV48" s="171"/>
      <c r="LZW48" s="171"/>
      <c r="LZX48" s="171"/>
      <c r="LZY48" s="171"/>
      <c r="LZZ48" s="171"/>
      <c r="MAA48" s="171"/>
      <c r="MAB48" s="171"/>
      <c r="MAC48" s="171"/>
      <c r="MAD48" s="171"/>
      <c r="MAE48" s="171"/>
      <c r="MAF48" s="171"/>
      <c r="MAG48" s="171"/>
      <c r="MAH48" s="171"/>
      <c r="MAI48" s="171"/>
      <c r="MAJ48" s="171"/>
      <c r="MAK48" s="171"/>
      <c r="MAL48" s="171"/>
      <c r="MAM48" s="171"/>
      <c r="MAN48" s="171"/>
      <c r="MAO48" s="171"/>
      <c r="MAP48" s="171"/>
      <c r="MAQ48" s="171"/>
      <c r="MAR48" s="171"/>
      <c r="MAS48" s="171"/>
      <c r="MAT48" s="171"/>
      <c r="MAU48" s="171"/>
      <c r="MAV48" s="171"/>
      <c r="MAW48" s="171"/>
      <c r="MAX48" s="171"/>
      <c r="MAY48" s="171"/>
      <c r="MAZ48" s="171"/>
      <c r="MBA48" s="171"/>
      <c r="MBB48" s="171"/>
      <c r="MBC48" s="171"/>
      <c r="MBD48" s="171"/>
      <c r="MBE48" s="171"/>
      <c r="MBF48" s="171"/>
      <c r="MBG48" s="171"/>
      <c r="MBH48" s="171"/>
      <c r="MBI48" s="171"/>
      <c r="MBJ48" s="171"/>
      <c r="MBK48" s="171"/>
      <c r="MBL48" s="171"/>
      <c r="MBM48" s="171"/>
      <c r="MBN48" s="171"/>
      <c r="MBO48" s="171"/>
      <c r="MBP48" s="171"/>
      <c r="MBQ48" s="171"/>
      <c r="MBR48" s="171"/>
      <c r="MBS48" s="171"/>
      <c r="MBT48" s="171"/>
      <c r="MBU48" s="171"/>
      <c r="MBV48" s="171"/>
      <c r="MBW48" s="171"/>
      <c r="MBX48" s="171"/>
      <c r="MBY48" s="171"/>
      <c r="MBZ48" s="171"/>
      <c r="MCA48" s="171"/>
      <c r="MCB48" s="171"/>
      <c r="MCC48" s="171"/>
      <c r="MCD48" s="171"/>
      <c r="MCE48" s="171"/>
      <c r="MCF48" s="171"/>
      <c r="MCG48" s="171"/>
      <c r="MCH48" s="171"/>
      <c r="MCI48" s="171"/>
      <c r="MCJ48" s="171"/>
      <c r="MCK48" s="171"/>
      <c r="MCL48" s="171"/>
      <c r="MCM48" s="171"/>
      <c r="MCN48" s="171"/>
      <c r="MCO48" s="171"/>
      <c r="MCP48" s="171"/>
      <c r="MCQ48" s="171"/>
      <c r="MCR48" s="171"/>
      <c r="MCS48" s="171"/>
      <c r="MCT48" s="171"/>
      <c r="MCU48" s="171"/>
      <c r="MCV48" s="171"/>
      <c r="MCW48" s="171"/>
      <c r="MCX48" s="171"/>
      <c r="MCY48" s="171"/>
      <c r="MCZ48" s="171"/>
      <c r="MDA48" s="171"/>
      <c r="MDB48" s="171"/>
      <c r="MDC48" s="171"/>
      <c r="MDD48" s="171"/>
      <c r="MDE48" s="171"/>
      <c r="MDF48" s="171"/>
      <c r="MDG48" s="171"/>
      <c r="MDH48" s="171"/>
      <c r="MDI48" s="171"/>
      <c r="MDJ48" s="171"/>
      <c r="MDK48" s="171"/>
      <c r="MDL48" s="171"/>
      <c r="MDM48" s="171"/>
      <c r="MDN48" s="171"/>
      <c r="MDO48" s="171"/>
      <c r="MDP48" s="171"/>
      <c r="MDQ48" s="171"/>
      <c r="MDR48" s="171"/>
      <c r="MDS48" s="171"/>
      <c r="MDT48" s="171"/>
      <c r="MDU48" s="171"/>
      <c r="MDV48" s="171"/>
      <c r="MDW48" s="171"/>
      <c r="MDX48" s="171"/>
      <c r="MDY48" s="171"/>
      <c r="MDZ48" s="171"/>
      <c r="MEA48" s="171"/>
      <c r="MEB48" s="171"/>
      <c r="MEC48" s="171"/>
      <c r="MED48" s="171"/>
      <c r="MEE48" s="171"/>
      <c r="MEF48" s="171"/>
      <c r="MEG48" s="171"/>
      <c r="MEH48" s="171"/>
      <c r="MEI48" s="171"/>
      <c r="MEJ48" s="171"/>
      <c r="MEK48" s="171"/>
      <c r="MEL48" s="171"/>
      <c r="MEM48" s="171"/>
      <c r="MEN48" s="171"/>
      <c r="MEO48" s="171"/>
      <c r="MEP48" s="171"/>
      <c r="MEQ48" s="171"/>
      <c r="MER48" s="171"/>
      <c r="MES48" s="171"/>
      <c r="MET48" s="171"/>
      <c r="MEU48" s="171"/>
      <c r="MEV48" s="171"/>
      <c r="MEW48" s="171"/>
      <c r="MEX48" s="171"/>
      <c r="MEY48" s="171"/>
      <c r="MEZ48" s="171"/>
      <c r="MFA48" s="171"/>
      <c r="MFB48" s="171"/>
      <c r="MFC48" s="171"/>
      <c r="MFD48" s="171"/>
      <c r="MFE48" s="171"/>
      <c r="MFF48" s="171"/>
      <c r="MFG48" s="171"/>
      <c r="MFH48" s="171"/>
      <c r="MFI48" s="171"/>
      <c r="MFJ48" s="171"/>
      <c r="MFK48" s="171"/>
      <c r="MFL48" s="171"/>
      <c r="MFM48" s="171"/>
      <c r="MFN48" s="171"/>
      <c r="MFO48" s="171"/>
      <c r="MFP48" s="171"/>
      <c r="MFQ48" s="171"/>
      <c r="MFR48" s="171"/>
      <c r="MFS48" s="171"/>
      <c r="MFT48" s="171"/>
      <c r="MFU48" s="171"/>
      <c r="MFV48" s="171"/>
      <c r="MFW48" s="171"/>
      <c r="MFX48" s="171"/>
      <c r="MFY48" s="171"/>
      <c r="MFZ48" s="171"/>
      <c r="MGA48" s="171"/>
      <c r="MGB48" s="171"/>
      <c r="MGC48" s="171"/>
      <c r="MGD48" s="171"/>
      <c r="MGE48" s="171"/>
      <c r="MGF48" s="171"/>
      <c r="MGG48" s="171"/>
      <c r="MGH48" s="171"/>
      <c r="MGI48" s="171"/>
      <c r="MGJ48" s="171"/>
      <c r="MGK48" s="171"/>
      <c r="MGL48" s="171"/>
      <c r="MGM48" s="171"/>
      <c r="MGN48" s="171"/>
      <c r="MGO48" s="171"/>
      <c r="MGP48" s="171"/>
      <c r="MGQ48" s="171"/>
      <c r="MGR48" s="171"/>
      <c r="MGS48" s="171"/>
      <c r="MGT48" s="171"/>
      <c r="MGU48" s="171"/>
      <c r="MGV48" s="171"/>
      <c r="MGW48" s="171"/>
      <c r="MGX48" s="171"/>
      <c r="MGY48" s="171"/>
      <c r="MGZ48" s="171"/>
      <c r="MHA48" s="171"/>
      <c r="MHB48" s="171"/>
      <c r="MHC48" s="171"/>
      <c r="MHD48" s="171"/>
      <c r="MHE48" s="171"/>
      <c r="MHF48" s="171"/>
      <c r="MHG48" s="171"/>
      <c r="MHH48" s="171"/>
      <c r="MHI48" s="171"/>
      <c r="MHJ48" s="171"/>
      <c r="MHK48" s="171"/>
      <c r="MHL48" s="171"/>
      <c r="MHM48" s="171"/>
      <c r="MHN48" s="171"/>
      <c r="MHO48" s="171"/>
      <c r="MHP48" s="171"/>
      <c r="MHQ48" s="171"/>
      <c r="MHR48" s="171"/>
      <c r="MHS48" s="171"/>
      <c r="MHT48" s="171"/>
      <c r="MHU48" s="171"/>
      <c r="MHV48" s="171"/>
      <c r="MHW48" s="171"/>
      <c r="MHX48" s="171"/>
      <c r="MHY48" s="171"/>
      <c r="MHZ48" s="171"/>
      <c r="MIA48" s="171"/>
      <c r="MIB48" s="171"/>
      <c r="MIC48" s="171"/>
      <c r="MID48" s="171"/>
      <c r="MIE48" s="171"/>
      <c r="MIF48" s="171"/>
      <c r="MIG48" s="171"/>
      <c r="MIH48" s="171"/>
      <c r="MII48" s="171"/>
      <c r="MIJ48" s="171"/>
      <c r="MIK48" s="171"/>
      <c r="MIL48" s="171"/>
      <c r="MIM48" s="171"/>
      <c r="MIN48" s="171"/>
      <c r="MIO48" s="171"/>
      <c r="MIP48" s="171"/>
      <c r="MIQ48" s="171"/>
      <c r="MIR48" s="171"/>
      <c r="MIS48" s="171"/>
      <c r="MIT48" s="171"/>
      <c r="MIU48" s="171"/>
      <c r="MIV48" s="171"/>
      <c r="MIW48" s="171"/>
      <c r="MIX48" s="171"/>
      <c r="MIY48" s="171"/>
      <c r="MIZ48" s="171"/>
      <c r="MJA48" s="171"/>
      <c r="MJB48" s="171"/>
      <c r="MJC48" s="171"/>
      <c r="MJD48" s="171"/>
      <c r="MJE48" s="171"/>
      <c r="MJF48" s="171"/>
      <c r="MJG48" s="171"/>
      <c r="MJH48" s="171"/>
      <c r="MJI48" s="171"/>
      <c r="MJJ48" s="171"/>
      <c r="MJK48" s="171"/>
      <c r="MJL48" s="171"/>
      <c r="MJM48" s="171"/>
      <c r="MJN48" s="171"/>
      <c r="MJO48" s="171"/>
      <c r="MJP48" s="171"/>
      <c r="MJQ48" s="171"/>
      <c r="MJR48" s="171"/>
      <c r="MJS48" s="171"/>
      <c r="MJT48" s="171"/>
      <c r="MJU48" s="171"/>
      <c r="MJV48" s="171"/>
      <c r="MJW48" s="171"/>
      <c r="MJX48" s="171"/>
      <c r="MJY48" s="171"/>
      <c r="MJZ48" s="171"/>
      <c r="MKA48" s="171"/>
      <c r="MKB48" s="171"/>
      <c r="MKC48" s="171"/>
      <c r="MKD48" s="171"/>
      <c r="MKE48" s="171"/>
      <c r="MKF48" s="171"/>
      <c r="MKG48" s="171"/>
      <c r="MKH48" s="171"/>
      <c r="MKI48" s="171"/>
      <c r="MKJ48" s="171"/>
      <c r="MKK48" s="171"/>
      <c r="MKL48" s="171"/>
      <c r="MKM48" s="171"/>
      <c r="MKN48" s="171"/>
      <c r="MKO48" s="171"/>
      <c r="MKP48" s="171"/>
      <c r="MKQ48" s="171"/>
      <c r="MKR48" s="171"/>
      <c r="MKS48" s="171"/>
      <c r="MKT48" s="171"/>
      <c r="MKU48" s="171"/>
      <c r="MKV48" s="171"/>
      <c r="MKW48" s="171"/>
      <c r="MKX48" s="171"/>
      <c r="MKY48" s="171"/>
      <c r="MKZ48" s="171"/>
      <c r="MLA48" s="171"/>
      <c r="MLB48" s="171"/>
      <c r="MLC48" s="171"/>
      <c r="MLD48" s="171"/>
      <c r="MLE48" s="171"/>
      <c r="MLF48" s="171"/>
      <c r="MLG48" s="171"/>
      <c r="MLH48" s="171"/>
      <c r="MLI48" s="171"/>
      <c r="MLJ48" s="171"/>
      <c r="MLK48" s="171"/>
      <c r="MLL48" s="171"/>
      <c r="MLM48" s="171"/>
      <c r="MLN48" s="171"/>
      <c r="MLO48" s="171"/>
      <c r="MLP48" s="171"/>
      <c r="MLQ48" s="171"/>
      <c r="MLR48" s="171"/>
      <c r="MLS48" s="171"/>
      <c r="MLT48" s="171"/>
      <c r="MLU48" s="171"/>
      <c r="MLV48" s="171"/>
      <c r="MLW48" s="171"/>
      <c r="MLX48" s="171"/>
      <c r="MLY48" s="171"/>
      <c r="MLZ48" s="171"/>
      <c r="MMA48" s="171"/>
      <c r="MMB48" s="171"/>
      <c r="MMC48" s="171"/>
      <c r="MMD48" s="171"/>
      <c r="MME48" s="171"/>
      <c r="MMF48" s="171"/>
      <c r="MMG48" s="171"/>
      <c r="MMH48" s="171"/>
      <c r="MMI48" s="171"/>
      <c r="MMJ48" s="171"/>
      <c r="MMK48" s="171"/>
      <c r="MML48" s="171"/>
      <c r="MMM48" s="171"/>
      <c r="MMN48" s="171"/>
      <c r="MMO48" s="171"/>
      <c r="MMP48" s="171"/>
      <c r="MMQ48" s="171"/>
      <c r="MMR48" s="171"/>
      <c r="MMS48" s="171"/>
      <c r="MMT48" s="171"/>
      <c r="MMU48" s="171"/>
      <c r="MMV48" s="171"/>
      <c r="MMW48" s="171"/>
      <c r="MMX48" s="171"/>
      <c r="MMY48" s="171"/>
      <c r="MMZ48" s="171"/>
      <c r="MNA48" s="171"/>
      <c r="MNB48" s="171"/>
      <c r="MNC48" s="171"/>
      <c r="MND48" s="171"/>
      <c r="MNE48" s="171"/>
      <c r="MNF48" s="171"/>
      <c r="MNG48" s="171"/>
      <c r="MNH48" s="171"/>
      <c r="MNI48" s="171"/>
      <c r="MNJ48" s="171"/>
      <c r="MNK48" s="171"/>
      <c r="MNL48" s="171"/>
      <c r="MNM48" s="171"/>
      <c r="MNN48" s="171"/>
      <c r="MNO48" s="171"/>
      <c r="MNP48" s="171"/>
      <c r="MNQ48" s="171"/>
      <c r="MNR48" s="171"/>
      <c r="MNS48" s="171"/>
      <c r="MNT48" s="171"/>
      <c r="MNU48" s="171"/>
      <c r="MNV48" s="171"/>
      <c r="MNW48" s="171"/>
      <c r="MNX48" s="171"/>
      <c r="MNY48" s="171"/>
      <c r="MNZ48" s="171"/>
      <c r="MOA48" s="171"/>
      <c r="MOB48" s="171"/>
      <c r="MOC48" s="171"/>
      <c r="MOD48" s="171"/>
      <c r="MOE48" s="171"/>
      <c r="MOF48" s="171"/>
      <c r="MOG48" s="171"/>
      <c r="MOH48" s="171"/>
      <c r="MOI48" s="171"/>
      <c r="MOJ48" s="171"/>
      <c r="MOK48" s="171"/>
      <c r="MOL48" s="171"/>
      <c r="MOM48" s="171"/>
      <c r="MON48" s="171"/>
      <c r="MOO48" s="171"/>
      <c r="MOP48" s="171"/>
      <c r="MOQ48" s="171"/>
      <c r="MOR48" s="171"/>
      <c r="MOS48" s="171"/>
      <c r="MOT48" s="171"/>
      <c r="MOU48" s="171"/>
      <c r="MOV48" s="171"/>
      <c r="MOW48" s="171"/>
      <c r="MOX48" s="171"/>
      <c r="MOY48" s="171"/>
      <c r="MOZ48" s="171"/>
      <c r="MPA48" s="171"/>
      <c r="MPB48" s="171"/>
      <c r="MPC48" s="171"/>
      <c r="MPD48" s="171"/>
      <c r="MPE48" s="171"/>
      <c r="MPF48" s="171"/>
      <c r="MPG48" s="171"/>
      <c r="MPH48" s="171"/>
      <c r="MPI48" s="171"/>
      <c r="MPJ48" s="171"/>
      <c r="MPK48" s="171"/>
      <c r="MPL48" s="171"/>
      <c r="MPM48" s="171"/>
      <c r="MPN48" s="171"/>
      <c r="MPO48" s="171"/>
      <c r="MPP48" s="171"/>
      <c r="MPQ48" s="171"/>
      <c r="MPR48" s="171"/>
      <c r="MPS48" s="171"/>
      <c r="MPT48" s="171"/>
      <c r="MPU48" s="171"/>
      <c r="MPV48" s="171"/>
      <c r="MPW48" s="171"/>
      <c r="MPX48" s="171"/>
      <c r="MPY48" s="171"/>
      <c r="MPZ48" s="171"/>
      <c r="MQA48" s="171"/>
      <c r="MQB48" s="171"/>
      <c r="MQC48" s="171"/>
      <c r="MQD48" s="171"/>
      <c r="MQE48" s="171"/>
      <c r="MQF48" s="171"/>
      <c r="MQG48" s="171"/>
      <c r="MQH48" s="171"/>
      <c r="MQI48" s="171"/>
      <c r="MQJ48" s="171"/>
      <c r="MQK48" s="171"/>
      <c r="MQL48" s="171"/>
      <c r="MQM48" s="171"/>
      <c r="MQN48" s="171"/>
      <c r="MQO48" s="171"/>
      <c r="MQP48" s="171"/>
      <c r="MQQ48" s="171"/>
      <c r="MQR48" s="171"/>
      <c r="MQS48" s="171"/>
      <c r="MQT48" s="171"/>
      <c r="MQU48" s="171"/>
      <c r="MQV48" s="171"/>
      <c r="MQW48" s="171"/>
      <c r="MQX48" s="171"/>
      <c r="MQY48" s="171"/>
      <c r="MQZ48" s="171"/>
      <c r="MRA48" s="171"/>
      <c r="MRB48" s="171"/>
      <c r="MRC48" s="171"/>
      <c r="MRD48" s="171"/>
      <c r="MRE48" s="171"/>
      <c r="MRF48" s="171"/>
      <c r="MRG48" s="171"/>
      <c r="MRH48" s="171"/>
      <c r="MRI48" s="171"/>
      <c r="MRJ48" s="171"/>
      <c r="MRK48" s="171"/>
      <c r="MRL48" s="171"/>
      <c r="MRM48" s="171"/>
      <c r="MRN48" s="171"/>
      <c r="MRO48" s="171"/>
      <c r="MRP48" s="171"/>
      <c r="MRQ48" s="171"/>
      <c r="MRR48" s="171"/>
      <c r="MRS48" s="171"/>
      <c r="MRT48" s="171"/>
      <c r="MRU48" s="171"/>
      <c r="MRV48" s="171"/>
      <c r="MRW48" s="171"/>
      <c r="MRX48" s="171"/>
      <c r="MRY48" s="171"/>
      <c r="MRZ48" s="171"/>
      <c r="MSA48" s="171"/>
      <c r="MSB48" s="171"/>
      <c r="MSC48" s="171"/>
      <c r="MSD48" s="171"/>
      <c r="MSE48" s="171"/>
      <c r="MSF48" s="171"/>
      <c r="MSG48" s="171"/>
      <c r="MSH48" s="171"/>
      <c r="MSI48" s="171"/>
      <c r="MSJ48" s="171"/>
      <c r="MSK48" s="171"/>
      <c r="MSL48" s="171"/>
      <c r="MSM48" s="171"/>
      <c r="MSN48" s="171"/>
      <c r="MSO48" s="171"/>
      <c r="MSP48" s="171"/>
      <c r="MSQ48" s="171"/>
      <c r="MSR48" s="171"/>
      <c r="MSS48" s="171"/>
      <c r="MST48" s="171"/>
      <c r="MSU48" s="171"/>
      <c r="MSV48" s="171"/>
      <c r="MSW48" s="171"/>
      <c r="MSX48" s="171"/>
      <c r="MSY48" s="171"/>
      <c r="MSZ48" s="171"/>
      <c r="MTA48" s="171"/>
      <c r="MTB48" s="171"/>
      <c r="MTC48" s="171"/>
      <c r="MTD48" s="171"/>
      <c r="MTE48" s="171"/>
      <c r="MTF48" s="171"/>
      <c r="MTG48" s="171"/>
      <c r="MTH48" s="171"/>
      <c r="MTI48" s="171"/>
      <c r="MTJ48" s="171"/>
      <c r="MTK48" s="171"/>
      <c r="MTL48" s="171"/>
      <c r="MTM48" s="171"/>
      <c r="MTN48" s="171"/>
      <c r="MTO48" s="171"/>
      <c r="MTP48" s="171"/>
      <c r="MTQ48" s="171"/>
      <c r="MTR48" s="171"/>
      <c r="MTS48" s="171"/>
      <c r="MTT48" s="171"/>
      <c r="MTU48" s="171"/>
      <c r="MTV48" s="171"/>
      <c r="MTW48" s="171"/>
      <c r="MTX48" s="171"/>
      <c r="MTY48" s="171"/>
      <c r="MTZ48" s="171"/>
      <c r="MUA48" s="171"/>
      <c r="MUB48" s="171"/>
      <c r="MUC48" s="171"/>
      <c r="MUD48" s="171"/>
      <c r="MUE48" s="171"/>
      <c r="MUF48" s="171"/>
      <c r="MUG48" s="171"/>
      <c r="MUH48" s="171"/>
      <c r="MUI48" s="171"/>
      <c r="MUJ48" s="171"/>
      <c r="MUK48" s="171"/>
      <c r="MUL48" s="171"/>
      <c r="MUM48" s="171"/>
      <c r="MUN48" s="171"/>
      <c r="MUO48" s="171"/>
      <c r="MUP48" s="171"/>
      <c r="MUQ48" s="171"/>
      <c r="MUR48" s="171"/>
      <c r="MUS48" s="171"/>
      <c r="MUT48" s="171"/>
      <c r="MUU48" s="171"/>
      <c r="MUV48" s="171"/>
      <c r="MUW48" s="171"/>
      <c r="MUX48" s="171"/>
      <c r="MUY48" s="171"/>
      <c r="MUZ48" s="171"/>
      <c r="MVA48" s="171"/>
      <c r="MVB48" s="171"/>
      <c r="MVC48" s="171"/>
      <c r="MVD48" s="171"/>
      <c r="MVE48" s="171"/>
      <c r="MVF48" s="171"/>
      <c r="MVG48" s="171"/>
      <c r="MVH48" s="171"/>
      <c r="MVI48" s="171"/>
      <c r="MVJ48" s="171"/>
      <c r="MVK48" s="171"/>
      <c r="MVL48" s="171"/>
      <c r="MVM48" s="171"/>
      <c r="MVN48" s="171"/>
      <c r="MVO48" s="171"/>
      <c r="MVP48" s="171"/>
      <c r="MVQ48" s="171"/>
      <c r="MVR48" s="171"/>
      <c r="MVS48" s="171"/>
      <c r="MVT48" s="171"/>
      <c r="MVU48" s="171"/>
      <c r="MVV48" s="171"/>
      <c r="MVW48" s="171"/>
      <c r="MVX48" s="171"/>
      <c r="MVY48" s="171"/>
      <c r="MVZ48" s="171"/>
      <c r="MWA48" s="171"/>
      <c r="MWB48" s="171"/>
      <c r="MWC48" s="171"/>
      <c r="MWD48" s="171"/>
      <c r="MWE48" s="171"/>
      <c r="MWF48" s="171"/>
      <c r="MWG48" s="171"/>
      <c r="MWH48" s="171"/>
      <c r="MWI48" s="171"/>
      <c r="MWJ48" s="171"/>
      <c r="MWK48" s="171"/>
      <c r="MWL48" s="171"/>
      <c r="MWM48" s="171"/>
      <c r="MWN48" s="171"/>
      <c r="MWO48" s="171"/>
      <c r="MWP48" s="171"/>
      <c r="MWQ48" s="171"/>
      <c r="MWR48" s="171"/>
      <c r="MWS48" s="171"/>
      <c r="MWT48" s="171"/>
      <c r="MWU48" s="171"/>
      <c r="MWV48" s="171"/>
      <c r="MWW48" s="171"/>
      <c r="MWX48" s="171"/>
      <c r="MWY48" s="171"/>
      <c r="MWZ48" s="171"/>
      <c r="MXA48" s="171"/>
      <c r="MXB48" s="171"/>
      <c r="MXC48" s="171"/>
      <c r="MXD48" s="171"/>
      <c r="MXE48" s="171"/>
      <c r="MXF48" s="171"/>
      <c r="MXG48" s="171"/>
      <c r="MXH48" s="171"/>
      <c r="MXI48" s="171"/>
      <c r="MXJ48" s="171"/>
      <c r="MXK48" s="171"/>
      <c r="MXL48" s="171"/>
      <c r="MXM48" s="171"/>
      <c r="MXN48" s="171"/>
      <c r="MXO48" s="171"/>
      <c r="MXP48" s="171"/>
      <c r="MXQ48" s="171"/>
      <c r="MXR48" s="171"/>
      <c r="MXS48" s="171"/>
      <c r="MXT48" s="171"/>
      <c r="MXU48" s="171"/>
      <c r="MXV48" s="171"/>
      <c r="MXW48" s="171"/>
      <c r="MXX48" s="171"/>
      <c r="MXY48" s="171"/>
      <c r="MXZ48" s="171"/>
      <c r="MYA48" s="171"/>
      <c r="MYB48" s="171"/>
      <c r="MYC48" s="171"/>
      <c r="MYD48" s="171"/>
      <c r="MYE48" s="171"/>
      <c r="MYF48" s="171"/>
      <c r="MYG48" s="171"/>
      <c r="MYH48" s="171"/>
      <c r="MYI48" s="171"/>
      <c r="MYJ48" s="171"/>
      <c r="MYK48" s="171"/>
      <c r="MYL48" s="171"/>
      <c r="MYM48" s="171"/>
      <c r="MYN48" s="171"/>
      <c r="MYO48" s="171"/>
      <c r="MYP48" s="171"/>
      <c r="MYQ48" s="171"/>
      <c r="MYR48" s="171"/>
      <c r="MYS48" s="171"/>
      <c r="MYT48" s="171"/>
      <c r="MYU48" s="171"/>
      <c r="MYV48" s="171"/>
      <c r="MYW48" s="171"/>
      <c r="MYX48" s="171"/>
      <c r="MYY48" s="171"/>
      <c r="MYZ48" s="171"/>
      <c r="MZA48" s="171"/>
      <c r="MZB48" s="171"/>
      <c r="MZC48" s="171"/>
      <c r="MZD48" s="171"/>
      <c r="MZE48" s="171"/>
      <c r="MZF48" s="171"/>
      <c r="MZG48" s="171"/>
      <c r="MZH48" s="171"/>
      <c r="MZI48" s="171"/>
      <c r="MZJ48" s="171"/>
      <c r="MZK48" s="171"/>
      <c r="MZL48" s="171"/>
      <c r="MZM48" s="171"/>
      <c r="MZN48" s="171"/>
      <c r="MZO48" s="171"/>
      <c r="MZP48" s="171"/>
      <c r="MZQ48" s="171"/>
      <c r="MZR48" s="171"/>
      <c r="MZS48" s="171"/>
      <c r="MZT48" s="171"/>
      <c r="MZU48" s="171"/>
      <c r="MZV48" s="171"/>
      <c r="MZW48" s="171"/>
      <c r="MZX48" s="171"/>
      <c r="MZY48" s="171"/>
      <c r="MZZ48" s="171"/>
      <c r="NAA48" s="171"/>
      <c r="NAB48" s="171"/>
      <c r="NAC48" s="171"/>
      <c r="NAD48" s="171"/>
      <c r="NAE48" s="171"/>
      <c r="NAF48" s="171"/>
      <c r="NAG48" s="171"/>
      <c r="NAH48" s="171"/>
      <c r="NAI48" s="171"/>
      <c r="NAJ48" s="171"/>
      <c r="NAK48" s="171"/>
      <c r="NAL48" s="171"/>
      <c r="NAM48" s="171"/>
      <c r="NAN48" s="171"/>
      <c r="NAO48" s="171"/>
      <c r="NAP48" s="171"/>
      <c r="NAQ48" s="171"/>
      <c r="NAR48" s="171"/>
      <c r="NAS48" s="171"/>
      <c r="NAT48" s="171"/>
      <c r="NAU48" s="171"/>
      <c r="NAV48" s="171"/>
      <c r="NAW48" s="171"/>
      <c r="NAX48" s="171"/>
      <c r="NAY48" s="171"/>
      <c r="NAZ48" s="171"/>
      <c r="NBA48" s="171"/>
      <c r="NBB48" s="171"/>
      <c r="NBC48" s="171"/>
      <c r="NBD48" s="171"/>
      <c r="NBE48" s="171"/>
      <c r="NBF48" s="171"/>
      <c r="NBG48" s="171"/>
      <c r="NBH48" s="171"/>
      <c r="NBI48" s="171"/>
      <c r="NBJ48" s="171"/>
      <c r="NBK48" s="171"/>
      <c r="NBL48" s="171"/>
      <c r="NBM48" s="171"/>
      <c r="NBN48" s="171"/>
      <c r="NBO48" s="171"/>
      <c r="NBP48" s="171"/>
      <c r="NBQ48" s="171"/>
      <c r="NBR48" s="171"/>
      <c r="NBS48" s="171"/>
      <c r="NBT48" s="171"/>
      <c r="NBU48" s="171"/>
      <c r="NBV48" s="171"/>
      <c r="NBW48" s="171"/>
      <c r="NBX48" s="171"/>
      <c r="NBY48" s="171"/>
      <c r="NBZ48" s="171"/>
      <c r="NCA48" s="171"/>
      <c r="NCB48" s="171"/>
      <c r="NCC48" s="171"/>
      <c r="NCD48" s="171"/>
      <c r="NCE48" s="171"/>
      <c r="NCF48" s="171"/>
      <c r="NCG48" s="171"/>
      <c r="NCH48" s="171"/>
      <c r="NCI48" s="171"/>
      <c r="NCJ48" s="171"/>
      <c r="NCK48" s="171"/>
      <c r="NCL48" s="171"/>
      <c r="NCM48" s="171"/>
      <c r="NCN48" s="171"/>
      <c r="NCO48" s="171"/>
      <c r="NCP48" s="171"/>
      <c r="NCQ48" s="171"/>
      <c r="NCR48" s="171"/>
      <c r="NCS48" s="171"/>
      <c r="NCT48" s="171"/>
      <c r="NCU48" s="171"/>
      <c r="NCV48" s="171"/>
      <c r="NCW48" s="171"/>
      <c r="NCX48" s="171"/>
      <c r="NCY48" s="171"/>
      <c r="NCZ48" s="171"/>
      <c r="NDA48" s="171"/>
      <c r="NDB48" s="171"/>
      <c r="NDC48" s="171"/>
      <c r="NDD48" s="171"/>
      <c r="NDE48" s="171"/>
      <c r="NDF48" s="171"/>
      <c r="NDG48" s="171"/>
      <c r="NDH48" s="171"/>
      <c r="NDI48" s="171"/>
      <c r="NDJ48" s="171"/>
      <c r="NDK48" s="171"/>
      <c r="NDL48" s="171"/>
      <c r="NDM48" s="171"/>
      <c r="NDN48" s="171"/>
      <c r="NDO48" s="171"/>
      <c r="NDP48" s="171"/>
      <c r="NDQ48" s="171"/>
      <c r="NDR48" s="171"/>
      <c r="NDS48" s="171"/>
      <c r="NDT48" s="171"/>
      <c r="NDU48" s="171"/>
      <c r="NDV48" s="171"/>
      <c r="NDW48" s="171"/>
      <c r="NDX48" s="171"/>
      <c r="NDY48" s="171"/>
      <c r="NDZ48" s="171"/>
      <c r="NEA48" s="171"/>
      <c r="NEB48" s="171"/>
      <c r="NEC48" s="171"/>
      <c r="NED48" s="171"/>
      <c r="NEE48" s="171"/>
      <c r="NEF48" s="171"/>
      <c r="NEG48" s="171"/>
      <c r="NEH48" s="171"/>
      <c r="NEI48" s="171"/>
      <c r="NEJ48" s="171"/>
      <c r="NEK48" s="171"/>
      <c r="NEL48" s="171"/>
      <c r="NEM48" s="171"/>
      <c r="NEN48" s="171"/>
      <c r="NEO48" s="171"/>
      <c r="NEP48" s="171"/>
      <c r="NEQ48" s="171"/>
      <c r="NER48" s="171"/>
      <c r="NES48" s="171"/>
      <c r="NET48" s="171"/>
      <c r="NEU48" s="171"/>
      <c r="NEV48" s="171"/>
      <c r="NEW48" s="171"/>
      <c r="NEX48" s="171"/>
      <c r="NEY48" s="171"/>
      <c r="NEZ48" s="171"/>
      <c r="NFA48" s="171"/>
      <c r="NFB48" s="171"/>
      <c r="NFC48" s="171"/>
      <c r="NFD48" s="171"/>
      <c r="NFE48" s="171"/>
      <c r="NFF48" s="171"/>
      <c r="NFG48" s="171"/>
      <c r="NFH48" s="171"/>
      <c r="NFI48" s="171"/>
      <c r="NFJ48" s="171"/>
      <c r="NFK48" s="171"/>
      <c r="NFL48" s="171"/>
      <c r="NFM48" s="171"/>
      <c r="NFN48" s="171"/>
      <c r="NFO48" s="171"/>
      <c r="NFP48" s="171"/>
      <c r="NFQ48" s="171"/>
      <c r="NFR48" s="171"/>
      <c r="NFS48" s="171"/>
      <c r="NFT48" s="171"/>
      <c r="NFU48" s="171"/>
      <c r="NFV48" s="171"/>
      <c r="NFW48" s="171"/>
      <c r="NFX48" s="171"/>
      <c r="NFY48" s="171"/>
      <c r="NFZ48" s="171"/>
      <c r="NGA48" s="171"/>
      <c r="NGB48" s="171"/>
      <c r="NGC48" s="171"/>
      <c r="NGD48" s="171"/>
      <c r="NGE48" s="171"/>
      <c r="NGF48" s="171"/>
      <c r="NGG48" s="171"/>
      <c r="NGH48" s="171"/>
      <c r="NGI48" s="171"/>
      <c r="NGJ48" s="171"/>
      <c r="NGK48" s="171"/>
      <c r="NGL48" s="171"/>
      <c r="NGM48" s="171"/>
      <c r="NGN48" s="171"/>
      <c r="NGO48" s="171"/>
      <c r="NGP48" s="171"/>
      <c r="NGQ48" s="171"/>
      <c r="NGR48" s="171"/>
      <c r="NGS48" s="171"/>
      <c r="NGT48" s="171"/>
      <c r="NGU48" s="171"/>
      <c r="NGV48" s="171"/>
      <c r="NGW48" s="171"/>
      <c r="NGX48" s="171"/>
      <c r="NGY48" s="171"/>
      <c r="NGZ48" s="171"/>
      <c r="NHA48" s="171"/>
      <c r="NHB48" s="171"/>
      <c r="NHC48" s="171"/>
      <c r="NHD48" s="171"/>
      <c r="NHE48" s="171"/>
      <c r="NHF48" s="171"/>
      <c r="NHG48" s="171"/>
      <c r="NHH48" s="171"/>
      <c r="NHI48" s="171"/>
      <c r="NHJ48" s="171"/>
      <c r="NHK48" s="171"/>
      <c r="NHL48" s="171"/>
      <c r="NHM48" s="171"/>
      <c r="NHN48" s="171"/>
      <c r="NHO48" s="171"/>
      <c r="NHP48" s="171"/>
      <c r="NHQ48" s="171"/>
      <c r="NHR48" s="171"/>
      <c r="NHS48" s="171"/>
      <c r="NHT48" s="171"/>
      <c r="NHU48" s="171"/>
      <c r="NHV48" s="171"/>
      <c r="NHW48" s="171"/>
      <c r="NHX48" s="171"/>
      <c r="NHY48" s="171"/>
      <c r="NHZ48" s="171"/>
      <c r="NIA48" s="171"/>
      <c r="NIB48" s="171"/>
      <c r="NIC48" s="171"/>
      <c r="NID48" s="171"/>
      <c r="NIE48" s="171"/>
      <c r="NIF48" s="171"/>
      <c r="NIG48" s="171"/>
      <c r="NIH48" s="171"/>
      <c r="NII48" s="171"/>
      <c r="NIJ48" s="171"/>
      <c r="NIK48" s="171"/>
      <c r="NIL48" s="171"/>
      <c r="NIM48" s="171"/>
      <c r="NIN48" s="171"/>
      <c r="NIO48" s="171"/>
      <c r="NIP48" s="171"/>
      <c r="NIQ48" s="171"/>
      <c r="NIR48" s="171"/>
      <c r="NIS48" s="171"/>
      <c r="NIT48" s="171"/>
      <c r="NIU48" s="171"/>
      <c r="NIV48" s="171"/>
      <c r="NIW48" s="171"/>
      <c r="NIX48" s="171"/>
      <c r="NIY48" s="171"/>
      <c r="NIZ48" s="171"/>
      <c r="NJA48" s="171"/>
      <c r="NJB48" s="171"/>
      <c r="NJC48" s="171"/>
      <c r="NJD48" s="171"/>
      <c r="NJE48" s="171"/>
      <c r="NJF48" s="171"/>
      <c r="NJG48" s="171"/>
      <c r="NJH48" s="171"/>
      <c r="NJI48" s="171"/>
      <c r="NJJ48" s="171"/>
      <c r="NJK48" s="171"/>
      <c r="NJL48" s="171"/>
      <c r="NJM48" s="171"/>
      <c r="NJN48" s="171"/>
      <c r="NJO48" s="171"/>
      <c r="NJP48" s="171"/>
      <c r="NJQ48" s="171"/>
      <c r="NJR48" s="171"/>
      <c r="NJS48" s="171"/>
      <c r="NJT48" s="171"/>
      <c r="NJU48" s="171"/>
      <c r="NJV48" s="171"/>
      <c r="NJW48" s="171"/>
      <c r="NJX48" s="171"/>
      <c r="NJY48" s="171"/>
      <c r="NJZ48" s="171"/>
      <c r="NKA48" s="171"/>
      <c r="NKB48" s="171"/>
      <c r="NKC48" s="171"/>
      <c r="NKD48" s="171"/>
      <c r="NKE48" s="171"/>
      <c r="NKF48" s="171"/>
      <c r="NKG48" s="171"/>
      <c r="NKH48" s="171"/>
      <c r="NKI48" s="171"/>
      <c r="NKJ48" s="171"/>
      <c r="NKK48" s="171"/>
      <c r="NKL48" s="171"/>
      <c r="NKM48" s="171"/>
      <c r="NKN48" s="171"/>
      <c r="NKO48" s="171"/>
      <c r="NKP48" s="171"/>
      <c r="NKQ48" s="171"/>
      <c r="NKR48" s="171"/>
      <c r="NKS48" s="171"/>
      <c r="NKT48" s="171"/>
      <c r="NKU48" s="171"/>
      <c r="NKV48" s="171"/>
      <c r="NKW48" s="171"/>
      <c r="NKX48" s="171"/>
      <c r="NKY48" s="171"/>
      <c r="NKZ48" s="171"/>
      <c r="NLA48" s="171"/>
      <c r="NLB48" s="171"/>
      <c r="NLC48" s="171"/>
      <c r="NLD48" s="171"/>
      <c r="NLE48" s="171"/>
      <c r="NLF48" s="171"/>
      <c r="NLG48" s="171"/>
      <c r="NLH48" s="171"/>
      <c r="NLI48" s="171"/>
      <c r="NLJ48" s="171"/>
      <c r="NLK48" s="171"/>
      <c r="NLL48" s="171"/>
      <c r="NLM48" s="171"/>
      <c r="NLN48" s="171"/>
      <c r="NLO48" s="171"/>
      <c r="NLP48" s="171"/>
      <c r="NLQ48" s="171"/>
      <c r="NLR48" s="171"/>
      <c r="NLS48" s="171"/>
      <c r="NLT48" s="171"/>
      <c r="NLU48" s="171"/>
      <c r="NLV48" s="171"/>
      <c r="NLW48" s="171"/>
      <c r="NLX48" s="171"/>
      <c r="NLY48" s="171"/>
      <c r="NLZ48" s="171"/>
      <c r="NMA48" s="171"/>
      <c r="NMB48" s="171"/>
      <c r="NMC48" s="171"/>
      <c r="NMD48" s="171"/>
      <c r="NME48" s="171"/>
      <c r="NMF48" s="171"/>
      <c r="NMG48" s="171"/>
      <c r="NMH48" s="171"/>
      <c r="NMI48" s="171"/>
      <c r="NMJ48" s="171"/>
      <c r="NMK48" s="171"/>
      <c r="NML48" s="171"/>
      <c r="NMM48" s="171"/>
      <c r="NMN48" s="171"/>
      <c r="NMO48" s="171"/>
      <c r="NMP48" s="171"/>
      <c r="NMQ48" s="171"/>
      <c r="NMR48" s="171"/>
      <c r="NMS48" s="171"/>
      <c r="NMT48" s="171"/>
      <c r="NMU48" s="171"/>
      <c r="NMV48" s="171"/>
      <c r="NMW48" s="171"/>
      <c r="NMX48" s="171"/>
      <c r="NMY48" s="171"/>
      <c r="NMZ48" s="171"/>
      <c r="NNA48" s="171"/>
      <c r="NNB48" s="171"/>
      <c r="NNC48" s="171"/>
      <c r="NND48" s="171"/>
      <c r="NNE48" s="171"/>
      <c r="NNF48" s="171"/>
      <c r="NNG48" s="171"/>
      <c r="NNH48" s="171"/>
      <c r="NNI48" s="171"/>
      <c r="NNJ48" s="171"/>
      <c r="NNK48" s="171"/>
      <c r="NNL48" s="171"/>
      <c r="NNM48" s="171"/>
      <c r="NNN48" s="171"/>
      <c r="NNO48" s="171"/>
      <c r="NNP48" s="171"/>
      <c r="NNQ48" s="171"/>
      <c r="NNR48" s="171"/>
      <c r="NNS48" s="171"/>
      <c r="NNT48" s="171"/>
      <c r="NNU48" s="171"/>
      <c r="NNV48" s="171"/>
      <c r="NNW48" s="171"/>
      <c r="NNX48" s="171"/>
      <c r="NNY48" s="171"/>
      <c r="NNZ48" s="171"/>
      <c r="NOA48" s="171"/>
      <c r="NOB48" s="171"/>
      <c r="NOC48" s="171"/>
      <c r="NOD48" s="171"/>
      <c r="NOE48" s="171"/>
      <c r="NOF48" s="171"/>
      <c r="NOG48" s="171"/>
      <c r="NOH48" s="171"/>
      <c r="NOI48" s="171"/>
      <c r="NOJ48" s="171"/>
      <c r="NOK48" s="171"/>
      <c r="NOL48" s="171"/>
      <c r="NOM48" s="171"/>
      <c r="NON48" s="171"/>
      <c r="NOO48" s="171"/>
      <c r="NOP48" s="171"/>
      <c r="NOQ48" s="171"/>
      <c r="NOR48" s="171"/>
      <c r="NOS48" s="171"/>
      <c r="NOT48" s="171"/>
      <c r="NOU48" s="171"/>
      <c r="NOV48" s="171"/>
      <c r="NOW48" s="171"/>
      <c r="NOX48" s="171"/>
      <c r="NOY48" s="171"/>
      <c r="NOZ48" s="171"/>
      <c r="NPA48" s="171"/>
      <c r="NPB48" s="171"/>
      <c r="NPC48" s="171"/>
      <c r="NPD48" s="171"/>
      <c r="NPE48" s="171"/>
      <c r="NPF48" s="171"/>
      <c r="NPG48" s="171"/>
      <c r="NPH48" s="171"/>
      <c r="NPI48" s="171"/>
      <c r="NPJ48" s="171"/>
      <c r="NPK48" s="171"/>
      <c r="NPL48" s="171"/>
      <c r="NPM48" s="171"/>
      <c r="NPN48" s="171"/>
      <c r="NPO48" s="171"/>
      <c r="NPP48" s="171"/>
      <c r="NPQ48" s="171"/>
      <c r="NPR48" s="171"/>
      <c r="NPS48" s="171"/>
      <c r="NPT48" s="171"/>
      <c r="NPU48" s="171"/>
      <c r="NPV48" s="171"/>
      <c r="NPW48" s="171"/>
      <c r="NPX48" s="171"/>
      <c r="NPY48" s="171"/>
      <c r="NPZ48" s="171"/>
      <c r="NQA48" s="171"/>
      <c r="NQB48" s="171"/>
      <c r="NQC48" s="171"/>
      <c r="NQD48" s="171"/>
      <c r="NQE48" s="171"/>
      <c r="NQF48" s="171"/>
      <c r="NQG48" s="171"/>
      <c r="NQH48" s="171"/>
      <c r="NQI48" s="171"/>
      <c r="NQJ48" s="171"/>
      <c r="NQK48" s="171"/>
      <c r="NQL48" s="171"/>
      <c r="NQM48" s="171"/>
      <c r="NQN48" s="171"/>
      <c r="NQO48" s="171"/>
      <c r="NQP48" s="171"/>
      <c r="NQQ48" s="171"/>
      <c r="NQR48" s="171"/>
      <c r="NQS48" s="171"/>
      <c r="NQT48" s="171"/>
      <c r="NQU48" s="171"/>
      <c r="NQV48" s="171"/>
      <c r="NQW48" s="171"/>
      <c r="NQX48" s="171"/>
      <c r="NQY48" s="171"/>
      <c r="NQZ48" s="171"/>
      <c r="NRA48" s="171"/>
      <c r="NRB48" s="171"/>
      <c r="NRC48" s="171"/>
      <c r="NRD48" s="171"/>
      <c r="NRE48" s="171"/>
      <c r="NRF48" s="171"/>
      <c r="NRG48" s="171"/>
      <c r="NRH48" s="171"/>
      <c r="NRI48" s="171"/>
      <c r="NRJ48" s="171"/>
      <c r="NRK48" s="171"/>
      <c r="NRL48" s="171"/>
      <c r="NRM48" s="171"/>
      <c r="NRN48" s="171"/>
      <c r="NRO48" s="171"/>
      <c r="NRP48" s="171"/>
      <c r="NRQ48" s="171"/>
      <c r="NRR48" s="171"/>
      <c r="NRS48" s="171"/>
      <c r="NRT48" s="171"/>
      <c r="NRU48" s="171"/>
      <c r="NRV48" s="171"/>
      <c r="NRW48" s="171"/>
      <c r="NRX48" s="171"/>
      <c r="NRY48" s="171"/>
      <c r="NRZ48" s="171"/>
      <c r="NSA48" s="171"/>
      <c r="NSB48" s="171"/>
      <c r="NSC48" s="171"/>
      <c r="NSD48" s="171"/>
      <c r="NSE48" s="171"/>
      <c r="NSF48" s="171"/>
      <c r="NSG48" s="171"/>
      <c r="NSH48" s="171"/>
      <c r="NSI48" s="171"/>
      <c r="NSJ48" s="171"/>
      <c r="NSK48" s="171"/>
      <c r="NSL48" s="171"/>
      <c r="NSM48" s="171"/>
      <c r="NSN48" s="171"/>
      <c r="NSO48" s="171"/>
      <c r="NSP48" s="171"/>
      <c r="NSQ48" s="171"/>
      <c r="NSR48" s="171"/>
      <c r="NSS48" s="171"/>
      <c r="NST48" s="171"/>
      <c r="NSU48" s="171"/>
      <c r="NSV48" s="171"/>
      <c r="NSW48" s="171"/>
      <c r="NSX48" s="171"/>
      <c r="NSY48" s="171"/>
      <c r="NSZ48" s="171"/>
      <c r="NTA48" s="171"/>
      <c r="NTB48" s="171"/>
      <c r="NTC48" s="171"/>
      <c r="NTD48" s="171"/>
      <c r="NTE48" s="171"/>
      <c r="NTF48" s="171"/>
      <c r="NTG48" s="171"/>
      <c r="NTH48" s="171"/>
      <c r="NTI48" s="171"/>
      <c r="NTJ48" s="171"/>
      <c r="NTK48" s="171"/>
      <c r="NTL48" s="171"/>
      <c r="NTM48" s="171"/>
      <c r="NTN48" s="171"/>
      <c r="NTO48" s="171"/>
      <c r="NTP48" s="171"/>
      <c r="NTQ48" s="171"/>
      <c r="NTR48" s="171"/>
      <c r="NTS48" s="171"/>
      <c r="NTT48" s="171"/>
      <c r="NTU48" s="171"/>
      <c r="NTV48" s="171"/>
      <c r="NTW48" s="171"/>
      <c r="NTX48" s="171"/>
      <c r="NTY48" s="171"/>
      <c r="NTZ48" s="171"/>
      <c r="NUA48" s="171"/>
      <c r="NUB48" s="171"/>
      <c r="NUC48" s="171"/>
      <c r="NUD48" s="171"/>
      <c r="NUE48" s="171"/>
      <c r="NUF48" s="171"/>
      <c r="NUG48" s="171"/>
      <c r="NUH48" s="171"/>
      <c r="NUI48" s="171"/>
      <c r="NUJ48" s="171"/>
      <c r="NUK48" s="171"/>
      <c r="NUL48" s="171"/>
      <c r="NUM48" s="171"/>
      <c r="NUN48" s="171"/>
      <c r="NUO48" s="171"/>
      <c r="NUP48" s="171"/>
      <c r="NUQ48" s="171"/>
      <c r="NUR48" s="171"/>
      <c r="NUS48" s="171"/>
      <c r="NUT48" s="171"/>
      <c r="NUU48" s="171"/>
      <c r="NUV48" s="171"/>
      <c r="NUW48" s="171"/>
      <c r="NUX48" s="171"/>
      <c r="NUY48" s="171"/>
      <c r="NUZ48" s="171"/>
      <c r="NVA48" s="171"/>
      <c r="NVB48" s="171"/>
      <c r="NVC48" s="171"/>
      <c r="NVD48" s="171"/>
      <c r="NVE48" s="171"/>
      <c r="NVF48" s="171"/>
      <c r="NVG48" s="171"/>
      <c r="NVH48" s="171"/>
      <c r="NVI48" s="171"/>
      <c r="NVJ48" s="171"/>
      <c r="NVK48" s="171"/>
      <c r="NVL48" s="171"/>
      <c r="NVM48" s="171"/>
      <c r="NVN48" s="171"/>
      <c r="NVO48" s="171"/>
      <c r="NVP48" s="171"/>
      <c r="NVQ48" s="171"/>
      <c r="NVR48" s="171"/>
      <c r="NVS48" s="171"/>
      <c r="NVT48" s="171"/>
      <c r="NVU48" s="171"/>
      <c r="NVV48" s="171"/>
      <c r="NVW48" s="171"/>
      <c r="NVX48" s="171"/>
      <c r="NVY48" s="171"/>
      <c r="NVZ48" s="171"/>
      <c r="NWA48" s="171"/>
      <c r="NWB48" s="171"/>
      <c r="NWC48" s="171"/>
      <c r="NWD48" s="171"/>
      <c r="NWE48" s="171"/>
      <c r="NWF48" s="171"/>
      <c r="NWG48" s="171"/>
      <c r="NWH48" s="171"/>
      <c r="NWI48" s="171"/>
      <c r="NWJ48" s="171"/>
      <c r="NWK48" s="171"/>
      <c r="NWL48" s="171"/>
      <c r="NWM48" s="171"/>
      <c r="NWN48" s="171"/>
      <c r="NWO48" s="171"/>
      <c r="NWP48" s="171"/>
      <c r="NWQ48" s="171"/>
      <c r="NWR48" s="171"/>
      <c r="NWS48" s="171"/>
      <c r="NWT48" s="171"/>
      <c r="NWU48" s="171"/>
      <c r="NWV48" s="171"/>
      <c r="NWW48" s="171"/>
      <c r="NWX48" s="171"/>
      <c r="NWY48" s="171"/>
      <c r="NWZ48" s="171"/>
      <c r="NXA48" s="171"/>
      <c r="NXB48" s="171"/>
      <c r="NXC48" s="171"/>
      <c r="NXD48" s="171"/>
      <c r="NXE48" s="171"/>
      <c r="NXF48" s="171"/>
      <c r="NXG48" s="171"/>
      <c r="NXH48" s="171"/>
      <c r="NXI48" s="171"/>
      <c r="NXJ48" s="171"/>
      <c r="NXK48" s="171"/>
      <c r="NXL48" s="171"/>
      <c r="NXM48" s="171"/>
      <c r="NXN48" s="171"/>
      <c r="NXO48" s="171"/>
      <c r="NXP48" s="171"/>
      <c r="NXQ48" s="171"/>
      <c r="NXR48" s="171"/>
      <c r="NXS48" s="171"/>
      <c r="NXT48" s="171"/>
      <c r="NXU48" s="171"/>
      <c r="NXV48" s="171"/>
      <c r="NXW48" s="171"/>
      <c r="NXX48" s="171"/>
      <c r="NXY48" s="171"/>
      <c r="NXZ48" s="171"/>
      <c r="NYA48" s="171"/>
      <c r="NYB48" s="171"/>
      <c r="NYC48" s="171"/>
      <c r="NYD48" s="171"/>
      <c r="NYE48" s="171"/>
      <c r="NYF48" s="171"/>
      <c r="NYG48" s="171"/>
      <c r="NYH48" s="171"/>
      <c r="NYI48" s="171"/>
      <c r="NYJ48" s="171"/>
      <c r="NYK48" s="171"/>
      <c r="NYL48" s="171"/>
      <c r="NYM48" s="171"/>
      <c r="NYN48" s="171"/>
      <c r="NYO48" s="171"/>
      <c r="NYP48" s="171"/>
      <c r="NYQ48" s="171"/>
      <c r="NYR48" s="171"/>
      <c r="NYS48" s="171"/>
      <c r="NYT48" s="171"/>
      <c r="NYU48" s="171"/>
      <c r="NYV48" s="171"/>
      <c r="NYW48" s="171"/>
      <c r="NYX48" s="171"/>
      <c r="NYY48" s="171"/>
      <c r="NYZ48" s="171"/>
      <c r="NZA48" s="171"/>
      <c r="NZB48" s="171"/>
      <c r="NZC48" s="171"/>
      <c r="NZD48" s="171"/>
      <c r="NZE48" s="171"/>
      <c r="NZF48" s="171"/>
      <c r="NZG48" s="171"/>
      <c r="NZH48" s="171"/>
      <c r="NZI48" s="171"/>
      <c r="NZJ48" s="171"/>
      <c r="NZK48" s="171"/>
      <c r="NZL48" s="171"/>
      <c r="NZM48" s="171"/>
      <c r="NZN48" s="171"/>
      <c r="NZO48" s="171"/>
      <c r="NZP48" s="171"/>
      <c r="NZQ48" s="171"/>
      <c r="NZR48" s="171"/>
      <c r="NZS48" s="171"/>
      <c r="NZT48" s="171"/>
      <c r="NZU48" s="171"/>
      <c r="NZV48" s="171"/>
      <c r="NZW48" s="171"/>
      <c r="NZX48" s="171"/>
      <c r="NZY48" s="171"/>
      <c r="NZZ48" s="171"/>
      <c r="OAA48" s="171"/>
      <c r="OAB48" s="171"/>
      <c r="OAC48" s="171"/>
      <c r="OAD48" s="171"/>
      <c r="OAE48" s="171"/>
      <c r="OAF48" s="171"/>
      <c r="OAG48" s="171"/>
      <c r="OAH48" s="171"/>
      <c r="OAI48" s="171"/>
      <c r="OAJ48" s="171"/>
      <c r="OAK48" s="171"/>
      <c r="OAL48" s="171"/>
      <c r="OAM48" s="171"/>
      <c r="OAN48" s="171"/>
      <c r="OAO48" s="171"/>
      <c r="OAP48" s="171"/>
      <c r="OAQ48" s="171"/>
      <c r="OAR48" s="171"/>
      <c r="OAS48" s="171"/>
      <c r="OAT48" s="171"/>
      <c r="OAU48" s="171"/>
      <c r="OAV48" s="171"/>
      <c r="OAW48" s="171"/>
      <c r="OAX48" s="171"/>
      <c r="OAY48" s="171"/>
      <c r="OAZ48" s="171"/>
      <c r="OBA48" s="171"/>
      <c r="OBB48" s="171"/>
      <c r="OBC48" s="171"/>
      <c r="OBD48" s="171"/>
      <c r="OBE48" s="171"/>
      <c r="OBF48" s="171"/>
      <c r="OBG48" s="171"/>
      <c r="OBH48" s="171"/>
      <c r="OBI48" s="171"/>
      <c r="OBJ48" s="171"/>
      <c r="OBK48" s="171"/>
      <c r="OBL48" s="171"/>
      <c r="OBM48" s="171"/>
      <c r="OBN48" s="171"/>
      <c r="OBO48" s="171"/>
      <c r="OBP48" s="171"/>
      <c r="OBQ48" s="171"/>
      <c r="OBR48" s="171"/>
      <c r="OBS48" s="171"/>
      <c r="OBT48" s="171"/>
      <c r="OBU48" s="171"/>
      <c r="OBV48" s="171"/>
      <c r="OBW48" s="171"/>
      <c r="OBX48" s="171"/>
      <c r="OBY48" s="171"/>
      <c r="OBZ48" s="171"/>
      <c r="OCA48" s="171"/>
      <c r="OCB48" s="171"/>
      <c r="OCC48" s="171"/>
      <c r="OCD48" s="171"/>
      <c r="OCE48" s="171"/>
      <c r="OCF48" s="171"/>
      <c r="OCG48" s="171"/>
      <c r="OCH48" s="171"/>
      <c r="OCI48" s="171"/>
      <c r="OCJ48" s="171"/>
      <c r="OCK48" s="171"/>
      <c r="OCL48" s="171"/>
      <c r="OCM48" s="171"/>
      <c r="OCN48" s="171"/>
      <c r="OCO48" s="171"/>
      <c r="OCP48" s="171"/>
      <c r="OCQ48" s="171"/>
      <c r="OCR48" s="171"/>
      <c r="OCS48" s="171"/>
      <c r="OCT48" s="171"/>
      <c r="OCU48" s="171"/>
      <c r="OCV48" s="171"/>
      <c r="OCW48" s="171"/>
      <c r="OCX48" s="171"/>
      <c r="OCY48" s="171"/>
      <c r="OCZ48" s="171"/>
      <c r="ODA48" s="171"/>
      <c r="ODB48" s="171"/>
      <c r="ODC48" s="171"/>
      <c r="ODD48" s="171"/>
      <c r="ODE48" s="171"/>
      <c r="ODF48" s="171"/>
      <c r="ODG48" s="171"/>
      <c r="ODH48" s="171"/>
      <c r="ODI48" s="171"/>
      <c r="ODJ48" s="171"/>
      <c r="ODK48" s="171"/>
      <c r="ODL48" s="171"/>
      <c r="ODM48" s="171"/>
      <c r="ODN48" s="171"/>
      <c r="ODO48" s="171"/>
      <c r="ODP48" s="171"/>
      <c r="ODQ48" s="171"/>
      <c r="ODR48" s="171"/>
      <c r="ODS48" s="171"/>
      <c r="ODT48" s="171"/>
      <c r="ODU48" s="171"/>
      <c r="ODV48" s="171"/>
      <c r="ODW48" s="171"/>
      <c r="ODX48" s="171"/>
      <c r="ODY48" s="171"/>
      <c r="ODZ48" s="171"/>
      <c r="OEA48" s="171"/>
      <c r="OEB48" s="171"/>
      <c r="OEC48" s="171"/>
      <c r="OED48" s="171"/>
      <c r="OEE48" s="171"/>
      <c r="OEF48" s="171"/>
      <c r="OEG48" s="171"/>
      <c r="OEH48" s="171"/>
      <c r="OEI48" s="171"/>
      <c r="OEJ48" s="171"/>
      <c r="OEK48" s="171"/>
      <c r="OEL48" s="171"/>
      <c r="OEM48" s="171"/>
      <c r="OEN48" s="171"/>
      <c r="OEO48" s="171"/>
      <c r="OEP48" s="171"/>
      <c r="OEQ48" s="171"/>
      <c r="OER48" s="171"/>
      <c r="OES48" s="171"/>
      <c r="OET48" s="171"/>
      <c r="OEU48" s="171"/>
      <c r="OEV48" s="171"/>
      <c r="OEW48" s="171"/>
      <c r="OEX48" s="171"/>
      <c r="OEY48" s="171"/>
      <c r="OEZ48" s="171"/>
      <c r="OFA48" s="171"/>
      <c r="OFB48" s="171"/>
      <c r="OFC48" s="171"/>
      <c r="OFD48" s="171"/>
      <c r="OFE48" s="171"/>
      <c r="OFF48" s="171"/>
      <c r="OFG48" s="171"/>
      <c r="OFH48" s="171"/>
      <c r="OFI48" s="171"/>
      <c r="OFJ48" s="171"/>
      <c r="OFK48" s="171"/>
      <c r="OFL48" s="171"/>
      <c r="OFM48" s="171"/>
      <c r="OFN48" s="171"/>
      <c r="OFO48" s="171"/>
      <c r="OFP48" s="171"/>
      <c r="OFQ48" s="171"/>
      <c r="OFR48" s="171"/>
      <c r="OFS48" s="171"/>
      <c r="OFT48" s="171"/>
      <c r="OFU48" s="171"/>
      <c r="OFV48" s="171"/>
      <c r="OFW48" s="171"/>
      <c r="OFX48" s="171"/>
      <c r="OFY48" s="171"/>
      <c r="OFZ48" s="171"/>
      <c r="OGA48" s="171"/>
      <c r="OGB48" s="171"/>
      <c r="OGC48" s="171"/>
      <c r="OGD48" s="171"/>
      <c r="OGE48" s="171"/>
      <c r="OGF48" s="171"/>
      <c r="OGG48" s="171"/>
      <c r="OGH48" s="171"/>
      <c r="OGI48" s="171"/>
      <c r="OGJ48" s="171"/>
      <c r="OGK48" s="171"/>
      <c r="OGL48" s="171"/>
      <c r="OGM48" s="171"/>
      <c r="OGN48" s="171"/>
      <c r="OGO48" s="171"/>
      <c r="OGP48" s="171"/>
      <c r="OGQ48" s="171"/>
      <c r="OGR48" s="171"/>
      <c r="OGS48" s="171"/>
      <c r="OGT48" s="171"/>
      <c r="OGU48" s="171"/>
      <c r="OGV48" s="171"/>
      <c r="OGW48" s="171"/>
      <c r="OGX48" s="171"/>
      <c r="OGY48" s="171"/>
      <c r="OGZ48" s="171"/>
      <c r="OHA48" s="171"/>
      <c r="OHB48" s="171"/>
      <c r="OHC48" s="171"/>
      <c r="OHD48" s="171"/>
      <c r="OHE48" s="171"/>
      <c r="OHF48" s="171"/>
      <c r="OHG48" s="171"/>
      <c r="OHH48" s="171"/>
      <c r="OHI48" s="171"/>
      <c r="OHJ48" s="171"/>
      <c r="OHK48" s="171"/>
      <c r="OHL48" s="171"/>
      <c r="OHM48" s="171"/>
      <c r="OHN48" s="171"/>
      <c r="OHO48" s="171"/>
      <c r="OHP48" s="171"/>
      <c r="OHQ48" s="171"/>
      <c r="OHR48" s="171"/>
      <c r="OHS48" s="171"/>
      <c r="OHT48" s="171"/>
      <c r="OHU48" s="171"/>
      <c r="OHV48" s="171"/>
      <c r="OHW48" s="171"/>
      <c r="OHX48" s="171"/>
      <c r="OHY48" s="171"/>
      <c r="OHZ48" s="171"/>
      <c r="OIA48" s="171"/>
      <c r="OIB48" s="171"/>
      <c r="OIC48" s="171"/>
      <c r="OID48" s="171"/>
      <c r="OIE48" s="171"/>
      <c r="OIF48" s="171"/>
      <c r="OIG48" s="171"/>
      <c r="OIH48" s="171"/>
      <c r="OII48" s="171"/>
      <c r="OIJ48" s="171"/>
      <c r="OIK48" s="171"/>
      <c r="OIL48" s="171"/>
      <c r="OIM48" s="171"/>
      <c r="OIN48" s="171"/>
      <c r="OIO48" s="171"/>
      <c r="OIP48" s="171"/>
      <c r="OIQ48" s="171"/>
      <c r="OIR48" s="171"/>
      <c r="OIS48" s="171"/>
      <c r="OIT48" s="171"/>
      <c r="OIU48" s="171"/>
      <c r="OIV48" s="171"/>
      <c r="OIW48" s="171"/>
      <c r="OIX48" s="171"/>
      <c r="OIY48" s="171"/>
      <c r="OIZ48" s="171"/>
      <c r="OJA48" s="171"/>
      <c r="OJB48" s="171"/>
      <c r="OJC48" s="171"/>
      <c r="OJD48" s="171"/>
      <c r="OJE48" s="171"/>
      <c r="OJF48" s="171"/>
      <c r="OJG48" s="171"/>
      <c r="OJH48" s="171"/>
      <c r="OJI48" s="171"/>
      <c r="OJJ48" s="171"/>
      <c r="OJK48" s="171"/>
      <c r="OJL48" s="171"/>
      <c r="OJM48" s="171"/>
      <c r="OJN48" s="171"/>
      <c r="OJO48" s="171"/>
      <c r="OJP48" s="171"/>
      <c r="OJQ48" s="171"/>
      <c r="OJR48" s="171"/>
      <c r="OJS48" s="171"/>
      <c r="OJT48" s="171"/>
      <c r="OJU48" s="171"/>
      <c r="OJV48" s="171"/>
      <c r="OJW48" s="171"/>
      <c r="OJX48" s="171"/>
      <c r="OJY48" s="171"/>
      <c r="OJZ48" s="171"/>
      <c r="OKA48" s="171"/>
      <c r="OKB48" s="171"/>
      <c r="OKC48" s="171"/>
      <c r="OKD48" s="171"/>
      <c r="OKE48" s="171"/>
      <c r="OKF48" s="171"/>
      <c r="OKG48" s="171"/>
      <c r="OKH48" s="171"/>
      <c r="OKI48" s="171"/>
      <c r="OKJ48" s="171"/>
      <c r="OKK48" s="171"/>
      <c r="OKL48" s="171"/>
      <c r="OKM48" s="171"/>
      <c r="OKN48" s="171"/>
      <c r="OKO48" s="171"/>
      <c r="OKP48" s="171"/>
      <c r="OKQ48" s="171"/>
      <c r="OKR48" s="171"/>
      <c r="OKS48" s="171"/>
      <c r="OKT48" s="171"/>
      <c r="OKU48" s="171"/>
      <c r="OKV48" s="171"/>
      <c r="OKW48" s="171"/>
      <c r="OKX48" s="171"/>
      <c r="OKY48" s="171"/>
      <c r="OKZ48" s="171"/>
      <c r="OLA48" s="171"/>
      <c r="OLB48" s="171"/>
      <c r="OLC48" s="171"/>
      <c r="OLD48" s="171"/>
      <c r="OLE48" s="171"/>
      <c r="OLF48" s="171"/>
      <c r="OLG48" s="171"/>
      <c r="OLH48" s="171"/>
      <c r="OLI48" s="171"/>
      <c r="OLJ48" s="171"/>
      <c r="OLK48" s="171"/>
      <c r="OLL48" s="171"/>
      <c r="OLM48" s="171"/>
      <c r="OLN48" s="171"/>
      <c r="OLO48" s="171"/>
      <c r="OLP48" s="171"/>
      <c r="OLQ48" s="171"/>
      <c r="OLR48" s="171"/>
      <c r="OLS48" s="171"/>
      <c r="OLT48" s="171"/>
      <c r="OLU48" s="171"/>
      <c r="OLV48" s="171"/>
      <c r="OLW48" s="171"/>
      <c r="OLX48" s="171"/>
      <c r="OLY48" s="171"/>
      <c r="OLZ48" s="171"/>
      <c r="OMA48" s="171"/>
      <c r="OMB48" s="171"/>
      <c r="OMC48" s="171"/>
      <c r="OMD48" s="171"/>
      <c r="OME48" s="171"/>
      <c r="OMF48" s="171"/>
      <c r="OMG48" s="171"/>
      <c r="OMH48" s="171"/>
      <c r="OMI48" s="171"/>
      <c r="OMJ48" s="171"/>
      <c r="OMK48" s="171"/>
      <c r="OML48" s="171"/>
      <c r="OMM48" s="171"/>
      <c r="OMN48" s="171"/>
      <c r="OMO48" s="171"/>
      <c r="OMP48" s="171"/>
      <c r="OMQ48" s="171"/>
      <c r="OMR48" s="171"/>
      <c r="OMS48" s="171"/>
      <c r="OMT48" s="171"/>
      <c r="OMU48" s="171"/>
      <c r="OMV48" s="171"/>
      <c r="OMW48" s="171"/>
      <c r="OMX48" s="171"/>
      <c r="OMY48" s="171"/>
      <c r="OMZ48" s="171"/>
      <c r="ONA48" s="171"/>
      <c r="ONB48" s="171"/>
      <c r="ONC48" s="171"/>
      <c r="OND48" s="171"/>
      <c r="ONE48" s="171"/>
      <c r="ONF48" s="171"/>
      <c r="ONG48" s="171"/>
      <c r="ONH48" s="171"/>
      <c r="ONI48" s="171"/>
      <c r="ONJ48" s="171"/>
      <c r="ONK48" s="171"/>
      <c r="ONL48" s="171"/>
      <c r="ONM48" s="171"/>
      <c r="ONN48" s="171"/>
      <c r="ONO48" s="171"/>
      <c r="ONP48" s="171"/>
      <c r="ONQ48" s="171"/>
      <c r="ONR48" s="171"/>
      <c r="ONS48" s="171"/>
      <c r="ONT48" s="171"/>
      <c r="ONU48" s="171"/>
      <c r="ONV48" s="171"/>
      <c r="ONW48" s="171"/>
      <c r="ONX48" s="171"/>
      <c r="ONY48" s="171"/>
      <c r="ONZ48" s="171"/>
      <c r="OOA48" s="171"/>
      <c r="OOB48" s="171"/>
      <c r="OOC48" s="171"/>
      <c r="OOD48" s="171"/>
      <c r="OOE48" s="171"/>
      <c r="OOF48" s="171"/>
      <c r="OOG48" s="171"/>
      <c r="OOH48" s="171"/>
      <c r="OOI48" s="171"/>
      <c r="OOJ48" s="171"/>
      <c r="OOK48" s="171"/>
      <c r="OOL48" s="171"/>
      <c r="OOM48" s="171"/>
      <c r="OON48" s="171"/>
      <c r="OOO48" s="171"/>
      <c r="OOP48" s="171"/>
      <c r="OOQ48" s="171"/>
      <c r="OOR48" s="171"/>
      <c r="OOS48" s="171"/>
      <c r="OOT48" s="171"/>
      <c r="OOU48" s="171"/>
      <c r="OOV48" s="171"/>
      <c r="OOW48" s="171"/>
      <c r="OOX48" s="171"/>
      <c r="OOY48" s="171"/>
      <c r="OOZ48" s="171"/>
      <c r="OPA48" s="171"/>
      <c r="OPB48" s="171"/>
      <c r="OPC48" s="171"/>
      <c r="OPD48" s="171"/>
      <c r="OPE48" s="171"/>
      <c r="OPF48" s="171"/>
      <c r="OPG48" s="171"/>
      <c r="OPH48" s="171"/>
      <c r="OPI48" s="171"/>
      <c r="OPJ48" s="171"/>
      <c r="OPK48" s="171"/>
      <c r="OPL48" s="171"/>
      <c r="OPM48" s="171"/>
      <c r="OPN48" s="171"/>
      <c r="OPO48" s="171"/>
      <c r="OPP48" s="171"/>
      <c r="OPQ48" s="171"/>
      <c r="OPR48" s="171"/>
      <c r="OPS48" s="171"/>
      <c r="OPT48" s="171"/>
      <c r="OPU48" s="171"/>
      <c r="OPV48" s="171"/>
      <c r="OPW48" s="171"/>
      <c r="OPX48" s="171"/>
      <c r="OPY48" s="171"/>
      <c r="OPZ48" s="171"/>
      <c r="OQA48" s="171"/>
      <c r="OQB48" s="171"/>
      <c r="OQC48" s="171"/>
      <c r="OQD48" s="171"/>
      <c r="OQE48" s="171"/>
      <c r="OQF48" s="171"/>
      <c r="OQG48" s="171"/>
      <c r="OQH48" s="171"/>
      <c r="OQI48" s="171"/>
      <c r="OQJ48" s="171"/>
      <c r="OQK48" s="171"/>
      <c r="OQL48" s="171"/>
      <c r="OQM48" s="171"/>
      <c r="OQN48" s="171"/>
      <c r="OQO48" s="171"/>
      <c r="OQP48" s="171"/>
      <c r="OQQ48" s="171"/>
      <c r="OQR48" s="171"/>
      <c r="OQS48" s="171"/>
      <c r="OQT48" s="171"/>
      <c r="OQU48" s="171"/>
      <c r="OQV48" s="171"/>
      <c r="OQW48" s="171"/>
      <c r="OQX48" s="171"/>
      <c r="OQY48" s="171"/>
      <c r="OQZ48" s="171"/>
      <c r="ORA48" s="171"/>
      <c r="ORB48" s="171"/>
      <c r="ORC48" s="171"/>
      <c r="ORD48" s="171"/>
      <c r="ORE48" s="171"/>
      <c r="ORF48" s="171"/>
      <c r="ORG48" s="171"/>
      <c r="ORH48" s="171"/>
      <c r="ORI48" s="171"/>
      <c r="ORJ48" s="171"/>
      <c r="ORK48" s="171"/>
      <c r="ORL48" s="171"/>
      <c r="ORM48" s="171"/>
      <c r="ORN48" s="171"/>
      <c r="ORO48" s="171"/>
      <c r="ORP48" s="171"/>
      <c r="ORQ48" s="171"/>
      <c r="ORR48" s="171"/>
      <c r="ORS48" s="171"/>
      <c r="ORT48" s="171"/>
      <c r="ORU48" s="171"/>
      <c r="ORV48" s="171"/>
      <c r="ORW48" s="171"/>
      <c r="ORX48" s="171"/>
      <c r="ORY48" s="171"/>
      <c r="ORZ48" s="171"/>
      <c r="OSA48" s="171"/>
      <c r="OSB48" s="171"/>
      <c r="OSC48" s="171"/>
      <c r="OSD48" s="171"/>
      <c r="OSE48" s="171"/>
      <c r="OSF48" s="171"/>
      <c r="OSG48" s="171"/>
      <c r="OSH48" s="171"/>
      <c r="OSI48" s="171"/>
      <c r="OSJ48" s="171"/>
      <c r="OSK48" s="171"/>
      <c r="OSL48" s="171"/>
      <c r="OSM48" s="171"/>
      <c r="OSN48" s="171"/>
      <c r="OSO48" s="171"/>
      <c r="OSP48" s="171"/>
      <c r="OSQ48" s="171"/>
      <c r="OSR48" s="171"/>
      <c r="OSS48" s="171"/>
      <c r="OST48" s="171"/>
      <c r="OSU48" s="171"/>
      <c r="OSV48" s="171"/>
      <c r="OSW48" s="171"/>
      <c r="OSX48" s="171"/>
      <c r="OSY48" s="171"/>
      <c r="OSZ48" s="171"/>
      <c r="OTA48" s="171"/>
      <c r="OTB48" s="171"/>
      <c r="OTC48" s="171"/>
      <c r="OTD48" s="171"/>
      <c r="OTE48" s="171"/>
      <c r="OTF48" s="171"/>
      <c r="OTG48" s="171"/>
      <c r="OTH48" s="171"/>
      <c r="OTI48" s="171"/>
      <c r="OTJ48" s="171"/>
      <c r="OTK48" s="171"/>
      <c r="OTL48" s="171"/>
      <c r="OTM48" s="171"/>
      <c r="OTN48" s="171"/>
      <c r="OTO48" s="171"/>
      <c r="OTP48" s="171"/>
      <c r="OTQ48" s="171"/>
      <c r="OTR48" s="171"/>
      <c r="OTS48" s="171"/>
      <c r="OTT48" s="171"/>
      <c r="OTU48" s="171"/>
      <c r="OTV48" s="171"/>
      <c r="OTW48" s="171"/>
      <c r="OTX48" s="171"/>
      <c r="OTY48" s="171"/>
      <c r="OTZ48" s="171"/>
      <c r="OUA48" s="171"/>
      <c r="OUB48" s="171"/>
      <c r="OUC48" s="171"/>
      <c r="OUD48" s="171"/>
      <c r="OUE48" s="171"/>
      <c r="OUF48" s="171"/>
      <c r="OUG48" s="171"/>
      <c r="OUH48" s="171"/>
      <c r="OUI48" s="171"/>
      <c r="OUJ48" s="171"/>
      <c r="OUK48" s="171"/>
      <c r="OUL48" s="171"/>
      <c r="OUM48" s="171"/>
      <c r="OUN48" s="171"/>
      <c r="OUO48" s="171"/>
      <c r="OUP48" s="171"/>
      <c r="OUQ48" s="171"/>
      <c r="OUR48" s="171"/>
      <c r="OUS48" s="171"/>
      <c r="OUT48" s="171"/>
      <c r="OUU48" s="171"/>
      <c r="OUV48" s="171"/>
      <c r="OUW48" s="171"/>
      <c r="OUX48" s="171"/>
      <c r="OUY48" s="171"/>
      <c r="OUZ48" s="171"/>
      <c r="OVA48" s="171"/>
      <c r="OVB48" s="171"/>
      <c r="OVC48" s="171"/>
      <c r="OVD48" s="171"/>
      <c r="OVE48" s="171"/>
      <c r="OVF48" s="171"/>
      <c r="OVG48" s="171"/>
      <c r="OVH48" s="171"/>
      <c r="OVI48" s="171"/>
      <c r="OVJ48" s="171"/>
      <c r="OVK48" s="171"/>
      <c r="OVL48" s="171"/>
      <c r="OVM48" s="171"/>
      <c r="OVN48" s="171"/>
      <c r="OVO48" s="171"/>
      <c r="OVP48" s="171"/>
      <c r="OVQ48" s="171"/>
      <c r="OVR48" s="171"/>
      <c r="OVS48" s="171"/>
      <c r="OVT48" s="171"/>
      <c r="OVU48" s="171"/>
      <c r="OVV48" s="171"/>
      <c r="OVW48" s="171"/>
      <c r="OVX48" s="171"/>
      <c r="OVY48" s="171"/>
      <c r="OVZ48" s="171"/>
      <c r="OWA48" s="171"/>
      <c r="OWB48" s="171"/>
      <c r="OWC48" s="171"/>
      <c r="OWD48" s="171"/>
      <c r="OWE48" s="171"/>
      <c r="OWF48" s="171"/>
      <c r="OWG48" s="171"/>
      <c r="OWH48" s="171"/>
      <c r="OWI48" s="171"/>
      <c r="OWJ48" s="171"/>
      <c r="OWK48" s="171"/>
      <c r="OWL48" s="171"/>
      <c r="OWM48" s="171"/>
      <c r="OWN48" s="171"/>
      <c r="OWO48" s="171"/>
      <c r="OWP48" s="171"/>
      <c r="OWQ48" s="171"/>
      <c r="OWR48" s="171"/>
      <c r="OWS48" s="171"/>
      <c r="OWT48" s="171"/>
      <c r="OWU48" s="171"/>
      <c r="OWV48" s="171"/>
      <c r="OWW48" s="171"/>
      <c r="OWX48" s="171"/>
      <c r="OWY48" s="171"/>
      <c r="OWZ48" s="171"/>
      <c r="OXA48" s="171"/>
      <c r="OXB48" s="171"/>
      <c r="OXC48" s="171"/>
      <c r="OXD48" s="171"/>
      <c r="OXE48" s="171"/>
      <c r="OXF48" s="171"/>
      <c r="OXG48" s="171"/>
      <c r="OXH48" s="171"/>
      <c r="OXI48" s="171"/>
      <c r="OXJ48" s="171"/>
      <c r="OXK48" s="171"/>
      <c r="OXL48" s="171"/>
      <c r="OXM48" s="171"/>
      <c r="OXN48" s="171"/>
      <c r="OXO48" s="171"/>
      <c r="OXP48" s="171"/>
      <c r="OXQ48" s="171"/>
      <c r="OXR48" s="171"/>
      <c r="OXS48" s="171"/>
      <c r="OXT48" s="171"/>
      <c r="OXU48" s="171"/>
      <c r="OXV48" s="171"/>
      <c r="OXW48" s="171"/>
      <c r="OXX48" s="171"/>
      <c r="OXY48" s="171"/>
      <c r="OXZ48" s="171"/>
      <c r="OYA48" s="171"/>
      <c r="OYB48" s="171"/>
      <c r="OYC48" s="171"/>
      <c r="OYD48" s="171"/>
      <c r="OYE48" s="171"/>
      <c r="OYF48" s="171"/>
      <c r="OYG48" s="171"/>
      <c r="OYH48" s="171"/>
      <c r="OYI48" s="171"/>
      <c r="OYJ48" s="171"/>
      <c r="OYK48" s="171"/>
      <c r="OYL48" s="171"/>
      <c r="OYM48" s="171"/>
      <c r="OYN48" s="171"/>
      <c r="OYO48" s="171"/>
      <c r="OYP48" s="171"/>
      <c r="OYQ48" s="171"/>
      <c r="OYR48" s="171"/>
      <c r="OYS48" s="171"/>
      <c r="OYT48" s="171"/>
      <c r="OYU48" s="171"/>
      <c r="OYV48" s="171"/>
      <c r="OYW48" s="171"/>
      <c r="OYX48" s="171"/>
      <c r="OYY48" s="171"/>
      <c r="OYZ48" s="171"/>
      <c r="OZA48" s="171"/>
      <c r="OZB48" s="171"/>
      <c r="OZC48" s="171"/>
      <c r="OZD48" s="171"/>
      <c r="OZE48" s="171"/>
      <c r="OZF48" s="171"/>
      <c r="OZG48" s="171"/>
      <c r="OZH48" s="171"/>
      <c r="OZI48" s="171"/>
      <c r="OZJ48" s="171"/>
      <c r="OZK48" s="171"/>
      <c r="OZL48" s="171"/>
      <c r="OZM48" s="171"/>
      <c r="OZN48" s="171"/>
      <c r="OZO48" s="171"/>
      <c r="OZP48" s="171"/>
      <c r="OZQ48" s="171"/>
      <c r="OZR48" s="171"/>
      <c r="OZS48" s="171"/>
      <c r="OZT48" s="171"/>
      <c r="OZU48" s="171"/>
      <c r="OZV48" s="171"/>
      <c r="OZW48" s="171"/>
      <c r="OZX48" s="171"/>
      <c r="OZY48" s="171"/>
      <c r="OZZ48" s="171"/>
      <c r="PAA48" s="171"/>
      <c r="PAB48" s="171"/>
      <c r="PAC48" s="171"/>
      <c r="PAD48" s="171"/>
      <c r="PAE48" s="171"/>
      <c r="PAF48" s="171"/>
      <c r="PAG48" s="171"/>
      <c r="PAH48" s="171"/>
      <c r="PAI48" s="171"/>
      <c r="PAJ48" s="171"/>
      <c r="PAK48" s="171"/>
      <c r="PAL48" s="171"/>
      <c r="PAM48" s="171"/>
      <c r="PAN48" s="171"/>
      <c r="PAO48" s="171"/>
      <c r="PAP48" s="171"/>
      <c r="PAQ48" s="171"/>
      <c r="PAR48" s="171"/>
      <c r="PAS48" s="171"/>
      <c r="PAT48" s="171"/>
      <c r="PAU48" s="171"/>
      <c r="PAV48" s="171"/>
      <c r="PAW48" s="171"/>
      <c r="PAX48" s="171"/>
      <c r="PAY48" s="171"/>
      <c r="PAZ48" s="171"/>
      <c r="PBA48" s="171"/>
      <c r="PBB48" s="171"/>
      <c r="PBC48" s="171"/>
      <c r="PBD48" s="171"/>
      <c r="PBE48" s="171"/>
      <c r="PBF48" s="171"/>
      <c r="PBG48" s="171"/>
      <c r="PBH48" s="171"/>
      <c r="PBI48" s="171"/>
      <c r="PBJ48" s="171"/>
      <c r="PBK48" s="171"/>
      <c r="PBL48" s="171"/>
      <c r="PBM48" s="171"/>
      <c r="PBN48" s="171"/>
      <c r="PBO48" s="171"/>
      <c r="PBP48" s="171"/>
      <c r="PBQ48" s="171"/>
      <c r="PBR48" s="171"/>
      <c r="PBS48" s="171"/>
      <c r="PBT48" s="171"/>
      <c r="PBU48" s="171"/>
      <c r="PBV48" s="171"/>
      <c r="PBW48" s="171"/>
      <c r="PBX48" s="171"/>
      <c r="PBY48" s="171"/>
      <c r="PBZ48" s="171"/>
      <c r="PCA48" s="171"/>
      <c r="PCB48" s="171"/>
      <c r="PCC48" s="171"/>
      <c r="PCD48" s="171"/>
      <c r="PCE48" s="171"/>
      <c r="PCF48" s="171"/>
      <c r="PCG48" s="171"/>
      <c r="PCH48" s="171"/>
      <c r="PCI48" s="171"/>
      <c r="PCJ48" s="171"/>
      <c r="PCK48" s="171"/>
      <c r="PCL48" s="171"/>
      <c r="PCM48" s="171"/>
      <c r="PCN48" s="171"/>
      <c r="PCO48" s="171"/>
      <c r="PCP48" s="171"/>
      <c r="PCQ48" s="171"/>
      <c r="PCR48" s="171"/>
      <c r="PCS48" s="171"/>
      <c r="PCT48" s="171"/>
      <c r="PCU48" s="171"/>
      <c r="PCV48" s="171"/>
      <c r="PCW48" s="171"/>
      <c r="PCX48" s="171"/>
      <c r="PCY48" s="171"/>
      <c r="PCZ48" s="171"/>
      <c r="PDA48" s="171"/>
      <c r="PDB48" s="171"/>
      <c r="PDC48" s="171"/>
      <c r="PDD48" s="171"/>
      <c r="PDE48" s="171"/>
      <c r="PDF48" s="171"/>
      <c r="PDG48" s="171"/>
      <c r="PDH48" s="171"/>
      <c r="PDI48" s="171"/>
      <c r="PDJ48" s="171"/>
      <c r="PDK48" s="171"/>
      <c r="PDL48" s="171"/>
      <c r="PDM48" s="171"/>
      <c r="PDN48" s="171"/>
      <c r="PDO48" s="171"/>
      <c r="PDP48" s="171"/>
      <c r="PDQ48" s="171"/>
      <c r="PDR48" s="171"/>
      <c r="PDS48" s="171"/>
      <c r="PDT48" s="171"/>
      <c r="PDU48" s="171"/>
      <c r="PDV48" s="171"/>
      <c r="PDW48" s="171"/>
      <c r="PDX48" s="171"/>
      <c r="PDY48" s="171"/>
      <c r="PDZ48" s="171"/>
      <c r="PEA48" s="171"/>
      <c r="PEB48" s="171"/>
      <c r="PEC48" s="171"/>
      <c r="PED48" s="171"/>
      <c r="PEE48" s="171"/>
      <c r="PEF48" s="171"/>
      <c r="PEG48" s="171"/>
      <c r="PEH48" s="171"/>
      <c r="PEI48" s="171"/>
      <c r="PEJ48" s="171"/>
      <c r="PEK48" s="171"/>
      <c r="PEL48" s="171"/>
      <c r="PEM48" s="171"/>
      <c r="PEN48" s="171"/>
      <c r="PEO48" s="171"/>
      <c r="PEP48" s="171"/>
      <c r="PEQ48" s="171"/>
      <c r="PER48" s="171"/>
      <c r="PES48" s="171"/>
      <c r="PET48" s="171"/>
      <c r="PEU48" s="171"/>
      <c r="PEV48" s="171"/>
      <c r="PEW48" s="171"/>
      <c r="PEX48" s="171"/>
      <c r="PEY48" s="171"/>
      <c r="PEZ48" s="171"/>
      <c r="PFA48" s="171"/>
      <c r="PFB48" s="171"/>
      <c r="PFC48" s="171"/>
      <c r="PFD48" s="171"/>
      <c r="PFE48" s="171"/>
      <c r="PFF48" s="171"/>
      <c r="PFG48" s="171"/>
      <c r="PFH48" s="171"/>
      <c r="PFI48" s="171"/>
      <c r="PFJ48" s="171"/>
      <c r="PFK48" s="171"/>
      <c r="PFL48" s="171"/>
      <c r="PFM48" s="171"/>
      <c r="PFN48" s="171"/>
      <c r="PFO48" s="171"/>
      <c r="PFP48" s="171"/>
      <c r="PFQ48" s="171"/>
      <c r="PFR48" s="171"/>
      <c r="PFS48" s="171"/>
      <c r="PFT48" s="171"/>
      <c r="PFU48" s="171"/>
      <c r="PFV48" s="171"/>
      <c r="PFW48" s="171"/>
      <c r="PFX48" s="171"/>
      <c r="PFY48" s="171"/>
      <c r="PFZ48" s="171"/>
      <c r="PGA48" s="171"/>
      <c r="PGB48" s="171"/>
      <c r="PGC48" s="171"/>
      <c r="PGD48" s="171"/>
      <c r="PGE48" s="171"/>
      <c r="PGF48" s="171"/>
      <c r="PGG48" s="171"/>
      <c r="PGH48" s="171"/>
      <c r="PGI48" s="171"/>
      <c r="PGJ48" s="171"/>
      <c r="PGK48" s="171"/>
      <c r="PGL48" s="171"/>
      <c r="PGM48" s="171"/>
      <c r="PGN48" s="171"/>
      <c r="PGO48" s="171"/>
      <c r="PGP48" s="171"/>
      <c r="PGQ48" s="171"/>
      <c r="PGR48" s="171"/>
      <c r="PGS48" s="171"/>
      <c r="PGT48" s="171"/>
      <c r="PGU48" s="171"/>
      <c r="PGV48" s="171"/>
      <c r="PGW48" s="171"/>
      <c r="PGX48" s="171"/>
      <c r="PGY48" s="171"/>
      <c r="PGZ48" s="171"/>
      <c r="PHA48" s="171"/>
      <c r="PHB48" s="171"/>
      <c r="PHC48" s="171"/>
      <c r="PHD48" s="171"/>
      <c r="PHE48" s="171"/>
      <c r="PHF48" s="171"/>
      <c r="PHG48" s="171"/>
      <c r="PHH48" s="171"/>
      <c r="PHI48" s="171"/>
      <c r="PHJ48" s="171"/>
      <c r="PHK48" s="171"/>
      <c r="PHL48" s="171"/>
      <c r="PHM48" s="171"/>
      <c r="PHN48" s="171"/>
      <c r="PHO48" s="171"/>
      <c r="PHP48" s="171"/>
      <c r="PHQ48" s="171"/>
      <c r="PHR48" s="171"/>
      <c r="PHS48" s="171"/>
      <c r="PHT48" s="171"/>
      <c r="PHU48" s="171"/>
      <c r="PHV48" s="171"/>
      <c r="PHW48" s="171"/>
      <c r="PHX48" s="171"/>
      <c r="PHY48" s="171"/>
      <c r="PHZ48" s="171"/>
      <c r="PIA48" s="171"/>
      <c r="PIB48" s="171"/>
      <c r="PIC48" s="171"/>
      <c r="PID48" s="171"/>
      <c r="PIE48" s="171"/>
      <c r="PIF48" s="171"/>
      <c r="PIG48" s="171"/>
      <c r="PIH48" s="171"/>
      <c r="PII48" s="171"/>
      <c r="PIJ48" s="171"/>
      <c r="PIK48" s="171"/>
      <c r="PIL48" s="171"/>
      <c r="PIM48" s="171"/>
      <c r="PIN48" s="171"/>
      <c r="PIO48" s="171"/>
      <c r="PIP48" s="171"/>
      <c r="PIQ48" s="171"/>
      <c r="PIR48" s="171"/>
      <c r="PIS48" s="171"/>
      <c r="PIT48" s="171"/>
      <c r="PIU48" s="171"/>
      <c r="PIV48" s="171"/>
      <c r="PIW48" s="171"/>
      <c r="PIX48" s="171"/>
      <c r="PIY48" s="171"/>
      <c r="PIZ48" s="171"/>
      <c r="PJA48" s="171"/>
      <c r="PJB48" s="171"/>
      <c r="PJC48" s="171"/>
      <c r="PJD48" s="171"/>
      <c r="PJE48" s="171"/>
      <c r="PJF48" s="171"/>
      <c r="PJG48" s="171"/>
      <c r="PJH48" s="171"/>
      <c r="PJI48" s="171"/>
      <c r="PJJ48" s="171"/>
      <c r="PJK48" s="171"/>
      <c r="PJL48" s="171"/>
      <c r="PJM48" s="171"/>
      <c r="PJN48" s="171"/>
      <c r="PJO48" s="171"/>
      <c r="PJP48" s="171"/>
      <c r="PJQ48" s="171"/>
      <c r="PJR48" s="171"/>
      <c r="PJS48" s="171"/>
      <c r="PJT48" s="171"/>
      <c r="PJU48" s="171"/>
      <c r="PJV48" s="171"/>
      <c r="PJW48" s="171"/>
      <c r="PJX48" s="171"/>
      <c r="PJY48" s="171"/>
      <c r="PJZ48" s="171"/>
      <c r="PKA48" s="171"/>
      <c r="PKB48" s="171"/>
      <c r="PKC48" s="171"/>
      <c r="PKD48" s="171"/>
      <c r="PKE48" s="171"/>
      <c r="PKF48" s="171"/>
      <c r="PKG48" s="171"/>
      <c r="PKH48" s="171"/>
      <c r="PKI48" s="171"/>
      <c r="PKJ48" s="171"/>
      <c r="PKK48" s="171"/>
      <c r="PKL48" s="171"/>
      <c r="PKM48" s="171"/>
      <c r="PKN48" s="171"/>
      <c r="PKO48" s="171"/>
      <c r="PKP48" s="171"/>
      <c r="PKQ48" s="171"/>
      <c r="PKR48" s="171"/>
      <c r="PKS48" s="171"/>
      <c r="PKT48" s="171"/>
      <c r="PKU48" s="171"/>
      <c r="PKV48" s="171"/>
      <c r="PKW48" s="171"/>
      <c r="PKX48" s="171"/>
      <c r="PKY48" s="171"/>
      <c r="PKZ48" s="171"/>
      <c r="PLA48" s="171"/>
      <c r="PLB48" s="171"/>
      <c r="PLC48" s="171"/>
      <c r="PLD48" s="171"/>
      <c r="PLE48" s="171"/>
      <c r="PLF48" s="171"/>
      <c r="PLG48" s="171"/>
      <c r="PLH48" s="171"/>
      <c r="PLI48" s="171"/>
      <c r="PLJ48" s="171"/>
      <c r="PLK48" s="171"/>
      <c r="PLL48" s="171"/>
      <c r="PLM48" s="171"/>
      <c r="PLN48" s="171"/>
      <c r="PLO48" s="171"/>
      <c r="PLP48" s="171"/>
      <c r="PLQ48" s="171"/>
      <c r="PLR48" s="171"/>
      <c r="PLS48" s="171"/>
      <c r="PLT48" s="171"/>
      <c r="PLU48" s="171"/>
      <c r="PLV48" s="171"/>
      <c r="PLW48" s="171"/>
      <c r="PLX48" s="171"/>
      <c r="PLY48" s="171"/>
      <c r="PLZ48" s="171"/>
      <c r="PMA48" s="171"/>
      <c r="PMB48" s="171"/>
      <c r="PMC48" s="171"/>
      <c r="PMD48" s="171"/>
      <c r="PME48" s="171"/>
      <c r="PMF48" s="171"/>
      <c r="PMG48" s="171"/>
      <c r="PMH48" s="171"/>
      <c r="PMI48" s="171"/>
      <c r="PMJ48" s="171"/>
      <c r="PMK48" s="171"/>
      <c r="PML48" s="171"/>
      <c r="PMM48" s="171"/>
      <c r="PMN48" s="171"/>
      <c r="PMO48" s="171"/>
      <c r="PMP48" s="171"/>
      <c r="PMQ48" s="171"/>
      <c r="PMR48" s="171"/>
      <c r="PMS48" s="171"/>
      <c r="PMT48" s="171"/>
      <c r="PMU48" s="171"/>
      <c r="PMV48" s="171"/>
      <c r="PMW48" s="171"/>
      <c r="PMX48" s="171"/>
      <c r="PMY48" s="171"/>
      <c r="PMZ48" s="171"/>
      <c r="PNA48" s="171"/>
      <c r="PNB48" s="171"/>
      <c r="PNC48" s="171"/>
      <c r="PND48" s="171"/>
      <c r="PNE48" s="171"/>
      <c r="PNF48" s="171"/>
      <c r="PNG48" s="171"/>
      <c r="PNH48" s="171"/>
      <c r="PNI48" s="171"/>
      <c r="PNJ48" s="171"/>
      <c r="PNK48" s="171"/>
      <c r="PNL48" s="171"/>
      <c r="PNM48" s="171"/>
      <c r="PNN48" s="171"/>
      <c r="PNO48" s="171"/>
      <c r="PNP48" s="171"/>
      <c r="PNQ48" s="171"/>
      <c r="PNR48" s="171"/>
      <c r="PNS48" s="171"/>
      <c r="PNT48" s="171"/>
      <c r="PNU48" s="171"/>
      <c r="PNV48" s="171"/>
      <c r="PNW48" s="171"/>
      <c r="PNX48" s="171"/>
      <c r="PNY48" s="171"/>
      <c r="PNZ48" s="171"/>
      <c r="POA48" s="171"/>
      <c r="POB48" s="171"/>
      <c r="POC48" s="171"/>
      <c r="POD48" s="171"/>
      <c r="POE48" s="171"/>
      <c r="POF48" s="171"/>
      <c r="POG48" s="171"/>
      <c r="POH48" s="171"/>
      <c r="POI48" s="171"/>
      <c r="POJ48" s="171"/>
      <c r="POK48" s="171"/>
      <c r="POL48" s="171"/>
      <c r="POM48" s="171"/>
      <c r="PON48" s="171"/>
      <c r="POO48" s="171"/>
      <c r="POP48" s="171"/>
      <c r="POQ48" s="171"/>
      <c r="POR48" s="171"/>
      <c r="POS48" s="171"/>
      <c r="POT48" s="171"/>
      <c r="POU48" s="171"/>
      <c r="POV48" s="171"/>
      <c r="POW48" s="171"/>
      <c r="POX48" s="171"/>
      <c r="POY48" s="171"/>
      <c r="POZ48" s="171"/>
      <c r="PPA48" s="171"/>
      <c r="PPB48" s="171"/>
      <c r="PPC48" s="171"/>
      <c r="PPD48" s="171"/>
      <c r="PPE48" s="171"/>
      <c r="PPF48" s="171"/>
      <c r="PPG48" s="171"/>
      <c r="PPH48" s="171"/>
      <c r="PPI48" s="171"/>
      <c r="PPJ48" s="171"/>
      <c r="PPK48" s="171"/>
      <c r="PPL48" s="171"/>
      <c r="PPM48" s="171"/>
      <c r="PPN48" s="171"/>
      <c r="PPO48" s="171"/>
      <c r="PPP48" s="171"/>
      <c r="PPQ48" s="171"/>
      <c r="PPR48" s="171"/>
      <c r="PPS48" s="171"/>
      <c r="PPT48" s="171"/>
      <c r="PPU48" s="171"/>
      <c r="PPV48" s="171"/>
      <c r="PPW48" s="171"/>
      <c r="PPX48" s="171"/>
      <c r="PPY48" s="171"/>
      <c r="PPZ48" s="171"/>
      <c r="PQA48" s="171"/>
      <c r="PQB48" s="171"/>
      <c r="PQC48" s="171"/>
      <c r="PQD48" s="171"/>
      <c r="PQE48" s="171"/>
      <c r="PQF48" s="171"/>
      <c r="PQG48" s="171"/>
      <c r="PQH48" s="171"/>
      <c r="PQI48" s="171"/>
      <c r="PQJ48" s="171"/>
      <c r="PQK48" s="171"/>
      <c r="PQL48" s="171"/>
      <c r="PQM48" s="171"/>
      <c r="PQN48" s="171"/>
      <c r="PQO48" s="171"/>
      <c r="PQP48" s="171"/>
      <c r="PQQ48" s="171"/>
      <c r="PQR48" s="171"/>
      <c r="PQS48" s="171"/>
      <c r="PQT48" s="171"/>
      <c r="PQU48" s="171"/>
      <c r="PQV48" s="171"/>
      <c r="PQW48" s="171"/>
      <c r="PQX48" s="171"/>
      <c r="PQY48" s="171"/>
      <c r="PQZ48" s="171"/>
      <c r="PRA48" s="171"/>
      <c r="PRB48" s="171"/>
      <c r="PRC48" s="171"/>
      <c r="PRD48" s="171"/>
      <c r="PRE48" s="171"/>
      <c r="PRF48" s="171"/>
      <c r="PRG48" s="171"/>
      <c r="PRH48" s="171"/>
      <c r="PRI48" s="171"/>
      <c r="PRJ48" s="171"/>
      <c r="PRK48" s="171"/>
      <c r="PRL48" s="171"/>
      <c r="PRM48" s="171"/>
      <c r="PRN48" s="171"/>
      <c r="PRO48" s="171"/>
      <c r="PRP48" s="171"/>
      <c r="PRQ48" s="171"/>
      <c r="PRR48" s="171"/>
      <c r="PRS48" s="171"/>
      <c r="PRT48" s="171"/>
      <c r="PRU48" s="171"/>
      <c r="PRV48" s="171"/>
      <c r="PRW48" s="171"/>
      <c r="PRX48" s="171"/>
      <c r="PRY48" s="171"/>
      <c r="PRZ48" s="171"/>
      <c r="PSA48" s="171"/>
      <c r="PSB48" s="171"/>
      <c r="PSC48" s="171"/>
      <c r="PSD48" s="171"/>
      <c r="PSE48" s="171"/>
      <c r="PSF48" s="171"/>
      <c r="PSG48" s="171"/>
      <c r="PSH48" s="171"/>
      <c r="PSI48" s="171"/>
      <c r="PSJ48" s="171"/>
      <c r="PSK48" s="171"/>
      <c r="PSL48" s="171"/>
      <c r="PSM48" s="171"/>
      <c r="PSN48" s="171"/>
      <c r="PSO48" s="171"/>
      <c r="PSP48" s="171"/>
      <c r="PSQ48" s="171"/>
      <c r="PSR48" s="171"/>
      <c r="PSS48" s="171"/>
      <c r="PST48" s="171"/>
      <c r="PSU48" s="171"/>
      <c r="PSV48" s="171"/>
      <c r="PSW48" s="171"/>
      <c r="PSX48" s="171"/>
      <c r="PSY48" s="171"/>
      <c r="PSZ48" s="171"/>
      <c r="PTA48" s="171"/>
      <c r="PTB48" s="171"/>
      <c r="PTC48" s="171"/>
      <c r="PTD48" s="171"/>
      <c r="PTE48" s="171"/>
      <c r="PTF48" s="171"/>
      <c r="PTG48" s="171"/>
      <c r="PTH48" s="171"/>
      <c r="PTI48" s="171"/>
      <c r="PTJ48" s="171"/>
      <c r="PTK48" s="171"/>
      <c r="PTL48" s="171"/>
      <c r="PTM48" s="171"/>
      <c r="PTN48" s="171"/>
      <c r="PTO48" s="171"/>
      <c r="PTP48" s="171"/>
      <c r="PTQ48" s="171"/>
      <c r="PTR48" s="171"/>
      <c r="PTS48" s="171"/>
      <c r="PTT48" s="171"/>
      <c r="PTU48" s="171"/>
      <c r="PTV48" s="171"/>
      <c r="PTW48" s="171"/>
      <c r="PTX48" s="171"/>
      <c r="PTY48" s="171"/>
      <c r="PTZ48" s="171"/>
      <c r="PUA48" s="171"/>
      <c r="PUB48" s="171"/>
      <c r="PUC48" s="171"/>
      <c r="PUD48" s="171"/>
      <c r="PUE48" s="171"/>
      <c r="PUF48" s="171"/>
      <c r="PUG48" s="171"/>
      <c r="PUH48" s="171"/>
      <c r="PUI48" s="171"/>
      <c r="PUJ48" s="171"/>
      <c r="PUK48" s="171"/>
      <c r="PUL48" s="171"/>
      <c r="PUM48" s="171"/>
      <c r="PUN48" s="171"/>
      <c r="PUO48" s="171"/>
      <c r="PUP48" s="171"/>
      <c r="PUQ48" s="171"/>
      <c r="PUR48" s="171"/>
      <c r="PUS48" s="171"/>
      <c r="PUT48" s="171"/>
      <c r="PUU48" s="171"/>
      <c r="PUV48" s="171"/>
      <c r="PUW48" s="171"/>
      <c r="PUX48" s="171"/>
      <c r="PUY48" s="171"/>
      <c r="PUZ48" s="171"/>
      <c r="PVA48" s="171"/>
      <c r="PVB48" s="171"/>
      <c r="PVC48" s="171"/>
      <c r="PVD48" s="171"/>
      <c r="PVE48" s="171"/>
      <c r="PVF48" s="171"/>
      <c r="PVG48" s="171"/>
      <c r="PVH48" s="171"/>
      <c r="PVI48" s="171"/>
      <c r="PVJ48" s="171"/>
      <c r="PVK48" s="171"/>
      <c r="PVL48" s="171"/>
      <c r="PVM48" s="171"/>
      <c r="PVN48" s="171"/>
      <c r="PVO48" s="171"/>
      <c r="PVP48" s="171"/>
      <c r="PVQ48" s="171"/>
      <c r="PVR48" s="171"/>
      <c r="PVS48" s="171"/>
      <c r="PVT48" s="171"/>
      <c r="PVU48" s="171"/>
      <c r="PVV48" s="171"/>
      <c r="PVW48" s="171"/>
      <c r="PVX48" s="171"/>
      <c r="PVY48" s="171"/>
      <c r="PVZ48" s="171"/>
      <c r="PWA48" s="171"/>
      <c r="PWB48" s="171"/>
      <c r="PWC48" s="171"/>
      <c r="PWD48" s="171"/>
      <c r="PWE48" s="171"/>
      <c r="PWF48" s="171"/>
      <c r="PWG48" s="171"/>
      <c r="PWH48" s="171"/>
      <c r="PWI48" s="171"/>
      <c r="PWJ48" s="171"/>
      <c r="PWK48" s="171"/>
      <c r="PWL48" s="171"/>
      <c r="PWM48" s="171"/>
      <c r="PWN48" s="171"/>
      <c r="PWO48" s="171"/>
      <c r="PWP48" s="171"/>
      <c r="PWQ48" s="171"/>
      <c r="PWR48" s="171"/>
      <c r="PWS48" s="171"/>
      <c r="PWT48" s="171"/>
      <c r="PWU48" s="171"/>
      <c r="PWV48" s="171"/>
      <c r="PWW48" s="171"/>
      <c r="PWX48" s="171"/>
      <c r="PWY48" s="171"/>
      <c r="PWZ48" s="171"/>
      <c r="PXA48" s="171"/>
      <c r="PXB48" s="171"/>
      <c r="PXC48" s="171"/>
      <c r="PXD48" s="171"/>
      <c r="PXE48" s="171"/>
      <c r="PXF48" s="171"/>
      <c r="PXG48" s="171"/>
      <c r="PXH48" s="171"/>
      <c r="PXI48" s="171"/>
      <c r="PXJ48" s="171"/>
      <c r="PXK48" s="171"/>
      <c r="PXL48" s="171"/>
      <c r="PXM48" s="171"/>
      <c r="PXN48" s="171"/>
      <c r="PXO48" s="171"/>
      <c r="PXP48" s="171"/>
      <c r="PXQ48" s="171"/>
      <c r="PXR48" s="171"/>
      <c r="PXS48" s="171"/>
      <c r="PXT48" s="171"/>
      <c r="PXU48" s="171"/>
      <c r="PXV48" s="171"/>
      <c r="PXW48" s="171"/>
      <c r="PXX48" s="171"/>
      <c r="PXY48" s="171"/>
      <c r="PXZ48" s="171"/>
      <c r="PYA48" s="171"/>
      <c r="PYB48" s="171"/>
      <c r="PYC48" s="171"/>
      <c r="PYD48" s="171"/>
      <c r="PYE48" s="171"/>
      <c r="PYF48" s="171"/>
      <c r="PYG48" s="171"/>
      <c r="PYH48" s="171"/>
      <c r="PYI48" s="171"/>
      <c r="PYJ48" s="171"/>
      <c r="PYK48" s="171"/>
      <c r="PYL48" s="171"/>
      <c r="PYM48" s="171"/>
      <c r="PYN48" s="171"/>
      <c r="PYO48" s="171"/>
      <c r="PYP48" s="171"/>
      <c r="PYQ48" s="171"/>
      <c r="PYR48" s="171"/>
      <c r="PYS48" s="171"/>
      <c r="PYT48" s="171"/>
      <c r="PYU48" s="171"/>
      <c r="PYV48" s="171"/>
      <c r="PYW48" s="171"/>
      <c r="PYX48" s="171"/>
      <c r="PYY48" s="171"/>
      <c r="PYZ48" s="171"/>
      <c r="PZA48" s="171"/>
      <c r="PZB48" s="171"/>
      <c r="PZC48" s="171"/>
      <c r="PZD48" s="171"/>
      <c r="PZE48" s="171"/>
      <c r="PZF48" s="171"/>
      <c r="PZG48" s="171"/>
      <c r="PZH48" s="171"/>
      <c r="PZI48" s="171"/>
      <c r="PZJ48" s="171"/>
      <c r="PZK48" s="171"/>
      <c r="PZL48" s="171"/>
      <c r="PZM48" s="171"/>
      <c r="PZN48" s="171"/>
      <c r="PZO48" s="171"/>
      <c r="PZP48" s="171"/>
      <c r="PZQ48" s="171"/>
      <c r="PZR48" s="171"/>
      <c r="PZS48" s="171"/>
      <c r="PZT48" s="171"/>
      <c r="PZU48" s="171"/>
      <c r="PZV48" s="171"/>
      <c r="PZW48" s="171"/>
      <c r="PZX48" s="171"/>
      <c r="PZY48" s="171"/>
      <c r="PZZ48" s="171"/>
      <c r="QAA48" s="171"/>
      <c r="QAB48" s="171"/>
      <c r="QAC48" s="171"/>
      <c r="QAD48" s="171"/>
      <c r="QAE48" s="171"/>
      <c r="QAF48" s="171"/>
      <c r="QAG48" s="171"/>
      <c r="QAH48" s="171"/>
      <c r="QAI48" s="171"/>
      <c r="QAJ48" s="171"/>
      <c r="QAK48" s="171"/>
      <c r="QAL48" s="171"/>
      <c r="QAM48" s="171"/>
      <c r="QAN48" s="171"/>
      <c r="QAO48" s="171"/>
      <c r="QAP48" s="171"/>
      <c r="QAQ48" s="171"/>
      <c r="QAR48" s="171"/>
      <c r="QAS48" s="171"/>
      <c r="QAT48" s="171"/>
      <c r="QAU48" s="171"/>
      <c r="QAV48" s="171"/>
      <c r="QAW48" s="171"/>
      <c r="QAX48" s="171"/>
      <c r="QAY48" s="171"/>
      <c r="QAZ48" s="171"/>
      <c r="QBA48" s="171"/>
      <c r="QBB48" s="171"/>
      <c r="QBC48" s="171"/>
      <c r="QBD48" s="171"/>
      <c r="QBE48" s="171"/>
      <c r="QBF48" s="171"/>
      <c r="QBG48" s="171"/>
      <c r="QBH48" s="171"/>
      <c r="QBI48" s="171"/>
      <c r="QBJ48" s="171"/>
      <c r="QBK48" s="171"/>
      <c r="QBL48" s="171"/>
      <c r="QBM48" s="171"/>
      <c r="QBN48" s="171"/>
      <c r="QBO48" s="171"/>
      <c r="QBP48" s="171"/>
      <c r="QBQ48" s="171"/>
      <c r="QBR48" s="171"/>
      <c r="QBS48" s="171"/>
      <c r="QBT48" s="171"/>
      <c r="QBU48" s="171"/>
      <c r="QBV48" s="171"/>
      <c r="QBW48" s="171"/>
      <c r="QBX48" s="171"/>
      <c r="QBY48" s="171"/>
      <c r="QBZ48" s="171"/>
      <c r="QCA48" s="171"/>
      <c r="QCB48" s="171"/>
      <c r="QCC48" s="171"/>
      <c r="QCD48" s="171"/>
      <c r="QCE48" s="171"/>
      <c r="QCF48" s="171"/>
      <c r="QCG48" s="171"/>
      <c r="QCH48" s="171"/>
      <c r="QCI48" s="171"/>
      <c r="QCJ48" s="171"/>
      <c r="QCK48" s="171"/>
      <c r="QCL48" s="171"/>
      <c r="QCM48" s="171"/>
      <c r="QCN48" s="171"/>
      <c r="QCO48" s="171"/>
      <c r="QCP48" s="171"/>
      <c r="QCQ48" s="171"/>
      <c r="QCR48" s="171"/>
      <c r="QCS48" s="171"/>
      <c r="QCT48" s="171"/>
      <c r="QCU48" s="171"/>
      <c r="QCV48" s="171"/>
      <c r="QCW48" s="171"/>
      <c r="QCX48" s="171"/>
      <c r="QCY48" s="171"/>
      <c r="QCZ48" s="171"/>
      <c r="QDA48" s="171"/>
      <c r="QDB48" s="171"/>
      <c r="QDC48" s="171"/>
      <c r="QDD48" s="171"/>
      <c r="QDE48" s="171"/>
      <c r="QDF48" s="171"/>
      <c r="QDG48" s="171"/>
      <c r="QDH48" s="171"/>
      <c r="QDI48" s="171"/>
      <c r="QDJ48" s="171"/>
      <c r="QDK48" s="171"/>
      <c r="QDL48" s="171"/>
      <c r="QDM48" s="171"/>
      <c r="QDN48" s="171"/>
      <c r="QDO48" s="171"/>
      <c r="QDP48" s="171"/>
      <c r="QDQ48" s="171"/>
      <c r="QDR48" s="171"/>
      <c r="QDS48" s="171"/>
      <c r="QDT48" s="171"/>
      <c r="QDU48" s="171"/>
      <c r="QDV48" s="171"/>
      <c r="QDW48" s="171"/>
      <c r="QDX48" s="171"/>
      <c r="QDY48" s="171"/>
      <c r="QDZ48" s="171"/>
      <c r="QEA48" s="171"/>
      <c r="QEB48" s="171"/>
      <c r="QEC48" s="171"/>
      <c r="QED48" s="171"/>
      <c r="QEE48" s="171"/>
      <c r="QEF48" s="171"/>
      <c r="QEG48" s="171"/>
      <c r="QEH48" s="171"/>
      <c r="QEI48" s="171"/>
      <c r="QEJ48" s="171"/>
      <c r="QEK48" s="171"/>
      <c r="QEL48" s="171"/>
      <c r="QEM48" s="171"/>
      <c r="QEN48" s="171"/>
      <c r="QEO48" s="171"/>
      <c r="QEP48" s="171"/>
      <c r="QEQ48" s="171"/>
      <c r="QER48" s="171"/>
      <c r="QES48" s="171"/>
      <c r="QET48" s="171"/>
      <c r="QEU48" s="171"/>
      <c r="QEV48" s="171"/>
      <c r="QEW48" s="171"/>
      <c r="QEX48" s="171"/>
      <c r="QEY48" s="171"/>
      <c r="QEZ48" s="171"/>
      <c r="QFA48" s="171"/>
      <c r="QFB48" s="171"/>
      <c r="QFC48" s="171"/>
      <c r="QFD48" s="171"/>
      <c r="QFE48" s="171"/>
      <c r="QFF48" s="171"/>
      <c r="QFG48" s="171"/>
      <c r="QFH48" s="171"/>
      <c r="QFI48" s="171"/>
      <c r="QFJ48" s="171"/>
      <c r="QFK48" s="171"/>
      <c r="QFL48" s="171"/>
      <c r="QFM48" s="171"/>
      <c r="QFN48" s="171"/>
      <c r="QFO48" s="171"/>
      <c r="QFP48" s="171"/>
      <c r="QFQ48" s="171"/>
      <c r="QFR48" s="171"/>
      <c r="QFS48" s="171"/>
      <c r="QFT48" s="171"/>
      <c r="QFU48" s="171"/>
      <c r="QFV48" s="171"/>
      <c r="QFW48" s="171"/>
      <c r="QFX48" s="171"/>
      <c r="QFY48" s="171"/>
      <c r="QFZ48" s="171"/>
      <c r="QGA48" s="171"/>
      <c r="QGB48" s="171"/>
      <c r="QGC48" s="171"/>
      <c r="QGD48" s="171"/>
      <c r="QGE48" s="171"/>
      <c r="QGF48" s="171"/>
      <c r="QGG48" s="171"/>
      <c r="QGH48" s="171"/>
      <c r="QGI48" s="171"/>
      <c r="QGJ48" s="171"/>
      <c r="QGK48" s="171"/>
      <c r="QGL48" s="171"/>
      <c r="QGM48" s="171"/>
      <c r="QGN48" s="171"/>
      <c r="QGO48" s="171"/>
      <c r="QGP48" s="171"/>
      <c r="QGQ48" s="171"/>
      <c r="QGR48" s="171"/>
      <c r="QGS48" s="171"/>
      <c r="QGT48" s="171"/>
      <c r="QGU48" s="171"/>
      <c r="QGV48" s="171"/>
      <c r="QGW48" s="171"/>
      <c r="QGX48" s="171"/>
      <c r="QGY48" s="171"/>
      <c r="QGZ48" s="171"/>
      <c r="QHA48" s="171"/>
      <c r="QHB48" s="171"/>
      <c r="QHC48" s="171"/>
      <c r="QHD48" s="171"/>
      <c r="QHE48" s="171"/>
      <c r="QHF48" s="171"/>
      <c r="QHG48" s="171"/>
      <c r="QHH48" s="171"/>
      <c r="QHI48" s="171"/>
      <c r="QHJ48" s="171"/>
      <c r="QHK48" s="171"/>
      <c r="QHL48" s="171"/>
      <c r="QHM48" s="171"/>
      <c r="QHN48" s="171"/>
      <c r="QHO48" s="171"/>
      <c r="QHP48" s="171"/>
      <c r="QHQ48" s="171"/>
      <c r="QHR48" s="171"/>
      <c r="QHS48" s="171"/>
      <c r="QHT48" s="171"/>
      <c r="QHU48" s="171"/>
      <c r="QHV48" s="171"/>
      <c r="QHW48" s="171"/>
      <c r="QHX48" s="171"/>
      <c r="QHY48" s="171"/>
      <c r="QHZ48" s="171"/>
      <c r="QIA48" s="171"/>
      <c r="QIB48" s="171"/>
      <c r="QIC48" s="171"/>
      <c r="QID48" s="171"/>
      <c r="QIE48" s="171"/>
      <c r="QIF48" s="171"/>
      <c r="QIG48" s="171"/>
      <c r="QIH48" s="171"/>
      <c r="QII48" s="171"/>
      <c r="QIJ48" s="171"/>
      <c r="QIK48" s="171"/>
      <c r="QIL48" s="171"/>
      <c r="QIM48" s="171"/>
      <c r="QIN48" s="171"/>
      <c r="QIO48" s="171"/>
      <c r="QIP48" s="171"/>
      <c r="QIQ48" s="171"/>
      <c r="QIR48" s="171"/>
      <c r="QIS48" s="171"/>
      <c r="QIT48" s="171"/>
      <c r="QIU48" s="171"/>
      <c r="QIV48" s="171"/>
      <c r="QIW48" s="171"/>
      <c r="QIX48" s="171"/>
      <c r="QIY48" s="171"/>
      <c r="QIZ48" s="171"/>
      <c r="QJA48" s="171"/>
      <c r="QJB48" s="171"/>
      <c r="QJC48" s="171"/>
      <c r="QJD48" s="171"/>
      <c r="QJE48" s="171"/>
      <c r="QJF48" s="171"/>
      <c r="QJG48" s="171"/>
      <c r="QJH48" s="171"/>
      <c r="QJI48" s="171"/>
      <c r="QJJ48" s="171"/>
      <c r="QJK48" s="171"/>
      <c r="QJL48" s="171"/>
      <c r="QJM48" s="171"/>
      <c r="QJN48" s="171"/>
      <c r="QJO48" s="171"/>
      <c r="QJP48" s="171"/>
      <c r="QJQ48" s="171"/>
      <c r="QJR48" s="171"/>
      <c r="QJS48" s="171"/>
      <c r="QJT48" s="171"/>
      <c r="QJU48" s="171"/>
      <c r="QJV48" s="171"/>
      <c r="QJW48" s="171"/>
      <c r="QJX48" s="171"/>
      <c r="QJY48" s="171"/>
      <c r="QJZ48" s="171"/>
      <c r="QKA48" s="171"/>
      <c r="QKB48" s="171"/>
      <c r="QKC48" s="171"/>
      <c r="QKD48" s="171"/>
      <c r="QKE48" s="171"/>
      <c r="QKF48" s="171"/>
      <c r="QKG48" s="171"/>
      <c r="QKH48" s="171"/>
      <c r="QKI48" s="171"/>
      <c r="QKJ48" s="171"/>
      <c r="QKK48" s="171"/>
      <c r="QKL48" s="171"/>
      <c r="QKM48" s="171"/>
      <c r="QKN48" s="171"/>
      <c r="QKO48" s="171"/>
      <c r="QKP48" s="171"/>
      <c r="QKQ48" s="171"/>
      <c r="QKR48" s="171"/>
      <c r="QKS48" s="171"/>
      <c r="QKT48" s="171"/>
      <c r="QKU48" s="171"/>
      <c r="QKV48" s="171"/>
      <c r="QKW48" s="171"/>
      <c r="QKX48" s="171"/>
      <c r="QKY48" s="171"/>
      <c r="QKZ48" s="171"/>
      <c r="QLA48" s="171"/>
      <c r="QLB48" s="171"/>
      <c r="QLC48" s="171"/>
      <c r="QLD48" s="171"/>
      <c r="QLE48" s="171"/>
      <c r="QLF48" s="171"/>
      <c r="QLG48" s="171"/>
      <c r="QLH48" s="171"/>
      <c r="QLI48" s="171"/>
      <c r="QLJ48" s="171"/>
      <c r="QLK48" s="171"/>
      <c r="QLL48" s="171"/>
      <c r="QLM48" s="171"/>
      <c r="QLN48" s="171"/>
      <c r="QLO48" s="171"/>
      <c r="QLP48" s="171"/>
      <c r="QLQ48" s="171"/>
      <c r="QLR48" s="171"/>
      <c r="QLS48" s="171"/>
      <c r="QLT48" s="171"/>
      <c r="QLU48" s="171"/>
      <c r="QLV48" s="171"/>
      <c r="QLW48" s="171"/>
      <c r="QLX48" s="171"/>
      <c r="QLY48" s="171"/>
      <c r="QLZ48" s="171"/>
      <c r="QMA48" s="171"/>
      <c r="QMB48" s="171"/>
      <c r="QMC48" s="171"/>
      <c r="QMD48" s="171"/>
      <c r="QME48" s="171"/>
      <c r="QMF48" s="171"/>
      <c r="QMG48" s="171"/>
      <c r="QMH48" s="171"/>
      <c r="QMI48" s="171"/>
      <c r="QMJ48" s="171"/>
      <c r="QMK48" s="171"/>
      <c r="QML48" s="171"/>
      <c r="QMM48" s="171"/>
      <c r="QMN48" s="171"/>
      <c r="QMO48" s="171"/>
      <c r="QMP48" s="171"/>
      <c r="QMQ48" s="171"/>
      <c r="QMR48" s="171"/>
      <c r="QMS48" s="171"/>
      <c r="QMT48" s="171"/>
      <c r="QMU48" s="171"/>
      <c r="QMV48" s="171"/>
      <c r="QMW48" s="171"/>
      <c r="QMX48" s="171"/>
      <c r="QMY48" s="171"/>
      <c r="QMZ48" s="171"/>
      <c r="QNA48" s="171"/>
      <c r="QNB48" s="171"/>
      <c r="QNC48" s="171"/>
      <c r="QND48" s="171"/>
      <c r="QNE48" s="171"/>
      <c r="QNF48" s="171"/>
      <c r="QNG48" s="171"/>
      <c r="QNH48" s="171"/>
      <c r="QNI48" s="171"/>
      <c r="QNJ48" s="171"/>
      <c r="QNK48" s="171"/>
      <c r="QNL48" s="171"/>
      <c r="QNM48" s="171"/>
      <c r="QNN48" s="171"/>
      <c r="QNO48" s="171"/>
      <c r="QNP48" s="171"/>
      <c r="QNQ48" s="171"/>
      <c r="QNR48" s="171"/>
      <c r="QNS48" s="171"/>
      <c r="QNT48" s="171"/>
      <c r="QNU48" s="171"/>
      <c r="QNV48" s="171"/>
      <c r="QNW48" s="171"/>
      <c r="QNX48" s="171"/>
      <c r="QNY48" s="171"/>
      <c r="QNZ48" s="171"/>
      <c r="QOA48" s="171"/>
      <c r="QOB48" s="171"/>
      <c r="QOC48" s="171"/>
      <c r="QOD48" s="171"/>
      <c r="QOE48" s="171"/>
      <c r="QOF48" s="171"/>
      <c r="QOG48" s="171"/>
      <c r="QOH48" s="171"/>
      <c r="QOI48" s="171"/>
      <c r="QOJ48" s="171"/>
      <c r="QOK48" s="171"/>
      <c r="QOL48" s="171"/>
      <c r="QOM48" s="171"/>
      <c r="QON48" s="171"/>
      <c r="QOO48" s="171"/>
      <c r="QOP48" s="171"/>
      <c r="QOQ48" s="171"/>
      <c r="QOR48" s="171"/>
      <c r="QOS48" s="171"/>
      <c r="QOT48" s="171"/>
      <c r="QOU48" s="171"/>
      <c r="QOV48" s="171"/>
      <c r="QOW48" s="171"/>
      <c r="QOX48" s="171"/>
      <c r="QOY48" s="171"/>
      <c r="QOZ48" s="171"/>
      <c r="QPA48" s="171"/>
      <c r="QPB48" s="171"/>
      <c r="QPC48" s="171"/>
      <c r="QPD48" s="171"/>
      <c r="QPE48" s="171"/>
      <c r="QPF48" s="171"/>
      <c r="QPG48" s="171"/>
      <c r="QPH48" s="171"/>
      <c r="QPI48" s="171"/>
      <c r="QPJ48" s="171"/>
      <c r="QPK48" s="171"/>
      <c r="QPL48" s="171"/>
      <c r="QPM48" s="171"/>
      <c r="QPN48" s="171"/>
      <c r="QPO48" s="171"/>
      <c r="QPP48" s="171"/>
      <c r="QPQ48" s="171"/>
      <c r="QPR48" s="171"/>
      <c r="QPS48" s="171"/>
      <c r="QPT48" s="171"/>
      <c r="QPU48" s="171"/>
      <c r="QPV48" s="171"/>
      <c r="QPW48" s="171"/>
      <c r="QPX48" s="171"/>
      <c r="QPY48" s="171"/>
      <c r="QPZ48" s="171"/>
      <c r="QQA48" s="171"/>
      <c r="QQB48" s="171"/>
      <c r="QQC48" s="171"/>
      <c r="QQD48" s="171"/>
      <c r="QQE48" s="171"/>
      <c r="QQF48" s="171"/>
      <c r="QQG48" s="171"/>
      <c r="QQH48" s="171"/>
      <c r="QQI48" s="171"/>
      <c r="QQJ48" s="171"/>
      <c r="QQK48" s="171"/>
      <c r="QQL48" s="171"/>
      <c r="QQM48" s="171"/>
      <c r="QQN48" s="171"/>
      <c r="QQO48" s="171"/>
      <c r="QQP48" s="171"/>
      <c r="QQQ48" s="171"/>
      <c r="QQR48" s="171"/>
      <c r="QQS48" s="171"/>
      <c r="QQT48" s="171"/>
      <c r="QQU48" s="171"/>
      <c r="QQV48" s="171"/>
      <c r="QQW48" s="171"/>
      <c r="QQX48" s="171"/>
      <c r="QQY48" s="171"/>
      <c r="QQZ48" s="171"/>
      <c r="QRA48" s="171"/>
      <c r="QRB48" s="171"/>
      <c r="QRC48" s="171"/>
      <c r="QRD48" s="171"/>
      <c r="QRE48" s="171"/>
      <c r="QRF48" s="171"/>
      <c r="QRG48" s="171"/>
      <c r="QRH48" s="171"/>
      <c r="QRI48" s="171"/>
      <c r="QRJ48" s="171"/>
      <c r="QRK48" s="171"/>
      <c r="QRL48" s="171"/>
      <c r="QRM48" s="171"/>
      <c r="QRN48" s="171"/>
      <c r="QRO48" s="171"/>
      <c r="QRP48" s="171"/>
      <c r="QRQ48" s="171"/>
      <c r="QRR48" s="171"/>
      <c r="QRS48" s="171"/>
      <c r="QRT48" s="171"/>
      <c r="QRU48" s="171"/>
      <c r="QRV48" s="171"/>
      <c r="QRW48" s="171"/>
      <c r="QRX48" s="171"/>
      <c r="QRY48" s="171"/>
      <c r="QRZ48" s="171"/>
      <c r="QSA48" s="171"/>
      <c r="QSB48" s="171"/>
      <c r="QSC48" s="171"/>
      <c r="QSD48" s="171"/>
      <c r="QSE48" s="171"/>
      <c r="QSF48" s="171"/>
      <c r="QSG48" s="171"/>
      <c r="QSH48" s="171"/>
      <c r="QSI48" s="171"/>
      <c r="QSJ48" s="171"/>
      <c r="QSK48" s="171"/>
      <c r="QSL48" s="171"/>
      <c r="QSM48" s="171"/>
      <c r="QSN48" s="171"/>
      <c r="QSO48" s="171"/>
      <c r="QSP48" s="171"/>
      <c r="QSQ48" s="171"/>
      <c r="QSR48" s="171"/>
      <c r="QSS48" s="171"/>
      <c r="QST48" s="171"/>
      <c r="QSU48" s="171"/>
      <c r="QSV48" s="171"/>
      <c r="QSW48" s="171"/>
      <c r="QSX48" s="171"/>
      <c r="QSY48" s="171"/>
      <c r="QSZ48" s="171"/>
      <c r="QTA48" s="171"/>
      <c r="QTB48" s="171"/>
      <c r="QTC48" s="171"/>
      <c r="QTD48" s="171"/>
      <c r="QTE48" s="171"/>
      <c r="QTF48" s="171"/>
      <c r="QTG48" s="171"/>
      <c r="QTH48" s="171"/>
      <c r="QTI48" s="171"/>
      <c r="QTJ48" s="171"/>
      <c r="QTK48" s="171"/>
      <c r="QTL48" s="171"/>
      <c r="QTM48" s="171"/>
      <c r="QTN48" s="171"/>
      <c r="QTO48" s="171"/>
      <c r="QTP48" s="171"/>
      <c r="QTQ48" s="171"/>
      <c r="QTR48" s="171"/>
      <c r="QTS48" s="171"/>
      <c r="QTT48" s="171"/>
      <c r="QTU48" s="171"/>
      <c r="QTV48" s="171"/>
      <c r="QTW48" s="171"/>
      <c r="QTX48" s="171"/>
      <c r="QTY48" s="171"/>
      <c r="QTZ48" s="171"/>
      <c r="QUA48" s="171"/>
      <c r="QUB48" s="171"/>
      <c r="QUC48" s="171"/>
      <c r="QUD48" s="171"/>
      <c r="QUE48" s="171"/>
      <c r="QUF48" s="171"/>
      <c r="QUG48" s="171"/>
      <c r="QUH48" s="171"/>
      <c r="QUI48" s="171"/>
      <c r="QUJ48" s="171"/>
      <c r="QUK48" s="171"/>
      <c r="QUL48" s="171"/>
      <c r="QUM48" s="171"/>
      <c r="QUN48" s="171"/>
      <c r="QUO48" s="171"/>
      <c r="QUP48" s="171"/>
      <c r="QUQ48" s="171"/>
      <c r="QUR48" s="171"/>
      <c r="QUS48" s="171"/>
      <c r="QUT48" s="171"/>
      <c r="QUU48" s="171"/>
      <c r="QUV48" s="171"/>
      <c r="QUW48" s="171"/>
      <c r="QUX48" s="171"/>
      <c r="QUY48" s="171"/>
      <c r="QUZ48" s="171"/>
      <c r="QVA48" s="171"/>
      <c r="QVB48" s="171"/>
      <c r="QVC48" s="171"/>
      <c r="QVD48" s="171"/>
      <c r="QVE48" s="171"/>
      <c r="QVF48" s="171"/>
      <c r="QVG48" s="171"/>
      <c r="QVH48" s="171"/>
      <c r="QVI48" s="171"/>
      <c r="QVJ48" s="171"/>
      <c r="QVK48" s="171"/>
      <c r="QVL48" s="171"/>
      <c r="QVM48" s="171"/>
      <c r="QVN48" s="171"/>
      <c r="QVO48" s="171"/>
      <c r="QVP48" s="171"/>
      <c r="QVQ48" s="171"/>
      <c r="QVR48" s="171"/>
      <c r="QVS48" s="171"/>
      <c r="QVT48" s="171"/>
      <c r="QVU48" s="171"/>
      <c r="QVV48" s="171"/>
      <c r="QVW48" s="171"/>
      <c r="QVX48" s="171"/>
      <c r="QVY48" s="171"/>
      <c r="QVZ48" s="171"/>
      <c r="QWA48" s="171"/>
      <c r="QWB48" s="171"/>
      <c r="QWC48" s="171"/>
      <c r="QWD48" s="171"/>
      <c r="QWE48" s="171"/>
      <c r="QWF48" s="171"/>
      <c r="QWG48" s="171"/>
      <c r="QWH48" s="171"/>
      <c r="QWI48" s="171"/>
      <c r="QWJ48" s="171"/>
      <c r="QWK48" s="171"/>
      <c r="QWL48" s="171"/>
      <c r="QWM48" s="171"/>
      <c r="QWN48" s="171"/>
      <c r="QWO48" s="171"/>
      <c r="QWP48" s="171"/>
      <c r="QWQ48" s="171"/>
      <c r="QWR48" s="171"/>
      <c r="QWS48" s="171"/>
      <c r="QWT48" s="171"/>
      <c r="QWU48" s="171"/>
      <c r="QWV48" s="171"/>
      <c r="QWW48" s="171"/>
      <c r="QWX48" s="171"/>
      <c r="QWY48" s="171"/>
      <c r="QWZ48" s="171"/>
      <c r="QXA48" s="171"/>
      <c r="QXB48" s="171"/>
      <c r="QXC48" s="171"/>
      <c r="QXD48" s="171"/>
      <c r="QXE48" s="171"/>
      <c r="QXF48" s="171"/>
      <c r="QXG48" s="171"/>
      <c r="QXH48" s="171"/>
      <c r="QXI48" s="171"/>
      <c r="QXJ48" s="171"/>
      <c r="QXK48" s="171"/>
      <c r="QXL48" s="171"/>
      <c r="QXM48" s="171"/>
      <c r="QXN48" s="171"/>
      <c r="QXO48" s="171"/>
      <c r="QXP48" s="171"/>
      <c r="QXQ48" s="171"/>
      <c r="QXR48" s="171"/>
      <c r="QXS48" s="171"/>
      <c r="QXT48" s="171"/>
      <c r="QXU48" s="171"/>
      <c r="QXV48" s="171"/>
      <c r="QXW48" s="171"/>
      <c r="QXX48" s="171"/>
      <c r="QXY48" s="171"/>
      <c r="QXZ48" s="171"/>
      <c r="QYA48" s="171"/>
      <c r="QYB48" s="171"/>
      <c r="QYC48" s="171"/>
      <c r="QYD48" s="171"/>
      <c r="QYE48" s="171"/>
      <c r="QYF48" s="171"/>
      <c r="QYG48" s="171"/>
      <c r="QYH48" s="171"/>
      <c r="QYI48" s="171"/>
      <c r="QYJ48" s="171"/>
      <c r="QYK48" s="171"/>
      <c r="QYL48" s="171"/>
      <c r="QYM48" s="171"/>
      <c r="QYN48" s="171"/>
      <c r="QYO48" s="171"/>
      <c r="QYP48" s="171"/>
      <c r="QYQ48" s="171"/>
      <c r="QYR48" s="171"/>
      <c r="QYS48" s="171"/>
      <c r="QYT48" s="171"/>
      <c r="QYU48" s="171"/>
      <c r="QYV48" s="171"/>
      <c r="QYW48" s="171"/>
      <c r="QYX48" s="171"/>
      <c r="QYY48" s="171"/>
      <c r="QYZ48" s="171"/>
      <c r="QZA48" s="171"/>
      <c r="QZB48" s="171"/>
      <c r="QZC48" s="171"/>
      <c r="QZD48" s="171"/>
      <c r="QZE48" s="171"/>
      <c r="QZF48" s="171"/>
      <c r="QZG48" s="171"/>
      <c r="QZH48" s="171"/>
      <c r="QZI48" s="171"/>
      <c r="QZJ48" s="171"/>
      <c r="QZK48" s="171"/>
      <c r="QZL48" s="171"/>
      <c r="QZM48" s="171"/>
      <c r="QZN48" s="171"/>
      <c r="QZO48" s="171"/>
      <c r="QZP48" s="171"/>
      <c r="QZQ48" s="171"/>
      <c r="QZR48" s="171"/>
      <c r="QZS48" s="171"/>
      <c r="QZT48" s="171"/>
      <c r="QZU48" s="171"/>
      <c r="QZV48" s="171"/>
      <c r="QZW48" s="171"/>
      <c r="QZX48" s="171"/>
      <c r="QZY48" s="171"/>
      <c r="QZZ48" s="171"/>
      <c r="RAA48" s="171"/>
      <c r="RAB48" s="171"/>
      <c r="RAC48" s="171"/>
      <c r="RAD48" s="171"/>
      <c r="RAE48" s="171"/>
      <c r="RAF48" s="171"/>
      <c r="RAG48" s="171"/>
      <c r="RAH48" s="171"/>
      <c r="RAI48" s="171"/>
      <c r="RAJ48" s="171"/>
      <c r="RAK48" s="171"/>
      <c r="RAL48" s="171"/>
      <c r="RAM48" s="171"/>
      <c r="RAN48" s="171"/>
      <c r="RAO48" s="171"/>
      <c r="RAP48" s="171"/>
      <c r="RAQ48" s="171"/>
      <c r="RAR48" s="171"/>
      <c r="RAS48" s="171"/>
      <c r="RAT48" s="171"/>
      <c r="RAU48" s="171"/>
      <c r="RAV48" s="171"/>
      <c r="RAW48" s="171"/>
      <c r="RAX48" s="171"/>
      <c r="RAY48" s="171"/>
      <c r="RAZ48" s="171"/>
      <c r="RBA48" s="171"/>
      <c r="RBB48" s="171"/>
      <c r="RBC48" s="171"/>
      <c r="RBD48" s="171"/>
      <c r="RBE48" s="171"/>
      <c r="RBF48" s="171"/>
      <c r="RBG48" s="171"/>
      <c r="RBH48" s="171"/>
      <c r="RBI48" s="171"/>
      <c r="RBJ48" s="171"/>
      <c r="RBK48" s="171"/>
      <c r="RBL48" s="171"/>
      <c r="RBM48" s="171"/>
      <c r="RBN48" s="171"/>
      <c r="RBO48" s="171"/>
      <c r="RBP48" s="171"/>
      <c r="RBQ48" s="171"/>
      <c r="RBR48" s="171"/>
      <c r="RBS48" s="171"/>
      <c r="RBT48" s="171"/>
      <c r="RBU48" s="171"/>
      <c r="RBV48" s="171"/>
      <c r="RBW48" s="171"/>
      <c r="RBX48" s="171"/>
      <c r="RBY48" s="171"/>
      <c r="RBZ48" s="171"/>
      <c r="RCA48" s="171"/>
      <c r="RCB48" s="171"/>
      <c r="RCC48" s="171"/>
      <c r="RCD48" s="171"/>
      <c r="RCE48" s="171"/>
      <c r="RCF48" s="171"/>
      <c r="RCG48" s="171"/>
      <c r="RCH48" s="171"/>
      <c r="RCI48" s="171"/>
      <c r="RCJ48" s="171"/>
      <c r="RCK48" s="171"/>
      <c r="RCL48" s="171"/>
      <c r="RCM48" s="171"/>
      <c r="RCN48" s="171"/>
      <c r="RCO48" s="171"/>
      <c r="RCP48" s="171"/>
      <c r="RCQ48" s="171"/>
      <c r="RCR48" s="171"/>
      <c r="RCS48" s="171"/>
      <c r="RCT48" s="171"/>
      <c r="RCU48" s="171"/>
      <c r="RCV48" s="171"/>
      <c r="RCW48" s="171"/>
      <c r="RCX48" s="171"/>
      <c r="RCY48" s="171"/>
      <c r="RCZ48" s="171"/>
      <c r="RDA48" s="171"/>
      <c r="RDB48" s="171"/>
      <c r="RDC48" s="171"/>
      <c r="RDD48" s="171"/>
      <c r="RDE48" s="171"/>
      <c r="RDF48" s="171"/>
      <c r="RDG48" s="171"/>
      <c r="RDH48" s="171"/>
      <c r="RDI48" s="171"/>
      <c r="RDJ48" s="171"/>
      <c r="RDK48" s="171"/>
      <c r="RDL48" s="171"/>
      <c r="RDM48" s="171"/>
      <c r="RDN48" s="171"/>
      <c r="RDO48" s="171"/>
      <c r="RDP48" s="171"/>
      <c r="RDQ48" s="171"/>
      <c r="RDR48" s="171"/>
      <c r="RDS48" s="171"/>
      <c r="RDT48" s="171"/>
      <c r="RDU48" s="171"/>
      <c r="RDV48" s="171"/>
      <c r="RDW48" s="171"/>
      <c r="RDX48" s="171"/>
      <c r="RDY48" s="171"/>
      <c r="RDZ48" s="171"/>
      <c r="REA48" s="171"/>
      <c r="REB48" s="171"/>
      <c r="REC48" s="171"/>
      <c r="RED48" s="171"/>
      <c r="REE48" s="171"/>
      <c r="REF48" s="171"/>
      <c r="REG48" s="171"/>
      <c r="REH48" s="171"/>
      <c r="REI48" s="171"/>
      <c r="REJ48" s="171"/>
      <c r="REK48" s="171"/>
      <c r="REL48" s="171"/>
      <c r="REM48" s="171"/>
      <c r="REN48" s="171"/>
      <c r="REO48" s="171"/>
      <c r="REP48" s="171"/>
      <c r="REQ48" s="171"/>
      <c r="RER48" s="171"/>
      <c r="RES48" s="171"/>
      <c r="RET48" s="171"/>
      <c r="REU48" s="171"/>
      <c r="REV48" s="171"/>
      <c r="REW48" s="171"/>
      <c r="REX48" s="171"/>
      <c r="REY48" s="171"/>
      <c r="REZ48" s="171"/>
      <c r="RFA48" s="171"/>
      <c r="RFB48" s="171"/>
      <c r="RFC48" s="171"/>
      <c r="RFD48" s="171"/>
      <c r="RFE48" s="171"/>
      <c r="RFF48" s="171"/>
      <c r="RFG48" s="171"/>
      <c r="RFH48" s="171"/>
      <c r="RFI48" s="171"/>
      <c r="RFJ48" s="171"/>
      <c r="RFK48" s="171"/>
      <c r="RFL48" s="171"/>
      <c r="RFM48" s="171"/>
      <c r="RFN48" s="171"/>
      <c r="RFO48" s="171"/>
      <c r="RFP48" s="171"/>
      <c r="RFQ48" s="171"/>
      <c r="RFR48" s="171"/>
      <c r="RFS48" s="171"/>
      <c r="RFT48" s="171"/>
      <c r="RFU48" s="171"/>
      <c r="RFV48" s="171"/>
      <c r="RFW48" s="171"/>
      <c r="RFX48" s="171"/>
      <c r="RFY48" s="171"/>
      <c r="RFZ48" s="171"/>
      <c r="RGA48" s="171"/>
      <c r="RGB48" s="171"/>
      <c r="RGC48" s="171"/>
      <c r="RGD48" s="171"/>
      <c r="RGE48" s="171"/>
      <c r="RGF48" s="171"/>
      <c r="RGG48" s="171"/>
      <c r="RGH48" s="171"/>
      <c r="RGI48" s="171"/>
      <c r="RGJ48" s="171"/>
      <c r="RGK48" s="171"/>
      <c r="RGL48" s="171"/>
      <c r="RGM48" s="171"/>
      <c r="RGN48" s="171"/>
      <c r="RGO48" s="171"/>
      <c r="RGP48" s="171"/>
      <c r="RGQ48" s="171"/>
      <c r="RGR48" s="171"/>
      <c r="RGS48" s="171"/>
      <c r="RGT48" s="171"/>
      <c r="RGU48" s="171"/>
      <c r="RGV48" s="171"/>
      <c r="RGW48" s="171"/>
      <c r="RGX48" s="171"/>
      <c r="RGY48" s="171"/>
      <c r="RGZ48" s="171"/>
      <c r="RHA48" s="171"/>
      <c r="RHB48" s="171"/>
      <c r="RHC48" s="171"/>
      <c r="RHD48" s="171"/>
      <c r="RHE48" s="171"/>
      <c r="RHF48" s="171"/>
      <c r="RHG48" s="171"/>
      <c r="RHH48" s="171"/>
      <c r="RHI48" s="171"/>
      <c r="RHJ48" s="171"/>
      <c r="RHK48" s="171"/>
      <c r="RHL48" s="171"/>
      <c r="RHM48" s="171"/>
      <c r="RHN48" s="171"/>
      <c r="RHO48" s="171"/>
      <c r="RHP48" s="171"/>
      <c r="RHQ48" s="171"/>
      <c r="RHR48" s="171"/>
      <c r="RHS48" s="171"/>
      <c r="RHT48" s="171"/>
      <c r="RHU48" s="171"/>
      <c r="RHV48" s="171"/>
      <c r="RHW48" s="171"/>
      <c r="RHX48" s="171"/>
      <c r="RHY48" s="171"/>
      <c r="RHZ48" s="171"/>
      <c r="RIA48" s="171"/>
      <c r="RIB48" s="171"/>
      <c r="RIC48" s="171"/>
      <c r="RID48" s="171"/>
      <c r="RIE48" s="171"/>
      <c r="RIF48" s="171"/>
      <c r="RIG48" s="171"/>
      <c r="RIH48" s="171"/>
      <c r="RII48" s="171"/>
      <c r="RIJ48" s="171"/>
      <c r="RIK48" s="171"/>
      <c r="RIL48" s="171"/>
      <c r="RIM48" s="171"/>
      <c r="RIN48" s="171"/>
      <c r="RIO48" s="171"/>
      <c r="RIP48" s="171"/>
      <c r="RIQ48" s="171"/>
      <c r="RIR48" s="171"/>
      <c r="RIS48" s="171"/>
      <c r="RIT48" s="171"/>
      <c r="RIU48" s="171"/>
      <c r="RIV48" s="171"/>
      <c r="RIW48" s="171"/>
      <c r="RIX48" s="171"/>
      <c r="RIY48" s="171"/>
      <c r="RIZ48" s="171"/>
      <c r="RJA48" s="171"/>
      <c r="RJB48" s="171"/>
      <c r="RJC48" s="171"/>
      <c r="RJD48" s="171"/>
      <c r="RJE48" s="171"/>
      <c r="RJF48" s="171"/>
      <c r="RJG48" s="171"/>
      <c r="RJH48" s="171"/>
      <c r="RJI48" s="171"/>
      <c r="RJJ48" s="171"/>
      <c r="RJK48" s="171"/>
      <c r="RJL48" s="171"/>
      <c r="RJM48" s="171"/>
      <c r="RJN48" s="171"/>
      <c r="RJO48" s="171"/>
      <c r="RJP48" s="171"/>
      <c r="RJQ48" s="171"/>
      <c r="RJR48" s="171"/>
      <c r="RJS48" s="171"/>
      <c r="RJT48" s="171"/>
      <c r="RJU48" s="171"/>
      <c r="RJV48" s="171"/>
      <c r="RJW48" s="171"/>
      <c r="RJX48" s="171"/>
      <c r="RJY48" s="171"/>
      <c r="RJZ48" s="171"/>
      <c r="RKA48" s="171"/>
      <c r="RKB48" s="171"/>
      <c r="RKC48" s="171"/>
      <c r="RKD48" s="171"/>
      <c r="RKE48" s="171"/>
      <c r="RKF48" s="171"/>
      <c r="RKG48" s="171"/>
      <c r="RKH48" s="171"/>
      <c r="RKI48" s="171"/>
      <c r="RKJ48" s="171"/>
      <c r="RKK48" s="171"/>
      <c r="RKL48" s="171"/>
      <c r="RKM48" s="171"/>
      <c r="RKN48" s="171"/>
      <c r="RKO48" s="171"/>
      <c r="RKP48" s="171"/>
      <c r="RKQ48" s="171"/>
      <c r="RKR48" s="171"/>
      <c r="RKS48" s="171"/>
      <c r="RKT48" s="171"/>
      <c r="RKU48" s="171"/>
      <c r="RKV48" s="171"/>
      <c r="RKW48" s="171"/>
      <c r="RKX48" s="171"/>
      <c r="RKY48" s="171"/>
      <c r="RKZ48" s="171"/>
      <c r="RLA48" s="171"/>
      <c r="RLB48" s="171"/>
      <c r="RLC48" s="171"/>
      <c r="RLD48" s="171"/>
      <c r="RLE48" s="171"/>
      <c r="RLF48" s="171"/>
      <c r="RLG48" s="171"/>
      <c r="RLH48" s="171"/>
      <c r="RLI48" s="171"/>
      <c r="RLJ48" s="171"/>
      <c r="RLK48" s="171"/>
      <c r="RLL48" s="171"/>
      <c r="RLM48" s="171"/>
      <c r="RLN48" s="171"/>
      <c r="RLO48" s="171"/>
      <c r="RLP48" s="171"/>
      <c r="RLQ48" s="171"/>
      <c r="RLR48" s="171"/>
      <c r="RLS48" s="171"/>
      <c r="RLT48" s="171"/>
      <c r="RLU48" s="171"/>
      <c r="RLV48" s="171"/>
      <c r="RLW48" s="171"/>
      <c r="RLX48" s="171"/>
      <c r="RLY48" s="171"/>
      <c r="RLZ48" s="171"/>
      <c r="RMA48" s="171"/>
      <c r="RMB48" s="171"/>
      <c r="RMC48" s="171"/>
      <c r="RMD48" s="171"/>
      <c r="RME48" s="171"/>
      <c r="RMF48" s="171"/>
      <c r="RMG48" s="171"/>
      <c r="RMH48" s="171"/>
      <c r="RMI48" s="171"/>
      <c r="RMJ48" s="171"/>
      <c r="RMK48" s="171"/>
      <c r="RML48" s="171"/>
      <c r="RMM48" s="171"/>
      <c r="RMN48" s="171"/>
      <c r="RMO48" s="171"/>
      <c r="RMP48" s="171"/>
      <c r="RMQ48" s="171"/>
      <c r="RMR48" s="171"/>
      <c r="RMS48" s="171"/>
      <c r="RMT48" s="171"/>
      <c r="RMU48" s="171"/>
      <c r="RMV48" s="171"/>
      <c r="RMW48" s="171"/>
      <c r="RMX48" s="171"/>
      <c r="RMY48" s="171"/>
      <c r="RMZ48" s="171"/>
      <c r="RNA48" s="171"/>
      <c r="RNB48" s="171"/>
      <c r="RNC48" s="171"/>
      <c r="RND48" s="171"/>
      <c r="RNE48" s="171"/>
      <c r="RNF48" s="171"/>
      <c r="RNG48" s="171"/>
      <c r="RNH48" s="171"/>
      <c r="RNI48" s="171"/>
      <c r="RNJ48" s="171"/>
      <c r="RNK48" s="171"/>
      <c r="RNL48" s="171"/>
      <c r="RNM48" s="171"/>
      <c r="RNN48" s="171"/>
      <c r="RNO48" s="171"/>
      <c r="RNP48" s="171"/>
      <c r="RNQ48" s="171"/>
      <c r="RNR48" s="171"/>
      <c r="RNS48" s="171"/>
      <c r="RNT48" s="171"/>
      <c r="RNU48" s="171"/>
      <c r="RNV48" s="171"/>
      <c r="RNW48" s="171"/>
      <c r="RNX48" s="171"/>
      <c r="RNY48" s="171"/>
      <c r="RNZ48" s="171"/>
      <c r="ROA48" s="171"/>
      <c r="ROB48" s="171"/>
      <c r="ROC48" s="171"/>
      <c r="ROD48" s="171"/>
      <c r="ROE48" s="171"/>
      <c r="ROF48" s="171"/>
      <c r="ROG48" s="171"/>
      <c r="ROH48" s="171"/>
      <c r="ROI48" s="171"/>
      <c r="ROJ48" s="171"/>
      <c r="ROK48" s="171"/>
      <c r="ROL48" s="171"/>
      <c r="ROM48" s="171"/>
      <c r="RON48" s="171"/>
      <c r="ROO48" s="171"/>
      <c r="ROP48" s="171"/>
      <c r="ROQ48" s="171"/>
      <c r="ROR48" s="171"/>
      <c r="ROS48" s="171"/>
      <c r="ROT48" s="171"/>
      <c r="ROU48" s="171"/>
      <c r="ROV48" s="171"/>
      <c r="ROW48" s="171"/>
      <c r="ROX48" s="171"/>
      <c r="ROY48" s="171"/>
      <c r="ROZ48" s="171"/>
      <c r="RPA48" s="171"/>
      <c r="RPB48" s="171"/>
      <c r="RPC48" s="171"/>
      <c r="RPD48" s="171"/>
      <c r="RPE48" s="171"/>
      <c r="RPF48" s="171"/>
      <c r="RPG48" s="171"/>
      <c r="RPH48" s="171"/>
      <c r="RPI48" s="171"/>
      <c r="RPJ48" s="171"/>
      <c r="RPK48" s="171"/>
      <c r="RPL48" s="171"/>
      <c r="RPM48" s="171"/>
      <c r="RPN48" s="171"/>
      <c r="RPO48" s="171"/>
      <c r="RPP48" s="171"/>
      <c r="RPQ48" s="171"/>
      <c r="RPR48" s="171"/>
      <c r="RPS48" s="171"/>
      <c r="RPT48" s="171"/>
      <c r="RPU48" s="171"/>
      <c r="RPV48" s="171"/>
      <c r="RPW48" s="171"/>
      <c r="RPX48" s="171"/>
      <c r="RPY48" s="171"/>
      <c r="RPZ48" s="171"/>
      <c r="RQA48" s="171"/>
      <c r="RQB48" s="171"/>
      <c r="RQC48" s="171"/>
      <c r="RQD48" s="171"/>
      <c r="RQE48" s="171"/>
      <c r="RQF48" s="171"/>
      <c r="RQG48" s="171"/>
      <c r="RQH48" s="171"/>
      <c r="RQI48" s="171"/>
      <c r="RQJ48" s="171"/>
      <c r="RQK48" s="171"/>
      <c r="RQL48" s="171"/>
      <c r="RQM48" s="171"/>
      <c r="RQN48" s="171"/>
      <c r="RQO48" s="171"/>
      <c r="RQP48" s="171"/>
      <c r="RQQ48" s="171"/>
      <c r="RQR48" s="171"/>
      <c r="RQS48" s="171"/>
      <c r="RQT48" s="171"/>
      <c r="RQU48" s="171"/>
      <c r="RQV48" s="171"/>
      <c r="RQW48" s="171"/>
      <c r="RQX48" s="171"/>
      <c r="RQY48" s="171"/>
      <c r="RQZ48" s="171"/>
      <c r="RRA48" s="171"/>
      <c r="RRB48" s="171"/>
      <c r="RRC48" s="171"/>
      <c r="RRD48" s="171"/>
      <c r="RRE48" s="171"/>
      <c r="RRF48" s="171"/>
      <c r="RRG48" s="171"/>
      <c r="RRH48" s="171"/>
      <c r="RRI48" s="171"/>
      <c r="RRJ48" s="171"/>
      <c r="RRK48" s="171"/>
      <c r="RRL48" s="171"/>
      <c r="RRM48" s="171"/>
      <c r="RRN48" s="171"/>
      <c r="RRO48" s="171"/>
      <c r="RRP48" s="171"/>
      <c r="RRQ48" s="171"/>
      <c r="RRR48" s="171"/>
      <c r="RRS48" s="171"/>
      <c r="RRT48" s="171"/>
      <c r="RRU48" s="171"/>
      <c r="RRV48" s="171"/>
      <c r="RRW48" s="171"/>
      <c r="RRX48" s="171"/>
      <c r="RRY48" s="171"/>
      <c r="RRZ48" s="171"/>
      <c r="RSA48" s="171"/>
      <c r="RSB48" s="171"/>
      <c r="RSC48" s="171"/>
      <c r="RSD48" s="171"/>
      <c r="RSE48" s="171"/>
      <c r="RSF48" s="171"/>
      <c r="RSG48" s="171"/>
      <c r="RSH48" s="171"/>
      <c r="RSI48" s="171"/>
      <c r="RSJ48" s="171"/>
      <c r="RSK48" s="171"/>
      <c r="RSL48" s="171"/>
      <c r="RSM48" s="171"/>
      <c r="RSN48" s="171"/>
      <c r="RSO48" s="171"/>
      <c r="RSP48" s="171"/>
      <c r="RSQ48" s="171"/>
      <c r="RSR48" s="171"/>
      <c r="RSS48" s="171"/>
      <c r="RST48" s="171"/>
      <c r="RSU48" s="171"/>
      <c r="RSV48" s="171"/>
      <c r="RSW48" s="171"/>
      <c r="RSX48" s="171"/>
      <c r="RSY48" s="171"/>
      <c r="RSZ48" s="171"/>
      <c r="RTA48" s="171"/>
      <c r="RTB48" s="171"/>
      <c r="RTC48" s="171"/>
      <c r="RTD48" s="171"/>
      <c r="RTE48" s="171"/>
      <c r="RTF48" s="171"/>
      <c r="RTG48" s="171"/>
      <c r="RTH48" s="171"/>
      <c r="RTI48" s="171"/>
      <c r="RTJ48" s="171"/>
      <c r="RTK48" s="171"/>
      <c r="RTL48" s="171"/>
      <c r="RTM48" s="171"/>
      <c r="RTN48" s="171"/>
      <c r="RTO48" s="171"/>
      <c r="RTP48" s="171"/>
      <c r="RTQ48" s="171"/>
      <c r="RTR48" s="171"/>
      <c r="RTS48" s="171"/>
      <c r="RTT48" s="171"/>
      <c r="RTU48" s="171"/>
      <c r="RTV48" s="171"/>
      <c r="RTW48" s="171"/>
      <c r="RTX48" s="171"/>
      <c r="RTY48" s="171"/>
      <c r="RTZ48" s="171"/>
      <c r="RUA48" s="171"/>
      <c r="RUB48" s="171"/>
      <c r="RUC48" s="171"/>
      <c r="RUD48" s="171"/>
      <c r="RUE48" s="171"/>
      <c r="RUF48" s="171"/>
      <c r="RUG48" s="171"/>
      <c r="RUH48" s="171"/>
      <c r="RUI48" s="171"/>
      <c r="RUJ48" s="171"/>
      <c r="RUK48" s="171"/>
      <c r="RUL48" s="171"/>
      <c r="RUM48" s="171"/>
      <c r="RUN48" s="171"/>
      <c r="RUO48" s="171"/>
      <c r="RUP48" s="171"/>
      <c r="RUQ48" s="171"/>
      <c r="RUR48" s="171"/>
      <c r="RUS48" s="171"/>
      <c r="RUT48" s="171"/>
      <c r="RUU48" s="171"/>
      <c r="RUV48" s="171"/>
      <c r="RUW48" s="171"/>
      <c r="RUX48" s="171"/>
      <c r="RUY48" s="171"/>
      <c r="RUZ48" s="171"/>
      <c r="RVA48" s="171"/>
      <c r="RVB48" s="171"/>
      <c r="RVC48" s="171"/>
      <c r="RVD48" s="171"/>
      <c r="RVE48" s="171"/>
      <c r="RVF48" s="171"/>
      <c r="RVG48" s="171"/>
      <c r="RVH48" s="171"/>
      <c r="RVI48" s="171"/>
      <c r="RVJ48" s="171"/>
      <c r="RVK48" s="171"/>
      <c r="RVL48" s="171"/>
      <c r="RVM48" s="171"/>
      <c r="RVN48" s="171"/>
      <c r="RVO48" s="171"/>
      <c r="RVP48" s="171"/>
      <c r="RVQ48" s="171"/>
      <c r="RVR48" s="171"/>
      <c r="RVS48" s="171"/>
      <c r="RVT48" s="171"/>
      <c r="RVU48" s="171"/>
      <c r="RVV48" s="171"/>
      <c r="RVW48" s="171"/>
      <c r="RVX48" s="171"/>
      <c r="RVY48" s="171"/>
      <c r="RVZ48" s="171"/>
      <c r="RWA48" s="171"/>
      <c r="RWB48" s="171"/>
      <c r="RWC48" s="171"/>
      <c r="RWD48" s="171"/>
      <c r="RWE48" s="171"/>
      <c r="RWF48" s="171"/>
      <c r="RWG48" s="171"/>
      <c r="RWH48" s="171"/>
      <c r="RWI48" s="171"/>
      <c r="RWJ48" s="171"/>
      <c r="RWK48" s="171"/>
      <c r="RWL48" s="171"/>
      <c r="RWM48" s="171"/>
      <c r="RWN48" s="171"/>
      <c r="RWO48" s="171"/>
      <c r="RWP48" s="171"/>
      <c r="RWQ48" s="171"/>
      <c r="RWR48" s="171"/>
      <c r="RWS48" s="171"/>
      <c r="RWT48" s="171"/>
      <c r="RWU48" s="171"/>
      <c r="RWV48" s="171"/>
      <c r="RWW48" s="171"/>
      <c r="RWX48" s="171"/>
      <c r="RWY48" s="171"/>
      <c r="RWZ48" s="171"/>
      <c r="RXA48" s="171"/>
      <c r="RXB48" s="171"/>
      <c r="RXC48" s="171"/>
      <c r="RXD48" s="171"/>
      <c r="RXE48" s="171"/>
      <c r="RXF48" s="171"/>
      <c r="RXG48" s="171"/>
      <c r="RXH48" s="171"/>
      <c r="RXI48" s="171"/>
      <c r="RXJ48" s="171"/>
      <c r="RXK48" s="171"/>
      <c r="RXL48" s="171"/>
      <c r="RXM48" s="171"/>
      <c r="RXN48" s="171"/>
      <c r="RXO48" s="171"/>
      <c r="RXP48" s="171"/>
      <c r="RXQ48" s="171"/>
      <c r="RXR48" s="171"/>
      <c r="RXS48" s="171"/>
      <c r="RXT48" s="171"/>
      <c r="RXU48" s="171"/>
      <c r="RXV48" s="171"/>
      <c r="RXW48" s="171"/>
      <c r="RXX48" s="171"/>
      <c r="RXY48" s="171"/>
      <c r="RXZ48" s="171"/>
      <c r="RYA48" s="171"/>
      <c r="RYB48" s="171"/>
      <c r="RYC48" s="171"/>
      <c r="RYD48" s="171"/>
      <c r="RYE48" s="171"/>
      <c r="RYF48" s="171"/>
      <c r="RYG48" s="171"/>
      <c r="RYH48" s="171"/>
      <c r="RYI48" s="171"/>
      <c r="RYJ48" s="171"/>
      <c r="RYK48" s="171"/>
      <c r="RYL48" s="171"/>
      <c r="RYM48" s="171"/>
      <c r="RYN48" s="171"/>
      <c r="RYO48" s="171"/>
      <c r="RYP48" s="171"/>
      <c r="RYQ48" s="171"/>
      <c r="RYR48" s="171"/>
      <c r="RYS48" s="171"/>
      <c r="RYT48" s="171"/>
      <c r="RYU48" s="171"/>
      <c r="RYV48" s="171"/>
      <c r="RYW48" s="171"/>
      <c r="RYX48" s="171"/>
      <c r="RYY48" s="171"/>
      <c r="RYZ48" s="171"/>
      <c r="RZA48" s="171"/>
      <c r="RZB48" s="171"/>
      <c r="RZC48" s="171"/>
      <c r="RZD48" s="171"/>
      <c r="RZE48" s="171"/>
      <c r="RZF48" s="171"/>
      <c r="RZG48" s="171"/>
      <c r="RZH48" s="171"/>
      <c r="RZI48" s="171"/>
      <c r="RZJ48" s="171"/>
      <c r="RZK48" s="171"/>
      <c r="RZL48" s="171"/>
      <c r="RZM48" s="171"/>
      <c r="RZN48" s="171"/>
      <c r="RZO48" s="171"/>
      <c r="RZP48" s="171"/>
      <c r="RZQ48" s="171"/>
      <c r="RZR48" s="171"/>
      <c r="RZS48" s="171"/>
      <c r="RZT48" s="171"/>
      <c r="RZU48" s="171"/>
      <c r="RZV48" s="171"/>
      <c r="RZW48" s="171"/>
      <c r="RZX48" s="171"/>
      <c r="RZY48" s="171"/>
      <c r="RZZ48" s="171"/>
      <c r="SAA48" s="171"/>
      <c r="SAB48" s="171"/>
      <c r="SAC48" s="171"/>
      <c r="SAD48" s="171"/>
      <c r="SAE48" s="171"/>
      <c r="SAF48" s="171"/>
      <c r="SAG48" s="171"/>
      <c r="SAH48" s="171"/>
      <c r="SAI48" s="171"/>
      <c r="SAJ48" s="171"/>
      <c r="SAK48" s="171"/>
      <c r="SAL48" s="171"/>
      <c r="SAM48" s="171"/>
      <c r="SAN48" s="171"/>
      <c r="SAO48" s="171"/>
      <c r="SAP48" s="171"/>
      <c r="SAQ48" s="171"/>
      <c r="SAR48" s="171"/>
      <c r="SAS48" s="171"/>
      <c r="SAT48" s="171"/>
      <c r="SAU48" s="171"/>
      <c r="SAV48" s="171"/>
      <c r="SAW48" s="171"/>
      <c r="SAX48" s="171"/>
      <c r="SAY48" s="171"/>
      <c r="SAZ48" s="171"/>
      <c r="SBA48" s="171"/>
      <c r="SBB48" s="171"/>
      <c r="SBC48" s="171"/>
      <c r="SBD48" s="171"/>
      <c r="SBE48" s="171"/>
      <c r="SBF48" s="171"/>
      <c r="SBG48" s="171"/>
      <c r="SBH48" s="171"/>
      <c r="SBI48" s="171"/>
      <c r="SBJ48" s="171"/>
      <c r="SBK48" s="171"/>
      <c r="SBL48" s="171"/>
      <c r="SBM48" s="171"/>
      <c r="SBN48" s="171"/>
      <c r="SBO48" s="171"/>
      <c r="SBP48" s="171"/>
      <c r="SBQ48" s="171"/>
      <c r="SBR48" s="171"/>
      <c r="SBS48" s="171"/>
      <c r="SBT48" s="171"/>
      <c r="SBU48" s="171"/>
      <c r="SBV48" s="171"/>
      <c r="SBW48" s="171"/>
      <c r="SBX48" s="171"/>
      <c r="SBY48" s="171"/>
      <c r="SBZ48" s="171"/>
      <c r="SCA48" s="171"/>
      <c r="SCB48" s="171"/>
      <c r="SCC48" s="171"/>
      <c r="SCD48" s="171"/>
      <c r="SCE48" s="171"/>
      <c r="SCF48" s="171"/>
      <c r="SCG48" s="171"/>
      <c r="SCH48" s="171"/>
      <c r="SCI48" s="171"/>
      <c r="SCJ48" s="171"/>
      <c r="SCK48" s="171"/>
      <c r="SCL48" s="171"/>
      <c r="SCM48" s="171"/>
      <c r="SCN48" s="171"/>
      <c r="SCO48" s="171"/>
      <c r="SCP48" s="171"/>
      <c r="SCQ48" s="171"/>
      <c r="SCR48" s="171"/>
      <c r="SCS48" s="171"/>
      <c r="SCT48" s="171"/>
      <c r="SCU48" s="171"/>
      <c r="SCV48" s="171"/>
      <c r="SCW48" s="171"/>
      <c r="SCX48" s="171"/>
      <c r="SCY48" s="171"/>
      <c r="SCZ48" s="171"/>
      <c r="SDA48" s="171"/>
      <c r="SDB48" s="171"/>
      <c r="SDC48" s="171"/>
      <c r="SDD48" s="171"/>
      <c r="SDE48" s="171"/>
      <c r="SDF48" s="171"/>
      <c r="SDG48" s="171"/>
      <c r="SDH48" s="171"/>
      <c r="SDI48" s="171"/>
      <c r="SDJ48" s="171"/>
      <c r="SDK48" s="171"/>
      <c r="SDL48" s="171"/>
      <c r="SDM48" s="171"/>
      <c r="SDN48" s="171"/>
      <c r="SDO48" s="171"/>
      <c r="SDP48" s="171"/>
      <c r="SDQ48" s="171"/>
      <c r="SDR48" s="171"/>
      <c r="SDS48" s="171"/>
      <c r="SDT48" s="171"/>
      <c r="SDU48" s="171"/>
      <c r="SDV48" s="171"/>
      <c r="SDW48" s="171"/>
      <c r="SDX48" s="171"/>
      <c r="SDY48" s="171"/>
      <c r="SDZ48" s="171"/>
      <c r="SEA48" s="171"/>
      <c r="SEB48" s="171"/>
      <c r="SEC48" s="171"/>
      <c r="SED48" s="171"/>
      <c r="SEE48" s="171"/>
      <c r="SEF48" s="171"/>
      <c r="SEG48" s="171"/>
      <c r="SEH48" s="171"/>
      <c r="SEI48" s="171"/>
      <c r="SEJ48" s="171"/>
      <c r="SEK48" s="171"/>
      <c r="SEL48" s="171"/>
      <c r="SEM48" s="171"/>
      <c r="SEN48" s="171"/>
      <c r="SEO48" s="171"/>
      <c r="SEP48" s="171"/>
      <c r="SEQ48" s="171"/>
      <c r="SER48" s="171"/>
      <c r="SES48" s="171"/>
      <c r="SET48" s="171"/>
      <c r="SEU48" s="171"/>
      <c r="SEV48" s="171"/>
      <c r="SEW48" s="171"/>
      <c r="SEX48" s="171"/>
      <c r="SEY48" s="171"/>
      <c r="SEZ48" s="171"/>
      <c r="SFA48" s="171"/>
      <c r="SFB48" s="171"/>
      <c r="SFC48" s="171"/>
      <c r="SFD48" s="171"/>
      <c r="SFE48" s="171"/>
      <c r="SFF48" s="171"/>
      <c r="SFG48" s="171"/>
      <c r="SFH48" s="171"/>
      <c r="SFI48" s="171"/>
      <c r="SFJ48" s="171"/>
      <c r="SFK48" s="171"/>
      <c r="SFL48" s="171"/>
      <c r="SFM48" s="171"/>
      <c r="SFN48" s="171"/>
      <c r="SFO48" s="171"/>
      <c r="SFP48" s="171"/>
      <c r="SFQ48" s="171"/>
      <c r="SFR48" s="171"/>
      <c r="SFS48" s="171"/>
      <c r="SFT48" s="171"/>
      <c r="SFU48" s="171"/>
      <c r="SFV48" s="171"/>
      <c r="SFW48" s="171"/>
      <c r="SFX48" s="171"/>
      <c r="SFY48" s="171"/>
      <c r="SFZ48" s="171"/>
      <c r="SGA48" s="171"/>
      <c r="SGB48" s="171"/>
      <c r="SGC48" s="171"/>
      <c r="SGD48" s="171"/>
      <c r="SGE48" s="171"/>
      <c r="SGF48" s="171"/>
      <c r="SGG48" s="171"/>
      <c r="SGH48" s="171"/>
      <c r="SGI48" s="171"/>
      <c r="SGJ48" s="171"/>
      <c r="SGK48" s="171"/>
      <c r="SGL48" s="171"/>
      <c r="SGM48" s="171"/>
      <c r="SGN48" s="171"/>
      <c r="SGO48" s="171"/>
      <c r="SGP48" s="171"/>
      <c r="SGQ48" s="171"/>
      <c r="SGR48" s="171"/>
      <c r="SGS48" s="171"/>
      <c r="SGT48" s="171"/>
      <c r="SGU48" s="171"/>
      <c r="SGV48" s="171"/>
      <c r="SGW48" s="171"/>
      <c r="SGX48" s="171"/>
      <c r="SGY48" s="171"/>
      <c r="SGZ48" s="171"/>
      <c r="SHA48" s="171"/>
      <c r="SHB48" s="171"/>
      <c r="SHC48" s="171"/>
      <c r="SHD48" s="171"/>
      <c r="SHE48" s="171"/>
      <c r="SHF48" s="171"/>
      <c r="SHG48" s="171"/>
      <c r="SHH48" s="171"/>
      <c r="SHI48" s="171"/>
      <c r="SHJ48" s="171"/>
      <c r="SHK48" s="171"/>
      <c r="SHL48" s="171"/>
      <c r="SHM48" s="171"/>
      <c r="SHN48" s="171"/>
      <c r="SHO48" s="171"/>
      <c r="SHP48" s="171"/>
      <c r="SHQ48" s="171"/>
      <c r="SHR48" s="171"/>
      <c r="SHS48" s="171"/>
      <c r="SHT48" s="171"/>
      <c r="SHU48" s="171"/>
      <c r="SHV48" s="171"/>
      <c r="SHW48" s="171"/>
      <c r="SHX48" s="171"/>
      <c r="SHY48" s="171"/>
      <c r="SHZ48" s="171"/>
      <c r="SIA48" s="171"/>
      <c r="SIB48" s="171"/>
      <c r="SIC48" s="171"/>
      <c r="SID48" s="171"/>
      <c r="SIE48" s="171"/>
      <c r="SIF48" s="171"/>
      <c r="SIG48" s="171"/>
      <c r="SIH48" s="171"/>
      <c r="SII48" s="171"/>
      <c r="SIJ48" s="171"/>
      <c r="SIK48" s="171"/>
      <c r="SIL48" s="171"/>
      <c r="SIM48" s="171"/>
      <c r="SIN48" s="171"/>
      <c r="SIO48" s="171"/>
      <c r="SIP48" s="171"/>
      <c r="SIQ48" s="171"/>
      <c r="SIR48" s="171"/>
      <c r="SIS48" s="171"/>
      <c r="SIT48" s="171"/>
      <c r="SIU48" s="171"/>
      <c r="SIV48" s="171"/>
      <c r="SIW48" s="171"/>
      <c r="SIX48" s="171"/>
      <c r="SIY48" s="171"/>
      <c r="SIZ48" s="171"/>
      <c r="SJA48" s="171"/>
      <c r="SJB48" s="171"/>
      <c r="SJC48" s="171"/>
      <c r="SJD48" s="171"/>
      <c r="SJE48" s="171"/>
      <c r="SJF48" s="171"/>
      <c r="SJG48" s="171"/>
      <c r="SJH48" s="171"/>
      <c r="SJI48" s="171"/>
      <c r="SJJ48" s="171"/>
      <c r="SJK48" s="171"/>
      <c r="SJL48" s="171"/>
      <c r="SJM48" s="171"/>
      <c r="SJN48" s="171"/>
      <c r="SJO48" s="171"/>
      <c r="SJP48" s="171"/>
      <c r="SJQ48" s="171"/>
      <c r="SJR48" s="171"/>
      <c r="SJS48" s="171"/>
      <c r="SJT48" s="171"/>
      <c r="SJU48" s="171"/>
      <c r="SJV48" s="171"/>
      <c r="SJW48" s="171"/>
      <c r="SJX48" s="171"/>
      <c r="SJY48" s="171"/>
      <c r="SJZ48" s="171"/>
      <c r="SKA48" s="171"/>
      <c r="SKB48" s="171"/>
      <c r="SKC48" s="171"/>
      <c r="SKD48" s="171"/>
      <c r="SKE48" s="171"/>
      <c r="SKF48" s="171"/>
      <c r="SKG48" s="171"/>
      <c r="SKH48" s="171"/>
      <c r="SKI48" s="171"/>
      <c r="SKJ48" s="171"/>
      <c r="SKK48" s="171"/>
      <c r="SKL48" s="171"/>
      <c r="SKM48" s="171"/>
      <c r="SKN48" s="171"/>
      <c r="SKO48" s="171"/>
      <c r="SKP48" s="171"/>
      <c r="SKQ48" s="171"/>
      <c r="SKR48" s="171"/>
      <c r="SKS48" s="171"/>
      <c r="SKT48" s="171"/>
      <c r="SKU48" s="171"/>
      <c r="SKV48" s="171"/>
      <c r="SKW48" s="171"/>
      <c r="SKX48" s="171"/>
      <c r="SKY48" s="171"/>
      <c r="SKZ48" s="171"/>
      <c r="SLA48" s="171"/>
      <c r="SLB48" s="171"/>
      <c r="SLC48" s="171"/>
      <c r="SLD48" s="171"/>
      <c r="SLE48" s="171"/>
      <c r="SLF48" s="171"/>
      <c r="SLG48" s="171"/>
      <c r="SLH48" s="171"/>
      <c r="SLI48" s="171"/>
      <c r="SLJ48" s="171"/>
      <c r="SLK48" s="171"/>
      <c r="SLL48" s="171"/>
      <c r="SLM48" s="171"/>
      <c r="SLN48" s="171"/>
      <c r="SLO48" s="171"/>
      <c r="SLP48" s="171"/>
      <c r="SLQ48" s="171"/>
      <c r="SLR48" s="171"/>
      <c r="SLS48" s="171"/>
      <c r="SLT48" s="171"/>
      <c r="SLU48" s="171"/>
      <c r="SLV48" s="171"/>
      <c r="SLW48" s="171"/>
      <c r="SLX48" s="171"/>
      <c r="SLY48" s="171"/>
      <c r="SLZ48" s="171"/>
      <c r="SMA48" s="171"/>
      <c r="SMB48" s="171"/>
      <c r="SMC48" s="171"/>
      <c r="SMD48" s="171"/>
      <c r="SME48" s="171"/>
      <c r="SMF48" s="171"/>
      <c r="SMG48" s="171"/>
      <c r="SMH48" s="171"/>
      <c r="SMI48" s="171"/>
      <c r="SMJ48" s="171"/>
      <c r="SMK48" s="171"/>
      <c r="SML48" s="171"/>
      <c r="SMM48" s="171"/>
      <c r="SMN48" s="171"/>
      <c r="SMO48" s="171"/>
      <c r="SMP48" s="171"/>
      <c r="SMQ48" s="171"/>
      <c r="SMR48" s="171"/>
      <c r="SMS48" s="171"/>
      <c r="SMT48" s="171"/>
      <c r="SMU48" s="171"/>
      <c r="SMV48" s="171"/>
      <c r="SMW48" s="171"/>
      <c r="SMX48" s="171"/>
      <c r="SMY48" s="171"/>
      <c r="SMZ48" s="171"/>
      <c r="SNA48" s="171"/>
      <c r="SNB48" s="171"/>
      <c r="SNC48" s="171"/>
      <c r="SND48" s="171"/>
      <c r="SNE48" s="171"/>
      <c r="SNF48" s="171"/>
      <c r="SNG48" s="171"/>
      <c r="SNH48" s="171"/>
      <c r="SNI48" s="171"/>
      <c r="SNJ48" s="171"/>
      <c r="SNK48" s="171"/>
      <c r="SNL48" s="171"/>
      <c r="SNM48" s="171"/>
      <c r="SNN48" s="171"/>
      <c r="SNO48" s="171"/>
      <c r="SNP48" s="171"/>
      <c r="SNQ48" s="171"/>
      <c r="SNR48" s="171"/>
      <c r="SNS48" s="171"/>
      <c r="SNT48" s="171"/>
      <c r="SNU48" s="171"/>
      <c r="SNV48" s="171"/>
      <c r="SNW48" s="171"/>
      <c r="SNX48" s="171"/>
      <c r="SNY48" s="171"/>
      <c r="SNZ48" s="171"/>
      <c r="SOA48" s="171"/>
      <c r="SOB48" s="171"/>
      <c r="SOC48" s="171"/>
      <c r="SOD48" s="171"/>
      <c r="SOE48" s="171"/>
      <c r="SOF48" s="171"/>
      <c r="SOG48" s="171"/>
      <c r="SOH48" s="171"/>
      <c r="SOI48" s="171"/>
      <c r="SOJ48" s="171"/>
      <c r="SOK48" s="171"/>
      <c r="SOL48" s="171"/>
      <c r="SOM48" s="171"/>
      <c r="SON48" s="171"/>
      <c r="SOO48" s="171"/>
      <c r="SOP48" s="171"/>
      <c r="SOQ48" s="171"/>
      <c r="SOR48" s="171"/>
      <c r="SOS48" s="171"/>
      <c r="SOT48" s="171"/>
      <c r="SOU48" s="171"/>
      <c r="SOV48" s="171"/>
      <c r="SOW48" s="171"/>
      <c r="SOX48" s="171"/>
      <c r="SOY48" s="171"/>
      <c r="SOZ48" s="171"/>
      <c r="SPA48" s="171"/>
      <c r="SPB48" s="171"/>
      <c r="SPC48" s="171"/>
      <c r="SPD48" s="171"/>
      <c r="SPE48" s="171"/>
      <c r="SPF48" s="171"/>
      <c r="SPG48" s="171"/>
      <c r="SPH48" s="171"/>
      <c r="SPI48" s="171"/>
      <c r="SPJ48" s="171"/>
      <c r="SPK48" s="171"/>
      <c r="SPL48" s="171"/>
      <c r="SPM48" s="171"/>
      <c r="SPN48" s="171"/>
      <c r="SPO48" s="171"/>
      <c r="SPP48" s="171"/>
      <c r="SPQ48" s="171"/>
      <c r="SPR48" s="171"/>
      <c r="SPS48" s="171"/>
      <c r="SPT48" s="171"/>
      <c r="SPU48" s="171"/>
      <c r="SPV48" s="171"/>
      <c r="SPW48" s="171"/>
      <c r="SPX48" s="171"/>
      <c r="SPY48" s="171"/>
      <c r="SPZ48" s="171"/>
      <c r="SQA48" s="171"/>
      <c r="SQB48" s="171"/>
      <c r="SQC48" s="171"/>
      <c r="SQD48" s="171"/>
      <c r="SQE48" s="171"/>
      <c r="SQF48" s="171"/>
      <c r="SQG48" s="171"/>
      <c r="SQH48" s="171"/>
      <c r="SQI48" s="171"/>
      <c r="SQJ48" s="171"/>
      <c r="SQK48" s="171"/>
      <c r="SQL48" s="171"/>
      <c r="SQM48" s="171"/>
      <c r="SQN48" s="171"/>
      <c r="SQO48" s="171"/>
      <c r="SQP48" s="171"/>
      <c r="SQQ48" s="171"/>
      <c r="SQR48" s="171"/>
      <c r="SQS48" s="171"/>
      <c r="SQT48" s="171"/>
      <c r="SQU48" s="171"/>
      <c r="SQV48" s="171"/>
      <c r="SQW48" s="171"/>
      <c r="SQX48" s="171"/>
      <c r="SQY48" s="171"/>
      <c r="SQZ48" s="171"/>
      <c r="SRA48" s="171"/>
      <c r="SRB48" s="171"/>
      <c r="SRC48" s="171"/>
      <c r="SRD48" s="171"/>
      <c r="SRE48" s="171"/>
      <c r="SRF48" s="171"/>
      <c r="SRG48" s="171"/>
      <c r="SRH48" s="171"/>
      <c r="SRI48" s="171"/>
      <c r="SRJ48" s="171"/>
      <c r="SRK48" s="171"/>
      <c r="SRL48" s="171"/>
      <c r="SRM48" s="171"/>
      <c r="SRN48" s="171"/>
      <c r="SRO48" s="171"/>
      <c r="SRP48" s="171"/>
      <c r="SRQ48" s="171"/>
      <c r="SRR48" s="171"/>
      <c r="SRS48" s="171"/>
      <c r="SRT48" s="171"/>
      <c r="SRU48" s="171"/>
      <c r="SRV48" s="171"/>
      <c r="SRW48" s="171"/>
      <c r="SRX48" s="171"/>
      <c r="SRY48" s="171"/>
      <c r="SRZ48" s="171"/>
      <c r="SSA48" s="171"/>
      <c r="SSB48" s="171"/>
      <c r="SSC48" s="171"/>
      <c r="SSD48" s="171"/>
      <c r="SSE48" s="171"/>
      <c r="SSF48" s="171"/>
      <c r="SSG48" s="171"/>
      <c r="SSH48" s="171"/>
      <c r="SSI48" s="171"/>
      <c r="SSJ48" s="171"/>
      <c r="SSK48" s="171"/>
      <c r="SSL48" s="171"/>
      <c r="SSM48" s="171"/>
      <c r="SSN48" s="171"/>
      <c r="SSO48" s="171"/>
      <c r="SSP48" s="171"/>
      <c r="SSQ48" s="171"/>
      <c r="SSR48" s="171"/>
      <c r="SSS48" s="171"/>
      <c r="SST48" s="171"/>
      <c r="SSU48" s="171"/>
      <c r="SSV48" s="171"/>
      <c r="SSW48" s="171"/>
      <c r="SSX48" s="171"/>
      <c r="SSY48" s="171"/>
      <c r="SSZ48" s="171"/>
      <c r="STA48" s="171"/>
      <c r="STB48" s="171"/>
      <c r="STC48" s="171"/>
      <c r="STD48" s="171"/>
      <c r="STE48" s="171"/>
      <c r="STF48" s="171"/>
      <c r="STG48" s="171"/>
      <c r="STH48" s="171"/>
      <c r="STI48" s="171"/>
      <c r="STJ48" s="171"/>
      <c r="STK48" s="171"/>
      <c r="STL48" s="171"/>
      <c r="STM48" s="171"/>
      <c r="STN48" s="171"/>
      <c r="STO48" s="171"/>
      <c r="STP48" s="171"/>
      <c r="STQ48" s="171"/>
      <c r="STR48" s="171"/>
      <c r="STS48" s="171"/>
      <c r="STT48" s="171"/>
      <c r="STU48" s="171"/>
      <c r="STV48" s="171"/>
      <c r="STW48" s="171"/>
      <c r="STX48" s="171"/>
      <c r="STY48" s="171"/>
      <c r="STZ48" s="171"/>
      <c r="SUA48" s="171"/>
      <c r="SUB48" s="171"/>
      <c r="SUC48" s="171"/>
      <c r="SUD48" s="171"/>
      <c r="SUE48" s="171"/>
      <c r="SUF48" s="171"/>
      <c r="SUG48" s="171"/>
      <c r="SUH48" s="171"/>
      <c r="SUI48" s="171"/>
      <c r="SUJ48" s="171"/>
      <c r="SUK48" s="171"/>
      <c r="SUL48" s="171"/>
      <c r="SUM48" s="171"/>
      <c r="SUN48" s="171"/>
      <c r="SUO48" s="171"/>
      <c r="SUP48" s="171"/>
      <c r="SUQ48" s="171"/>
      <c r="SUR48" s="171"/>
      <c r="SUS48" s="171"/>
      <c r="SUT48" s="171"/>
      <c r="SUU48" s="171"/>
      <c r="SUV48" s="171"/>
      <c r="SUW48" s="171"/>
      <c r="SUX48" s="171"/>
      <c r="SUY48" s="171"/>
      <c r="SUZ48" s="171"/>
      <c r="SVA48" s="171"/>
      <c r="SVB48" s="171"/>
      <c r="SVC48" s="171"/>
      <c r="SVD48" s="171"/>
      <c r="SVE48" s="171"/>
      <c r="SVF48" s="171"/>
      <c r="SVG48" s="171"/>
      <c r="SVH48" s="171"/>
      <c r="SVI48" s="171"/>
      <c r="SVJ48" s="171"/>
      <c r="SVK48" s="171"/>
      <c r="SVL48" s="171"/>
      <c r="SVM48" s="171"/>
      <c r="SVN48" s="171"/>
      <c r="SVO48" s="171"/>
      <c r="SVP48" s="171"/>
      <c r="SVQ48" s="171"/>
      <c r="SVR48" s="171"/>
      <c r="SVS48" s="171"/>
      <c r="SVT48" s="171"/>
      <c r="SVU48" s="171"/>
      <c r="SVV48" s="171"/>
      <c r="SVW48" s="171"/>
      <c r="SVX48" s="171"/>
      <c r="SVY48" s="171"/>
      <c r="SVZ48" s="171"/>
      <c r="SWA48" s="171"/>
      <c r="SWB48" s="171"/>
      <c r="SWC48" s="171"/>
      <c r="SWD48" s="171"/>
      <c r="SWE48" s="171"/>
      <c r="SWF48" s="171"/>
      <c r="SWG48" s="171"/>
      <c r="SWH48" s="171"/>
      <c r="SWI48" s="171"/>
      <c r="SWJ48" s="171"/>
      <c r="SWK48" s="171"/>
      <c r="SWL48" s="171"/>
      <c r="SWM48" s="171"/>
      <c r="SWN48" s="171"/>
      <c r="SWO48" s="171"/>
      <c r="SWP48" s="171"/>
      <c r="SWQ48" s="171"/>
      <c r="SWR48" s="171"/>
      <c r="SWS48" s="171"/>
      <c r="SWT48" s="171"/>
      <c r="SWU48" s="171"/>
      <c r="SWV48" s="171"/>
      <c r="SWW48" s="171"/>
      <c r="SWX48" s="171"/>
      <c r="SWY48" s="171"/>
      <c r="SWZ48" s="171"/>
      <c r="SXA48" s="171"/>
      <c r="SXB48" s="171"/>
      <c r="SXC48" s="171"/>
      <c r="SXD48" s="171"/>
      <c r="SXE48" s="171"/>
      <c r="SXF48" s="171"/>
      <c r="SXG48" s="171"/>
      <c r="SXH48" s="171"/>
      <c r="SXI48" s="171"/>
      <c r="SXJ48" s="171"/>
      <c r="SXK48" s="171"/>
      <c r="SXL48" s="171"/>
      <c r="SXM48" s="171"/>
      <c r="SXN48" s="171"/>
      <c r="SXO48" s="171"/>
      <c r="SXP48" s="171"/>
      <c r="SXQ48" s="171"/>
      <c r="SXR48" s="171"/>
      <c r="SXS48" s="171"/>
      <c r="SXT48" s="171"/>
      <c r="SXU48" s="171"/>
      <c r="SXV48" s="171"/>
      <c r="SXW48" s="171"/>
      <c r="SXX48" s="171"/>
      <c r="SXY48" s="171"/>
      <c r="SXZ48" s="171"/>
      <c r="SYA48" s="171"/>
      <c r="SYB48" s="171"/>
      <c r="SYC48" s="171"/>
      <c r="SYD48" s="171"/>
      <c r="SYE48" s="171"/>
      <c r="SYF48" s="171"/>
      <c r="SYG48" s="171"/>
      <c r="SYH48" s="171"/>
      <c r="SYI48" s="171"/>
      <c r="SYJ48" s="171"/>
      <c r="SYK48" s="171"/>
      <c r="SYL48" s="171"/>
      <c r="SYM48" s="171"/>
      <c r="SYN48" s="171"/>
      <c r="SYO48" s="171"/>
      <c r="SYP48" s="171"/>
      <c r="SYQ48" s="171"/>
      <c r="SYR48" s="171"/>
      <c r="SYS48" s="171"/>
      <c r="SYT48" s="171"/>
      <c r="SYU48" s="171"/>
      <c r="SYV48" s="171"/>
      <c r="SYW48" s="171"/>
      <c r="SYX48" s="171"/>
      <c r="SYY48" s="171"/>
      <c r="SYZ48" s="171"/>
      <c r="SZA48" s="171"/>
      <c r="SZB48" s="171"/>
      <c r="SZC48" s="171"/>
      <c r="SZD48" s="171"/>
      <c r="SZE48" s="171"/>
      <c r="SZF48" s="171"/>
      <c r="SZG48" s="171"/>
      <c r="SZH48" s="171"/>
      <c r="SZI48" s="171"/>
      <c r="SZJ48" s="171"/>
      <c r="SZK48" s="171"/>
      <c r="SZL48" s="171"/>
      <c r="SZM48" s="171"/>
      <c r="SZN48" s="171"/>
      <c r="SZO48" s="171"/>
      <c r="SZP48" s="171"/>
      <c r="SZQ48" s="171"/>
      <c r="SZR48" s="171"/>
      <c r="SZS48" s="171"/>
      <c r="SZT48" s="171"/>
      <c r="SZU48" s="171"/>
      <c r="SZV48" s="171"/>
      <c r="SZW48" s="171"/>
      <c r="SZX48" s="171"/>
      <c r="SZY48" s="171"/>
      <c r="SZZ48" s="171"/>
      <c r="TAA48" s="171"/>
      <c r="TAB48" s="171"/>
      <c r="TAC48" s="171"/>
      <c r="TAD48" s="171"/>
      <c r="TAE48" s="171"/>
      <c r="TAF48" s="171"/>
      <c r="TAG48" s="171"/>
      <c r="TAH48" s="171"/>
      <c r="TAI48" s="171"/>
      <c r="TAJ48" s="171"/>
      <c r="TAK48" s="171"/>
      <c r="TAL48" s="171"/>
      <c r="TAM48" s="171"/>
      <c r="TAN48" s="171"/>
      <c r="TAO48" s="171"/>
      <c r="TAP48" s="171"/>
      <c r="TAQ48" s="171"/>
      <c r="TAR48" s="171"/>
      <c r="TAS48" s="171"/>
      <c r="TAT48" s="171"/>
      <c r="TAU48" s="171"/>
      <c r="TAV48" s="171"/>
      <c r="TAW48" s="171"/>
      <c r="TAX48" s="171"/>
      <c r="TAY48" s="171"/>
      <c r="TAZ48" s="171"/>
      <c r="TBA48" s="171"/>
      <c r="TBB48" s="171"/>
      <c r="TBC48" s="171"/>
      <c r="TBD48" s="171"/>
      <c r="TBE48" s="171"/>
      <c r="TBF48" s="171"/>
      <c r="TBG48" s="171"/>
      <c r="TBH48" s="171"/>
      <c r="TBI48" s="171"/>
      <c r="TBJ48" s="171"/>
      <c r="TBK48" s="171"/>
      <c r="TBL48" s="171"/>
      <c r="TBM48" s="171"/>
      <c r="TBN48" s="171"/>
      <c r="TBO48" s="171"/>
      <c r="TBP48" s="171"/>
      <c r="TBQ48" s="171"/>
      <c r="TBR48" s="171"/>
      <c r="TBS48" s="171"/>
      <c r="TBT48" s="171"/>
      <c r="TBU48" s="171"/>
      <c r="TBV48" s="171"/>
      <c r="TBW48" s="171"/>
      <c r="TBX48" s="171"/>
      <c r="TBY48" s="171"/>
      <c r="TBZ48" s="171"/>
      <c r="TCA48" s="171"/>
      <c r="TCB48" s="171"/>
      <c r="TCC48" s="171"/>
      <c r="TCD48" s="171"/>
      <c r="TCE48" s="171"/>
      <c r="TCF48" s="171"/>
      <c r="TCG48" s="171"/>
      <c r="TCH48" s="171"/>
      <c r="TCI48" s="171"/>
      <c r="TCJ48" s="171"/>
      <c r="TCK48" s="171"/>
      <c r="TCL48" s="171"/>
      <c r="TCM48" s="171"/>
      <c r="TCN48" s="171"/>
      <c r="TCO48" s="171"/>
      <c r="TCP48" s="171"/>
      <c r="TCQ48" s="171"/>
      <c r="TCR48" s="171"/>
      <c r="TCS48" s="171"/>
      <c r="TCT48" s="171"/>
      <c r="TCU48" s="171"/>
      <c r="TCV48" s="171"/>
      <c r="TCW48" s="171"/>
      <c r="TCX48" s="171"/>
      <c r="TCY48" s="171"/>
      <c r="TCZ48" s="171"/>
      <c r="TDA48" s="171"/>
      <c r="TDB48" s="171"/>
      <c r="TDC48" s="171"/>
      <c r="TDD48" s="171"/>
      <c r="TDE48" s="171"/>
      <c r="TDF48" s="171"/>
      <c r="TDG48" s="171"/>
      <c r="TDH48" s="171"/>
      <c r="TDI48" s="171"/>
      <c r="TDJ48" s="171"/>
      <c r="TDK48" s="171"/>
      <c r="TDL48" s="171"/>
      <c r="TDM48" s="171"/>
      <c r="TDN48" s="171"/>
      <c r="TDO48" s="171"/>
      <c r="TDP48" s="171"/>
      <c r="TDQ48" s="171"/>
      <c r="TDR48" s="171"/>
      <c r="TDS48" s="171"/>
      <c r="TDT48" s="171"/>
      <c r="TDU48" s="171"/>
      <c r="TDV48" s="171"/>
      <c r="TDW48" s="171"/>
      <c r="TDX48" s="171"/>
      <c r="TDY48" s="171"/>
      <c r="TDZ48" s="171"/>
      <c r="TEA48" s="171"/>
      <c r="TEB48" s="171"/>
      <c r="TEC48" s="171"/>
      <c r="TED48" s="171"/>
      <c r="TEE48" s="171"/>
      <c r="TEF48" s="171"/>
      <c r="TEG48" s="171"/>
      <c r="TEH48" s="171"/>
      <c r="TEI48" s="171"/>
      <c r="TEJ48" s="171"/>
      <c r="TEK48" s="171"/>
      <c r="TEL48" s="171"/>
      <c r="TEM48" s="171"/>
      <c r="TEN48" s="171"/>
      <c r="TEO48" s="171"/>
      <c r="TEP48" s="171"/>
      <c r="TEQ48" s="171"/>
      <c r="TER48" s="171"/>
      <c r="TES48" s="171"/>
      <c r="TET48" s="171"/>
      <c r="TEU48" s="171"/>
      <c r="TEV48" s="171"/>
      <c r="TEW48" s="171"/>
      <c r="TEX48" s="171"/>
      <c r="TEY48" s="171"/>
      <c r="TEZ48" s="171"/>
      <c r="TFA48" s="171"/>
      <c r="TFB48" s="171"/>
      <c r="TFC48" s="171"/>
      <c r="TFD48" s="171"/>
      <c r="TFE48" s="171"/>
      <c r="TFF48" s="171"/>
      <c r="TFG48" s="171"/>
      <c r="TFH48" s="171"/>
      <c r="TFI48" s="171"/>
      <c r="TFJ48" s="171"/>
      <c r="TFK48" s="171"/>
      <c r="TFL48" s="171"/>
      <c r="TFM48" s="171"/>
      <c r="TFN48" s="171"/>
      <c r="TFO48" s="171"/>
      <c r="TFP48" s="171"/>
      <c r="TFQ48" s="171"/>
      <c r="TFR48" s="171"/>
      <c r="TFS48" s="171"/>
      <c r="TFT48" s="171"/>
      <c r="TFU48" s="171"/>
      <c r="TFV48" s="171"/>
      <c r="TFW48" s="171"/>
      <c r="TFX48" s="171"/>
      <c r="TFY48" s="171"/>
      <c r="TFZ48" s="171"/>
      <c r="TGA48" s="171"/>
      <c r="TGB48" s="171"/>
      <c r="TGC48" s="171"/>
      <c r="TGD48" s="171"/>
      <c r="TGE48" s="171"/>
      <c r="TGF48" s="171"/>
      <c r="TGG48" s="171"/>
      <c r="TGH48" s="171"/>
      <c r="TGI48" s="171"/>
      <c r="TGJ48" s="171"/>
      <c r="TGK48" s="171"/>
      <c r="TGL48" s="171"/>
      <c r="TGM48" s="171"/>
      <c r="TGN48" s="171"/>
      <c r="TGO48" s="171"/>
      <c r="TGP48" s="171"/>
      <c r="TGQ48" s="171"/>
      <c r="TGR48" s="171"/>
      <c r="TGS48" s="171"/>
      <c r="TGT48" s="171"/>
      <c r="TGU48" s="171"/>
      <c r="TGV48" s="171"/>
      <c r="TGW48" s="171"/>
      <c r="TGX48" s="171"/>
      <c r="TGY48" s="171"/>
      <c r="TGZ48" s="171"/>
      <c r="THA48" s="171"/>
      <c r="THB48" s="171"/>
      <c r="THC48" s="171"/>
      <c r="THD48" s="171"/>
      <c r="THE48" s="171"/>
      <c r="THF48" s="171"/>
      <c r="THG48" s="171"/>
      <c r="THH48" s="171"/>
      <c r="THI48" s="171"/>
      <c r="THJ48" s="171"/>
      <c r="THK48" s="171"/>
      <c r="THL48" s="171"/>
      <c r="THM48" s="171"/>
      <c r="THN48" s="171"/>
      <c r="THO48" s="171"/>
      <c r="THP48" s="171"/>
      <c r="THQ48" s="171"/>
      <c r="THR48" s="171"/>
      <c r="THS48" s="171"/>
      <c r="THT48" s="171"/>
      <c r="THU48" s="171"/>
      <c r="THV48" s="171"/>
      <c r="THW48" s="171"/>
      <c r="THX48" s="171"/>
      <c r="THY48" s="171"/>
      <c r="THZ48" s="171"/>
      <c r="TIA48" s="171"/>
      <c r="TIB48" s="171"/>
      <c r="TIC48" s="171"/>
      <c r="TID48" s="171"/>
      <c r="TIE48" s="171"/>
      <c r="TIF48" s="171"/>
      <c r="TIG48" s="171"/>
      <c r="TIH48" s="171"/>
      <c r="TII48" s="171"/>
      <c r="TIJ48" s="171"/>
      <c r="TIK48" s="171"/>
      <c r="TIL48" s="171"/>
      <c r="TIM48" s="171"/>
      <c r="TIN48" s="171"/>
      <c r="TIO48" s="171"/>
      <c r="TIP48" s="171"/>
      <c r="TIQ48" s="171"/>
      <c r="TIR48" s="171"/>
      <c r="TIS48" s="171"/>
      <c r="TIT48" s="171"/>
      <c r="TIU48" s="171"/>
      <c r="TIV48" s="171"/>
      <c r="TIW48" s="171"/>
      <c r="TIX48" s="171"/>
      <c r="TIY48" s="171"/>
      <c r="TIZ48" s="171"/>
      <c r="TJA48" s="171"/>
      <c r="TJB48" s="171"/>
      <c r="TJC48" s="171"/>
      <c r="TJD48" s="171"/>
      <c r="TJE48" s="171"/>
      <c r="TJF48" s="171"/>
      <c r="TJG48" s="171"/>
      <c r="TJH48" s="171"/>
      <c r="TJI48" s="171"/>
      <c r="TJJ48" s="171"/>
      <c r="TJK48" s="171"/>
      <c r="TJL48" s="171"/>
      <c r="TJM48" s="171"/>
      <c r="TJN48" s="171"/>
      <c r="TJO48" s="171"/>
      <c r="TJP48" s="171"/>
      <c r="TJQ48" s="171"/>
      <c r="TJR48" s="171"/>
      <c r="TJS48" s="171"/>
      <c r="TJT48" s="171"/>
      <c r="TJU48" s="171"/>
      <c r="TJV48" s="171"/>
      <c r="TJW48" s="171"/>
      <c r="TJX48" s="171"/>
      <c r="TJY48" s="171"/>
      <c r="TJZ48" s="171"/>
      <c r="TKA48" s="171"/>
      <c r="TKB48" s="171"/>
      <c r="TKC48" s="171"/>
      <c r="TKD48" s="171"/>
      <c r="TKE48" s="171"/>
      <c r="TKF48" s="171"/>
      <c r="TKG48" s="171"/>
      <c r="TKH48" s="171"/>
      <c r="TKI48" s="171"/>
      <c r="TKJ48" s="171"/>
      <c r="TKK48" s="171"/>
      <c r="TKL48" s="171"/>
      <c r="TKM48" s="171"/>
      <c r="TKN48" s="171"/>
      <c r="TKO48" s="171"/>
      <c r="TKP48" s="171"/>
      <c r="TKQ48" s="171"/>
      <c r="TKR48" s="171"/>
      <c r="TKS48" s="171"/>
      <c r="TKT48" s="171"/>
      <c r="TKU48" s="171"/>
      <c r="TKV48" s="171"/>
      <c r="TKW48" s="171"/>
      <c r="TKX48" s="171"/>
      <c r="TKY48" s="171"/>
      <c r="TKZ48" s="171"/>
      <c r="TLA48" s="171"/>
      <c r="TLB48" s="171"/>
      <c r="TLC48" s="171"/>
      <c r="TLD48" s="171"/>
      <c r="TLE48" s="171"/>
      <c r="TLF48" s="171"/>
      <c r="TLG48" s="171"/>
      <c r="TLH48" s="171"/>
      <c r="TLI48" s="171"/>
      <c r="TLJ48" s="171"/>
      <c r="TLK48" s="171"/>
      <c r="TLL48" s="171"/>
      <c r="TLM48" s="171"/>
      <c r="TLN48" s="171"/>
      <c r="TLO48" s="171"/>
      <c r="TLP48" s="171"/>
      <c r="TLQ48" s="171"/>
      <c r="TLR48" s="171"/>
      <c r="TLS48" s="171"/>
      <c r="TLT48" s="171"/>
      <c r="TLU48" s="171"/>
      <c r="TLV48" s="171"/>
      <c r="TLW48" s="171"/>
      <c r="TLX48" s="171"/>
      <c r="TLY48" s="171"/>
      <c r="TLZ48" s="171"/>
      <c r="TMA48" s="171"/>
      <c r="TMB48" s="171"/>
      <c r="TMC48" s="171"/>
      <c r="TMD48" s="171"/>
      <c r="TME48" s="171"/>
      <c r="TMF48" s="171"/>
      <c r="TMG48" s="171"/>
      <c r="TMH48" s="171"/>
      <c r="TMI48" s="171"/>
      <c r="TMJ48" s="171"/>
      <c r="TMK48" s="171"/>
      <c r="TML48" s="171"/>
      <c r="TMM48" s="171"/>
      <c r="TMN48" s="171"/>
      <c r="TMO48" s="171"/>
      <c r="TMP48" s="171"/>
      <c r="TMQ48" s="171"/>
      <c r="TMR48" s="171"/>
      <c r="TMS48" s="171"/>
      <c r="TMT48" s="171"/>
      <c r="TMU48" s="171"/>
      <c r="TMV48" s="171"/>
      <c r="TMW48" s="171"/>
      <c r="TMX48" s="171"/>
      <c r="TMY48" s="171"/>
      <c r="TMZ48" s="171"/>
      <c r="TNA48" s="171"/>
      <c r="TNB48" s="171"/>
      <c r="TNC48" s="171"/>
      <c r="TND48" s="171"/>
      <c r="TNE48" s="171"/>
      <c r="TNF48" s="171"/>
      <c r="TNG48" s="171"/>
      <c r="TNH48" s="171"/>
      <c r="TNI48" s="171"/>
      <c r="TNJ48" s="171"/>
      <c r="TNK48" s="171"/>
      <c r="TNL48" s="171"/>
      <c r="TNM48" s="171"/>
      <c r="TNN48" s="171"/>
      <c r="TNO48" s="171"/>
      <c r="TNP48" s="171"/>
      <c r="TNQ48" s="171"/>
      <c r="TNR48" s="171"/>
      <c r="TNS48" s="171"/>
      <c r="TNT48" s="171"/>
      <c r="TNU48" s="171"/>
      <c r="TNV48" s="171"/>
      <c r="TNW48" s="171"/>
      <c r="TNX48" s="171"/>
      <c r="TNY48" s="171"/>
      <c r="TNZ48" s="171"/>
      <c r="TOA48" s="171"/>
      <c r="TOB48" s="171"/>
      <c r="TOC48" s="171"/>
      <c r="TOD48" s="171"/>
      <c r="TOE48" s="171"/>
      <c r="TOF48" s="171"/>
      <c r="TOG48" s="171"/>
      <c r="TOH48" s="171"/>
      <c r="TOI48" s="171"/>
      <c r="TOJ48" s="171"/>
      <c r="TOK48" s="171"/>
      <c r="TOL48" s="171"/>
      <c r="TOM48" s="171"/>
      <c r="TON48" s="171"/>
      <c r="TOO48" s="171"/>
      <c r="TOP48" s="171"/>
      <c r="TOQ48" s="171"/>
      <c r="TOR48" s="171"/>
      <c r="TOS48" s="171"/>
      <c r="TOT48" s="171"/>
      <c r="TOU48" s="171"/>
      <c r="TOV48" s="171"/>
      <c r="TOW48" s="171"/>
      <c r="TOX48" s="171"/>
      <c r="TOY48" s="171"/>
      <c r="TOZ48" s="171"/>
      <c r="TPA48" s="171"/>
      <c r="TPB48" s="171"/>
      <c r="TPC48" s="171"/>
      <c r="TPD48" s="171"/>
      <c r="TPE48" s="171"/>
      <c r="TPF48" s="171"/>
      <c r="TPG48" s="171"/>
      <c r="TPH48" s="171"/>
      <c r="TPI48" s="171"/>
      <c r="TPJ48" s="171"/>
      <c r="TPK48" s="171"/>
      <c r="TPL48" s="171"/>
      <c r="TPM48" s="171"/>
      <c r="TPN48" s="171"/>
      <c r="TPO48" s="171"/>
      <c r="TPP48" s="171"/>
      <c r="TPQ48" s="171"/>
      <c r="TPR48" s="171"/>
      <c r="TPS48" s="171"/>
      <c r="TPT48" s="171"/>
      <c r="TPU48" s="171"/>
      <c r="TPV48" s="171"/>
      <c r="TPW48" s="171"/>
      <c r="TPX48" s="171"/>
      <c r="TPY48" s="171"/>
      <c r="TPZ48" s="171"/>
      <c r="TQA48" s="171"/>
      <c r="TQB48" s="171"/>
      <c r="TQC48" s="171"/>
      <c r="TQD48" s="171"/>
      <c r="TQE48" s="171"/>
      <c r="TQF48" s="171"/>
      <c r="TQG48" s="171"/>
      <c r="TQH48" s="171"/>
      <c r="TQI48" s="171"/>
      <c r="TQJ48" s="171"/>
      <c r="TQK48" s="171"/>
      <c r="TQL48" s="171"/>
      <c r="TQM48" s="171"/>
      <c r="TQN48" s="171"/>
      <c r="TQO48" s="171"/>
      <c r="TQP48" s="171"/>
      <c r="TQQ48" s="171"/>
      <c r="TQR48" s="171"/>
      <c r="TQS48" s="171"/>
      <c r="TQT48" s="171"/>
      <c r="TQU48" s="171"/>
      <c r="TQV48" s="171"/>
      <c r="TQW48" s="171"/>
      <c r="TQX48" s="171"/>
      <c r="TQY48" s="171"/>
      <c r="TQZ48" s="171"/>
      <c r="TRA48" s="171"/>
      <c r="TRB48" s="171"/>
      <c r="TRC48" s="171"/>
      <c r="TRD48" s="171"/>
      <c r="TRE48" s="171"/>
      <c r="TRF48" s="171"/>
      <c r="TRG48" s="171"/>
      <c r="TRH48" s="171"/>
      <c r="TRI48" s="171"/>
      <c r="TRJ48" s="171"/>
      <c r="TRK48" s="171"/>
      <c r="TRL48" s="171"/>
      <c r="TRM48" s="171"/>
      <c r="TRN48" s="171"/>
      <c r="TRO48" s="171"/>
      <c r="TRP48" s="171"/>
      <c r="TRQ48" s="171"/>
      <c r="TRR48" s="171"/>
      <c r="TRS48" s="171"/>
      <c r="TRT48" s="171"/>
      <c r="TRU48" s="171"/>
      <c r="TRV48" s="171"/>
      <c r="TRW48" s="171"/>
      <c r="TRX48" s="171"/>
      <c r="TRY48" s="171"/>
      <c r="TRZ48" s="171"/>
      <c r="TSA48" s="171"/>
      <c r="TSB48" s="171"/>
      <c r="TSC48" s="171"/>
      <c r="TSD48" s="171"/>
      <c r="TSE48" s="171"/>
      <c r="TSF48" s="171"/>
      <c r="TSG48" s="171"/>
      <c r="TSH48" s="171"/>
      <c r="TSI48" s="171"/>
      <c r="TSJ48" s="171"/>
      <c r="TSK48" s="171"/>
      <c r="TSL48" s="171"/>
      <c r="TSM48" s="171"/>
      <c r="TSN48" s="171"/>
      <c r="TSO48" s="171"/>
      <c r="TSP48" s="171"/>
      <c r="TSQ48" s="171"/>
      <c r="TSR48" s="171"/>
      <c r="TSS48" s="171"/>
      <c r="TST48" s="171"/>
      <c r="TSU48" s="171"/>
      <c r="TSV48" s="171"/>
      <c r="TSW48" s="171"/>
      <c r="TSX48" s="171"/>
      <c r="TSY48" s="171"/>
      <c r="TSZ48" s="171"/>
      <c r="TTA48" s="171"/>
      <c r="TTB48" s="171"/>
      <c r="TTC48" s="171"/>
      <c r="TTD48" s="171"/>
      <c r="TTE48" s="171"/>
      <c r="TTF48" s="171"/>
      <c r="TTG48" s="171"/>
      <c r="TTH48" s="171"/>
      <c r="TTI48" s="171"/>
      <c r="TTJ48" s="171"/>
      <c r="TTK48" s="171"/>
      <c r="TTL48" s="171"/>
      <c r="TTM48" s="171"/>
      <c r="TTN48" s="171"/>
      <c r="TTO48" s="171"/>
      <c r="TTP48" s="171"/>
      <c r="TTQ48" s="171"/>
      <c r="TTR48" s="171"/>
      <c r="TTS48" s="171"/>
      <c r="TTT48" s="171"/>
      <c r="TTU48" s="171"/>
      <c r="TTV48" s="171"/>
      <c r="TTW48" s="171"/>
      <c r="TTX48" s="171"/>
      <c r="TTY48" s="171"/>
      <c r="TTZ48" s="171"/>
      <c r="TUA48" s="171"/>
      <c r="TUB48" s="171"/>
      <c r="TUC48" s="171"/>
      <c r="TUD48" s="171"/>
      <c r="TUE48" s="171"/>
      <c r="TUF48" s="171"/>
      <c r="TUG48" s="171"/>
      <c r="TUH48" s="171"/>
      <c r="TUI48" s="171"/>
      <c r="TUJ48" s="171"/>
      <c r="TUK48" s="171"/>
      <c r="TUL48" s="171"/>
      <c r="TUM48" s="171"/>
      <c r="TUN48" s="171"/>
      <c r="TUO48" s="171"/>
      <c r="TUP48" s="171"/>
      <c r="TUQ48" s="171"/>
      <c r="TUR48" s="171"/>
      <c r="TUS48" s="171"/>
      <c r="TUT48" s="171"/>
      <c r="TUU48" s="171"/>
      <c r="TUV48" s="171"/>
      <c r="TUW48" s="171"/>
      <c r="TUX48" s="171"/>
      <c r="TUY48" s="171"/>
      <c r="TUZ48" s="171"/>
      <c r="TVA48" s="171"/>
      <c r="TVB48" s="171"/>
      <c r="TVC48" s="171"/>
      <c r="TVD48" s="171"/>
      <c r="TVE48" s="171"/>
      <c r="TVF48" s="171"/>
      <c r="TVG48" s="171"/>
      <c r="TVH48" s="171"/>
      <c r="TVI48" s="171"/>
      <c r="TVJ48" s="171"/>
      <c r="TVK48" s="171"/>
      <c r="TVL48" s="171"/>
      <c r="TVM48" s="171"/>
      <c r="TVN48" s="171"/>
      <c r="TVO48" s="171"/>
      <c r="TVP48" s="171"/>
      <c r="TVQ48" s="171"/>
      <c r="TVR48" s="171"/>
      <c r="TVS48" s="171"/>
      <c r="TVT48" s="171"/>
      <c r="TVU48" s="171"/>
      <c r="TVV48" s="171"/>
      <c r="TVW48" s="171"/>
      <c r="TVX48" s="171"/>
      <c r="TVY48" s="171"/>
      <c r="TVZ48" s="171"/>
      <c r="TWA48" s="171"/>
      <c r="TWB48" s="171"/>
      <c r="TWC48" s="171"/>
      <c r="TWD48" s="171"/>
      <c r="TWE48" s="171"/>
      <c r="TWF48" s="171"/>
      <c r="TWG48" s="171"/>
      <c r="TWH48" s="171"/>
      <c r="TWI48" s="171"/>
      <c r="TWJ48" s="171"/>
      <c r="TWK48" s="171"/>
      <c r="TWL48" s="171"/>
      <c r="TWM48" s="171"/>
      <c r="TWN48" s="171"/>
      <c r="TWO48" s="171"/>
      <c r="TWP48" s="171"/>
      <c r="TWQ48" s="171"/>
      <c r="TWR48" s="171"/>
      <c r="TWS48" s="171"/>
      <c r="TWT48" s="171"/>
      <c r="TWU48" s="171"/>
      <c r="TWV48" s="171"/>
      <c r="TWW48" s="171"/>
      <c r="TWX48" s="171"/>
      <c r="TWY48" s="171"/>
      <c r="TWZ48" s="171"/>
      <c r="TXA48" s="171"/>
      <c r="TXB48" s="171"/>
      <c r="TXC48" s="171"/>
      <c r="TXD48" s="171"/>
      <c r="TXE48" s="171"/>
      <c r="TXF48" s="171"/>
      <c r="TXG48" s="171"/>
      <c r="TXH48" s="171"/>
      <c r="TXI48" s="171"/>
      <c r="TXJ48" s="171"/>
      <c r="TXK48" s="171"/>
      <c r="TXL48" s="171"/>
      <c r="TXM48" s="171"/>
      <c r="TXN48" s="171"/>
      <c r="TXO48" s="171"/>
      <c r="TXP48" s="171"/>
      <c r="TXQ48" s="171"/>
      <c r="TXR48" s="171"/>
      <c r="TXS48" s="171"/>
      <c r="TXT48" s="171"/>
      <c r="TXU48" s="171"/>
      <c r="TXV48" s="171"/>
      <c r="TXW48" s="171"/>
      <c r="TXX48" s="171"/>
      <c r="TXY48" s="171"/>
      <c r="TXZ48" s="171"/>
      <c r="TYA48" s="171"/>
      <c r="TYB48" s="171"/>
      <c r="TYC48" s="171"/>
      <c r="TYD48" s="171"/>
      <c r="TYE48" s="171"/>
      <c r="TYF48" s="171"/>
      <c r="TYG48" s="171"/>
      <c r="TYH48" s="171"/>
      <c r="TYI48" s="171"/>
      <c r="TYJ48" s="171"/>
      <c r="TYK48" s="171"/>
      <c r="TYL48" s="171"/>
      <c r="TYM48" s="171"/>
      <c r="TYN48" s="171"/>
      <c r="TYO48" s="171"/>
      <c r="TYP48" s="171"/>
      <c r="TYQ48" s="171"/>
      <c r="TYR48" s="171"/>
      <c r="TYS48" s="171"/>
      <c r="TYT48" s="171"/>
      <c r="TYU48" s="171"/>
      <c r="TYV48" s="171"/>
      <c r="TYW48" s="171"/>
      <c r="TYX48" s="171"/>
      <c r="TYY48" s="171"/>
      <c r="TYZ48" s="171"/>
      <c r="TZA48" s="171"/>
      <c r="TZB48" s="171"/>
      <c r="TZC48" s="171"/>
      <c r="TZD48" s="171"/>
      <c r="TZE48" s="171"/>
      <c r="TZF48" s="171"/>
      <c r="TZG48" s="171"/>
      <c r="TZH48" s="171"/>
      <c r="TZI48" s="171"/>
      <c r="TZJ48" s="171"/>
      <c r="TZK48" s="171"/>
      <c r="TZL48" s="171"/>
      <c r="TZM48" s="171"/>
      <c r="TZN48" s="171"/>
      <c r="TZO48" s="171"/>
      <c r="TZP48" s="171"/>
      <c r="TZQ48" s="171"/>
      <c r="TZR48" s="171"/>
      <c r="TZS48" s="171"/>
      <c r="TZT48" s="171"/>
      <c r="TZU48" s="171"/>
      <c r="TZV48" s="171"/>
      <c r="TZW48" s="171"/>
      <c r="TZX48" s="171"/>
      <c r="TZY48" s="171"/>
      <c r="TZZ48" s="171"/>
      <c r="UAA48" s="171"/>
      <c r="UAB48" s="171"/>
      <c r="UAC48" s="171"/>
      <c r="UAD48" s="171"/>
      <c r="UAE48" s="171"/>
      <c r="UAF48" s="171"/>
      <c r="UAG48" s="171"/>
      <c r="UAH48" s="171"/>
      <c r="UAI48" s="171"/>
      <c r="UAJ48" s="171"/>
      <c r="UAK48" s="171"/>
      <c r="UAL48" s="171"/>
      <c r="UAM48" s="171"/>
      <c r="UAN48" s="171"/>
      <c r="UAO48" s="171"/>
      <c r="UAP48" s="171"/>
      <c r="UAQ48" s="171"/>
      <c r="UAR48" s="171"/>
      <c r="UAS48" s="171"/>
      <c r="UAT48" s="171"/>
      <c r="UAU48" s="171"/>
      <c r="UAV48" s="171"/>
      <c r="UAW48" s="171"/>
      <c r="UAX48" s="171"/>
      <c r="UAY48" s="171"/>
      <c r="UAZ48" s="171"/>
      <c r="UBA48" s="171"/>
      <c r="UBB48" s="171"/>
      <c r="UBC48" s="171"/>
      <c r="UBD48" s="171"/>
      <c r="UBE48" s="171"/>
      <c r="UBF48" s="171"/>
      <c r="UBG48" s="171"/>
      <c r="UBH48" s="171"/>
      <c r="UBI48" s="171"/>
      <c r="UBJ48" s="171"/>
      <c r="UBK48" s="171"/>
      <c r="UBL48" s="171"/>
      <c r="UBM48" s="171"/>
      <c r="UBN48" s="171"/>
      <c r="UBO48" s="171"/>
      <c r="UBP48" s="171"/>
      <c r="UBQ48" s="171"/>
      <c r="UBR48" s="171"/>
      <c r="UBS48" s="171"/>
      <c r="UBT48" s="171"/>
      <c r="UBU48" s="171"/>
      <c r="UBV48" s="171"/>
      <c r="UBW48" s="171"/>
      <c r="UBX48" s="171"/>
      <c r="UBY48" s="171"/>
      <c r="UBZ48" s="171"/>
      <c r="UCA48" s="171"/>
      <c r="UCB48" s="171"/>
      <c r="UCC48" s="171"/>
      <c r="UCD48" s="171"/>
      <c r="UCE48" s="171"/>
      <c r="UCF48" s="171"/>
      <c r="UCG48" s="171"/>
      <c r="UCH48" s="171"/>
      <c r="UCI48" s="171"/>
      <c r="UCJ48" s="171"/>
      <c r="UCK48" s="171"/>
      <c r="UCL48" s="171"/>
      <c r="UCM48" s="171"/>
      <c r="UCN48" s="171"/>
      <c r="UCO48" s="171"/>
      <c r="UCP48" s="171"/>
      <c r="UCQ48" s="171"/>
      <c r="UCR48" s="171"/>
      <c r="UCS48" s="171"/>
      <c r="UCT48" s="171"/>
      <c r="UCU48" s="171"/>
      <c r="UCV48" s="171"/>
      <c r="UCW48" s="171"/>
      <c r="UCX48" s="171"/>
      <c r="UCY48" s="171"/>
      <c r="UCZ48" s="171"/>
      <c r="UDA48" s="171"/>
      <c r="UDB48" s="171"/>
      <c r="UDC48" s="171"/>
      <c r="UDD48" s="171"/>
      <c r="UDE48" s="171"/>
      <c r="UDF48" s="171"/>
      <c r="UDG48" s="171"/>
      <c r="UDH48" s="171"/>
      <c r="UDI48" s="171"/>
      <c r="UDJ48" s="171"/>
      <c r="UDK48" s="171"/>
      <c r="UDL48" s="171"/>
      <c r="UDM48" s="171"/>
      <c r="UDN48" s="171"/>
      <c r="UDO48" s="171"/>
      <c r="UDP48" s="171"/>
      <c r="UDQ48" s="171"/>
      <c r="UDR48" s="171"/>
      <c r="UDS48" s="171"/>
      <c r="UDT48" s="171"/>
      <c r="UDU48" s="171"/>
      <c r="UDV48" s="171"/>
      <c r="UDW48" s="171"/>
      <c r="UDX48" s="171"/>
      <c r="UDY48" s="171"/>
      <c r="UDZ48" s="171"/>
      <c r="UEA48" s="171"/>
      <c r="UEB48" s="171"/>
      <c r="UEC48" s="171"/>
      <c r="UED48" s="171"/>
      <c r="UEE48" s="171"/>
      <c r="UEF48" s="171"/>
      <c r="UEG48" s="171"/>
      <c r="UEH48" s="171"/>
      <c r="UEI48" s="171"/>
      <c r="UEJ48" s="171"/>
      <c r="UEK48" s="171"/>
      <c r="UEL48" s="171"/>
      <c r="UEM48" s="171"/>
      <c r="UEN48" s="171"/>
      <c r="UEO48" s="171"/>
      <c r="UEP48" s="171"/>
      <c r="UEQ48" s="171"/>
      <c r="UER48" s="171"/>
      <c r="UES48" s="171"/>
      <c r="UET48" s="171"/>
      <c r="UEU48" s="171"/>
      <c r="UEV48" s="171"/>
      <c r="UEW48" s="171"/>
      <c r="UEX48" s="171"/>
      <c r="UEY48" s="171"/>
      <c r="UEZ48" s="171"/>
      <c r="UFA48" s="171"/>
      <c r="UFB48" s="171"/>
      <c r="UFC48" s="171"/>
      <c r="UFD48" s="171"/>
      <c r="UFE48" s="171"/>
      <c r="UFF48" s="171"/>
      <c r="UFG48" s="171"/>
      <c r="UFH48" s="171"/>
      <c r="UFI48" s="171"/>
      <c r="UFJ48" s="171"/>
      <c r="UFK48" s="171"/>
      <c r="UFL48" s="171"/>
      <c r="UFM48" s="171"/>
      <c r="UFN48" s="171"/>
      <c r="UFO48" s="171"/>
      <c r="UFP48" s="171"/>
      <c r="UFQ48" s="171"/>
      <c r="UFR48" s="171"/>
      <c r="UFS48" s="171"/>
      <c r="UFT48" s="171"/>
      <c r="UFU48" s="171"/>
      <c r="UFV48" s="171"/>
      <c r="UFW48" s="171"/>
      <c r="UFX48" s="171"/>
      <c r="UFY48" s="171"/>
      <c r="UFZ48" s="171"/>
      <c r="UGA48" s="171"/>
      <c r="UGB48" s="171"/>
      <c r="UGC48" s="171"/>
      <c r="UGD48" s="171"/>
      <c r="UGE48" s="171"/>
      <c r="UGF48" s="171"/>
      <c r="UGG48" s="171"/>
      <c r="UGH48" s="171"/>
      <c r="UGI48" s="171"/>
      <c r="UGJ48" s="171"/>
      <c r="UGK48" s="171"/>
      <c r="UGL48" s="171"/>
      <c r="UGM48" s="171"/>
      <c r="UGN48" s="171"/>
      <c r="UGO48" s="171"/>
      <c r="UGP48" s="171"/>
      <c r="UGQ48" s="171"/>
      <c r="UGR48" s="171"/>
      <c r="UGS48" s="171"/>
      <c r="UGT48" s="171"/>
      <c r="UGU48" s="171"/>
      <c r="UGV48" s="171"/>
      <c r="UGW48" s="171"/>
      <c r="UGX48" s="171"/>
      <c r="UGY48" s="171"/>
      <c r="UGZ48" s="171"/>
      <c r="UHA48" s="171"/>
      <c r="UHB48" s="171"/>
      <c r="UHC48" s="171"/>
      <c r="UHD48" s="171"/>
      <c r="UHE48" s="171"/>
      <c r="UHF48" s="171"/>
      <c r="UHG48" s="171"/>
      <c r="UHH48" s="171"/>
      <c r="UHI48" s="171"/>
      <c r="UHJ48" s="171"/>
      <c r="UHK48" s="171"/>
      <c r="UHL48" s="171"/>
      <c r="UHM48" s="171"/>
      <c r="UHN48" s="171"/>
      <c r="UHO48" s="171"/>
      <c r="UHP48" s="171"/>
      <c r="UHQ48" s="171"/>
      <c r="UHR48" s="171"/>
      <c r="UHS48" s="171"/>
      <c r="UHT48" s="171"/>
      <c r="UHU48" s="171"/>
      <c r="UHV48" s="171"/>
      <c r="UHW48" s="171"/>
      <c r="UHX48" s="171"/>
      <c r="UHY48" s="171"/>
      <c r="UHZ48" s="171"/>
      <c r="UIA48" s="171"/>
      <c r="UIB48" s="171"/>
      <c r="UIC48" s="171"/>
      <c r="UID48" s="171"/>
      <c r="UIE48" s="171"/>
      <c r="UIF48" s="171"/>
      <c r="UIG48" s="171"/>
      <c r="UIH48" s="171"/>
      <c r="UII48" s="171"/>
      <c r="UIJ48" s="171"/>
      <c r="UIK48" s="171"/>
      <c r="UIL48" s="171"/>
      <c r="UIM48" s="171"/>
      <c r="UIN48" s="171"/>
      <c r="UIO48" s="171"/>
      <c r="UIP48" s="171"/>
      <c r="UIQ48" s="171"/>
      <c r="UIR48" s="171"/>
      <c r="UIS48" s="171"/>
      <c r="UIT48" s="171"/>
      <c r="UIU48" s="171"/>
      <c r="UIV48" s="171"/>
      <c r="UIW48" s="171"/>
      <c r="UIX48" s="171"/>
      <c r="UIY48" s="171"/>
      <c r="UIZ48" s="171"/>
      <c r="UJA48" s="171"/>
      <c r="UJB48" s="171"/>
      <c r="UJC48" s="171"/>
      <c r="UJD48" s="171"/>
      <c r="UJE48" s="171"/>
      <c r="UJF48" s="171"/>
      <c r="UJG48" s="171"/>
      <c r="UJH48" s="171"/>
      <c r="UJI48" s="171"/>
      <c r="UJJ48" s="171"/>
      <c r="UJK48" s="171"/>
      <c r="UJL48" s="171"/>
      <c r="UJM48" s="171"/>
      <c r="UJN48" s="171"/>
      <c r="UJO48" s="171"/>
      <c r="UJP48" s="171"/>
      <c r="UJQ48" s="171"/>
      <c r="UJR48" s="171"/>
      <c r="UJS48" s="171"/>
      <c r="UJT48" s="171"/>
      <c r="UJU48" s="171"/>
      <c r="UJV48" s="171"/>
      <c r="UJW48" s="171"/>
      <c r="UJX48" s="171"/>
      <c r="UJY48" s="171"/>
      <c r="UJZ48" s="171"/>
      <c r="UKA48" s="171"/>
      <c r="UKB48" s="171"/>
      <c r="UKC48" s="171"/>
      <c r="UKD48" s="171"/>
      <c r="UKE48" s="171"/>
      <c r="UKF48" s="171"/>
      <c r="UKG48" s="171"/>
      <c r="UKH48" s="171"/>
      <c r="UKI48" s="171"/>
      <c r="UKJ48" s="171"/>
      <c r="UKK48" s="171"/>
      <c r="UKL48" s="171"/>
      <c r="UKM48" s="171"/>
      <c r="UKN48" s="171"/>
      <c r="UKO48" s="171"/>
      <c r="UKP48" s="171"/>
      <c r="UKQ48" s="171"/>
      <c r="UKR48" s="171"/>
      <c r="UKS48" s="171"/>
      <c r="UKT48" s="171"/>
      <c r="UKU48" s="171"/>
      <c r="UKV48" s="171"/>
      <c r="UKW48" s="171"/>
      <c r="UKX48" s="171"/>
      <c r="UKY48" s="171"/>
      <c r="UKZ48" s="171"/>
      <c r="ULA48" s="171"/>
      <c r="ULB48" s="171"/>
      <c r="ULC48" s="171"/>
      <c r="ULD48" s="171"/>
      <c r="ULE48" s="171"/>
      <c r="ULF48" s="171"/>
      <c r="ULG48" s="171"/>
      <c r="ULH48" s="171"/>
      <c r="ULI48" s="171"/>
      <c r="ULJ48" s="171"/>
      <c r="ULK48" s="171"/>
      <c r="ULL48" s="171"/>
      <c r="ULM48" s="171"/>
      <c r="ULN48" s="171"/>
      <c r="ULO48" s="171"/>
      <c r="ULP48" s="171"/>
      <c r="ULQ48" s="171"/>
      <c r="ULR48" s="171"/>
      <c r="ULS48" s="171"/>
      <c r="ULT48" s="171"/>
      <c r="ULU48" s="171"/>
      <c r="ULV48" s="171"/>
      <c r="ULW48" s="171"/>
      <c r="ULX48" s="171"/>
      <c r="ULY48" s="171"/>
      <c r="ULZ48" s="171"/>
      <c r="UMA48" s="171"/>
      <c r="UMB48" s="171"/>
      <c r="UMC48" s="171"/>
      <c r="UMD48" s="171"/>
      <c r="UME48" s="171"/>
      <c r="UMF48" s="171"/>
      <c r="UMG48" s="171"/>
      <c r="UMH48" s="171"/>
      <c r="UMI48" s="171"/>
      <c r="UMJ48" s="171"/>
      <c r="UMK48" s="171"/>
      <c r="UML48" s="171"/>
      <c r="UMM48" s="171"/>
      <c r="UMN48" s="171"/>
      <c r="UMO48" s="171"/>
      <c r="UMP48" s="171"/>
      <c r="UMQ48" s="171"/>
      <c r="UMR48" s="171"/>
      <c r="UMS48" s="171"/>
      <c r="UMT48" s="171"/>
      <c r="UMU48" s="171"/>
      <c r="UMV48" s="171"/>
      <c r="UMW48" s="171"/>
      <c r="UMX48" s="171"/>
      <c r="UMY48" s="171"/>
      <c r="UMZ48" s="171"/>
      <c r="UNA48" s="171"/>
      <c r="UNB48" s="171"/>
      <c r="UNC48" s="171"/>
      <c r="UND48" s="171"/>
      <c r="UNE48" s="171"/>
      <c r="UNF48" s="171"/>
      <c r="UNG48" s="171"/>
      <c r="UNH48" s="171"/>
      <c r="UNI48" s="171"/>
      <c r="UNJ48" s="171"/>
      <c r="UNK48" s="171"/>
      <c r="UNL48" s="171"/>
      <c r="UNM48" s="171"/>
      <c r="UNN48" s="171"/>
      <c r="UNO48" s="171"/>
      <c r="UNP48" s="171"/>
      <c r="UNQ48" s="171"/>
      <c r="UNR48" s="171"/>
      <c r="UNS48" s="171"/>
      <c r="UNT48" s="171"/>
      <c r="UNU48" s="171"/>
      <c r="UNV48" s="171"/>
      <c r="UNW48" s="171"/>
      <c r="UNX48" s="171"/>
      <c r="UNY48" s="171"/>
      <c r="UNZ48" s="171"/>
      <c r="UOA48" s="171"/>
      <c r="UOB48" s="171"/>
      <c r="UOC48" s="171"/>
      <c r="UOD48" s="171"/>
      <c r="UOE48" s="171"/>
      <c r="UOF48" s="171"/>
      <c r="UOG48" s="171"/>
      <c r="UOH48" s="171"/>
      <c r="UOI48" s="171"/>
      <c r="UOJ48" s="171"/>
      <c r="UOK48" s="171"/>
      <c r="UOL48" s="171"/>
      <c r="UOM48" s="171"/>
      <c r="UON48" s="171"/>
      <c r="UOO48" s="171"/>
      <c r="UOP48" s="171"/>
      <c r="UOQ48" s="171"/>
      <c r="UOR48" s="171"/>
      <c r="UOS48" s="171"/>
      <c r="UOT48" s="171"/>
      <c r="UOU48" s="171"/>
      <c r="UOV48" s="171"/>
      <c r="UOW48" s="171"/>
      <c r="UOX48" s="171"/>
      <c r="UOY48" s="171"/>
      <c r="UOZ48" s="171"/>
      <c r="UPA48" s="171"/>
      <c r="UPB48" s="171"/>
      <c r="UPC48" s="171"/>
      <c r="UPD48" s="171"/>
      <c r="UPE48" s="171"/>
      <c r="UPF48" s="171"/>
      <c r="UPG48" s="171"/>
      <c r="UPH48" s="171"/>
      <c r="UPI48" s="171"/>
      <c r="UPJ48" s="171"/>
      <c r="UPK48" s="171"/>
      <c r="UPL48" s="171"/>
      <c r="UPM48" s="171"/>
      <c r="UPN48" s="171"/>
      <c r="UPO48" s="171"/>
      <c r="UPP48" s="171"/>
      <c r="UPQ48" s="171"/>
      <c r="UPR48" s="171"/>
      <c r="UPS48" s="171"/>
      <c r="UPT48" s="171"/>
      <c r="UPU48" s="171"/>
      <c r="UPV48" s="171"/>
      <c r="UPW48" s="171"/>
      <c r="UPX48" s="171"/>
      <c r="UPY48" s="171"/>
      <c r="UPZ48" s="171"/>
      <c r="UQA48" s="171"/>
      <c r="UQB48" s="171"/>
      <c r="UQC48" s="171"/>
      <c r="UQD48" s="171"/>
      <c r="UQE48" s="171"/>
      <c r="UQF48" s="171"/>
      <c r="UQG48" s="171"/>
      <c r="UQH48" s="171"/>
      <c r="UQI48" s="171"/>
      <c r="UQJ48" s="171"/>
      <c r="UQK48" s="171"/>
      <c r="UQL48" s="171"/>
      <c r="UQM48" s="171"/>
      <c r="UQN48" s="171"/>
      <c r="UQO48" s="171"/>
      <c r="UQP48" s="171"/>
      <c r="UQQ48" s="171"/>
      <c r="UQR48" s="171"/>
      <c r="UQS48" s="171"/>
      <c r="UQT48" s="171"/>
      <c r="UQU48" s="171"/>
      <c r="UQV48" s="171"/>
      <c r="UQW48" s="171"/>
      <c r="UQX48" s="171"/>
      <c r="UQY48" s="171"/>
      <c r="UQZ48" s="171"/>
      <c r="URA48" s="171"/>
      <c r="URB48" s="171"/>
      <c r="URC48" s="171"/>
      <c r="URD48" s="171"/>
      <c r="URE48" s="171"/>
      <c r="URF48" s="171"/>
      <c r="URG48" s="171"/>
      <c r="URH48" s="171"/>
      <c r="URI48" s="171"/>
      <c r="URJ48" s="171"/>
      <c r="URK48" s="171"/>
      <c r="URL48" s="171"/>
      <c r="URM48" s="171"/>
      <c r="URN48" s="171"/>
      <c r="URO48" s="171"/>
      <c r="URP48" s="171"/>
      <c r="URQ48" s="171"/>
      <c r="URR48" s="171"/>
      <c r="URS48" s="171"/>
      <c r="URT48" s="171"/>
      <c r="URU48" s="171"/>
      <c r="URV48" s="171"/>
      <c r="URW48" s="171"/>
      <c r="URX48" s="171"/>
      <c r="URY48" s="171"/>
      <c r="URZ48" s="171"/>
      <c r="USA48" s="171"/>
      <c r="USB48" s="171"/>
      <c r="USC48" s="171"/>
      <c r="USD48" s="171"/>
      <c r="USE48" s="171"/>
      <c r="USF48" s="171"/>
      <c r="USG48" s="171"/>
      <c r="USH48" s="171"/>
      <c r="USI48" s="171"/>
      <c r="USJ48" s="171"/>
      <c r="USK48" s="171"/>
      <c r="USL48" s="171"/>
      <c r="USM48" s="171"/>
      <c r="USN48" s="171"/>
      <c r="USO48" s="171"/>
      <c r="USP48" s="171"/>
      <c r="USQ48" s="171"/>
      <c r="USR48" s="171"/>
      <c r="USS48" s="171"/>
      <c r="UST48" s="171"/>
      <c r="USU48" s="171"/>
      <c r="USV48" s="171"/>
      <c r="USW48" s="171"/>
      <c r="USX48" s="171"/>
      <c r="USY48" s="171"/>
      <c r="USZ48" s="171"/>
      <c r="UTA48" s="171"/>
      <c r="UTB48" s="171"/>
      <c r="UTC48" s="171"/>
      <c r="UTD48" s="171"/>
      <c r="UTE48" s="171"/>
      <c r="UTF48" s="171"/>
      <c r="UTG48" s="171"/>
      <c r="UTH48" s="171"/>
      <c r="UTI48" s="171"/>
      <c r="UTJ48" s="171"/>
      <c r="UTK48" s="171"/>
      <c r="UTL48" s="171"/>
      <c r="UTM48" s="171"/>
      <c r="UTN48" s="171"/>
      <c r="UTO48" s="171"/>
      <c r="UTP48" s="171"/>
      <c r="UTQ48" s="171"/>
      <c r="UTR48" s="171"/>
      <c r="UTS48" s="171"/>
      <c r="UTT48" s="171"/>
      <c r="UTU48" s="171"/>
      <c r="UTV48" s="171"/>
      <c r="UTW48" s="171"/>
      <c r="UTX48" s="171"/>
      <c r="UTY48" s="171"/>
      <c r="UTZ48" s="171"/>
      <c r="UUA48" s="171"/>
      <c r="UUB48" s="171"/>
      <c r="UUC48" s="171"/>
      <c r="UUD48" s="171"/>
      <c r="UUE48" s="171"/>
      <c r="UUF48" s="171"/>
      <c r="UUG48" s="171"/>
      <c r="UUH48" s="171"/>
      <c r="UUI48" s="171"/>
      <c r="UUJ48" s="171"/>
      <c r="UUK48" s="171"/>
      <c r="UUL48" s="171"/>
      <c r="UUM48" s="171"/>
      <c r="UUN48" s="171"/>
      <c r="UUO48" s="171"/>
      <c r="UUP48" s="171"/>
      <c r="UUQ48" s="171"/>
      <c r="UUR48" s="171"/>
      <c r="UUS48" s="171"/>
      <c r="UUT48" s="171"/>
      <c r="UUU48" s="171"/>
      <c r="UUV48" s="171"/>
      <c r="UUW48" s="171"/>
      <c r="UUX48" s="171"/>
      <c r="UUY48" s="171"/>
      <c r="UUZ48" s="171"/>
      <c r="UVA48" s="171"/>
      <c r="UVB48" s="171"/>
      <c r="UVC48" s="171"/>
      <c r="UVD48" s="171"/>
      <c r="UVE48" s="171"/>
      <c r="UVF48" s="171"/>
      <c r="UVG48" s="171"/>
      <c r="UVH48" s="171"/>
      <c r="UVI48" s="171"/>
      <c r="UVJ48" s="171"/>
      <c r="UVK48" s="171"/>
      <c r="UVL48" s="171"/>
      <c r="UVM48" s="171"/>
      <c r="UVN48" s="171"/>
      <c r="UVO48" s="171"/>
      <c r="UVP48" s="171"/>
      <c r="UVQ48" s="171"/>
      <c r="UVR48" s="171"/>
      <c r="UVS48" s="171"/>
      <c r="UVT48" s="171"/>
      <c r="UVU48" s="171"/>
      <c r="UVV48" s="171"/>
      <c r="UVW48" s="171"/>
      <c r="UVX48" s="171"/>
      <c r="UVY48" s="171"/>
      <c r="UVZ48" s="171"/>
      <c r="UWA48" s="171"/>
      <c r="UWB48" s="171"/>
      <c r="UWC48" s="171"/>
      <c r="UWD48" s="171"/>
      <c r="UWE48" s="171"/>
      <c r="UWF48" s="171"/>
      <c r="UWG48" s="171"/>
      <c r="UWH48" s="171"/>
      <c r="UWI48" s="171"/>
      <c r="UWJ48" s="171"/>
      <c r="UWK48" s="171"/>
      <c r="UWL48" s="171"/>
      <c r="UWM48" s="171"/>
      <c r="UWN48" s="171"/>
      <c r="UWO48" s="171"/>
      <c r="UWP48" s="171"/>
      <c r="UWQ48" s="171"/>
      <c r="UWR48" s="171"/>
      <c r="UWS48" s="171"/>
      <c r="UWT48" s="171"/>
      <c r="UWU48" s="171"/>
      <c r="UWV48" s="171"/>
      <c r="UWW48" s="171"/>
      <c r="UWX48" s="171"/>
      <c r="UWY48" s="171"/>
      <c r="UWZ48" s="171"/>
      <c r="UXA48" s="171"/>
      <c r="UXB48" s="171"/>
      <c r="UXC48" s="171"/>
      <c r="UXD48" s="171"/>
      <c r="UXE48" s="171"/>
      <c r="UXF48" s="171"/>
      <c r="UXG48" s="171"/>
      <c r="UXH48" s="171"/>
      <c r="UXI48" s="171"/>
      <c r="UXJ48" s="171"/>
      <c r="UXK48" s="171"/>
      <c r="UXL48" s="171"/>
      <c r="UXM48" s="171"/>
      <c r="UXN48" s="171"/>
      <c r="UXO48" s="171"/>
      <c r="UXP48" s="171"/>
      <c r="UXQ48" s="171"/>
      <c r="UXR48" s="171"/>
      <c r="UXS48" s="171"/>
      <c r="UXT48" s="171"/>
      <c r="UXU48" s="171"/>
      <c r="UXV48" s="171"/>
      <c r="UXW48" s="171"/>
      <c r="UXX48" s="171"/>
      <c r="UXY48" s="171"/>
      <c r="UXZ48" s="171"/>
      <c r="UYA48" s="171"/>
      <c r="UYB48" s="171"/>
      <c r="UYC48" s="171"/>
      <c r="UYD48" s="171"/>
      <c r="UYE48" s="171"/>
      <c r="UYF48" s="171"/>
      <c r="UYG48" s="171"/>
      <c r="UYH48" s="171"/>
      <c r="UYI48" s="171"/>
      <c r="UYJ48" s="171"/>
      <c r="UYK48" s="171"/>
      <c r="UYL48" s="171"/>
      <c r="UYM48" s="171"/>
      <c r="UYN48" s="171"/>
      <c r="UYO48" s="171"/>
      <c r="UYP48" s="171"/>
      <c r="UYQ48" s="171"/>
      <c r="UYR48" s="171"/>
      <c r="UYS48" s="171"/>
      <c r="UYT48" s="171"/>
      <c r="UYU48" s="171"/>
      <c r="UYV48" s="171"/>
      <c r="UYW48" s="171"/>
      <c r="UYX48" s="171"/>
      <c r="UYY48" s="171"/>
      <c r="UYZ48" s="171"/>
      <c r="UZA48" s="171"/>
      <c r="UZB48" s="171"/>
      <c r="UZC48" s="171"/>
      <c r="UZD48" s="171"/>
      <c r="UZE48" s="171"/>
      <c r="UZF48" s="171"/>
      <c r="UZG48" s="171"/>
      <c r="UZH48" s="171"/>
      <c r="UZI48" s="171"/>
      <c r="UZJ48" s="171"/>
      <c r="UZK48" s="171"/>
      <c r="UZL48" s="171"/>
      <c r="UZM48" s="171"/>
      <c r="UZN48" s="171"/>
      <c r="UZO48" s="171"/>
      <c r="UZP48" s="171"/>
      <c r="UZQ48" s="171"/>
      <c r="UZR48" s="171"/>
      <c r="UZS48" s="171"/>
      <c r="UZT48" s="171"/>
      <c r="UZU48" s="171"/>
      <c r="UZV48" s="171"/>
      <c r="UZW48" s="171"/>
      <c r="UZX48" s="171"/>
      <c r="UZY48" s="171"/>
      <c r="UZZ48" s="171"/>
      <c r="VAA48" s="171"/>
      <c r="VAB48" s="171"/>
      <c r="VAC48" s="171"/>
      <c r="VAD48" s="171"/>
      <c r="VAE48" s="171"/>
      <c r="VAF48" s="171"/>
      <c r="VAG48" s="171"/>
      <c r="VAH48" s="171"/>
      <c r="VAI48" s="171"/>
      <c r="VAJ48" s="171"/>
      <c r="VAK48" s="171"/>
      <c r="VAL48" s="171"/>
      <c r="VAM48" s="171"/>
      <c r="VAN48" s="171"/>
      <c r="VAO48" s="171"/>
      <c r="VAP48" s="171"/>
      <c r="VAQ48" s="171"/>
      <c r="VAR48" s="171"/>
      <c r="VAS48" s="171"/>
      <c r="VAT48" s="171"/>
      <c r="VAU48" s="171"/>
      <c r="VAV48" s="171"/>
      <c r="VAW48" s="171"/>
      <c r="VAX48" s="171"/>
      <c r="VAY48" s="171"/>
      <c r="VAZ48" s="171"/>
      <c r="VBA48" s="171"/>
      <c r="VBB48" s="171"/>
      <c r="VBC48" s="171"/>
      <c r="VBD48" s="171"/>
      <c r="VBE48" s="171"/>
      <c r="VBF48" s="171"/>
      <c r="VBG48" s="171"/>
      <c r="VBH48" s="171"/>
      <c r="VBI48" s="171"/>
      <c r="VBJ48" s="171"/>
      <c r="VBK48" s="171"/>
      <c r="VBL48" s="171"/>
      <c r="VBM48" s="171"/>
      <c r="VBN48" s="171"/>
      <c r="VBO48" s="171"/>
      <c r="VBP48" s="171"/>
      <c r="VBQ48" s="171"/>
      <c r="VBR48" s="171"/>
      <c r="VBS48" s="171"/>
      <c r="VBT48" s="171"/>
      <c r="VBU48" s="171"/>
      <c r="VBV48" s="171"/>
      <c r="VBW48" s="171"/>
      <c r="VBX48" s="171"/>
      <c r="VBY48" s="171"/>
      <c r="VBZ48" s="171"/>
      <c r="VCA48" s="171"/>
      <c r="VCB48" s="171"/>
      <c r="VCC48" s="171"/>
      <c r="VCD48" s="171"/>
      <c r="VCE48" s="171"/>
      <c r="VCF48" s="171"/>
      <c r="VCG48" s="171"/>
      <c r="VCH48" s="171"/>
      <c r="VCI48" s="171"/>
      <c r="VCJ48" s="171"/>
      <c r="VCK48" s="171"/>
      <c r="VCL48" s="171"/>
      <c r="VCM48" s="171"/>
      <c r="VCN48" s="171"/>
      <c r="VCO48" s="171"/>
      <c r="VCP48" s="171"/>
      <c r="VCQ48" s="171"/>
      <c r="VCR48" s="171"/>
      <c r="VCS48" s="171"/>
      <c r="VCT48" s="171"/>
      <c r="VCU48" s="171"/>
      <c r="VCV48" s="171"/>
      <c r="VCW48" s="171"/>
      <c r="VCX48" s="171"/>
      <c r="VCY48" s="171"/>
      <c r="VCZ48" s="171"/>
      <c r="VDA48" s="171"/>
      <c r="VDB48" s="171"/>
      <c r="VDC48" s="171"/>
      <c r="VDD48" s="171"/>
      <c r="VDE48" s="171"/>
      <c r="VDF48" s="171"/>
      <c r="VDG48" s="171"/>
      <c r="VDH48" s="171"/>
      <c r="VDI48" s="171"/>
      <c r="VDJ48" s="171"/>
      <c r="VDK48" s="171"/>
      <c r="VDL48" s="171"/>
      <c r="VDM48" s="171"/>
      <c r="VDN48" s="171"/>
      <c r="VDO48" s="171"/>
      <c r="VDP48" s="171"/>
      <c r="VDQ48" s="171"/>
      <c r="VDR48" s="171"/>
      <c r="VDS48" s="171"/>
      <c r="VDT48" s="171"/>
      <c r="VDU48" s="171"/>
      <c r="VDV48" s="171"/>
      <c r="VDW48" s="171"/>
      <c r="VDX48" s="171"/>
      <c r="VDY48" s="171"/>
      <c r="VDZ48" s="171"/>
      <c r="VEA48" s="171"/>
      <c r="VEB48" s="171"/>
      <c r="VEC48" s="171"/>
      <c r="VED48" s="171"/>
      <c r="VEE48" s="171"/>
      <c r="VEF48" s="171"/>
      <c r="VEG48" s="171"/>
      <c r="VEH48" s="171"/>
      <c r="VEI48" s="171"/>
      <c r="VEJ48" s="171"/>
      <c r="VEK48" s="171"/>
      <c r="VEL48" s="171"/>
      <c r="VEM48" s="171"/>
      <c r="VEN48" s="171"/>
      <c r="VEO48" s="171"/>
      <c r="VEP48" s="171"/>
      <c r="VEQ48" s="171"/>
      <c r="VER48" s="171"/>
      <c r="VES48" s="171"/>
      <c r="VET48" s="171"/>
      <c r="VEU48" s="171"/>
      <c r="VEV48" s="171"/>
      <c r="VEW48" s="171"/>
      <c r="VEX48" s="171"/>
      <c r="VEY48" s="171"/>
      <c r="VEZ48" s="171"/>
      <c r="VFA48" s="171"/>
      <c r="VFB48" s="171"/>
      <c r="VFC48" s="171"/>
      <c r="VFD48" s="171"/>
      <c r="VFE48" s="171"/>
      <c r="VFF48" s="171"/>
      <c r="VFG48" s="171"/>
      <c r="VFH48" s="171"/>
      <c r="VFI48" s="171"/>
      <c r="VFJ48" s="171"/>
      <c r="VFK48" s="171"/>
      <c r="VFL48" s="171"/>
      <c r="VFM48" s="171"/>
      <c r="VFN48" s="171"/>
      <c r="VFO48" s="171"/>
      <c r="VFP48" s="171"/>
      <c r="VFQ48" s="171"/>
      <c r="VFR48" s="171"/>
      <c r="VFS48" s="171"/>
      <c r="VFT48" s="171"/>
      <c r="VFU48" s="171"/>
      <c r="VFV48" s="171"/>
      <c r="VFW48" s="171"/>
      <c r="VFX48" s="171"/>
      <c r="VFY48" s="171"/>
      <c r="VFZ48" s="171"/>
      <c r="VGA48" s="171"/>
      <c r="VGB48" s="171"/>
      <c r="VGC48" s="171"/>
      <c r="VGD48" s="171"/>
      <c r="VGE48" s="171"/>
      <c r="VGF48" s="171"/>
      <c r="VGG48" s="171"/>
      <c r="VGH48" s="171"/>
      <c r="VGI48" s="171"/>
      <c r="VGJ48" s="171"/>
      <c r="VGK48" s="171"/>
      <c r="VGL48" s="171"/>
      <c r="VGM48" s="171"/>
      <c r="VGN48" s="171"/>
      <c r="VGO48" s="171"/>
      <c r="VGP48" s="171"/>
      <c r="VGQ48" s="171"/>
      <c r="VGR48" s="171"/>
      <c r="VGS48" s="171"/>
      <c r="VGT48" s="171"/>
      <c r="VGU48" s="171"/>
      <c r="VGV48" s="171"/>
      <c r="VGW48" s="171"/>
      <c r="VGX48" s="171"/>
      <c r="VGY48" s="171"/>
      <c r="VGZ48" s="171"/>
      <c r="VHA48" s="171"/>
      <c r="VHB48" s="171"/>
      <c r="VHC48" s="171"/>
      <c r="VHD48" s="171"/>
      <c r="VHE48" s="171"/>
      <c r="VHF48" s="171"/>
      <c r="VHG48" s="171"/>
      <c r="VHH48" s="171"/>
      <c r="VHI48" s="171"/>
      <c r="VHJ48" s="171"/>
      <c r="VHK48" s="171"/>
      <c r="VHL48" s="171"/>
      <c r="VHM48" s="171"/>
      <c r="VHN48" s="171"/>
      <c r="VHO48" s="171"/>
      <c r="VHP48" s="171"/>
      <c r="VHQ48" s="171"/>
      <c r="VHR48" s="171"/>
      <c r="VHS48" s="171"/>
      <c r="VHT48" s="171"/>
      <c r="VHU48" s="171"/>
      <c r="VHV48" s="171"/>
      <c r="VHW48" s="171"/>
      <c r="VHX48" s="171"/>
      <c r="VHY48" s="171"/>
      <c r="VHZ48" s="171"/>
      <c r="VIA48" s="171"/>
      <c r="VIB48" s="171"/>
      <c r="VIC48" s="171"/>
      <c r="VID48" s="171"/>
      <c r="VIE48" s="171"/>
      <c r="VIF48" s="171"/>
      <c r="VIG48" s="171"/>
      <c r="VIH48" s="171"/>
      <c r="VII48" s="171"/>
      <c r="VIJ48" s="171"/>
      <c r="VIK48" s="171"/>
      <c r="VIL48" s="171"/>
      <c r="VIM48" s="171"/>
      <c r="VIN48" s="171"/>
      <c r="VIO48" s="171"/>
      <c r="VIP48" s="171"/>
      <c r="VIQ48" s="171"/>
      <c r="VIR48" s="171"/>
      <c r="VIS48" s="171"/>
      <c r="VIT48" s="171"/>
      <c r="VIU48" s="171"/>
      <c r="VIV48" s="171"/>
      <c r="VIW48" s="171"/>
      <c r="VIX48" s="171"/>
      <c r="VIY48" s="171"/>
      <c r="VIZ48" s="171"/>
      <c r="VJA48" s="171"/>
      <c r="VJB48" s="171"/>
      <c r="VJC48" s="171"/>
      <c r="VJD48" s="171"/>
      <c r="VJE48" s="171"/>
      <c r="VJF48" s="171"/>
      <c r="VJG48" s="171"/>
      <c r="VJH48" s="171"/>
      <c r="VJI48" s="171"/>
      <c r="VJJ48" s="171"/>
      <c r="VJK48" s="171"/>
      <c r="VJL48" s="171"/>
      <c r="VJM48" s="171"/>
      <c r="VJN48" s="171"/>
      <c r="VJO48" s="171"/>
      <c r="VJP48" s="171"/>
      <c r="VJQ48" s="171"/>
      <c r="VJR48" s="171"/>
      <c r="VJS48" s="171"/>
      <c r="VJT48" s="171"/>
      <c r="VJU48" s="171"/>
      <c r="VJV48" s="171"/>
      <c r="VJW48" s="171"/>
      <c r="VJX48" s="171"/>
      <c r="VJY48" s="171"/>
      <c r="VJZ48" s="171"/>
      <c r="VKA48" s="171"/>
      <c r="VKB48" s="171"/>
      <c r="VKC48" s="171"/>
      <c r="VKD48" s="171"/>
      <c r="VKE48" s="171"/>
      <c r="VKF48" s="171"/>
      <c r="VKG48" s="171"/>
      <c r="VKH48" s="171"/>
      <c r="VKI48" s="171"/>
      <c r="VKJ48" s="171"/>
      <c r="VKK48" s="171"/>
      <c r="VKL48" s="171"/>
      <c r="VKM48" s="171"/>
      <c r="VKN48" s="171"/>
      <c r="VKO48" s="171"/>
      <c r="VKP48" s="171"/>
      <c r="VKQ48" s="171"/>
      <c r="VKR48" s="171"/>
      <c r="VKS48" s="171"/>
      <c r="VKT48" s="171"/>
      <c r="VKU48" s="171"/>
      <c r="VKV48" s="171"/>
      <c r="VKW48" s="171"/>
      <c r="VKX48" s="171"/>
      <c r="VKY48" s="171"/>
      <c r="VKZ48" s="171"/>
      <c r="VLA48" s="171"/>
      <c r="VLB48" s="171"/>
      <c r="VLC48" s="171"/>
      <c r="VLD48" s="171"/>
      <c r="VLE48" s="171"/>
      <c r="VLF48" s="171"/>
      <c r="VLG48" s="171"/>
      <c r="VLH48" s="171"/>
      <c r="VLI48" s="171"/>
      <c r="VLJ48" s="171"/>
      <c r="VLK48" s="171"/>
      <c r="VLL48" s="171"/>
      <c r="VLM48" s="171"/>
      <c r="VLN48" s="171"/>
      <c r="VLO48" s="171"/>
      <c r="VLP48" s="171"/>
      <c r="VLQ48" s="171"/>
      <c r="VLR48" s="171"/>
      <c r="VLS48" s="171"/>
      <c r="VLT48" s="171"/>
      <c r="VLU48" s="171"/>
      <c r="VLV48" s="171"/>
      <c r="VLW48" s="171"/>
      <c r="VLX48" s="171"/>
      <c r="VLY48" s="171"/>
      <c r="VLZ48" s="171"/>
      <c r="VMA48" s="171"/>
      <c r="VMB48" s="171"/>
      <c r="VMC48" s="171"/>
      <c r="VMD48" s="171"/>
      <c r="VME48" s="171"/>
      <c r="VMF48" s="171"/>
      <c r="VMG48" s="171"/>
      <c r="VMH48" s="171"/>
      <c r="VMI48" s="171"/>
      <c r="VMJ48" s="171"/>
      <c r="VMK48" s="171"/>
      <c r="VML48" s="171"/>
      <c r="VMM48" s="171"/>
      <c r="VMN48" s="171"/>
      <c r="VMO48" s="171"/>
      <c r="VMP48" s="171"/>
      <c r="VMQ48" s="171"/>
      <c r="VMR48" s="171"/>
      <c r="VMS48" s="171"/>
      <c r="VMT48" s="171"/>
      <c r="VMU48" s="171"/>
      <c r="VMV48" s="171"/>
      <c r="VMW48" s="171"/>
      <c r="VMX48" s="171"/>
      <c r="VMY48" s="171"/>
      <c r="VMZ48" s="171"/>
      <c r="VNA48" s="171"/>
      <c r="VNB48" s="171"/>
      <c r="VNC48" s="171"/>
      <c r="VND48" s="171"/>
      <c r="VNE48" s="171"/>
      <c r="VNF48" s="171"/>
      <c r="VNG48" s="171"/>
      <c r="VNH48" s="171"/>
      <c r="VNI48" s="171"/>
      <c r="VNJ48" s="171"/>
      <c r="VNK48" s="171"/>
      <c r="VNL48" s="171"/>
      <c r="VNM48" s="171"/>
      <c r="VNN48" s="171"/>
      <c r="VNO48" s="171"/>
      <c r="VNP48" s="171"/>
      <c r="VNQ48" s="171"/>
      <c r="VNR48" s="171"/>
      <c r="VNS48" s="171"/>
      <c r="VNT48" s="171"/>
      <c r="VNU48" s="171"/>
      <c r="VNV48" s="171"/>
      <c r="VNW48" s="171"/>
      <c r="VNX48" s="171"/>
      <c r="VNY48" s="171"/>
      <c r="VNZ48" s="171"/>
      <c r="VOA48" s="171"/>
      <c r="VOB48" s="171"/>
      <c r="VOC48" s="171"/>
      <c r="VOD48" s="171"/>
      <c r="VOE48" s="171"/>
      <c r="VOF48" s="171"/>
      <c r="VOG48" s="171"/>
      <c r="VOH48" s="171"/>
      <c r="VOI48" s="171"/>
      <c r="VOJ48" s="171"/>
      <c r="VOK48" s="171"/>
      <c r="VOL48" s="171"/>
      <c r="VOM48" s="171"/>
      <c r="VON48" s="171"/>
      <c r="VOO48" s="171"/>
      <c r="VOP48" s="171"/>
      <c r="VOQ48" s="171"/>
      <c r="VOR48" s="171"/>
      <c r="VOS48" s="171"/>
      <c r="VOT48" s="171"/>
      <c r="VOU48" s="171"/>
      <c r="VOV48" s="171"/>
      <c r="VOW48" s="171"/>
      <c r="VOX48" s="171"/>
      <c r="VOY48" s="171"/>
      <c r="VOZ48" s="171"/>
      <c r="VPA48" s="171"/>
      <c r="VPB48" s="171"/>
      <c r="VPC48" s="171"/>
      <c r="VPD48" s="171"/>
      <c r="VPE48" s="171"/>
      <c r="VPF48" s="171"/>
      <c r="VPG48" s="171"/>
      <c r="VPH48" s="171"/>
      <c r="VPI48" s="171"/>
      <c r="VPJ48" s="171"/>
      <c r="VPK48" s="171"/>
      <c r="VPL48" s="171"/>
      <c r="VPM48" s="171"/>
      <c r="VPN48" s="171"/>
      <c r="VPO48" s="171"/>
      <c r="VPP48" s="171"/>
      <c r="VPQ48" s="171"/>
      <c r="VPR48" s="171"/>
      <c r="VPS48" s="171"/>
      <c r="VPT48" s="171"/>
      <c r="VPU48" s="171"/>
      <c r="VPV48" s="171"/>
      <c r="VPW48" s="171"/>
      <c r="VPX48" s="171"/>
      <c r="VPY48" s="171"/>
      <c r="VPZ48" s="171"/>
      <c r="VQA48" s="171"/>
      <c r="VQB48" s="171"/>
      <c r="VQC48" s="171"/>
      <c r="VQD48" s="171"/>
      <c r="VQE48" s="171"/>
      <c r="VQF48" s="171"/>
      <c r="VQG48" s="171"/>
      <c r="VQH48" s="171"/>
      <c r="VQI48" s="171"/>
      <c r="VQJ48" s="171"/>
      <c r="VQK48" s="171"/>
      <c r="VQL48" s="171"/>
      <c r="VQM48" s="171"/>
      <c r="VQN48" s="171"/>
      <c r="VQO48" s="171"/>
      <c r="VQP48" s="171"/>
      <c r="VQQ48" s="171"/>
      <c r="VQR48" s="171"/>
      <c r="VQS48" s="171"/>
      <c r="VQT48" s="171"/>
      <c r="VQU48" s="171"/>
      <c r="VQV48" s="171"/>
      <c r="VQW48" s="171"/>
      <c r="VQX48" s="171"/>
      <c r="VQY48" s="171"/>
      <c r="VQZ48" s="171"/>
      <c r="VRA48" s="171"/>
      <c r="VRB48" s="171"/>
      <c r="VRC48" s="171"/>
      <c r="VRD48" s="171"/>
      <c r="VRE48" s="171"/>
      <c r="VRF48" s="171"/>
      <c r="VRG48" s="171"/>
      <c r="VRH48" s="171"/>
      <c r="VRI48" s="171"/>
      <c r="VRJ48" s="171"/>
      <c r="VRK48" s="171"/>
      <c r="VRL48" s="171"/>
      <c r="VRM48" s="171"/>
      <c r="VRN48" s="171"/>
      <c r="VRO48" s="171"/>
      <c r="VRP48" s="171"/>
      <c r="VRQ48" s="171"/>
      <c r="VRR48" s="171"/>
      <c r="VRS48" s="171"/>
      <c r="VRT48" s="171"/>
      <c r="VRU48" s="171"/>
      <c r="VRV48" s="171"/>
      <c r="VRW48" s="171"/>
      <c r="VRX48" s="171"/>
      <c r="VRY48" s="171"/>
      <c r="VRZ48" s="171"/>
      <c r="VSA48" s="171"/>
      <c r="VSB48" s="171"/>
      <c r="VSC48" s="171"/>
      <c r="VSD48" s="171"/>
      <c r="VSE48" s="171"/>
      <c r="VSF48" s="171"/>
      <c r="VSG48" s="171"/>
      <c r="VSH48" s="171"/>
      <c r="VSI48" s="171"/>
      <c r="VSJ48" s="171"/>
      <c r="VSK48" s="171"/>
      <c r="VSL48" s="171"/>
      <c r="VSM48" s="171"/>
      <c r="VSN48" s="171"/>
      <c r="VSO48" s="171"/>
      <c r="VSP48" s="171"/>
      <c r="VSQ48" s="171"/>
      <c r="VSR48" s="171"/>
      <c r="VSS48" s="171"/>
      <c r="VST48" s="171"/>
      <c r="VSU48" s="171"/>
      <c r="VSV48" s="171"/>
      <c r="VSW48" s="171"/>
      <c r="VSX48" s="171"/>
      <c r="VSY48" s="171"/>
      <c r="VSZ48" s="171"/>
      <c r="VTA48" s="171"/>
      <c r="VTB48" s="171"/>
      <c r="VTC48" s="171"/>
      <c r="VTD48" s="171"/>
      <c r="VTE48" s="171"/>
      <c r="VTF48" s="171"/>
      <c r="VTG48" s="171"/>
      <c r="VTH48" s="171"/>
      <c r="VTI48" s="171"/>
      <c r="VTJ48" s="171"/>
      <c r="VTK48" s="171"/>
      <c r="VTL48" s="171"/>
      <c r="VTM48" s="171"/>
      <c r="VTN48" s="171"/>
      <c r="VTO48" s="171"/>
      <c r="VTP48" s="171"/>
      <c r="VTQ48" s="171"/>
      <c r="VTR48" s="171"/>
      <c r="VTS48" s="171"/>
      <c r="VTT48" s="171"/>
      <c r="VTU48" s="171"/>
      <c r="VTV48" s="171"/>
      <c r="VTW48" s="171"/>
      <c r="VTX48" s="171"/>
      <c r="VTY48" s="171"/>
      <c r="VTZ48" s="171"/>
      <c r="VUA48" s="171"/>
      <c r="VUB48" s="171"/>
      <c r="VUC48" s="171"/>
      <c r="VUD48" s="171"/>
      <c r="VUE48" s="171"/>
      <c r="VUF48" s="171"/>
      <c r="VUG48" s="171"/>
      <c r="VUH48" s="171"/>
      <c r="VUI48" s="171"/>
      <c r="VUJ48" s="171"/>
      <c r="VUK48" s="171"/>
      <c r="VUL48" s="171"/>
      <c r="VUM48" s="171"/>
      <c r="VUN48" s="171"/>
      <c r="VUO48" s="171"/>
      <c r="VUP48" s="171"/>
      <c r="VUQ48" s="171"/>
      <c r="VUR48" s="171"/>
      <c r="VUS48" s="171"/>
      <c r="VUT48" s="171"/>
      <c r="VUU48" s="171"/>
      <c r="VUV48" s="171"/>
      <c r="VUW48" s="171"/>
      <c r="VUX48" s="171"/>
      <c r="VUY48" s="171"/>
      <c r="VUZ48" s="171"/>
      <c r="VVA48" s="171"/>
      <c r="VVB48" s="171"/>
      <c r="VVC48" s="171"/>
      <c r="VVD48" s="171"/>
      <c r="VVE48" s="171"/>
      <c r="VVF48" s="171"/>
      <c r="VVG48" s="171"/>
      <c r="VVH48" s="171"/>
      <c r="VVI48" s="171"/>
      <c r="VVJ48" s="171"/>
      <c r="VVK48" s="171"/>
      <c r="VVL48" s="171"/>
      <c r="VVM48" s="171"/>
      <c r="VVN48" s="171"/>
      <c r="VVO48" s="171"/>
      <c r="VVP48" s="171"/>
      <c r="VVQ48" s="171"/>
      <c r="VVR48" s="171"/>
      <c r="VVS48" s="171"/>
      <c r="VVT48" s="171"/>
      <c r="VVU48" s="171"/>
      <c r="VVV48" s="171"/>
      <c r="VVW48" s="171"/>
      <c r="VVX48" s="171"/>
      <c r="VVY48" s="171"/>
      <c r="VVZ48" s="171"/>
      <c r="VWA48" s="171"/>
      <c r="VWB48" s="171"/>
      <c r="VWC48" s="171"/>
      <c r="VWD48" s="171"/>
      <c r="VWE48" s="171"/>
      <c r="VWF48" s="171"/>
      <c r="VWG48" s="171"/>
      <c r="VWH48" s="171"/>
      <c r="VWI48" s="171"/>
      <c r="VWJ48" s="171"/>
      <c r="VWK48" s="171"/>
      <c r="VWL48" s="171"/>
      <c r="VWM48" s="171"/>
      <c r="VWN48" s="171"/>
      <c r="VWO48" s="171"/>
      <c r="VWP48" s="171"/>
      <c r="VWQ48" s="171"/>
      <c r="VWR48" s="171"/>
      <c r="VWS48" s="171"/>
      <c r="VWT48" s="171"/>
      <c r="VWU48" s="171"/>
      <c r="VWV48" s="171"/>
      <c r="VWW48" s="171"/>
      <c r="VWX48" s="171"/>
      <c r="VWY48" s="171"/>
      <c r="VWZ48" s="171"/>
      <c r="VXA48" s="171"/>
      <c r="VXB48" s="171"/>
      <c r="VXC48" s="171"/>
      <c r="VXD48" s="171"/>
      <c r="VXE48" s="171"/>
      <c r="VXF48" s="171"/>
      <c r="VXG48" s="171"/>
      <c r="VXH48" s="171"/>
      <c r="VXI48" s="171"/>
      <c r="VXJ48" s="171"/>
      <c r="VXK48" s="171"/>
      <c r="VXL48" s="171"/>
      <c r="VXM48" s="171"/>
      <c r="VXN48" s="171"/>
      <c r="VXO48" s="171"/>
      <c r="VXP48" s="171"/>
      <c r="VXQ48" s="171"/>
      <c r="VXR48" s="171"/>
      <c r="VXS48" s="171"/>
      <c r="VXT48" s="171"/>
      <c r="VXU48" s="171"/>
      <c r="VXV48" s="171"/>
      <c r="VXW48" s="171"/>
      <c r="VXX48" s="171"/>
      <c r="VXY48" s="171"/>
      <c r="VXZ48" s="171"/>
      <c r="VYA48" s="171"/>
      <c r="VYB48" s="171"/>
      <c r="VYC48" s="171"/>
      <c r="VYD48" s="171"/>
      <c r="VYE48" s="171"/>
      <c r="VYF48" s="171"/>
      <c r="VYG48" s="171"/>
      <c r="VYH48" s="171"/>
      <c r="VYI48" s="171"/>
      <c r="VYJ48" s="171"/>
      <c r="VYK48" s="171"/>
      <c r="VYL48" s="171"/>
      <c r="VYM48" s="171"/>
      <c r="VYN48" s="171"/>
      <c r="VYO48" s="171"/>
      <c r="VYP48" s="171"/>
      <c r="VYQ48" s="171"/>
      <c r="VYR48" s="171"/>
      <c r="VYS48" s="171"/>
      <c r="VYT48" s="171"/>
      <c r="VYU48" s="171"/>
      <c r="VYV48" s="171"/>
      <c r="VYW48" s="171"/>
      <c r="VYX48" s="171"/>
      <c r="VYY48" s="171"/>
      <c r="VYZ48" s="171"/>
      <c r="VZA48" s="171"/>
      <c r="VZB48" s="171"/>
      <c r="VZC48" s="171"/>
      <c r="VZD48" s="171"/>
      <c r="VZE48" s="171"/>
      <c r="VZF48" s="171"/>
      <c r="VZG48" s="171"/>
      <c r="VZH48" s="171"/>
      <c r="VZI48" s="171"/>
      <c r="VZJ48" s="171"/>
      <c r="VZK48" s="171"/>
      <c r="VZL48" s="171"/>
      <c r="VZM48" s="171"/>
      <c r="VZN48" s="171"/>
      <c r="VZO48" s="171"/>
      <c r="VZP48" s="171"/>
      <c r="VZQ48" s="171"/>
      <c r="VZR48" s="171"/>
      <c r="VZS48" s="171"/>
      <c r="VZT48" s="171"/>
      <c r="VZU48" s="171"/>
      <c r="VZV48" s="171"/>
      <c r="VZW48" s="171"/>
      <c r="VZX48" s="171"/>
      <c r="VZY48" s="171"/>
      <c r="VZZ48" s="171"/>
      <c r="WAA48" s="171"/>
      <c r="WAB48" s="171"/>
      <c r="WAC48" s="171"/>
      <c r="WAD48" s="171"/>
      <c r="WAE48" s="171"/>
      <c r="WAF48" s="171"/>
      <c r="WAG48" s="171"/>
      <c r="WAH48" s="171"/>
      <c r="WAI48" s="171"/>
      <c r="WAJ48" s="171"/>
      <c r="WAK48" s="171"/>
      <c r="WAL48" s="171"/>
      <c r="WAM48" s="171"/>
      <c r="WAN48" s="171"/>
      <c r="WAO48" s="171"/>
      <c r="WAP48" s="171"/>
      <c r="WAQ48" s="171"/>
      <c r="WAR48" s="171"/>
      <c r="WAS48" s="171"/>
      <c r="WAT48" s="171"/>
      <c r="WAU48" s="171"/>
      <c r="WAV48" s="171"/>
      <c r="WAW48" s="171"/>
      <c r="WAX48" s="171"/>
      <c r="WAY48" s="171"/>
      <c r="WAZ48" s="171"/>
      <c r="WBA48" s="171"/>
      <c r="WBB48" s="171"/>
      <c r="WBC48" s="171"/>
      <c r="WBD48" s="171"/>
      <c r="WBE48" s="171"/>
      <c r="WBF48" s="171"/>
      <c r="WBG48" s="171"/>
      <c r="WBH48" s="171"/>
      <c r="WBI48" s="171"/>
      <c r="WBJ48" s="171"/>
      <c r="WBK48" s="171"/>
      <c r="WBL48" s="171"/>
      <c r="WBM48" s="171"/>
      <c r="WBN48" s="171"/>
      <c r="WBO48" s="171"/>
      <c r="WBP48" s="171"/>
      <c r="WBQ48" s="171"/>
      <c r="WBR48" s="171"/>
      <c r="WBS48" s="171"/>
      <c r="WBT48" s="171"/>
      <c r="WBU48" s="171"/>
      <c r="WBV48" s="171"/>
      <c r="WBW48" s="171"/>
      <c r="WBX48" s="171"/>
      <c r="WBY48" s="171"/>
      <c r="WBZ48" s="171"/>
      <c r="WCA48" s="171"/>
      <c r="WCB48" s="171"/>
      <c r="WCC48" s="171"/>
      <c r="WCD48" s="171"/>
      <c r="WCE48" s="171"/>
      <c r="WCF48" s="171"/>
      <c r="WCG48" s="171"/>
      <c r="WCH48" s="171"/>
      <c r="WCI48" s="171"/>
      <c r="WCJ48" s="171"/>
      <c r="WCK48" s="171"/>
      <c r="WCL48" s="171"/>
      <c r="WCM48" s="171"/>
      <c r="WCN48" s="171"/>
      <c r="WCO48" s="171"/>
      <c r="WCP48" s="171"/>
      <c r="WCQ48" s="171"/>
      <c r="WCR48" s="171"/>
      <c r="WCS48" s="171"/>
      <c r="WCT48" s="171"/>
      <c r="WCU48" s="171"/>
      <c r="WCV48" s="171"/>
      <c r="WCW48" s="171"/>
      <c r="WCX48" s="171"/>
      <c r="WCY48" s="171"/>
      <c r="WCZ48" s="171"/>
      <c r="WDA48" s="171"/>
      <c r="WDB48" s="171"/>
      <c r="WDC48" s="171"/>
      <c r="WDD48" s="171"/>
      <c r="WDE48" s="171"/>
      <c r="WDF48" s="171"/>
      <c r="WDG48" s="171"/>
      <c r="WDH48" s="171"/>
      <c r="WDI48" s="171"/>
      <c r="WDJ48" s="171"/>
      <c r="WDK48" s="171"/>
      <c r="WDL48" s="171"/>
      <c r="WDM48" s="171"/>
      <c r="WDN48" s="171"/>
      <c r="WDO48" s="171"/>
      <c r="WDP48" s="171"/>
      <c r="WDQ48" s="171"/>
      <c r="WDR48" s="171"/>
      <c r="WDS48" s="171"/>
      <c r="WDT48" s="171"/>
      <c r="WDU48" s="171"/>
      <c r="WDV48" s="171"/>
      <c r="WDW48" s="171"/>
      <c r="WDX48" s="171"/>
      <c r="WDY48" s="171"/>
      <c r="WDZ48" s="171"/>
      <c r="WEA48" s="171"/>
      <c r="WEB48" s="171"/>
      <c r="WEC48" s="171"/>
      <c r="WED48" s="171"/>
      <c r="WEE48" s="171"/>
      <c r="WEF48" s="171"/>
      <c r="WEG48" s="171"/>
      <c r="WEH48" s="171"/>
      <c r="WEI48" s="171"/>
      <c r="WEJ48" s="171"/>
      <c r="WEK48" s="171"/>
      <c r="WEL48" s="171"/>
      <c r="WEM48" s="171"/>
      <c r="WEN48" s="171"/>
      <c r="WEO48" s="171"/>
      <c r="WEP48" s="171"/>
      <c r="WEQ48" s="171"/>
      <c r="WER48" s="171"/>
      <c r="WES48" s="171"/>
      <c r="WET48" s="171"/>
      <c r="WEU48" s="171"/>
      <c r="WEV48" s="171"/>
      <c r="WEW48" s="171"/>
      <c r="WEX48" s="171"/>
      <c r="WEY48" s="171"/>
      <c r="WEZ48" s="171"/>
      <c r="WFA48" s="171"/>
      <c r="WFB48" s="171"/>
      <c r="WFC48" s="171"/>
      <c r="WFD48" s="171"/>
      <c r="WFE48" s="171"/>
      <c r="WFF48" s="171"/>
      <c r="WFG48" s="171"/>
      <c r="WFH48" s="171"/>
      <c r="WFI48" s="171"/>
      <c r="WFJ48" s="171"/>
      <c r="WFK48" s="171"/>
      <c r="WFL48" s="171"/>
      <c r="WFM48" s="171"/>
      <c r="WFN48" s="171"/>
      <c r="WFO48" s="171"/>
      <c r="WFP48" s="171"/>
      <c r="WFQ48" s="171"/>
      <c r="WFR48" s="171"/>
      <c r="WFS48" s="171"/>
      <c r="WFT48" s="171"/>
      <c r="WFU48" s="171"/>
      <c r="WFV48" s="171"/>
      <c r="WFW48" s="171"/>
      <c r="WFX48" s="171"/>
      <c r="WFY48" s="171"/>
      <c r="WFZ48" s="171"/>
      <c r="WGA48" s="171"/>
      <c r="WGB48" s="171"/>
      <c r="WGC48" s="171"/>
      <c r="WGD48" s="171"/>
      <c r="WGE48" s="171"/>
      <c r="WGF48" s="171"/>
      <c r="WGG48" s="171"/>
      <c r="WGH48" s="171"/>
      <c r="WGI48" s="171"/>
      <c r="WGJ48" s="171"/>
      <c r="WGK48" s="171"/>
      <c r="WGL48" s="171"/>
      <c r="WGM48" s="171"/>
      <c r="WGN48" s="171"/>
      <c r="WGO48" s="171"/>
      <c r="WGP48" s="171"/>
      <c r="WGQ48" s="171"/>
      <c r="WGR48" s="171"/>
      <c r="WGS48" s="171"/>
      <c r="WGT48" s="171"/>
      <c r="WGU48" s="171"/>
      <c r="WGV48" s="171"/>
      <c r="WGW48" s="171"/>
      <c r="WGX48" s="171"/>
      <c r="WGY48" s="171"/>
      <c r="WGZ48" s="171"/>
      <c r="WHA48" s="171"/>
      <c r="WHB48" s="171"/>
      <c r="WHC48" s="171"/>
      <c r="WHD48" s="171"/>
      <c r="WHE48" s="171"/>
      <c r="WHF48" s="171"/>
      <c r="WHG48" s="171"/>
      <c r="WHH48" s="171"/>
      <c r="WHI48" s="171"/>
      <c r="WHJ48" s="171"/>
      <c r="WHK48" s="171"/>
      <c r="WHL48" s="171"/>
      <c r="WHM48" s="171"/>
      <c r="WHN48" s="171"/>
      <c r="WHO48" s="171"/>
      <c r="WHP48" s="171"/>
      <c r="WHQ48" s="171"/>
      <c r="WHR48" s="171"/>
      <c r="WHS48" s="171"/>
      <c r="WHT48" s="171"/>
      <c r="WHU48" s="171"/>
      <c r="WHV48" s="171"/>
      <c r="WHW48" s="171"/>
      <c r="WHX48" s="171"/>
      <c r="WHY48" s="171"/>
      <c r="WHZ48" s="171"/>
      <c r="WIA48" s="171"/>
      <c r="WIB48" s="171"/>
      <c r="WIC48" s="171"/>
      <c r="WID48" s="171"/>
      <c r="WIE48" s="171"/>
      <c r="WIF48" s="171"/>
      <c r="WIG48" s="171"/>
      <c r="WIH48" s="171"/>
      <c r="WII48" s="171"/>
      <c r="WIJ48" s="171"/>
      <c r="WIK48" s="171"/>
      <c r="WIL48" s="171"/>
      <c r="WIM48" s="171"/>
      <c r="WIN48" s="171"/>
      <c r="WIO48" s="171"/>
      <c r="WIP48" s="171"/>
      <c r="WIQ48" s="171"/>
      <c r="WIR48" s="171"/>
      <c r="WIS48" s="171"/>
      <c r="WIT48" s="171"/>
      <c r="WIU48" s="171"/>
      <c r="WIV48" s="171"/>
      <c r="WIW48" s="171"/>
      <c r="WIX48" s="171"/>
      <c r="WIY48" s="171"/>
      <c r="WIZ48" s="171"/>
      <c r="WJA48" s="171"/>
      <c r="WJB48" s="171"/>
      <c r="WJC48" s="171"/>
      <c r="WJD48" s="171"/>
      <c r="WJE48" s="171"/>
      <c r="WJF48" s="171"/>
      <c r="WJG48" s="171"/>
      <c r="WJH48" s="171"/>
      <c r="WJI48" s="171"/>
      <c r="WJJ48" s="171"/>
      <c r="WJK48" s="171"/>
      <c r="WJL48" s="171"/>
      <c r="WJM48" s="171"/>
      <c r="WJN48" s="171"/>
      <c r="WJO48" s="171"/>
      <c r="WJP48" s="171"/>
      <c r="WJQ48" s="171"/>
      <c r="WJR48" s="171"/>
      <c r="WJS48" s="171"/>
      <c r="WJT48" s="171"/>
      <c r="WJU48" s="171"/>
      <c r="WJV48" s="171"/>
      <c r="WJW48" s="171"/>
      <c r="WJX48" s="171"/>
      <c r="WJY48" s="171"/>
      <c r="WJZ48" s="171"/>
      <c r="WKA48" s="171"/>
      <c r="WKB48" s="171"/>
      <c r="WKC48" s="171"/>
      <c r="WKD48" s="171"/>
      <c r="WKE48" s="171"/>
      <c r="WKF48" s="171"/>
      <c r="WKG48" s="171"/>
      <c r="WKH48" s="171"/>
      <c r="WKI48" s="171"/>
      <c r="WKJ48" s="171"/>
      <c r="WKK48" s="171"/>
      <c r="WKL48" s="171"/>
      <c r="WKM48" s="171"/>
      <c r="WKN48" s="171"/>
      <c r="WKO48" s="171"/>
      <c r="WKP48" s="171"/>
      <c r="WKQ48" s="171"/>
      <c r="WKR48" s="171"/>
      <c r="WKS48" s="171"/>
      <c r="WKT48" s="171"/>
      <c r="WKU48" s="171"/>
      <c r="WKV48" s="171"/>
      <c r="WKW48" s="171"/>
      <c r="WKX48" s="171"/>
      <c r="WKY48" s="171"/>
      <c r="WKZ48" s="171"/>
      <c r="WLA48" s="171"/>
      <c r="WLB48" s="171"/>
      <c r="WLC48" s="171"/>
      <c r="WLD48" s="171"/>
      <c r="WLE48" s="171"/>
      <c r="WLF48" s="171"/>
      <c r="WLG48" s="171"/>
      <c r="WLH48" s="171"/>
      <c r="WLI48" s="171"/>
      <c r="WLJ48" s="171"/>
      <c r="WLK48" s="171"/>
      <c r="WLL48" s="171"/>
      <c r="WLM48" s="171"/>
      <c r="WLN48" s="171"/>
      <c r="WLO48" s="171"/>
      <c r="WLP48" s="171"/>
      <c r="WLQ48" s="171"/>
      <c r="WLR48" s="171"/>
      <c r="WLS48" s="171"/>
      <c r="WLT48" s="171"/>
      <c r="WLU48" s="171"/>
      <c r="WLV48" s="171"/>
      <c r="WLW48" s="171"/>
      <c r="WLX48" s="171"/>
      <c r="WLY48" s="171"/>
      <c r="WLZ48" s="171"/>
      <c r="WMA48" s="171"/>
      <c r="WMB48" s="171"/>
      <c r="WMC48" s="171"/>
      <c r="WMD48" s="171"/>
      <c r="WME48" s="171"/>
      <c r="WMF48" s="171"/>
      <c r="WMG48" s="171"/>
      <c r="WMH48" s="171"/>
      <c r="WMI48" s="171"/>
      <c r="WMJ48" s="171"/>
      <c r="WMK48" s="171"/>
      <c r="WML48" s="171"/>
      <c r="WMM48" s="171"/>
      <c r="WMN48" s="171"/>
      <c r="WMO48" s="171"/>
      <c r="WMP48" s="171"/>
      <c r="WMQ48" s="171"/>
      <c r="WMR48" s="171"/>
      <c r="WMS48" s="171"/>
      <c r="WMT48" s="171"/>
      <c r="WMU48" s="171"/>
      <c r="WMV48" s="171"/>
      <c r="WMW48" s="171"/>
      <c r="WMX48" s="171"/>
      <c r="WMY48" s="171"/>
      <c r="WMZ48" s="171"/>
      <c r="WNA48" s="171"/>
      <c r="WNB48" s="171"/>
      <c r="WNC48" s="171"/>
      <c r="WND48" s="171"/>
      <c r="WNE48" s="171"/>
      <c r="WNF48" s="171"/>
      <c r="WNG48" s="171"/>
      <c r="WNH48" s="171"/>
      <c r="WNI48" s="171"/>
      <c r="WNJ48" s="171"/>
      <c r="WNK48" s="171"/>
      <c r="WNL48" s="171"/>
      <c r="WNM48" s="171"/>
      <c r="WNN48" s="171"/>
      <c r="WNO48" s="171"/>
      <c r="WNP48" s="171"/>
      <c r="WNQ48" s="171"/>
      <c r="WNR48" s="171"/>
      <c r="WNS48" s="171"/>
      <c r="WNT48" s="171"/>
      <c r="WNU48" s="171"/>
      <c r="WNV48" s="171"/>
      <c r="WNW48" s="171"/>
      <c r="WNX48" s="171"/>
      <c r="WNY48" s="171"/>
      <c r="WNZ48" s="171"/>
      <c r="WOA48" s="171"/>
      <c r="WOB48" s="171"/>
      <c r="WOC48" s="171"/>
      <c r="WOD48" s="171"/>
      <c r="WOE48" s="171"/>
      <c r="WOF48" s="171"/>
      <c r="WOG48" s="171"/>
      <c r="WOH48" s="171"/>
      <c r="WOI48" s="171"/>
      <c r="WOJ48" s="171"/>
      <c r="WOK48" s="171"/>
      <c r="WOL48" s="171"/>
      <c r="WOM48" s="171"/>
      <c r="WON48" s="171"/>
      <c r="WOO48" s="171"/>
      <c r="WOP48" s="171"/>
      <c r="WOQ48" s="171"/>
      <c r="WOR48" s="171"/>
      <c r="WOS48" s="171"/>
      <c r="WOT48" s="171"/>
      <c r="WOU48" s="171"/>
      <c r="WOV48" s="171"/>
      <c r="WOW48" s="171"/>
      <c r="WOX48" s="171"/>
      <c r="WOY48" s="171"/>
      <c r="WOZ48" s="171"/>
      <c r="WPA48" s="171"/>
      <c r="WPB48" s="171"/>
      <c r="WPC48" s="171"/>
      <c r="WPD48" s="171"/>
      <c r="WPE48" s="171"/>
      <c r="WPF48" s="171"/>
      <c r="WPG48" s="171"/>
      <c r="WPH48" s="171"/>
      <c r="WPI48" s="171"/>
      <c r="WPJ48" s="171"/>
      <c r="WPK48" s="171"/>
      <c r="WPL48" s="171"/>
      <c r="WPM48" s="171"/>
      <c r="WPN48" s="171"/>
      <c r="WPO48" s="171"/>
      <c r="WPP48" s="170"/>
      <c r="WPQ48" s="171"/>
      <c r="WPR48" s="171"/>
      <c r="WPS48" s="171"/>
      <c r="WPT48" s="171"/>
      <c r="WPU48" s="170"/>
      <c r="WPV48" s="170"/>
      <c r="WPW48" s="170"/>
      <c r="WPX48" s="170"/>
      <c r="WPY48" s="170"/>
      <c r="WPZ48" s="170"/>
      <c r="WQA48" s="170"/>
      <c r="WQB48" s="170"/>
      <c r="WQC48" s="170"/>
      <c r="WQD48" s="170"/>
      <c r="WQE48" s="170"/>
      <c r="WQF48" s="170"/>
      <c r="WQG48" s="170"/>
      <c r="WQH48" s="170"/>
      <c r="WQI48" s="170"/>
      <c r="WQJ48" s="170"/>
      <c r="WQK48" s="170"/>
      <c r="WQL48" s="170"/>
      <c r="WQM48" s="170"/>
      <c r="WQN48" s="170"/>
      <c r="WQO48" s="170"/>
      <c r="WQP48" s="170"/>
      <c r="WQQ48" s="170"/>
      <c r="WQR48" s="170"/>
      <c r="WQS48" s="170"/>
      <c r="WQT48" s="170"/>
      <c r="WQU48" s="170"/>
      <c r="WQV48" s="170"/>
      <c r="WQW48" s="170"/>
      <c r="WQX48" s="170"/>
      <c r="WQY48" s="170"/>
      <c r="WQZ48" s="170"/>
      <c r="WRA48" s="170"/>
      <c r="WRB48" s="170"/>
      <c r="WRC48" s="170"/>
      <c r="WRD48" s="170"/>
      <c r="WRE48" s="170"/>
      <c r="WRF48" s="170"/>
      <c r="WRG48" s="170"/>
      <c r="WRH48" s="170"/>
      <c r="WRI48" s="170"/>
    </row>
    <row r="49" spans="1:16025" s="40" customFormat="1" ht="40.5" hidden="1">
      <c r="A49" s="162"/>
      <c r="B49" s="154"/>
      <c r="C49" s="56" t="s">
        <v>42</v>
      </c>
      <c r="D49" s="52"/>
      <c r="E49" s="52">
        <f t="shared" ref="E49:H49" si="35">E48</f>
        <v>0</v>
      </c>
      <c r="F49" s="52"/>
      <c r="G49" s="52">
        <f t="shared" si="35"/>
        <v>0</v>
      </c>
      <c r="H49" s="52">
        <f t="shared" si="35"/>
        <v>0</v>
      </c>
      <c r="I49" s="53"/>
      <c r="J49" s="53"/>
      <c r="K49" s="53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/>
      <c r="EG49" s="171"/>
      <c r="EH49" s="171"/>
      <c r="EI49" s="171"/>
      <c r="EJ49" s="171"/>
      <c r="EK49" s="171"/>
      <c r="EL49" s="171"/>
      <c r="EM49" s="171"/>
      <c r="EN49" s="171"/>
      <c r="EO49" s="171"/>
      <c r="EP49" s="171"/>
      <c r="EQ49" s="171"/>
      <c r="ER49" s="171"/>
      <c r="ES49" s="171"/>
      <c r="ET49" s="171"/>
      <c r="EU49" s="171"/>
      <c r="EV49" s="171"/>
      <c r="EW49" s="171"/>
      <c r="EX49" s="171"/>
      <c r="EY49" s="171"/>
      <c r="EZ49" s="171"/>
      <c r="FA49" s="171"/>
      <c r="FB49" s="171"/>
      <c r="FC49" s="171"/>
      <c r="FD49" s="171"/>
      <c r="FE49" s="171"/>
      <c r="FF49" s="171"/>
      <c r="FG49" s="171"/>
      <c r="FH49" s="171"/>
      <c r="FI49" s="171"/>
      <c r="FJ49" s="171"/>
      <c r="FK49" s="171"/>
      <c r="FL49" s="171"/>
      <c r="FM49" s="171"/>
      <c r="FN49" s="171"/>
      <c r="FO49" s="171"/>
      <c r="FP49" s="171"/>
      <c r="FQ49" s="171"/>
      <c r="FR49" s="171"/>
      <c r="FS49" s="171"/>
      <c r="FT49" s="171"/>
      <c r="FU49" s="171"/>
      <c r="FV49" s="171"/>
      <c r="FW49" s="171"/>
      <c r="FX49" s="171"/>
      <c r="FY49" s="171"/>
      <c r="FZ49" s="171"/>
      <c r="GA49" s="171"/>
      <c r="GB49" s="171"/>
      <c r="GC49" s="171"/>
      <c r="GD49" s="171"/>
      <c r="GE49" s="171"/>
      <c r="GF49" s="171"/>
      <c r="GG49" s="171"/>
      <c r="GH49" s="171"/>
      <c r="GI49" s="171"/>
      <c r="GJ49" s="171"/>
      <c r="GK49" s="171"/>
      <c r="GL49" s="171"/>
      <c r="GM49" s="171"/>
      <c r="GN49" s="171"/>
      <c r="GO49" s="171"/>
      <c r="GP49" s="171"/>
      <c r="GQ49" s="171"/>
      <c r="GR49" s="171"/>
      <c r="GS49" s="171"/>
      <c r="GT49" s="171"/>
      <c r="GU49" s="171"/>
      <c r="GV49" s="171"/>
      <c r="GW49" s="171"/>
      <c r="GX49" s="171"/>
      <c r="GY49" s="171"/>
      <c r="GZ49" s="171"/>
      <c r="HA49" s="171"/>
      <c r="HB49" s="171"/>
      <c r="HC49" s="171"/>
      <c r="HD49" s="171"/>
      <c r="HE49" s="171"/>
      <c r="HF49" s="171"/>
      <c r="HG49" s="171"/>
      <c r="HH49" s="171"/>
      <c r="HI49" s="171"/>
      <c r="HJ49" s="171"/>
      <c r="HK49" s="171"/>
      <c r="HL49" s="171"/>
      <c r="HM49" s="171"/>
      <c r="HN49" s="171"/>
      <c r="HO49" s="171"/>
      <c r="HP49" s="171"/>
      <c r="HQ49" s="171"/>
      <c r="HR49" s="171"/>
      <c r="HS49" s="171"/>
      <c r="HT49" s="171"/>
      <c r="HU49" s="171"/>
      <c r="HV49" s="171"/>
      <c r="HW49" s="171"/>
      <c r="HX49" s="171"/>
      <c r="HY49" s="171"/>
      <c r="HZ49" s="171"/>
      <c r="IA49" s="171"/>
      <c r="IB49" s="171"/>
      <c r="IC49" s="171"/>
      <c r="ID49" s="171"/>
      <c r="IE49" s="171"/>
      <c r="IF49" s="171"/>
      <c r="IG49" s="171"/>
      <c r="IH49" s="171"/>
      <c r="II49" s="171"/>
      <c r="IJ49" s="171"/>
      <c r="IK49" s="171"/>
      <c r="IL49" s="171"/>
      <c r="IM49" s="171"/>
      <c r="IN49" s="171"/>
      <c r="IO49" s="171"/>
      <c r="IP49" s="171"/>
      <c r="IQ49" s="171"/>
      <c r="IR49" s="171"/>
      <c r="IS49" s="171"/>
      <c r="IT49" s="171"/>
      <c r="IU49" s="171"/>
      <c r="IV49" s="171"/>
      <c r="IW49" s="171"/>
      <c r="IX49" s="171"/>
      <c r="IY49" s="171"/>
      <c r="IZ49" s="171"/>
      <c r="JA49" s="171"/>
      <c r="JB49" s="171"/>
      <c r="JC49" s="171"/>
      <c r="JD49" s="171"/>
      <c r="JE49" s="171"/>
      <c r="JF49" s="171"/>
      <c r="JG49" s="171"/>
      <c r="JH49" s="171"/>
      <c r="JI49" s="171"/>
      <c r="JJ49" s="171"/>
      <c r="JK49" s="171"/>
      <c r="JL49" s="171"/>
      <c r="JM49" s="171"/>
      <c r="JN49" s="171"/>
      <c r="JO49" s="171"/>
      <c r="JP49" s="171"/>
      <c r="JQ49" s="171"/>
      <c r="JR49" s="171"/>
      <c r="JS49" s="171"/>
      <c r="JT49" s="171"/>
      <c r="JU49" s="171"/>
      <c r="JV49" s="171"/>
      <c r="JW49" s="171"/>
      <c r="JX49" s="171"/>
      <c r="JY49" s="171"/>
      <c r="JZ49" s="171"/>
      <c r="KA49" s="171"/>
      <c r="KB49" s="171"/>
      <c r="KC49" s="171"/>
      <c r="KD49" s="171"/>
      <c r="KE49" s="171"/>
      <c r="KF49" s="171"/>
      <c r="KG49" s="171"/>
      <c r="KH49" s="171"/>
      <c r="KI49" s="171"/>
      <c r="KJ49" s="171"/>
      <c r="KK49" s="171"/>
      <c r="KL49" s="171"/>
      <c r="KM49" s="171"/>
      <c r="KN49" s="171"/>
      <c r="KO49" s="171"/>
      <c r="KP49" s="171"/>
      <c r="KQ49" s="171"/>
      <c r="KR49" s="171"/>
      <c r="KS49" s="171"/>
      <c r="KT49" s="171"/>
      <c r="KU49" s="171"/>
      <c r="KV49" s="171"/>
      <c r="KW49" s="171"/>
      <c r="KX49" s="171"/>
      <c r="KY49" s="171"/>
      <c r="KZ49" s="171"/>
      <c r="LA49" s="171"/>
      <c r="LB49" s="171"/>
      <c r="LC49" s="171"/>
      <c r="LD49" s="171"/>
      <c r="LE49" s="171"/>
      <c r="LF49" s="171"/>
      <c r="LG49" s="171"/>
      <c r="LH49" s="171"/>
      <c r="LI49" s="171"/>
      <c r="LJ49" s="171"/>
      <c r="LK49" s="171"/>
      <c r="LL49" s="171"/>
      <c r="LM49" s="171"/>
      <c r="LN49" s="171"/>
      <c r="LO49" s="171"/>
      <c r="LP49" s="171"/>
      <c r="LQ49" s="171"/>
      <c r="LR49" s="171"/>
      <c r="LS49" s="171"/>
      <c r="LT49" s="171"/>
      <c r="LU49" s="171"/>
      <c r="LV49" s="171"/>
      <c r="LW49" s="171"/>
      <c r="LX49" s="171"/>
      <c r="LY49" s="171"/>
      <c r="LZ49" s="171"/>
      <c r="MA49" s="171"/>
      <c r="MB49" s="171"/>
      <c r="MC49" s="171"/>
      <c r="MD49" s="171"/>
      <c r="ME49" s="171"/>
      <c r="MF49" s="171"/>
      <c r="MG49" s="171"/>
      <c r="MH49" s="171"/>
      <c r="MI49" s="171"/>
      <c r="MJ49" s="171"/>
      <c r="MK49" s="171"/>
      <c r="ML49" s="171"/>
      <c r="MM49" s="171"/>
      <c r="MN49" s="171"/>
      <c r="MO49" s="171"/>
      <c r="MP49" s="171"/>
      <c r="MQ49" s="171"/>
      <c r="MR49" s="171"/>
      <c r="MS49" s="171"/>
      <c r="MT49" s="171"/>
      <c r="MU49" s="171"/>
      <c r="MV49" s="171"/>
      <c r="MW49" s="171"/>
      <c r="MX49" s="171"/>
      <c r="MY49" s="171"/>
      <c r="MZ49" s="171"/>
      <c r="NA49" s="171"/>
      <c r="NB49" s="171"/>
      <c r="NC49" s="171"/>
      <c r="ND49" s="171"/>
      <c r="NE49" s="171"/>
      <c r="NF49" s="171"/>
      <c r="NG49" s="171"/>
      <c r="NH49" s="171"/>
      <c r="NI49" s="171"/>
      <c r="NJ49" s="171"/>
      <c r="NK49" s="171"/>
      <c r="NL49" s="171"/>
      <c r="NM49" s="171"/>
      <c r="NN49" s="171"/>
      <c r="NO49" s="171"/>
      <c r="NP49" s="171"/>
      <c r="NQ49" s="171"/>
      <c r="NR49" s="171"/>
      <c r="NS49" s="171"/>
      <c r="NT49" s="171"/>
      <c r="NU49" s="171"/>
      <c r="NV49" s="171"/>
      <c r="NW49" s="171"/>
      <c r="NX49" s="171"/>
      <c r="NY49" s="171"/>
      <c r="NZ49" s="171"/>
      <c r="OA49" s="171"/>
      <c r="OB49" s="171"/>
      <c r="OC49" s="171"/>
      <c r="OD49" s="171"/>
      <c r="OE49" s="171"/>
      <c r="OF49" s="171"/>
      <c r="OG49" s="171"/>
      <c r="OH49" s="171"/>
      <c r="OI49" s="171"/>
      <c r="OJ49" s="171"/>
      <c r="OK49" s="171"/>
      <c r="OL49" s="171"/>
      <c r="OM49" s="171"/>
      <c r="ON49" s="171"/>
      <c r="OO49" s="171"/>
      <c r="OP49" s="171"/>
      <c r="OQ49" s="171"/>
      <c r="OR49" s="171"/>
      <c r="OS49" s="171"/>
      <c r="OT49" s="171"/>
      <c r="OU49" s="171"/>
      <c r="OV49" s="171"/>
      <c r="OW49" s="171"/>
      <c r="OX49" s="171"/>
      <c r="OY49" s="171"/>
      <c r="OZ49" s="171"/>
      <c r="PA49" s="171"/>
      <c r="PB49" s="171"/>
      <c r="PC49" s="171"/>
      <c r="PD49" s="171"/>
      <c r="PE49" s="171"/>
      <c r="PF49" s="171"/>
      <c r="PG49" s="171"/>
      <c r="PH49" s="171"/>
      <c r="PI49" s="171"/>
      <c r="PJ49" s="171"/>
      <c r="PK49" s="171"/>
      <c r="PL49" s="171"/>
      <c r="PM49" s="171"/>
      <c r="PN49" s="171"/>
      <c r="PO49" s="171"/>
      <c r="PP49" s="171"/>
      <c r="PQ49" s="171"/>
      <c r="PR49" s="171"/>
      <c r="PS49" s="171"/>
      <c r="PT49" s="171"/>
      <c r="PU49" s="171"/>
      <c r="PV49" s="171"/>
      <c r="PW49" s="171"/>
      <c r="PX49" s="171"/>
      <c r="PY49" s="171"/>
      <c r="PZ49" s="171"/>
      <c r="QA49" s="171"/>
      <c r="QB49" s="171"/>
      <c r="QC49" s="171"/>
      <c r="QD49" s="171"/>
      <c r="QE49" s="171"/>
      <c r="QF49" s="171"/>
      <c r="QG49" s="171"/>
      <c r="QH49" s="171"/>
      <c r="QI49" s="171"/>
      <c r="QJ49" s="171"/>
      <c r="QK49" s="171"/>
      <c r="QL49" s="171"/>
      <c r="QM49" s="171"/>
      <c r="QN49" s="171"/>
      <c r="QO49" s="171"/>
      <c r="QP49" s="171"/>
      <c r="QQ49" s="171"/>
      <c r="QR49" s="171"/>
      <c r="QS49" s="171"/>
      <c r="QT49" s="171"/>
      <c r="QU49" s="171"/>
      <c r="QV49" s="171"/>
      <c r="QW49" s="171"/>
      <c r="QX49" s="171"/>
      <c r="QY49" s="171"/>
      <c r="QZ49" s="171"/>
      <c r="RA49" s="171"/>
      <c r="RB49" s="171"/>
      <c r="RC49" s="171"/>
      <c r="RD49" s="171"/>
      <c r="RE49" s="171"/>
      <c r="RF49" s="171"/>
      <c r="RG49" s="171"/>
      <c r="RH49" s="171"/>
      <c r="RI49" s="171"/>
      <c r="RJ49" s="171"/>
      <c r="RK49" s="171"/>
      <c r="RL49" s="171"/>
      <c r="RM49" s="171"/>
      <c r="RN49" s="171"/>
      <c r="RO49" s="171"/>
      <c r="RP49" s="171"/>
      <c r="RQ49" s="171"/>
      <c r="RR49" s="171"/>
      <c r="RS49" s="171"/>
      <c r="RT49" s="171"/>
      <c r="RU49" s="171"/>
      <c r="RV49" s="171"/>
      <c r="RW49" s="171"/>
      <c r="RX49" s="171"/>
      <c r="RY49" s="171"/>
      <c r="RZ49" s="171"/>
      <c r="SA49" s="171"/>
      <c r="SB49" s="171"/>
      <c r="SC49" s="171"/>
      <c r="SD49" s="171"/>
      <c r="SE49" s="171"/>
      <c r="SF49" s="171"/>
      <c r="SG49" s="171"/>
      <c r="SH49" s="171"/>
      <c r="SI49" s="171"/>
      <c r="SJ49" s="171"/>
      <c r="SK49" s="171"/>
      <c r="SL49" s="171"/>
      <c r="SM49" s="171"/>
      <c r="SN49" s="171"/>
      <c r="SO49" s="171"/>
      <c r="SP49" s="171"/>
      <c r="SQ49" s="171"/>
      <c r="SR49" s="171"/>
      <c r="SS49" s="171"/>
      <c r="ST49" s="171"/>
      <c r="SU49" s="171"/>
      <c r="SV49" s="171"/>
      <c r="SW49" s="171"/>
      <c r="SX49" s="171"/>
      <c r="SY49" s="171"/>
      <c r="SZ49" s="171"/>
      <c r="TA49" s="171"/>
      <c r="TB49" s="171"/>
      <c r="TC49" s="171"/>
      <c r="TD49" s="171"/>
      <c r="TE49" s="171"/>
      <c r="TF49" s="171"/>
      <c r="TG49" s="171"/>
      <c r="TH49" s="171"/>
      <c r="TI49" s="171"/>
      <c r="TJ49" s="171"/>
      <c r="TK49" s="171"/>
      <c r="TL49" s="171"/>
      <c r="TM49" s="171"/>
      <c r="TN49" s="171"/>
      <c r="TO49" s="171"/>
      <c r="TP49" s="171"/>
      <c r="TQ49" s="171"/>
      <c r="TR49" s="171"/>
      <c r="TS49" s="171"/>
      <c r="TT49" s="171"/>
      <c r="TU49" s="171"/>
      <c r="TV49" s="171"/>
      <c r="TW49" s="171"/>
      <c r="TX49" s="171"/>
      <c r="TY49" s="171"/>
      <c r="TZ49" s="171"/>
      <c r="UA49" s="171"/>
      <c r="UB49" s="171"/>
      <c r="UC49" s="171"/>
      <c r="UD49" s="171"/>
      <c r="UE49" s="171"/>
      <c r="UF49" s="171"/>
      <c r="UG49" s="171"/>
      <c r="UH49" s="171"/>
      <c r="UI49" s="171"/>
      <c r="UJ49" s="171"/>
      <c r="UK49" s="171"/>
      <c r="UL49" s="171"/>
      <c r="UM49" s="171"/>
      <c r="UN49" s="171"/>
      <c r="UO49" s="171"/>
      <c r="UP49" s="171"/>
      <c r="UQ49" s="171"/>
      <c r="UR49" s="171"/>
      <c r="US49" s="171"/>
      <c r="UT49" s="171"/>
      <c r="UU49" s="171"/>
      <c r="UV49" s="171"/>
      <c r="UW49" s="171"/>
      <c r="UX49" s="171"/>
      <c r="UY49" s="171"/>
      <c r="UZ49" s="171"/>
      <c r="VA49" s="171"/>
      <c r="VB49" s="171"/>
      <c r="VC49" s="171"/>
      <c r="VD49" s="171"/>
      <c r="VE49" s="171"/>
      <c r="VF49" s="171"/>
      <c r="VG49" s="171"/>
      <c r="VH49" s="171"/>
      <c r="VI49" s="171"/>
      <c r="VJ49" s="171"/>
      <c r="VK49" s="171"/>
      <c r="VL49" s="171"/>
      <c r="VM49" s="171"/>
      <c r="VN49" s="171"/>
      <c r="VO49" s="171"/>
      <c r="VP49" s="171"/>
      <c r="VQ49" s="171"/>
      <c r="VR49" s="171"/>
      <c r="VS49" s="171"/>
      <c r="VT49" s="171"/>
      <c r="VU49" s="171"/>
      <c r="VV49" s="171"/>
      <c r="VW49" s="171"/>
      <c r="VX49" s="171"/>
      <c r="VY49" s="171"/>
      <c r="VZ49" s="171"/>
      <c r="WA49" s="171"/>
      <c r="WB49" s="171"/>
      <c r="WC49" s="171"/>
      <c r="WD49" s="171"/>
      <c r="WE49" s="171"/>
      <c r="WF49" s="171"/>
      <c r="WG49" s="171"/>
      <c r="WH49" s="171"/>
      <c r="WI49" s="171"/>
      <c r="WJ49" s="171"/>
      <c r="WK49" s="171"/>
      <c r="WL49" s="171"/>
      <c r="WM49" s="171"/>
      <c r="WN49" s="171"/>
      <c r="WO49" s="171"/>
      <c r="WP49" s="171"/>
      <c r="WQ49" s="171"/>
      <c r="WR49" s="171"/>
      <c r="WS49" s="171"/>
      <c r="WT49" s="171"/>
      <c r="WU49" s="171"/>
      <c r="WV49" s="171"/>
      <c r="WW49" s="171"/>
      <c r="WX49" s="171"/>
      <c r="WY49" s="171"/>
      <c r="WZ49" s="171"/>
      <c r="XA49" s="171"/>
      <c r="XB49" s="171"/>
      <c r="XC49" s="171"/>
      <c r="XD49" s="171"/>
      <c r="XE49" s="171"/>
      <c r="XF49" s="171"/>
      <c r="XG49" s="171"/>
      <c r="XH49" s="171"/>
      <c r="XI49" s="171"/>
      <c r="XJ49" s="171"/>
      <c r="XK49" s="171"/>
      <c r="XL49" s="171"/>
      <c r="XM49" s="171"/>
      <c r="XN49" s="171"/>
      <c r="XO49" s="171"/>
      <c r="XP49" s="171"/>
      <c r="XQ49" s="171"/>
      <c r="XR49" s="171"/>
      <c r="XS49" s="171"/>
      <c r="XT49" s="171"/>
      <c r="XU49" s="171"/>
      <c r="XV49" s="171"/>
      <c r="XW49" s="171"/>
      <c r="XX49" s="171"/>
      <c r="XY49" s="171"/>
      <c r="XZ49" s="171"/>
      <c r="YA49" s="171"/>
      <c r="YB49" s="171"/>
      <c r="YC49" s="171"/>
      <c r="YD49" s="171"/>
      <c r="YE49" s="171"/>
      <c r="YF49" s="171"/>
      <c r="YG49" s="171"/>
      <c r="YH49" s="171"/>
      <c r="YI49" s="171"/>
      <c r="YJ49" s="171"/>
      <c r="YK49" s="171"/>
      <c r="YL49" s="171"/>
      <c r="YM49" s="171"/>
      <c r="YN49" s="171"/>
      <c r="YO49" s="171"/>
      <c r="YP49" s="171"/>
      <c r="YQ49" s="171"/>
      <c r="YR49" s="171"/>
      <c r="YS49" s="171"/>
      <c r="YT49" s="171"/>
      <c r="YU49" s="171"/>
      <c r="YV49" s="171"/>
      <c r="YW49" s="171"/>
      <c r="YX49" s="171"/>
      <c r="YY49" s="171"/>
      <c r="YZ49" s="171"/>
      <c r="ZA49" s="171"/>
      <c r="ZB49" s="171"/>
      <c r="ZC49" s="171"/>
      <c r="ZD49" s="171"/>
      <c r="ZE49" s="171"/>
      <c r="ZF49" s="171"/>
      <c r="ZG49" s="171"/>
      <c r="ZH49" s="171"/>
      <c r="ZI49" s="171"/>
      <c r="ZJ49" s="171"/>
      <c r="ZK49" s="171"/>
      <c r="ZL49" s="171"/>
      <c r="ZM49" s="171"/>
      <c r="ZN49" s="171"/>
      <c r="ZO49" s="171"/>
      <c r="ZP49" s="171"/>
      <c r="ZQ49" s="171"/>
      <c r="ZR49" s="171"/>
      <c r="ZS49" s="171"/>
      <c r="ZT49" s="171"/>
      <c r="ZU49" s="171"/>
      <c r="ZV49" s="171"/>
      <c r="ZW49" s="171"/>
      <c r="ZX49" s="171"/>
      <c r="ZY49" s="171"/>
      <c r="ZZ49" s="171"/>
      <c r="AAA49" s="171"/>
      <c r="AAB49" s="171"/>
      <c r="AAC49" s="171"/>
      <c r="AAD49" s="171"/>
      <c r="AAE49" s="171"/>
      <c r="AAF49" s="171"/>
      <c r="AAG49" s="171"/>
      <c r="AAH49" s="171"/>
      <c r="AAI49" s="171"/>
      <c r="AAJ49" s="171"/>
      <c r="AAK49" s="171"/>
      <c r="AAL49" s="171"/>
      <c r="AAM49" s="171"/>
      <c r="AAN49" s="171"/>
      <c r="AAO49" s="171"/>
      <c r="AAP49" s="171"/>
      <c r="AAQ49" s="171"/>
      <c r="AAR49" s="171"/>
      <c r="AAS49" s="171"/>
      <c r="AAT49" s="171"/>
      <c r="AAU49" s="171"/>
      <c r="AAV49" s="171"/>
      <c r="AAW49" s="171"/>
      <c r="AAX49" s="171"/>
      <c r="AAY49" s="171"/>
      <c r="AAZ49" s="171"/>
      <c r="ABA49" s="171"/>
      <c r="ABB49" s="171"/>
      <c r="ABC49" s="171"/>
      <c r="ABD49" s="171"/>
      <c r="ABE49" s="171"/>
      <c r="ABF49" s="171"/>
      <c r="ABG49" s="171"/>
      <c r="ABH49" s="171"/>
      <c r="ABI49" s="171"/>
      <c r="ABJ49" s="171"/>
      <c r="ABK49" s="171"/>
      <c r="ABL49" s="171"/>
      <c r="ABM49" s="171"/>
      <c r="ABN49" s="171"/>
      <c r="ABO49" s="171"/>
      <c r="ABP49" s="171"/>
      <c r="ABQ49" s="171"/>
      <c r="ABR49" s="171"/>
      <c r="ABS49" s="171"/>
      <c r="ABT49" s="171"/>
      <c r="ABU49" s="171"/>
      <c r="ABV49" s="171"/>
      <c r="ABW49" s="171"/>
      <c r="ABX49" s="171"/>
      <c r="ABY49" s="171"/>
      <c r="ABZ49" s="171"/>
      <c r="ACA49" s="171"/>
      <c r="ACB49" s="171"/>
      <c r="ACC49" s="171"/>
      <c r="ACD49" s="171"/>
      <c r="ACE49" s="171"/>
      <c r="ACF49" s="171"/>
      <c r="ACG49" s="171"/>
      <c r="ACH49" s="171"/>
      <c r="ACI49" s="171"/>
      <c r="ACJ49" s="171"/>
      <c r="ACK49" s="171"/>
      <c r="ACL49" s="171"/>
      <c r="ACM49" s="171"/>
      <c r="ACN49" s="171"/>
      <c r="ACO49" s="171"/>
      <c r="ACP49" s="171"/>
      <c r="ACQ49" s="171"/>
      <c r="ACR49" s="171"/>
      <c r="ACS49" s="171"/>
      <c r="ACT49" s="171"/>
      <c r="ACU49" s="171"/>
      <c r="ACV49" s="171"/>
      <c r="ACW49" s="171"/>
      <c r="ACX49" s="171"/>
      <c r="ACY49" s="171"/>
      <c r="ACZ49" s="171"/>
      <c r="ADA49" s="171"/>
      <c r="ADB49" s="171"/>
      <c r="ADC49" s="171"/>
      <c r="ADD49" s="171"/>
      <c r="ADE49" s="171"/>
      <c r="ADF49" s="171"/>
      <c r="ADG49" s="171"/>
      <c r="ADH49" s="171"/>
      <c r="ADI49" s="171"/>
      <c r="ADJ49" s="171"/>
      <c r="ADK49" s="171"/>
      <c r="ADL49" s="171"/>
      <c r="ADM49" s="171"/>
      <c r="ADN49" s="171"/>
      <c r="ADO49" s="171"/>
      <c r="ADP49" s="171"/>
      <c r="ADQ49" s="171"/>
      <c r="ADR49" s="171"/>
      <c r="ADS49" s="171"/>
      <c r="ADT49" s="171"/>
      <c r="ADU49" s="171"/>
      <c r="ADV49" s="171"/>
      <c r="ADW49" s="171"/>
      <c r="ADX49" s="171"/>
      <c r="ADY49" s="171"/>
      <c r="ADZ49" s="171"/>
      <c r="AEA49" s="171"/>
      <c r="AEB49" s="171"/>
      <c r="AEC49" s="171"/>
      <c r="AED49" s="171"/>
      <c r="AEE49" s="171"/>
      <c r="AEF49" s="171"/>
      <c r="AEG49" s="171"/>
      <c r="AEH49" s="171"/>
      <c r="AEI49" s="171"/>
      <c r="AEJ49" s="171"/>
      <c r="AEK49" s="171"/>
      <c r="AEL49" s="171"/>
      <c r="AEM49" s="171"/>
      <c r="AEN49" s="171"/>
      <c r="AEO49" s="171"/>
      <c r="AEP49" s="171"/>
      <c r="AEQ49" s="171"/>
      <c r="AER49" s="171"/>
      <c r="AES49" s="171"/>
      <c r="AET49" s="171"/>
      <c r="AEU49" s="171"/>
      <c r="AEV49" s="171"/>
      <c r="AEW49" s="171"/>
      <c r="AEX49" s="171"/>
      <c r="AEY49" s="171"/>
      <c r="AEZ49" s="171"/>
      <c r="AFA49" s="171"/>
      <c r="AFB49" s="171"/>
      <c r="AFC49" s="171"/>
      <c r="AFD49" s="171"/>
      <c r="AFE49" s="171"/>
      <c r="AFF49" s="171"/>
      <c r="AFG49" s="171"/>
      <c r="AFH49" s="171"/>
      <c r="AFI49" s="171"/>
      <c r="AFJ49" s="171"/>
      <c r="AFK49" s="171"/>
      <c r="AFL49" s="171"/>
      <c r="AFM49" s="171"/>
      <c r="AFN49" s="171"/>
      <c r="AFO49" s="171"/>
      <c r="AFP49" s="171"/>
      <c r="AFQ49" s="171"/>
      <c r="AFR49" s="171"/>
      <c r="AFS49" s="171"/>
      <c r="AFT49" s="171"/>
      <c r="AFU49" s="171"/>
      <c r="AFV49" s="171"/>
      <c r="AFW49" s="171"/>
      <c r="AFX49" s="171"/>
      <c r="AFY49" s="171"/>
      <c r="AFZ49" s="171"/>
      <c r="AGA49" s="171"/>
      <c r="AGB49" s="171"/>
      <c r="AGC49" s="171"/>
      <c r="AGD49" s="171"/>
      <c r="AGE49" s="171"/>
      <c r="AGF49" s="171"/>
      <c r="AGG49" s="171"/>
      <c r="AGH49" s="171"/>
      <c r="AGI49" s="171"/>
      <c r="AGJ49" s="171"/>
      <c r="AGK49" s="171"/>
      <c r="AGL49" s="171"/>
      <c r="AGM49" s="171"/>
      <c r="AGN49" s="171"/>
      <c r="AGO49" s="171"/>
      <c r="AGP49" s="171"/>
      <c r="AGQ49" s="171"/>
      <c r="AGR49" s="171"/>
      <c r="AGS49" s="171"/>
      <c r="AGT49" s="171"/>
      <c r="AGU49" s="171"/>
      <c r="AGV49" s="171"/>
      <c r="AGW49" s="171"/>
      <c r="AGX49" s="171"/>
      <c r="AGY49" s="171"/>
      <c r="AGZ49" s="171"/>
      <c r="AHA49" s="171"/>
      <c r="AHB49" s="171"/>
      <c r="AHC49" s="171"/>
      <c r="AHD49" s="171"/>
      <c r="AHE49" s="171"/>
      <c r="AHF49" s="171"/>
      <c r="AHG49" s="171"/>
      <c r="AHH49" s="171"/>
      <c r="AHI49" s="171"/>
      <c r="AHJ49" s="171"/>
      <c r="AHK49" s="171"/>
      <c r="AHL49" s="171"/>
      <c r="AHM49" s="171"/>
      <c r="AHN49" s="171"/>
      <c r="AHO49" s="171"/>
      <c r="AHP49" s="171"/>
      <c r="AHQ49" s="171"/>
      <c r="AHR49" s="171"/>
      <c r="AHS49" s="171"/>
      <c r="AHT49" s="171"/>
      <c r="AHU49" s="171"/>
      <c r="AHV49" s="171"/>
      <c r="AHW49" s="171"/>
      <c r="AHX49" s="171"/>
      <c r="AHY49" s="171"/>
      <c r="AHZ49" s="171"/>
      <c r="AIA49" s="171"/>
      <c r="AIB49" s="171"/>
      <c r="AIC49" s="171"/>
      <c r="AID49" s="171"/>
      <c r="AIE49" s="171"/>
      <c r="AIF49" s="171"/>
      <c r="AIG49" s="171"/>
      <c r="AIH49" s="171"/>
      <c r="AII49" s="171"/>
      <c r="AIJ49" s="171"/>
      <c r="AIK49" s="171"/>
      <c r="AIL49" s="171"/>
      <c r="AIM49" s="171"/>
      <c r="AIN49" s="171"/>
      <c r="AIO49" s="171"/>
      <c r="AIP49" s="171"/>
      <c r="AIQ49" s="171"/>
      <c r="AIR49" s="171"/>
      <c r="AIS49" s="171"/>
      <c r="AIT49" s="171"/>
      <c r="AIU49" s="171"/>
      <c r="AIV49" s="171"/>
      <c r="AIW49" s="171"/>
      <c r="AIX49" s="171"/>
      <c r="AIY49" s="171"/>
      <c r="AIZ49" s="171"/>
      <c r="AJA49" s="171"/>
      <c r="AJB49" s="171"/>
      <c r="AJC49" s="171"/>
      <c r="AJD49" s="171"/>
      <c r="AJE49" s="171"/>
      <c r="AJF49" s="171"/>
      <c r="AJG49" s="171"/>
      <c r="AJH49" s="171"/>
      <c r="AJI49" s="171"/>
      <c r="AJJ49" s="171"/>
      <c r="AJK49" s="171"/>
      <c r="AJL49" s="171"/>
      <c r="AJM49" s="171"/>
      <c r="AJN49" s="171"/>
      <c r="AJO49" s="171"/>
      <c r="AJP49" s="171"/>
      <c r="AJQ49" s="171"/>
      <c r="AJR49" s="171"/>
      <c r="AJS49" s="171"/>
      <c r="AJT49" s="171"/>
      <c r="AJU49" s="171"/>
      <c r="AJV49" s="171"/>
      <c r="AJW49" s="171"/>
      <c r="AJX49" s="171"/>
      <c r="AJY49" s="171"/>
      <c r="AJZ49" s="171"/>
      <c r="AKA49" s="171"/>
      <c r="AKB49" s="171"/>
      <c r="AKC49" s="171"/>
      <c r="AKD49" s="171"/>
      <c r="AKE49" s="171"/>
      <c r="AKF49" s="171"/>
      <c r="AKG49" s="171"/>
      <c r="AKH49" s="171"/>
      <c r="AKI49" s="171"/>
      <c r="AKJ49" s="171"/>
      <c r="AKK49" s="171"/>
      <c r="AKL49" s="171"/>
      <c r="AKM49" s="171"/>
      <c r="AKN49" s="171"/>
      <c r="AKO49" s="171"/>
      <c r="AKP49" s="171"/>
      <c r="AKQ49" s="171"/>
      <c r="AKR49" s="171"/>
      <c r="AKS49" s="171"/>
      <c r="AKT49" s="171"/>
      <c r="AKU49" s="171"/>
      <c r="AKV49" s="171"/>
      <c r="AKW49" s="171"/>
      <c r="AKX49" s="171"/>
      <c r="AKY49" s="171"/>
      <c r="AKZ49" s="171"/>
      <c r="ALA49" s="171"/>
      <c r="ALB49" s="171"/>
      <c r="ALC49" s="171"/>
      <c r="ALD49" s="171"/>
      <c r="ALE49" s="171"/>
      <c r="ALF49" s="171"/>
      <c r="ALG49" s="171"/>
      <c r="ALH49" s="171"/>
      <c r="ALI49" s="171"/>
      <c r="ALJ49" s="171"/>
      <c r="ALK49" s="171"/>
      <c r="ALL49" s="171"/>
      <c r="ALM49" s="171"/>
      <c r="ALN49" s="171"/>
      <c r="ALO49" s="171"/>
      <c r="ALP49" s="171"/>
      <c r="ALQ49" s="171"/>
      <c r="ALR49" s="171"/>
      <c r="ALS49" s="171"/>
      <c r="ALT49" s="171"/>
      <c r="ALU49" s="171"/>
      <c r="ALV49" s="171"/>
      <c r="ALW49" s="171"/>
      <c r="ALX49" s="171"/>
      <c r="ALY49" s="171"/>
      <c r="ALZ49" s="171"/>
      <c r="AMA49" s="171"/>
      <c r="AMB49" s="171"/>
      <c r="AMC49" s="171"/>
      <c r="AMD49" s="171"/>
      <c r="AME49" s="171"/>
      <c r="AMF49" s="171"/>
      <c r="AMG49" s="171"/>
      <c r="AMH49" s="171"/>
      <c r="AMI49" s="171"/>
      <c r="AMJ49" s="171"/>
      <c r="AMK49" s="171"/>
      <c r="AML49" s="171"/>
      <c r="AMM49" s="171"/>
      <c r="AMN49" s="171"/>
      <c r="AMO49" s="171"/>
      <c r="AMP49" s="171"/>
      <c r="AMQ49" s="171"/>
      <c r="AMR49" s="171"/>
      <c r="AMS49" s="171"/>
      <c r="AMT49" s="171"/>
      <c r="AMU49" s="171"/>
      <c r="AMV49" s="171"/>
      <c r="AMW49" s="171"/>
      <c r="AMX49" s="171"/>
      <c r="AMY49" s="171"/>
      <c r="AMZ49" s="171"/>
      <c r="ANA49" s="171"/>
      <c r="ANB49" s="171"/>
      <c r="ANC49" s="171"/>
      <c r="AND49" s="171"/>
      <c r="ANE49" s="171"/>
      <c r="ANF49" s="171"/>
      <c r="ANG49" s="171"/>
      <c r="ANH49" s="171"/>
      <c r="ANI49" s="171"/>
      <c r="ANJ49" s="171"/>
      <c r="ANK49" s="171"/>
      <c r="ANL49" s="171"/>
      <c r="ANM49" s="171"/>
      <c r="ANN49" s="171"/>
      <c r="ANO49" s="171"/>
      <c r="ANP49" s="171"/>
      <c r="ANQ49" s="171"/>
      <c r="ANR49" s="171"/>
      <c r="ANS49" s="171"/>
      <c r="ANT49" s="171"/>
      <c r="ANU49" s="171"/>
      <c r="ANV49" s="171"/>
      <c r="ANW49" s="171"/>
      <c r="ANX49" s="171"/>
      <c r="ANY49" s="171"/>
      <c r="ANZ49" s="171"/>
      <c r="AOA49" s="171"/>
      <c r="AOB49" s="171"/>
      <c r="AOC49" s="171"/>
      <c r="AOD49" s="171"/>
      <c r="AOE49" s="171"/>
      <c r="AOF49" s="171"/>
      <c r="AOG49" s="171"/>
      <c r="AOH49" s="171"/>
      <c r="AOI49" s="171"/>
      <c r="AOJ49" s="171"/>
      <c r="AOK49" s="171"/>
      <c r="AOL49" s="171"/>
      <c r="AOM49" s="171"/>
      <c r="AON49" s="171"/>
      <c r="AOO49" s="171"/>
      <c r="AOP49" s="171"/>
      <c r="AOQ49" s="171"/>
      <c r="AOR49" s="171"/>
      <c r="AOS49" s="171"/>
      <c r="AOT49" s="171"/>
      <c r="AOU49" s="171"/>
      <c r="AOV49" s="171"/>
      <c r="AOW49" s="171"/>
      <c r="AOX49" s="171"/>
      <c r="AOY49" s="171"/>
      <c r="AOZ49" s="171"/>
      <c r="APA49" s="171"/>
      <c r="APB49" s="171"/>
      <c r="APC49" s="171"/>
      <c r="APD49" s="171"/>
      <c r="APE49" s="171"/>
      <c r="APF49" s="171"/>
      <c r="APG49" s="171"/>
      <c r="APH49" s="171"/>
      <c r="API49" s="171"/>
      <c r="APJ49" s="171"/>
      <c r="APK49" s="171"/>
      <c r="APL49" s="171"/>
      <c r="APM49" s="171"/>
      <c r="APN49" s="171"/>
      <c r="APO49" s="171"/>
      <c r="APP49" s="171"/>
      <c r="APQ49" s="171"/>
      <c r="APR49" s="171"/>
      <c r="APS49" s="171"/>
      <c r="APT49" s="171"/>
      <c r="APU49" s="171"/>
      <c r="APV49" s="171"/>
      <c r="APW49" s="171"/>
      <c r="APX49" s="171"/>
      <c r="APY49" s="171"/>
      <c r="APZ49" s="171"/>
      <c r="AQA49" s="171"/>
      <c r="AQB49" s="171"/>
      <c r="AQC49" s="171"/>
      <c r="AQD49" s="171"/>
      <c r="AQE49" s="171"/>
      <c r="AQF49" s="171"/>
      <c r="AQG49" s="171"/>
      <c r="AQH49" s="171"/>
      <c r="AQI49" s="171"/>
      <c r="AQJ49" s="171"/>
      <c r="AQK49" s="171"/>
      <c r="AQL49" s="171"/>
      <c r="AQM49" s="171"/>
      <c r="AQN49" s="171"/>
      <c r="AQO49" s="171"/>
      <c r="AQP49" s="171"/>
      <c r="AQQ49" s="171"/>
      <c r="AQR49" s="171"/>
      <c r="AQS49" s="171"/>
      <c r="AQT49" s="171"/>
      <c r="AQU49" s="171"/>
      <c r="AQV49" s="171"/>
      <c r="AQW49" s="171"/>
      <c r="AQX49" s="171"/>
      <c r="AQY49" s="171"/>
      <c r="AQZ49" s="171"/>
      <c r="ARA49" s="171"/>
      <c r="ARB49" s="171"/>
      <c r="ARC49" s="171"/>
      <c r="ARD49" s="171"/>
      <c r="ARE49" s="171"/>
      <c r="ARF49" s="171"/>
      <c r="ARG49" s="171"/>
      <c r="ARH49" s="171"/>
      <c r="ARI49" s="171"/>
      <c r="ARJ49" s="171"/>
      <c r="ARK49" s="171"/>
      <c r="ARL49" s="171"/>
      <c r="ARM49" s="171"/>
      <c r="ARN49" s="171"/>
      <c r="ARO49" s="171"/>
      <c r="ARP49" s="171"/>
      <c r="ARQ49" s="171"/>
      <c r="ARR49" s="171"/>
      <c r="ARS49" s="171"/>
      <c r="ART49" s="171"/>
      <c r="ARU49" s="171"/>
      <c r="ARV49" s="171"/>
      <c r="ARW49" s="171"/>
      <c r="ARX49" s="171"/>
      <c r="ARY49" s="171"/>
      <c r="ARZ49" s="171"/>
      <c r="ASA49" s="171"/>
      <c r="ASB49" s="171"/>
      <c r="ASC49" s="171"/>
      <c r="ASD49" s="171"/>
      <c r="ASE49" s="171"/>
      <c r="ASF49" s="171"/>
      <c r="ASG49" s="171"/>
      <c r="ASH49" s="171"/>
      <c r="ASI49" s="171"/>
      <c r="ASJ49" s="171"/>
      <c r="ASK49" s="171"/>
      <c r="ASL49" s="171"/>
      <c r="ASM49" s="171"/>
      <c r="ASN49" s="171"/>
      <c r="ASO49" s="171"/>
      <c r="ASP49" s="171"/>
      <c r="ASQ49" s="171"/>
      <c r="ASR49" s="171"/>
      <c r="ASS49" s="171"/>
      <c r="AST49" s="171"/>
      <c r="ASU49" s="171"/>
      <c r="ASV49" s="171"/>
      <c r="ASW49" s="171"/>
      <c r="ASX49" s="171"/>
      <c r="ASY49" s="171"/>
      <c r="ASZ49" s="171"/>
      <c r="ATA49" s="171"/>
      <c r="ATB49" s="171"/>
      <c r="ATC49" s="171"/>
      <c r="ATD49" s="171"/>
      <c r="ATE49" s="171"/>
      <c r="ATF49" s="171"/>
      <c r="ATG49" s="171"/>
      <c r="ATH49" s="171"/>
      <c r="ATI49" s="171"/>
      <c r="ATJ49" s="171"/>
      <c r="ATK49" s="171"/>
      <c r="ATL49" s="171"/>
      <c r="ATM49" s="171"/>
      <c r="ATN49" s="171"/>
      <c r="ATO49" s="171"/>
      <c r="ATP49" s="171"/>
      <c r="ATQ49" s="171"/>
      <c r="ATR49" s="171"/>
      <c r="ATS49" s="171"/>
      <c r="ATT49" s="171"/>
      <c r="ATU49" s="171"/>
      <c r="ATV49" s="171"/>
      <c r="ATW49" s="171"/>
      <c r="ATX49" s="171"/>
      <c r="ATY49" s="171"/>
      <c r="ATZ49" s="171"/>
      <c r="AUA49" s="171"/>
      <c r="AUB49" s="171"/>
      <c r="AUC49" s="171"/>
      <c r="AUD49" s="171"/>
      <c r="AUE49" s="171"/>
      <c r="AUF49" s="171"/>
      <c r="AUG49" s="171"/>
      <c r="AUH49" s="171"/>
      <c r="AUI49" s="171"/>
      <c r="AUJ49" s="171"/>
      <c r="AUK49" s="171"/>
      <c r="AUL49" s="171"/>
      <c r="AUM49" s="171"/>
      <c r="AUN49" s="171"/>
      <c r="AUO49" s="171"/>
      <c r="AUP49" s="171"/>
      <c r="AUQ49" s="171"/>
      <c r="AUR49" s="171"/>
      <c r="AUS49" s="171"/>
      <c r="AUT49" s="171"/>
      <c r="AUU49" s="171"/>
      <c r="AUV49" s="171"/>
      <c r="AUW49" s="171"/>
      <c r="AUX49" s="171"/>
      <c r="AUY49" s="171"/>
      <c r="AUZ49" s="171"/>
      <c r="AVA49" s="171"/>
      <c r="AVB49" s="171"/>
      <c r="AVC49" s="171"/>
      <c r="AVD49" s="171"/>
      <c r="AVE49" s="171"/>
      <c r="AVF49" s="171"/>
      <c r="AVG49" s="171"/>
      <c r="AVH49" s="171"/>
      <c r="AVI49" s="171"/>
      <c r="AVJ49" s="171"/>
      <c r="AVK49" s="171"/>
      <c r="AVL49" s="171"/>
      <c r="AVM49" s="171"/>
      <c r="AVN49" s="171"/>
      <c r="AVO49" s="171"/>
      <c r="AVP49" s="171"/>
      <c r="AVQ49" s="171"/>
      <c r="AVR49" s="171"/>
      <c r="AVS49" s="171"/>
      <c r="AVT49" s="171"/>
      <c r="AVU49" s="171"/>
      <c r="AVV49" s="171"/>
      <c r="AVW49" s="171"/>
      <c r="AVX49" s="171"/>
      <c r="AVY49" s="171"/>
      <c r="AVZ49" s="171"/>
      <c r="AWA49" s="171"/>
      <c r="AWB49" s="171"/>
      <c r="AWC49" s="171"/>
      <c r="AWD49" s="171"/>
      <c r="AWE49" s="171"/>
      <c r="AWF49" s="171"/>
      <c r="AWG49" s="171"/>
      <c r="AWH49" s="171"/>
      <c r="AWI49" s="171"/>
      <c r="AWJ49" s="171"/>
      <c r="AWK49" s="171"/>
      <c r="AWL49" s="171"/>
      <c r="AWM49" s="171"/>
      <c r="AWN49" s="171"/>
      <c r="AWO49" s="171"/>
      <c r="AWP49" s="171"/>
      <c r="AWQ49" s="171"/>
      <c r="AWR49" s="171"/>
      <c r="AWS49" s="171"/>
      <c r="AWT49" s="171"/>
      <c r="AWU49" s="171"/>
      <c r="AWV49" s="171"/>
      <c r="AWW49" s="171"/>
      <c r="AWX49" s="171"/>
      <c r="AWY49" s="171"/>
      <c r="AWZ49" s="171"/>
      <c r="AXA49" s="171"/>
      <c r="AXB49" s="171"/>
      <c r="AXC49" s="171"/>
      <c r="AXD49" s="171"/>
      <c r="AXE49" s="171"/>
      <c r="AXF49" s="171"/>
      <c r="AXG49" s="171"/>
      <c r="AXH49" s="171"/>
      <c r="AXI49" s="171"/>
      <c r="AXJ49" s="171"/>
      <c r="AXK49" s="171"/>
      <c r="AXL49" s="171"/>
      <c r="AXM49" s="171"/>
      <c r="AXN49" s="171"/>
      <c r="AXO49" s="171"/>
      <c r="AXP49" s="171"/>
      <c r="AXQ49" s="171"/>
      <c r="AXR49" s="171"/>
      <c r="AXS49" s="171"/>
      <c r="AXT49" s="171"/>
      <c r="AXU49" s="171"/>
      <c r="AXV49" s="171"/>
      <c r="AXW49" s="171"/>
      <c r="AXX49" s="171"/>
      <c r="AXY49" s="171"/>
      <c r="AXZ49" s="171"/>
      <c r="AYA49" s="171"/>
      <c r="AYB49" s="171"/>
      <c r="AYC49" s="171"/>
      <c r="AYD49" s="171"/>
      <c r="AYE49" s="171"/>
      <c r="AYF49" s="171"/>
      <c r="AYG49" s="171"/>
      <c r="AYH49" s="171"/>
      <c r="AYI49" s="171"/>
      <c r="AYJ49" s="171"/>
      <c r="AYK49" s="171"/>
      <c r="AYL49" s="171"/>
      <c r="AYM49" s="171"/>
      <c r="AYN49" s="171"/>
      <c r="AYO49" s="171"/>
      <c r="AYP49" s="171"/>
      <c r="AYQ49" s="171"/>
      <c r="AYR49" s="171"/>
      <c r="AYS49" s="171"/>
      <c r="AYT49" s="171"/>
      <c r="AYU49" s="171"/>
      <c r="AYV49" s="171"/>
      <c r="AYW49" s="171"/>
      <c r="AYX49" s="171"/>
      <c r="AYY49" s="171"/>
      <c r="AYZ49" s="171"/>
      <c r="AZA49" s="171"/>
      <c r="AZB49" s="171"/>
      <c r="AZC49" s="171"/>
      <c r="AZD49" s="171"/>
      <c r="AZE49" s="171"/>
      <c r="AZF49" s="171"/>
      <c r="AZG49" s="171"/>
      <c r="AZH49" s="171"/>
      <c r="AZI49" s="171"/>
      <c r="AZJ49" s="171"/>
      <c r="AZK49" s="171"/>
      <c r="AZL49" s="171"/>
      <c r="AZM49" s="171"/>
      <c r="AZN49" s="171"/>
      <c r="AZO49" s="171"/>
      <c r="AZP49" s="171"/>
      <c r="AZQ49" s="171"/>
      <c r="AZR49" s="171"/>
      <c r="AZS49" s="171"/>
      <c r="AZT49" s="171"/>
      <c r="AZU49" s="171"/>
      <c r="AZV49" s="171"/>
      <c r="AZW49" s="171"/>
      <c r="AZX49" s="171"/>
      <c r="AZY49" s="171"/>
      <c r="AZZ49" s="171"/>
      <c r="BAA49" s="171"/>
      <c r="BAB49" s="171"/>
      <c r="BAC49" s="171"/>
      <c r="BAD49" s="171"/>
      <c r="BAE49" s="171"/>
      <c r="BAF49" s="171"/>
      <c r="BAG49" s="171"/>
      <c r="BAH49" s="171"/>
      <c r="BAI49" s="171"/>
      <c r="BAJ49" s="171"/>
      <c r="BAK49" s="171"/>
      <c r="BAL49" s="171"/>
      <c r="BAM49" s="171"/>
      <c r="BAN49" s="171"/>
      <c r="BAO49" s="171"/>
      <c r="BAP49" s="171"/>
      <c r="BAQ49" s="171"/>
      <c r="BAR49" s="171"/>
      <c r="BAS49" s="171"/>
      <c r="BAT49" s="171"/>
      <c r="BAU49" s="171"/>
      <c r="BAV49" s="171"/>
      <c r="BAW49" s="171"/>
      <c r="BAX49" s="171"/>
      <c r="BAY49" s="171"/>
      <c r="BAZ49" s="171"/>
      <c r="BBA49" s="171"/>
      <c r="BBB49" s="171"/>
      <c r="BBC49" s="171"/>
      <c r="BBD49" s="171"/>
      <c r="BBE49" s="171"/>
      <c r="BBF49" s="171"/>
      <c r="BBG49" s="171"/>
      <c r="BBH49" s="171"/>
      <c r="BBI49" s="171"/>
      <c r="BBJ49" s="171"/>
      <c r="BBK49" s="171"/>
      <c r="BBL49" s="171"/>
      <c r="BBM49" s="171"/>
      <c r="BBN49" s="171"/>
      <c r="BBO49" s="171"/>
      <c r="BBP49" s="171"/>
      <c r="BBQ49" s="171"/>
      <c r="BBR49" s="171"/>
      <c r="BBS49" s="171"/>
      <c r="BBT49" s="171"/>
      <c r="BBU49" s="171"/>
      <c r="BBV49" s="171"/>
      <c r="BBW49" s="171"/>
      <c r="BBX49" s="171"/>
      <c r="BBY49" s="171"/>
      <c r="BBZ49" s="171"/>
      <c r="BCA49" s="171"/>
      <c r="BCB49" s="171"/>
      <c r="BCC49" s="171"/>
      <c r="BCD49" s="171"/>
      <c r="BCE49" s="171"/>
      <c r="BCF49" s="171"/>
      <c r="BCG49" s="171"/>
      <c r="BCH49" s="171"/>
      <c r="BCI49" s="171"/>
      <c r="BCJ49" s="171"/>
      <c r="BCK49" s="171"/>
      <c r="BCL49" s="171"/>
      <c r="BCM49" s="171"/>
      <c r="BCN49" s="171"/>
      <c r="BCO49" s="171"/>
      <c r="BCP49" s="171"/>
      <c r="BCQ49" s="171"/>
      <c r="BCR49" s="171"/>
      <c r="BCS49" s="171"/>
      <c r="BCT49" s="171"/>
      <c r="BCU49" s="171"/>
      <c r="BCV49" s="171"/>
      <c r="BCW49" s="171"/>
      <c r="BCX49" s="171"/>
      <c r="BCY49" s="171"/>
      <c r="BCZ49" s="171"/>
      <c r="BDA49" s="171"/>
      <c r="BDB49" s="171"/>
      <c r="BDC49" s="171"/>
      <c r="BDD49" s="171"/>
      <c r="BDE49" s="171"/>
      <c r="BDF49" s="171"/>
      <c r="BDG49" s="171"/>
      <c r="BDH49" s="171"/>
      <c r="BDI49" s="171"/>
      <c r="BDJ49" s="171"/>
      <c r="BDK49" s="171"/>
      <c r="BDL49" s="171"/>
      <c r="BDM49" s="171"/>
      <c r="BDN49" s="171"/>
      <c r="BDO49" s="171"/>
      <c r="BDP49" s="171"/>
      <c r="BDQ49" s="171"/>
      <c r="BDR49" s="171"/>
      <c r="BDS49" s="171"/>
      <c r="BDT49" s="171"/>
      <c r="BDU49" s="171"/>
      <c r="BDV49" s="171"/>
      <c r="BDW49" s="171"/>
      <c r="BDX49" s="171"/>
      <c r="BDY49" s="171"/>
      <c r="BDZ49" s="171"/>
      <c r="BEA49" s="171"/>
      <c r="BEB49" s="171"/>
      <c r="BEC49" s="171"/>
      <c r="BED49" s="171"/>
      <c r="BEE49" s="171"/>
      <c r="BEF49" s="171"/>
      <c r="BEG49" s="171"/>
      <c r="BEH49" s="171"/>
      <c r="BEI49" s="171"/>
      <c r="BEJ49" s="171"/>
      <c r="BEK49" s="171"/>
      <c r="BEL49" s="171"/>
      <c r="BEM49" s="171"/>
      <c r="BEN49" s="171"/>
      <c r="BEO49" s="171"/>
      <c r="BEP49" s="171"/>
      <c r="BEQ49" s="171"/>
      <c r="BER49" s="171"/>
      <c r="BES49" s="171"/>
      <c r="BET49" s="171"/>
      <c r="BEU49" s="171"/>
      <c r="BEV49" s="171"/>
      <c r="BEW49" s="171"/>
      <c r="BEX49" s="171"/>
      <c r="BEY49" s="171"/>
      <c r="BEZ49" s="171"/>
      <c r="BFA49" s="171"/>
      <c r="BFB49" s="171"/>
      <c r="BFC49" s="171"/>
      <c r="BFD49" s="171"/>
      <c r="BFE49" s="171"/>
      <c r="BFF49" s="171"/>
      <c r="BFG49" s="171"/>
      <c r="BFH49" s="171"/>
      <c r="BFI49" s="171"/>
      <c r="BFJ49" s="171"/>
      <c r="BFK49" s="171"/>
      <c r="BFL49" s="171"/>
      <c r="BFM49" s="171"/>
      <c r="BFN49" s="171"/>
      <c r="BFO49" s="171"/>
      <c r="BFP49" s="171"/>
      <c r="BFQ49" s="171"/>
      <c r="BFR49" s="171"/>
      <c r="BFS49" s="171"/>
      <c r="BFT49" s="171"/>
      <c r="BFU49" s="171"/>
      <c r="BFV49" s="171"/>
      <c r="BFW49" s="171"/>
      <c r="BFX49" s="171"/>
      <c r="BFY49" s="171"/>
      <c r="BFZ49" s="171"/>
      <c r="BGA49" s="171"/>
      <c r="BGB49" s="171"/>
      <c r="BGC49" s="171"/>
      <c r="BGD49" s="171"/>
      <c r="BGE49" s="171"/>
      <c r="BGF49" s="171"/>
      <c r="BGG49" s="171"/>
      <c r="BGH49" s="171"/>
      <c r="BGI49" s="171"/>
      <c r="BGJ49" s="171"/>
      <c r="BGK49" s="171"/>
      <c r="BGL49" s="171"/>
      <c r="BGM49" s="171"/>
      <c r="BGN49" s="171"/>
      <c r="BGO49" s="171"/>
      <c r="BGP49" s="171"/>
      <c r="BGQ49" s="171"/>
      <c r="BGR49" s="171"/>
      <c r="BGS49" s="171"/>
      <c r="BGT49" s="171"/>
      <c r="BGU49" s="171"/>
      <c r="BGV49" s="171"/>
      <c r="BGW49" s="171"/>
      <c r="BGX49" s="171"/>
      <c r="BGY49" s="171"/>
      <c r="BGZ49" s="171"/>
      <c r="BHA49" s="171"/>
      <c r="BHB49" s="171"/>
      <c r="BHC49" s="171"/>
      <c r="BHD49" s="171"/>
      <c r="BHE49" s="171"/>
      <c r="BHF49" s="171"/>
      <c r="BHG49" s="171"/>
      <c r="BHH49" s="171"/>
      <c r="BHI49" s="171"/>
      <c r="BHJ49" s="171"/>
      <c r="BHK49" s="171"/>
      <c r="BHL49" s="171"/>
      <c r="BHM49" s="171"/>
      <c r="BHN49" s="171"/>
      <c r="BHO49" s="171"/>
      <c r="BHP49" s="171"/>
      <c r="BHQ49" s="171"/>
      <c r="BHR49" s="171"/>
      <c r="BHS49" s="171"/>
      <c r="BHT49" s="171"/>
      <c r="BHU49" s="171"/>
      <c r="BHV49" s="171"/>
      <c r="BHW49" s="171"/>
      <c r="BHX49" s="171"/>
      <c r="BHY49" s="171"/>
      <c r="BHZ49" s="171"/>
      <c r="BIA49" s="171"/>
      <c r="BIB49" s="171"/>
      <c r="BIC49" s="171"/>
      <c r="BID49" s="171"/>
      <c r="BIE49" s="171"/>
      <c r="BIF49" s="171"/>
      <c r="BIG49" s="171"/>
      <c r="BIH49" s="171"/>
      <c r="BII49" s="171"/>
      <c r="BIJ49" s="171"/>
      <c r="BIK49" s="171"/>
      <c r="BIL49" s="171"/>
      <c r="BIM49" s="171"/>
      <c r="BIN49" s="171"/>
      <c r="BIO49" s="171"/>
      <c r="BIP49" s="171"/>
      <c r="BIQ49" s="171"/>
      <c r="BIR49" s="171"/>
      <c r="BIS49" s="171"/>
      <c r="BIT49" s="171"/>
      <c r="BIU49" s="171"/>
      <c r="BIV49" s="171"/>
      <c r="BIW49" s="171"/>
      <c r="BIX49" s="171"/>
      <c r="BIY49" s="171"/>
      <c r="BIZ49" s="171"/>
      <c r="BJA49" s="171"/>
      <c r="BJB49" s="171"/>
      <c r="BJC49" s="171"/>
      <c r="BJD49" s="171"/>
      <c r="BJE49" s="171"/>
      <c r="BJF49" s="171"/>
      <c r="BJG49" s="171"/>
      <c r="BJH49" s="171"/>
      <c r="BJI49" s="171"/>
      <c r="BJJ49" s="171"/>
      <c r="BJK49" s="171"/>
      <c r="BJL49" s="171"/>
      <c r="BJM49" s="171"/>
      <c r="BJN49" s="171"/>
      <c r="BJO49" s="171"/>
      <c r="BJP49" s="171"/>
      <c r="BJQ49" s="171"/>
      <c r="BJR49" s="171"/>
      <c r="BJS49" s="171"/>
      <c r="BJT49" s="171"/>
      <c r="BJU49" s="171"/>
      <c r="BJV49" s="171"/>
      <c r="BJW49" s="171"/>
      <c r="BJX49" s="171"/>
      <c r="BJY49" s="171"/>
      <c r="BJZ49" s="171"/>
      <c r="BKA49" s="171"/>
      <c r="BKB49" s="171"/>
      <c r="BKC49" s="171"/>
      <c r="BKD49" s="171"/>
      <c r="BKE49" s="171"/>
      <c r="BKF49" s="171"/>
      <c r="BKG49" s="171"/>
      <c r="BKH49" s="171"/>
      <c r="BKI49" s="171"/>
      <c r="BKJ49" s="171"/>
      <c r="BKK49" s="171"/>
      <c r="BKL49" s="171"/>
      <c r="BKM49" s="171"/>
      <c r="BKN49" s="171"/>
      <c r="BKO49" s="171"/>
      <c r="BKP49" s="171"/>
      <c r="BKQ49" s="171"/>
      <c r="BKR49" s="171"/>
      <c r="BKS49" s="171"/>
      <c r="BKT49" s="171"/>
      <c r="BKU49" s="171"/>
      <c r="BKV49" s="171"/>
      <c r="BKW49" s="171"/>
      <c r="BKX49" s="171"/>
      <c r="BKY49" s="171"/>
      <c r="BKZ49" s="171"/>
      <c r="BLA49" s="171"/>
      <c r="BLB49" s="171"/>
      <c r="BLC49" s="171"/>
      <c r="BLD49" s="171"/>
      <c r="BLE49" s="171"/>
      <c r="BLF49" s="171"/>
      <c r="BLG49" s="171"/>
      <c r="BLH49" s="171"/>
      <c r="BLI49" s="171"/>
      <c r="BLJ49" s="171"/>
      <c r="BLK49" s="171"/>
      <c r="BLL49" s="171"/>
      <c r="BLM49" s="171"/>
      <c r="BLN49" s="171"/>
      <c r="BLO49" s="171"/>
      <c r="BLP49" s="171"/>
      <c r="BLQ49" s="171"/>
      <c r="BLR49" s="171"/>
      <c r="BLS49" s="171"/>
      <c r="BLT49" s="171"/>
      <c r="BLU49" s="171"/>
      <c r="BLV49" s="171"/>
      <c r="BLW49" s="171"/>
      <c r="BLX49" s="171"/>
      <c r="BLY49" s="171"/>
      <c r="BLZ49" s="171"/>
      <c r="BMA49" s="171"/>
      <c r="BMB49" s="171"/>
      <c r="BMC49" s="171"/>
      <c r="BMD49" s="171"/>
      <c r="BME49" s="171"/>
      <c r="BMF49" s="171"/>
      <c r="BMG49" s="171"/>
      <c r="BMH49" s="171"/>
      <c r="BMI49" s="171"/>
      <c r="BMJ49" s="171"/>
      <c r="BMK49" s="171"/>
      <c r="BML49" s="171"/>
      <c r="BMM49" s="171"/>
      <c r="BMN49" s="171"/>
      <c r="BMO49" s="171"/>
      <c r="BMP49" s="171"/>
      <c r="BMQ49" s="171"/>
      <c r="BMR49" s="171"/>
      <c r="BMS49" s="171"/>
      <c r="BMT49" s="171"/>
      <c r="BMU49" s="171"/>
      <c r="BMV49" s="171"/>
      <c r="BMW49" s="171"/>
      <c r="BMX49" s="171"/>
      <c r="BMY49" s="171"/>
      <c r="BMZ49" s="171"/>
      <c r="BNA49" s="171"/>
      <c r="BNB49" s="171"/>
      <c r="BNC49" s="171"/>
      <c r="BND49" s="171"/>
      <c r="BNE49" s="171"/>
      <c r="BNF49" s="171"/>
      <c r="BNG49" s="171"/>
      <c r="BNH49" s="171"/>
      <c r="BNI49" s="171"/>
      <c r="BNJ49" s="171"/>
      <c r="BNK49" s="171"/>
      <c r="BNL49" s="171"/>
      <c r="BNM49" s="171"/>
      <c r="BNN49" s="171"/>
      <c r="BNO49" s="171"/>
      <c r="BNP49" s="171"/>
      <c r="BNQ49" s="171"/>
      <c r="BNR49" s="171"/>
      <c r="BNS49" s="171"/>
      <c r="BNT49" s="171"/>
      <c r="BNU49" s="171"/>
      <c r="BNV49" s="171"/>
      <c r="BNW49" s="171"/>
      <c r="BNX49" s="171"/>
      <c r="BNY49" s="171"/>
      <c r="BNZ49" s="171"/>
      <c r="BOA49" s="171"/>
      <c r="BOB49" s="171"/>
      <c r="BOC49" s="171"/>
      <c r="BOD49" s="171"/>
      <c r="BOE49" s="171"/>
      <c r="BOF49" s="171"/>
      <c r="BOG49" s="171"/>
      <c r="BOH49" s="171"/>
      <c r="BOI49" s="171"/>
      <c r="BOJ49" s="171"/>
      <c r="BOK49" s="171"/>
      <c r="BOL49" s="171"/>
      <c r="BOM49" s="171"/>
      <c r="BON49" s="171"/>
      <c r="BOO49" s="171"/>
      <c r="BOP49" s="171"/>
      <c r="BOQ49" s="171"/>
      <c r="BOR49" s="171"/>
      <c r="BOS49" s="171"/>
      <c r="BOT49" s="171"/>
      <c r="BOU49" s="171"/>
      <c r="BOV49" s="171"/>
      <c r="BOW49" s="171"/>
      <c r="BOX49" s="171"/>
      <c r="BOY49" s="171"/>
      <c r="BOZ49" s="171"/>
      <c r="BPA49" s="171"/>
      <c r="BPB49" s="171"/>
      <c r="BPC49" s="171"/>
      <c r="BPD49" s="171"/>
      <c r="BPE49" s="171"/>
      <c r="BPF49" s="171"/>
      <c r="BPG49" s="171"/>
      <c r="BPH49" s="171"/>
      <c r="BPI49" s="171"/>
      <c r="BPJ49" s="171"/>
      <c r="BPK49" s="171"/>
      <c r="BPL49" s="171"/>
      <c r="BPM49" s="171"/>
      <c r="BPN49" s="171"/>
      <c r="BPO49" s="171"/>
      <c r="BPP49" s="171"/>
      <c r="BPQ49" s="171"/>
      <c r="BPR49" s="171"/>
      <c r="BPS49" s="171"/>
      <c r="BPT49" s="171"/>
      <c r="BPU49" s="171"/>
      <c r="BPV49" s="171"/>
      <c r="BPW49" s="171"/>
      <c r="BPX49" s="171"/>
      <c r="BPY49" s="171"/>
      <c r="BPZ49" s="171"/>
      <c r="BQA49" s="171"/>
      <c r="BQB49" s="171"/>
      <c r="BQC49" s="171"/>
      <c r="BQD49" s="171"/>
      <c r="BQE49" s="171"/>
      <c r="BQF49" s="171"/>
      <c r="BQG49" s="171"/>
      <c r="BQH49" s="171"/>
      <c r="BQI49" s="171"/>
      <c r="BQJ49" s="171"/>
      <c r="BQK49" s="171"/>
      <c r="BQL49" s="171"/>
      <c r="BQM49" s="171"/>
      <c r="BQN49" s="171"/>
      <c r="BQO49" s="171"/>
      <c r="BQP49" s="171"/>
      <c r="BQQ49" s="171"/>
      <c r="BQR49" s="171"/>
      <c r="BQS49" s="171"/>
      <c r="BQT49" s="171"/>
      <c r="BQU49" s="171"/>
      <c r="BQV49" s="171"/>
      <c r="BQW49" s="171"/>
      <c r="BQX49" s="171"/>
      <c r="BQY49" s="171"/>
      <c r="BQZ49" s="171"/>
      <c r="BRA49" s="171"/>
      <c r="BRB49" s="171"/>
      <c r="BRC49" s="171"/>
      <c r="BRD49" s="171"/>
      <c r="BRE49" s="171"/>
      <c r="BRF49" s="171"/>
      <c r="BRG49" s="171"/>
      <c r="BRH49" s="171"/>
      <c r="BRI49" s="171"/>
      <c r="BRJ49" s="171"/>
      <c r="BRK49" s="171"/>
      <c r="BRL49" s="171"/>
      <c r="BRM49" s="171"/>
      <c r="BRN49" s="171"/>
      <c r="BRO49" s="171"/>
      <c r="BRP49" s="171"/>
      <c r="BRQ49" s="171"/>
      <c r="BRR49" s="171"/>
      <c r="BRS49" s="171"/>
      <c r="BRT49" s="171"/>
      <c r="BRU49" s="171"/>
      <c r="BRV49" s="171"/>
      <c r="BRW49" s="171"/>
      <c r="BRX49" s="171"/>
      <c r="BRY49" s="171"/>
      <c r="BRZ49" s="171"/>
      <c r="BSA49" s="171"/>
      <c r="BSB49" s="171"/>
      <c r="BSC49" s="171"/>
      <c r="BSD49" s="171"/>
      <c r="BSE49" s="171"/>
      <c r="BSF49" s="171"/>
      <c r="BSG49" s="171"/>
      <c r="BSH49" s="171"/>
      <c r="BSI49" s="171"/>
      <c r="BSJ49" s="171"/>
      <c r="BSK49" s="171"/>
      <c r="BSL49" s="171"/>
      <c r="BSM49" s="171"/>
      <c r="BSN49" s="171"/>
      <c r="BSO49" s="171"/>
      <c r="BSP49" s="171"/>
      <c r="BSQ49" s="171"/>
      <c r="BSR49" s="171"/>
      <c r="BSS49" s="171"/>
      <c r="BST49" s="171"/>
      <c r="BSU49" s="171"/>
      <c r="BSV49" s="171"/>
      <c r="BSW49" s="171"/>
      <c r="BSX49" s="171"/>
      <c r="BSY49" s="171"/>
      <c r="BSZ49" s="171"/>
      <c r="BTA49" s="171"/>
      <c r="BTB49" s="171"/>
      <c r="BTC49" s="171"/>
      <c r="BTD49" s="171"/>
      <c r="BTE49" s="171"/>
      <c r="BTF49" s="171"/>
      <c r="BTG49" s="171"/>
      <c r="BTH49" s="171"/>
      <c r="BTI49" s="171"/>
      <c r="BTJ49" s="171"/>
      <c r="BTK49" s="171"/>
      <c r="BTL49" s="171"/>
      <c r="BTM49" s="171"/>
      <c r="BTN49" s="171"/>
      <c r="BTO49" s="171"/>
      <c r="BTP49" s="171"/>
      <c r="BTQ49" s="171"/>
      <c r="BTR49" s="171"/>
      <c r="BTS49" s="171"/>
      <c r="BTT49" s="171"/>
      <c r="BTU49" s="171"/>
      <c r="BTV49" s="171"/>
      <c r="BTW49" s="171"/>
      <c r="BTX49" s="171"/>
      <c r="BTY49" s="171"/>
      <c r="BTZ49" s="171"/>
      <c r="BUA49" s="171"/>
      <c r="BUB49" s="171"/>
      <c r="BUC49" s="171"/>
      <c r="BUD49" s="171"/>
      <c r="BUE49" s="171"/>
      <c r="BUF49" s="171"/>
      <c r="BUG49" s="171"/>
      <c r="BUH49" s="171"/>
      <c r="BUI49" s="171"/>
      <c r="BUJ49" s="171"/>
      <c r="BUK49" s="171"/>
      <c r="BUL49" s="171"/>
      <c r="BUM49" s="171"/>
      <c r="BUN49" s="171"/>
      <c r="BUO49" s="171"/>
      <c r="BUP49" s="171"/>
      <c r="BUQ49" s="171"/>
      <c r="BUR49" s="171"/>
      <c r="BUS49" s="171"/>
      <c r="BUT49" s="171"/>
      <c r="BUU49" s="171"/>
      <c r="BUV49" s="171"/>
      <c r="BUW49" s="171"/>
      <c r="BUX49" s="171"/>
      <c r="BUY49" s="171"/>
      <c r="BUZ49" s="171"/>
      <c r="BVA49" s="171"/>
      <c r="BVB49" s="171"/>
      <c r="BVC49" s="171"/>
      <c r="BVD49" s="171"/>
      <c r="BVE49" s="171"/>
      <c r="BVF49" s="171"/>
      <c r="BVG49" s="171"/>
      <c r="BVH49" s="171"/>
      <c r="BVI49" s="171"/>
      <c r="BVJ49" s="171"/>
      <c r="BVK49" s="171"/>
      <c r="BVL49" s="171"/>
      <c r="BVM49" s="171"/>
      <c r="BVN49" s="171"/>
      <c r="BVO49" s="171"/>
      <c r="BVP49" s="171"/>
      <c r="BVQ49" s="171"/>
      <c r="BVR49" s="171"/>
      <c r="BVS49" s="171"/>
      <c r="BVT49" s="171"/>
      <c r="BVU49" s="171"/>
      <c r="BVV49" s="171"/>
      <c r="BVW49" s="171"/>
      <c r="BVX49" s="171"/>
      <c r="BVY49" s="171"/>
      <c r="BVZ49" s="171"/>
      <c r="BWA49" s="171"/>
      <c r="BWB49" s="171"/>
      <c r="BWC49" s="171"/>
      <c r="BWD49" s="171"/>
      <c r="BWE49" s="171"/>
      <c r="BWF49" s="171"/>
      <c r="BWG49" s="171"/>
      <c r="BWH49" s="171"/>
      <c r="BWI49" s="171"/>
      <c r="BWJ49" s="171"/>
      <c r="BWK49" s="171"/>
      <c r="BWL49" s="171"/>
      <c r="BWM49" s="171"/>
      <c r="BWN49" s="171"/>
      <c r="BWO49" s="171"/>
      <c r="BWP49" s="171"/>
      <c r="BWQ49" s="171"/>
      <c r="BWR49" s="171"/>
      <c r="BWS49" s="171"/>
      <c r="BWT49" s="171"/>
      <c r="BWU49" s="171"/>
      <c r="BWV49" s="171"/>
      <c r="BWW49" s="171"/>
      <c r="BWX49" s="171"/>
      <c r="BWY49" s="171"/>
      <c r="BWZ49" s="171"/>
      <c r="BXA49" s="171"/>
      <c r="BXB49" s="171"/>
      <c r="BXC49" s="171"/>
      <c r="BXD49" s="171"/>
      <c r="BXE49" s="171"/>
      <c r="BXF49" s="171"/>
      <c r="BXG49" s="171"/>
      <c r="BXH49" s="171"/>
      <c r="BXI49" s="171"/>
      <c r="BXJ49" s="171"/>
      <c r="BXK49" s="171"/>
      <c r="BXL49" s="171"/>
      <c r="BXM49" s="171"/>
      <c r="BXN49" s="171"/>
      <c r="BXO49" s="171"/>
      <c r="BXP49" s="171"/>
      <c r="BXQ49" s="171"/>
      <c r="BXR49" s="171"/>
      <c r="BXS49" s="171"/>
      <c r="BXT49" s="171"/>
      <c r="BXU49" s="171"/>
      <c r="BXV49" s="171"/>
      <c r="BXW49" s="171"/>
      <c r="BXX49" s="171"/>
      <c r="BXY49" s="171"/>
      <c r="BXZ49" s="171"/>
      <c r="BYA49" s="171"/>
      <c r="BYB49" s="171"/>
      <c r="BYC49" s="171"/>
      <c r="BYD49" s="171"/>
      <c r="BYE49" s="171"/>
      <c r="BYF49" s="171"/>
      <c r="BYG49" s="171"/>
      <c r="BYH49" s="171"/>
      <c r="BYI49" s="171"/>
      <c r="BYJ49" s="171"/>
      <c r="BYK49" s="171"/>
      <c r="BYL49" s="171"/>
      <c r="BYM49" s="171"/>
      <c r="BYN49" s="171"/>
      <c r="BYO49" s="171"/>
      <c r="BYP49" s="171"/>
      <c r="BYQ49" s="171"/>
      <c r="BYR49" s="171"/>
      <c r="BYS49" s="171"/>
      <c r="BYT49" s="171"/>
      <c r="BYU49" s="171"/>
      <c r="BYV49" s="171"/>
      <c r="BYW49" s="171"/>
      <c r="BYX49" s="171"/>
      <c r="BYY49" s="171"/>
      <c r="BYZ49" s="171"/>
      <c r="BZA49" s="171"/>
      <c r="BZB49" s="171"/>
      <c r="BZC49" s="171"/>
      <c r="BZD49" s="171"/>
      <c r="BZE49" s="171"/>
      <c r="BZF49" s="171"/>
      <c r="BZG49" s="171"/>
      <c r="BZH49" s="171"/>
      <c r="BZI49" s="171"/>
      <c r="BZJ49" s="171"/>
      <c r="BZK49" s="171"/>
      <c r="BZL49" s="171"/>
      <c r="BZM49" s="171"/>
      <c r="BZN49" s="171"/>
      <c r="BZO49" s="171"/>
      <c r="BZP49" s="171"/>
      <c r="BZQ49" s="171"/>
      <c r="BZR49" s="171"/>
      <c r="BZS49" s="171"/>
      <c r="BZT49" s="171"/>
      <c r="BZU49" s="171"/>
      <c r="BZV49" s="171"/>
      <c r="BZW49" s="171"/>
      <c r="BZX49" s="171"/>
      <c r="BZY49" s="171"/>
      <c r="BZZ49" s="171"/>
      <c r="CAA49" s="171"/>
      <c r="CAB49" s="171"/>
      <c r="CAC49" s="171"/>
      <c r="CAD49" s="171"/>
      <c r="CAE49" s="171"/>
      <c r="CAF49" s="171"/>
      <c r="CAG49" s="171"/>
      <c r="CAH49" s="171"/>
      <c r="CAI49" s="171"/>
      <c r="CAJ49" s="171"/>
      <c r="CAK49" s="171"/>
      <c r="CAL49" s="171"/>
      <c r="CAM49" s="171"/>
      <c r="CAN49" s="171"/>
      <c r="CAO49" s="171"/>
      <c r="CAP49" s="171"/>
      <c r="CAQ49" s="171"/>
      <c r="CAR49" s="171"/>
      <c r="CAS49" s="171"/>
      <c r="CAT49" s="171"/>
      <c r="CAU49" s="171"/>
      <c r="CAV49" s="171"/>
      <c r="CAW49" s="171"/>
      <c r="CAX49" s="171"/>
      <c r="CAY49" s="171"/>
      <c r="CAZ49" s="171"/>
      <c r="CBA49" s="171"/>
      <c r="CBB49" s="171"/>
      <c r="CBC49" s="171"/>
      <c r="CBD49" s="171"/>
      <c r="CBE49" s="171"/>
      <c r="CBF49" s="171"/>
      <c r="CBG49" s="171"/>
      <c r="CBH49" s="171"/>
      <c r="CBI49" s="171"/>
      <c r="CBJ49" s="171"/>
      <c r="CBK49" s="171"/>
      <c r="CBL49" s="171"/>
      <c r="CBM49" s="171"/>
      <c r="CBN49" s="171"/>
      <c r="CBO49" s="171"/>
      <c r="CBP49" s="171"/>
      <c r="CBQ49" s="171"/>
      <c r="CBR49" s="171"/>
      <c r="CBS49" s="171"/>
      <c r="CBT49" s="171"/>
      <c r="CBU49" s="171"/>
      <c r="CBV49" s="171"/>
      <c r="CBW49" s="171"/>
      <c r="CBX49" s="171"/>
      <c r="CBY49" s="171"/>
      <c r="CBZ49" s="171"/>
      <c r="CCA49" s="171"/>
      <c r="CCB49" s="171"/>
      <c r="CCC49" s="171"/>
      <c r="CCD49" s="171"/>
      <c r="CCE49" s="171"/>
      <c r="CCF49" s="171"/>
      <c r="CCG49" s="171"/>
      <c r="CCH49" s="171"/>
      <c r="CCI49" s="171"/>
      <c r="CCJ49" s="171"/>
      <c r="CCK49" s="171"/>
      <c r="CCL49" s="171"/>
      <c r="CCM49" s="171"/>
      <c r="CCN49" s="171"/>
      <c r="CCO49" s="171"/>
      <c r="CCP49" s="171"/>
      <c r="CCQ49" s="171"/>
      <c r="CCR49" s="171"/>
      <c r="CCS49" s="171"/>
      <c r="CCT49" s="171"/>
      <c r="CCU49" s="171"/>
      <c r="CCV49" s="171"/>
      <c r="CCW49" s="171"/>
      <c r="CCX49" s="171"/>
      <c r="CCY49" s="171"/>
      <c r="CCZ49" s="171"/>
      <c r="CDA49" s="171"/>
      <c r="CDB49" s="171"/>
      <c r="CDC49" s="171"/>
      <c r="CDD49" s="171"/>
      <c r="CDE49" s="171"/>
      <c r="CDF49" s="171"/>
      <c r="CDG49" s="171"/>
      <c r="CDH49" s="171"/>
      <c r="CDI49" s="171"/>
      <c r="CDJ49" s="171"/>
      <c r="CDK49" s="171"/>
      <c r="CDL49" s="171"/>
      <c r="CDM49" s="171"/>
      <c r="CDN49" s="171"/>
      <c r="CDO49" s="171"/>
      <c r="CDP49" s="171"/>
      <c r="CDQ49" s="171"/>
      <c r="CDR49" s="171"/>
      <c r="CDS49" s="171"/>
      <c r="CDT49" s="171"/>
      <c r="CDU49" s="171"/>
      <c r="CDV49" s="171"/>
      <c r="CDW49" s="171"/>
      <c r="CDX49" s="171"/>
      <c r="CDY49" s="171"/>
      <c r="CDZ49" s="171"/>
      <c r="CEA49" s="171"/>
      <c r="CEB49" s="171"/>
      <c r="CEC49" s="171"/>
      <c r="CED49" s="171"/>
      <c r="CEE49" s="171"/>
      <c r="CEF49" s="171"/>
      <c r="CEG49" s="171"/>
      <c r="CEH49" s="171"/>
      <c r="CEI49" s="171"/>
      <c r="CEJ49" s="171"/>
      <c r="CEK49" s="171"/>
      <c r="CEL49" s="171"/>
      <c r="CEM49" s="171"/>
      <c r="CEN49" s="171"/>
      <c r="CEO49" s="171"/>
      <c r="CEP49" s="171"/>
      <c r="CEQ49" s="171"/>
      <c r="CER49" s="171"/>
      <c r="CES49" s="171"/>
      <c r="CET49" s="171"/>
      <c r="CEU49" s="171"/>
      <c r="CEV49" s="171"/>
      <c r="CEW49" s="171"/>
      <c r="CEX49" s="171"/>
      <c r="CEY49" s="171"/>
      <c r="CEZ49" s="171"/>
      <c r="CFA49" s="171"/>
      <c r="CFB49" s="171"/>
      <c r="CFC49" s="171"/>
      <c r="CFD49" s="171"/>
      <c r="CFE49" s="171"/>
      <c r="CFF49" s="171"/>
      <c r="CFG49" s="171"/>
      <c r="CFH49" s="171"/>
      <c r="CFI49" s="171"/>
      <c r="CFJ49" s="171"/>
      <c r="CFK49" s="171"/>
      <c r="CFL49" s="171"/>
      <c r="CFM49" s="171"/>
      <c r="CFN49" s="171"/>
      <c r="CFO49" s="171"/>
      <c r="CFP49" s="171"/>
      <c r="CFQ49" s="171"/>
      <c r="CFR49" s="171"/>
      <c r="CFS49" s="171"/>
      <c r="CFT49" s="171"/>
      <c r="CFU49" s="171"/>
      <c r="CFV49" s="171"/>
      <c r="CFW49" s="171"/>
      <c r="CFX49" s="171"/>
      <c r="CFY49" s="171"/>
      <c r="CFZ49" s="171"/>
      <c r="CGA49" s="171"/>
      <c r="CGB49" s="171"/>
      <c r="CGC49" s="171"/>
      <c r="CGD49" s="171"/>
      <c r="CGE49" s="171"/>
      <c r="CGF49" s="171"/>
      <c r="CGG49" s="171"/>
      <c r="CGH49" s="171"/>
      <c r="CGI49" s="171"/>
      <c r="CGJ49" s="171"/>
      <c r="CGK49" s="171"/>
      <c r="CGL49" s="171"/>
      <c r="CGM49" s="171"/>
      <c r="CGN49" s="171"/>
      <c r="CGO49" s="171"/>
      <c r="CGP49" s="171"/>
      <c r="CGQ49" s="171"/>
      <c r="CGR49" s="171"/>
      <c r="CGS49" s="171"/>
      <c r="CGT49" s="171"/>
      <c r="CGU49" s="171"/>
      <c r="CGV49" s="171"/>
      <c r="CGW49" s="171"/>
      <c r="CGX49" s="171"/>
      <c r="CGY49" s="171"/>
      <c r="CGZ49" s="171"/>
      <c r="CHA49" s="171"/>
      <c r="CHB49" s="171"/>
      <c r="CHC49" s="171"/>
      <c r="CHD49" s="171"/>
      <c r="CHE49" s="171"/>
      <c r="CHF49" s="171"/>
      <c r="CHG49" s="171"/>
      <c r="CHH49" s="171"/>
      <c r="CHI49" s="171"/>
      <c r="CHJ49" s="171"/>
      <c r="CHK49" s="171"/>
      <c r="CHL49" s="171"/>
      <c r="CHM49" s="171"/>
      <c r="CHN49" s="171"/>
      <c r="CHO49" s="171"/>
      <c r="CHP49" s="171"/>
      <c r="CHQ49" s="171"/>
      <c r="CHR49" s="171"/>
      <c r="CHS49" s="171"/>
      <c r="CHT49" s="171"/>
      <c r="CHU49" s="171"/>
      <c r="CHV49" s="171"/>
      <c r="CHW49" s="171"/>
      <c r="CHX49" s="171"/>
      <c r="CHY49" s="171"/>
      <c r="CHZ49" s="171"/>
      <c r="CIA49" s="171"/>
      <c r="CIB49" s="171"/>
      <c r="CIC49" s="171"/>
      <c r="CID49" s="171"/>
      <c r="CIE49" s="171"/>
      <c r="CIF49" s="171"/>
      <c r="CIG49" s="171"/>
      <c r="CIH49" s="171"/>
      <c r="CII49" s="171"/>
      <c r="CIJ49" s="171"/>
      <c r="CIK49" s="171"/>
      <c r="CIL49" s="171"/>
      <c r="CIM49" s="171"/>
      <c r="CIN49" s="171"/>
      <c r="CIO49" s="171"/>
      <c r="CIP49" s="171"/>
      <c r="CIQ49" s="171"/>
      <c r="CIR49" s="171"/>
      <c r="CIS49" s="171"/>
      <c r="CIT49" s="171"/>
      <c r="CIU49" s="171"/>
      <c r="CIV49" s="171"/>
      <c r="CIW49" s="171"/>
      <c r="CIX49" s="171"/>
      <c r="CIY49" s="171"/>
      <c r="CIZ49" s="171"/>
      <c r="CJA49" s="171"/>
      <c r="CJB49" s="171"/>
      <c r="CJC49" s="171"/>
      <c r="CJD49" s="171"/>
      <c r="CJE49" s="171"/>
      <c r="CJF49" s="171"/>
      <c r="CJG49" s="171"/>
      <c r="CJH49" s="171"/>
      <c r="CJI49" s="171"/>
      <c r="CJJ49" s="171"/>
      <c r="CJK49" s="171"/>
      <c r="CJL49" s="171"/>
      <c r="CJM49" s="171"/>
      <c r="CJN49" s="171"/>
      <c r="CJO49" s="171"/>
      <c r="CJP49" s="171"/>
      <c r="CJQ49" s="171"/>
      <c r="CJR49" s="171"/>
      <c r="CJS49" s="171"/>
      <c r="CJT49" s="171"/>
      <c r="CJU49" s="171"/>
      <c r="CJV49" s="171"/>
      <c r="CJW49" s="171"/>
      <c r="CJX49" s="171"/>
      <c r="CJY49" s="171"/>
      <c r="CJZ49" s="171"/>
      <c r="CKA49" s="171"/>
      <c r="CKB49" s="171"/>
      <c r="CKC49" s="171"/>
      <c r="CKD49" s="171"/>
      <c r="CKE49" s="171"/>
      <c r="CKF49" s="171"/>
      <c r="CKG49" s="171"/>
      <c r="CKH49" s="171"/>
      <c r="CKI49" s="171"/>
      <c r="CKJ49" s="171"/>
      <c r="CKK49" s="171"/>
      <c r="CKL49" s="171"/>
      <c r="CKM49" s="171"/>
      <c r="CKN49" s="171"/>
      <c r="CKO49" s="171"/>
      <c r="CKP49" s="171"/>
      <c r="CKQ49" s="171"/>
      <c r="CKR49" s="171"/>
      <c r="CKS49" s="171"/>
      <c r="CKT49" s="171"/>
      <c r="CKU49" s="171"/>
      <c r="CKV49" s="171"/>
      <c r="CKW49" s="171"/>
      <c r="CKX49" s="171"/>
      <c r="CKY49" s="171"/>
      <c r="CKZ49" s="171"/>
      <c r="CLA49" s="171"/>
      <c r="CLB49" s="171"/>
      <c r="CLC49" s="171"/>
      <c r="CLD49" s="171"/>
      <c r="CLE49" s="171"/>
      <c r="CLF49" s="171"/>
      <c r="CLG49" s="171"/>
      <c r="CLH49" s="171"/>
      <c r="CLI49" s="171"/>
      <c r="CLJ49" s="171"/>
      <c r="CLK49" s="171"/>
      <c r="CLL49" s="171"/>
      <c r="CLM49" s="171"/>
      <c r="CLN49" s="171"/>
      <c r="CLO49" s="171"/>
      <c r="CLP49" s="171"/>
      <c r="CLQ49" s="171"/>
      <c r="CLR49" s="171"/>
      <c r="CLS49" s="171"/>
      <c r="CLT49" s="171"/>
      <c r="CLU49" s="171"/>
      <c r="CLV49" s="171"/>
      <c r="CLW49" s="171"/>
      <c r="CLX49" s="171"/>
      <c r="CLY49" s="171"/>
      <c r="CLZ49" s="171"/>
      <c r="CMA49" s="171"/>
      <c r="CMB49" s="171"/>
      <c r="CMC49" s="171"/>
      <c r="CMD49" s="171"/>
      <c r="CME49" s="171"/>
      <c r="CMF49" s="171"/>
      <c r="CMG49" s="171"/>
      <c r="CMH49" s="171"/>
      <c r="CMI49" s="171"/>
      <c r="CMJ49" s="171"/>
      <c r="CMK49" s="171"/>
      <c r="CML49" s="171"/>
      <c r="CMM49" s="171"/>
      <c r="CMN49" s="171"/>
      <c r="CMO49" s="171"/>
      <c r="CMP49" s="171"/>
      <c r="CMQ49" s="171"/>
      <c r="CMR49" s="171"/>
      <c r="CMS49" s="171"/>
      <c r="CMT49" s="171"/>
      <c r="CMU49" s="171"/>
      <c r="CMV49" s="171"/>
      <c r="CMW49" s="171"/>
      <c r="CMX49" s="171"/>
      <c r="CMY49" s="171"/>
      <c r="CMZ49" s="171"/>
      <c r="CNA49" s="171"/>
      <c r="CNB49" s="171"/>
      <c r="CNC49" s="171"/>
      <c r="CND49" s="171"/>
      <c r="CNE49" s="171"/>
      <c r="CNF49" s="171"/>
      <c r="CNG49" s="171"/>
      <c r="CNH49" s="171"/>
      <c r="CNI49" s="171"/>
      <c r="CNJ49" s="171"/>
      <c r="CNK49" s="171"/>
      <c r="CNL49" s="171"/>
      <c r="CNM49" s="171"/>
      <c r="CNN49" s="171"/>
      <c r="CNO49" s="171"/>
      <c r="CNP49" s="171"/>
      <c r="CNQ49" s="171"/>
      <c r="CNR49" s="171"/>
      <c r="CNS49" s="171"/>
      <c r="CNT49" s="171"/>
      <c r="CNU49" s="171"/>
      <c r="CNV49" s="171"/>
      <c r="CNW49" s="171"/>
      <c r="CNX49" s="171"/>
      <c r="CNY49" s="171"/>
      <c r="CNZ49" s="171"/>
      <c r="COA49" s="171"/>
      <c r="COB49" s="171"/>
      <c r="COC49" s="171"/>
      <c r="COD49" s="171"/>
      <c r="COE49" s="171"/>
      <c r="COF49" s="171"/>
      <c r="COG49" s="171"/>
      <c r="COH49" s="171"/>
      <c r="COI49" s="171"/>
      <c r="COJ49" s="171"/>
      <c r="COK49" s="171"/>
      <c r="COL49" s="171"/>
      <c r="COM49" s="171"/>
      <c r="CON49" s="171"/>
      <c r="COO49" s="171"/>
      <c r="COP49" s="171"/>
      <c r="COQ49" s="171"/>
      <c r="COR49" s="171"/>
      <c r="COS49" s="171"/>
      <c r="COT49" s="171"/>
      <c r="COU49" s="171"/>
      <c r="COV49" s="171"/>
      <c r="COW49" s="171"/>
      <c r="COX49" s="171"/>
      <c r="COY49" s="171"/>
      <c r="COZ49" s="171"/>
      <c r="CPA49" s="171"/>
      <c r="CPB49" s="171"/>
      <c r="CPC49" s="171"/>
      <c r="CPD49" s="171"/>
      <c r="CPE49" s="171"/>
      <c r="CPF49" s="171"/>
      <c r="CPG49" s="171"/>
      <c r="CPH49" s="171"/>
      <c r="CPI49" s="171"/>
      <c r="CPJ49" s="171"/>
      <c r="CPK49" s="171"/>
      <c r="CPL49" s="171"/>
      <c r="CPM49" s="171"/>
      <c r="CPN49" s="171"/>
      <c r="CPO49" s="171"/>
      <c r="CPP49" s="171"/>
      <c r="CPQ49" s="171"/>
      <c r="CPR49" s="171"/>
      <c r="CPS49" s="171"/>
      <c r="CPT49" s="171"/>
      <c r="CPU49" s="171"/>
      <c r="CPV49" s="171"/>
      <c r="CPW49" s="171"/>
      <c r="CPX49" s="171"/>
      <c r="CPY49" s="171"/>
      <c r="CPZ49" s="171"/>
      <c r="CQA49" s="171"/>
      <c r="CQB49" s="171"/>
      <c r="CQC49" s="171"/>
      <c r="CQD49" s="171"/>
      <c r="CQE49" s="171"/>
      <c r="CQF49" s="171"/>
      <c r="CQG49" s="171"/>
      <c r="CQH49" s="171"/>
      <c r="CQI49" s="171"/>
      <c r="CQJ49" s="171"/>
      <c r="CQK49" s="171"/>
      <c r="CQL49" s="171"/>
      <c r="CQM49" s="171"/>
      <c r="CQN49" s="171"/>
      <c r="CQO49" s="171"/>
      <c r="CQP49" s="171"/>
      <c r="CQQ49" s="171"/>
      <c r="CQR49" s="171"/>
      <c r="CQS49" s="171"/>
      <c r="CQT49" s="171"/>
      <c r="CQU49" s="171"/>
      <c r="CQV49" s="171"/>
      <c r="CQW49" s="171"/>
      <c r="CQX49" s="171"/>
      <c r="CQY49" s="171"/>
      <c r="CQZ49" s="171"/>
      <c r="CRA49" s="171"/>
      <c r="CRB49" s="171"/>
      <c r="CRC49" s="171"/>
      <c r="CRD49" s="171"/>
      <c r="CRE49" s="171"/>
      <c r="CRF49" s="171"/>
      <c r="CRG49" s="171"/>
      <c r="CRH49" s="171"/>
      <c r="CRI49" s="171"/>
      <c r="CRJ49" s="171"/>
      <c r="CRK49" s="171"/>
      <c r="CRL49" s="171"/>
      <c r="CRM49" s="171"/>
      <c r="CRN49" s="171"/>
      <c r="CRO49" s="171"/>
      <c r="CRP49" s="171"/>
      <c r="CRQ49" s="171"/>
      <c r="CRR49" s="171"/>
      <c r="CRS49" s="171"/>
      <c r="CRT49" s="171"/>
      <c r="CRU49" s="171"/>
      <c r="CRV49" s="171"/>
      <c r="CRW49" s="171"/>
      <c r="CRX49" s="171"/>
      <c r="CRY49" s="171"/>
      <c r="CRZ49" s="171"/>
      <c r="CSA49" s="171"/>
      <c r="CSB49" s="171"/>
      <c r="CSC49" s="171"/>
      <c r="CSD49" s="171"/>
      <c r="CSE49" s="171"/>
      <c r="CSF49" s="171"/>
      <c r="CSG49" s="171"/>
      <c r="CSH49" s="171"/>
      <c r="CSI49" s="171"/>
      <c r="CSJ49" s="171"/>
      <c r="CSK49" s="171"/>
      <c r="CSL49" s="171"/>
      <c r="CSM49" s="171"/>
      <c r="CSN49" s="171"/>
      <c r="CSO49" s="171"/>
      <c r="CSP49" s="171"/>
      <c r="CSQ49" s="171"/>
      <c r="CSR49" s="171"/>
      <c r="CSS49" s="171"/>
      <c r="CST49" s="171"/>
      <c r="CSU49" s="171"/>
      <c r="CSV49" s="171"/>
      <c r="CSW49" s="171"/>
      <c r="CSX49" s="171"/>
      <c r="CSY49" s="171"/>
      <c r="CSZ49" s="171"/>
      <c r="CTA49" s="171"/>
      <c r="CTB49" s="171"/>
      <c r="CTC49" s="171"/>
      <c r="CTD49" s="171"/>
      <c r="CTE49" s="171"/>
      <c r="CTF49" s="171"/>
      <c r="CTG49" s="171"/>
      <c r="CTH49" s="171"/>
      <c r="CTI49" s="171"/>
      <c r="CTJ49" s="171"/>
      <c r="CTK49" s="171"/>
      <c r="CTL49" s="171"/>
      <c r="CTM49" s="171"/>
      <c r="CTN49" s="171"/>
      <c r="CTO49" s="171"/>
      <c r="CTP49" s="171"/>
      <c r="CTQ49" s="171"/>
      <c r="CTR49" s="171"/>
      <c r="CTS49" s="171"/>
      <c r="CTT49" s="171"/>
      <c r="CTU49" s="171"/>
      <c r="CTV49" s="171"/>
      <c r="CTW49" s="171"/>
      <c r="CTX49" s="171"/>
      <c r="CTY49" s="171"/>
      <c r="CTZ49" s="171"/>
      <c r="CUA49" s="171"/>
      <c r="CUB49" s="171"/>
      <c r="CUC49" s="171"/>
      <c r="CUD49" s="171"/>
      <c r="CUE49" s="171"/>
      <c r="CUF49" s="171"/>
      <c r="CUG49" s="171"/>
      <c r="CUH49" s="171"/>
      <c r="CUI49" s="171"/>
      <c r="CUJ49" s="171"/>
      <c r="CUK49" s="171"/>
      <c r="CUL49" s="171"/>
      <c r="CUM49" s="171"/>
      <c r="CUN49" s="171"/>
      <c r="CUO49" s="171"/>
      <c r="CUP49" s="171"/>
      <c r="CUQ49" s="171"/>
      <c r="CUR49" s="171"/>
      <c r="CUS49" s="171"/>
      <c r="CUT49" s="171"/>
      <c r="CUU49" s="171"/>
      <c r="CUV49" s="171"/>
      <c r="CUW49" s="171"/>
      <c r="CUX49" s="171"/>
      <c r="CUY49" s="171"/>
      <c r="CUZ49" s="171"/>
      <c r="CVA49" s="171"/>
      <c r="CVB49" s="171"/>
      <c r="CVC49" s="171"/>
      <c r="CVD49" s="171"/>
      <c r="CVE49" s="171"/>
      <c r="CVF49" s="171"/>
      <c r="CVG49" s="171"/>
      <c r="CVH49" s="171"/>
      <c r="CVI49" s="171"/>
      <c r="CVJ49" s="171"/>
      <c r="CVK49" s="171"/>
      <c r="CVL49" s="171"/>
      <c r="CVM49" s="171"/>
      <c r="CVN49" s="171"/>
      <c r="CVO49" s="171"/>
      <c r="CVP49" s="171"/>
      <c r="CVQ49" s="171"/>
      <c r="CVR49" s="171"/>
      <c r="CVS49" s="171"/>
      <c r="CVT49" s="171"/>
      <c r="CVU49" s="171"/>
      <c r="CVV49" s="171"/>
      <c r="CVW49" s="171"/>
      <c r="CVX49" s="171"/>
      <c r="CVY49" s="171"/>
      <c r="CVZ49" s="171"/>
      <c r="CWA49" s="171"/>
      <c r="CWB49" s="171"/>
      <c r="CWC49" s="171"/>
      <c r="CWD49" s="171"/>
      <c r="CWE49" s="171"/>
      <c r="CWF49" s="171"/>
      <c r="CWG49" s="171"/>
      <c r="CWH49" s="171"/>
      <c r="CWI49" s="171"/>
      <c r="CWJ49" s="171"/>
      <c r="CWK49" s="171"/>
      <c r="CWL49" s="171"/>
      <c r="CWM49" s="171"/>
      <c r="CWN49" s="171"/>
      <c r="CWO49" s="171"/>
      <c r="CWP49" s="171"/>
      <c r="CWQ49" s="171"/>
      <c r="CWR49" s="171"/>
      <c r="CWS49" s="171"/>
      <c r="CWT49" s="171"/>
      <c r="CWU49" s="171"/>
      <c r="CWV49" s="171"/>
      <c r="CWW49" s="171"/>
      <c r="CWX49" s="171"/>
      <c r="CWY49" s="171"/>
      <c r="CWZ49" s="171"/>
      <c r="CXA49" s="171"/>
      <c r="CXB49" s="171"/>
      <c r="CXC49" s="171"/>
      <c r="CXD49" s="171"/>
      <c r="CXE49" s="171"/>
      <c r="CXF49" s="171"/>
      <c r="CXG49" s="171"/>
      <c r="CXH49" s="171"/>
      <c r="CXI49" s="171"/>
      <c r="CXJ49" s="171"/>
      <c r="CXK49" s="171"/>
      <c r="CXL49" s="171"/>
      <c r="CXM49" s="171"/>
      <c r="CXN49" s="171"/>
      <c r="CXO49" s="171"/>
      <c r="CXP49" s="171"/>
      <c r="CXQ49" s="171"/>
      <c r="CXR49" s="171"/>
      <c r="CXS49" s="171"/>
      <c r="CXT49" s="171"/>
      <c r="CXU49" s="171"/>
      <c r="CXV49" s="171"/>
      <c r="CXW49" s="171"/>
      <c r="CXX49" s="171"/>
      <c r="CXY49" s="171"/>
      <c r="CXZ49" s="171"/>
      <c r="CYA49" s="171"/>
      <c r="CYB49" s="171"/>
      <c r="CYC49" s="171"/>
      <c r="CYD49" s="171"/>
      <c r="CYE49" s="171"/>
      <c r="CYF49" s="171"/>
      <c r="CYG49" s="171"/>
      <c r="CYH49" s="171"/>
      <c r="CYI49" s="171"/>
      <c r="CYJ49" s="171"/>
      <c r="CYK49" s="171"/>
      <c r="CYL49" s="171"/>
      <c r="CYM49" s="171"/>
      <c r="CYN49" s="171"/>
      <c r="CYO49" s="171"/>
      <c r="CYP49" s="171"/>
      <c r="CYQ49" s="171"/>
      <c r="CYR49" s="171"/>
      <c r="CYS49" s="171"/>
      <c r="CYT49" s="171"/>
      <c r="CYU49" s="171"/>
      <c r="CYV49" s="171"/>
      <c r="CYW49" s="171"/>
      <c r="CYX49" s="171"/>
      <c r="CYY49" s="171"/>
      <c r="CYZ49" s="171"/>
      <c r="CZA49" s="171"/>
      <c r="CZB49" s="171"/>
      <c r="CZC49" s="171"/>
      <c r="CZD49" s="171"/>
      <c r="CZE49" s="171"/>
      <c r="CZF49" s="171"/>
      <c r="CZG49" s="171"/>
      <c r="CZH49" s="171"/>
      <c r="CZI49" s="171"/>
      <c r="CZJ49" s="171"/>
      <c r="CZK49" s="171"/>
      <c r="CZL49" s="171"/>
      <c r="CZM49" s="171"/>
      <c r="CZN49" s="171"/>
      <c r="CZO49" s="171"/>
      <c r="CZP49" s="171"/>
      <c r="CZQ49" s="171"/>
      <c r="CZR49" s="171"/>
      <c r="CZS49" s="171"/>
      <c r="CZT49" s="171"/>
      <c r="CZU49" s="171"/>
      <c r="CZV49" s="171"/>
      <c r="CZW49" s="171"/>
      <c r="CZX49" s="171"/>
      <c r="CZY49" s="171"/>
      <c r="CZZ49" s="171"/>
      <c r="DAA49" s="171"/>
      <c r="DAB49" s="171"/>
      <c r="DAC49" s="171"/>
      <c r="DAD49" s="171"/>
      <c r="DAE49" s="171"/>
      <c r="DAF49" s="171"/>
      <c r="DAG49" s="171"/>
      <c r="DAH49" s="171"/>
      <c r="DAI49" s="171"/>
      <c r="DAJ49" s="171"/>
      <c r="DAK49" s="171"/>
      <c r="DAL49" s="171"/>
      <c r="DAM49" s="171"/>
      <c r="DAN49" s="171"/>
      <c r="DAO49" s="171"/>
      <c r="DAP49" s="171"/>
      <c r="DAQ49" s="171"/>
      <c r="DAR49" s="171"/>
      <c r="DAS49" s="171"/>
      <c r="DAT49" s="171"/>
      <c r="DAU49" s="171"/>
      <c r="DAV49" s="171"/>
      <c r="DAW49" s="171"/>
      <c r="DAX49" s="171"/>
      <c r="DAY49" s="171"/>
      <c r="DAZ49" s="171"/>
      <c r="DBA49" s="171"/>
      <c r="DBB49" s="171"/>
      <c r="DBC49" s="171"/>
      <c r="DBD49" s="171"/>
      <c r="DBE49" s="171"/>
      <c r="DBF49" s="171"/>
      <c r="DBG49" s="171"/>
      <c r="DBH49" s="171"/>
      <c r="DBI49" s="171"/>
      <c r="DBJ49" s="171"/>
      <c r="DBK49" s="171"/>
      <c r="DBL49" s="171"/>
      <c r="DBM49" s="171"/>
      <c r="DBN49" s="171"/>
      <c r="DBO49" s="171"/>
      <c r="DBP49" s="171"/>
      <c r="DBQ49" s="171"/>
      <c r="DBR49" s="171"/>
      <c r="DBS49" s="171"/>
      <c r="DBT49" s="171"/>
      <c r="DBU49" s="171"/>
      <c r="DBV49" s="171"/>
      <c r="DBW49" s="171"/>
      <c r="DBX49" s="171"/>
      <c r="DBY49" s="171"/>
      <c r="DBZ49" s="171"/>
      <c r="DCA49" s="171"/>
      <c r="DCB49" s="171"/>
      <c r="DCC49" s="171"/>
      <c r="DCD49" s="171"/>
      <c r="DCE49" s="171"/>
      <c r="DCF49" s="171"/>
      <c r="DCG49" s="171"/>
      <c r="DCH49" s="171"/>
      <c r="DCI49" s="171"/>
      <c r="DCJ49" s="171"/>
      <c r="DCK49" s="171"/>
      <c r="DCL49" s="171"/>
      <c r="DCM49" s="171"/>
      <c r="DCN49" s="171"/>
      <c r="DCO49" s="171"/>
      <c r="DCP49" s="171"/>
      <c r="DCQ49" s="171"/>
      <c r="DCR49" s="171"/>
      <c r="DCS49" s="171"/>
      <c r="DCT49" s="171"/>
      <c r="DCU49" s="171"/>
      <c r="DCV49" s="171"/>
      <c r="DCW49" s="171"/>
      <c r="DCX49" s="171"/>
      <c r="DCY49" s="171"/>
      <c r="DCZ49" s="171"/>
      <c r="DDA49" s="171"/>
      <c r="DDB49" s="171"/>
      <c r="DDC49" s="171"/>
      <c r="DDD49" s="171"/>
      <c r="DDE49" s="171"/>
      <c r="DDF49" s="171"/>
      <c r="DDG49" s="171"/>
      <c r="DDH49" s="171"/>
      <c r="DDI49" s="171"/>
      <c r="DDJ49" s="171"/>
      <c r="DDK49" s="171"/>
      <c r="DDL49" s="171"/>
      <c r="DDM49" s="171"/>
      <c r="DDN49" s="171"/>
      <c r="DDO49" s="171"/>
      <c r="DDP49" s="171"/>
      <c r="DDQ49" s="171"/>
      <c r="DDR49" s="171"/>
      <c r="DDS49" s="171"/>
      <c r="DDT49" s="171"/>
      <c r="DDU49" s="171"/>
      <c r="DDV49" s="171"/>
      <c r="DDW49" s="171"/>
      <c r="DDX49" s="171"/>
      <c r="DDY49" s="171"/>
      <c r="DDZ49" s="171"/>
      <c r="DEA49" s="171"/>
      <c r="DEB49" s="171"/>
      <c r="DEC49" s="171"/>
      <c r="DED49" s="171"/>
      <c r="DEE49" s="171"/>
      <c r="DEF49" s="171"/>
      <c r="DEG49" s="171"/>
      <c r="DEH49" s="171"/>
      <c r="DEI49" s="171"/>
      <c r="DEJ49" s="171"/>
      <c r="DEK49" s="171"/>
      <c r="DEL49" s="171"/>
      <c r="DEM49" s="171"/>
      <c r="DEN49" s="171"/>
      <c r="DEO49" s="171"/>
      <c r="DEP49" s="171"/>
      <c r="DEQ49" s="171"/>
      <c r="DER49" s="171"/>
      <c r="DES49" s="171"/>
      <c r="DET49" s="171"/>
      <c r="DEU49" s="171"/>
      <c r="DEV49" s="171"/>
      <c r="DEW49" s="171"/>
      <c r="DEX49" s="171"/>
      <c r="DEY49" s="171"/>
      <c r="DEZ49" s="171"/>
      <c r="DFA49" s="171"/>
      <c r="DFB49" s="171"/>
      <c r="DFC49" s="171"/>
      <c r="DFD49" s="171"/>
      <c r="DFE49" s="171"/>
      <c r="DFF49" s="171"/>
      <c r="DFG49" s="171"/>
      <c r="DFH49" s="171"/>
      <c r="DFI49" s="171"/>
      <c r="DFJ49" s="171"/>
      <c r="DFK49" s="171"/>
      <c r="DFL49" s="171"/>
      <c r="DFM49" s="171"/>
      <c r="DFN49" s="171"/>
      <c r="DFO49" s="171"/>
      <c r="DFP49" s="171"/>
      <c r="DFQ49" s="171"/>
      <c r="DFR49" s="171"/>
      <c r="DFS49" s="171"/>
      <c r="DFT49" s="171"/>
      <c r="DFU49" s="171"/>
      <c r="DFV49" s="171"/>
      <c r="DFW49" s="171"/>
      <c r="DFX49" s="171"/>
      <c r="DFY49" s="171"/>
      <c r="DFZ49" s="171"/>
      <c r="DGA49" s="171"/>
      <c r="DGB49" s="171"/>
      <c r="DGC49" s="171"/>
      <c r="DGD49" s="171"/>
      <c r="DGE49" s="171"/>
      <c r="DGF49" s="171"/>
      <c r="DGG49" s="171"/>
      <c r="DGH49" s="171"/>
      <c r="DGI49" s="171"/>
      <c r="DGJ49" s="171"/>
      <c r="DGK49" s="171"/>
      <c r="DGL49" s="171"/>
      <c r="DGM49" s="171"/>
      <c r="DGN49" s="171"/>
      <c r="DGO49" s="171"/>
      <c r="DGP49" s="171"/>
      <c r="DGQ49" s="171"/>
      <c r="DGR49" s="171"/>
      <c r="DGS49" s="171"/>
      <c r="DGT49" s="171"/>
      <c r="DGU49" s="171"/>
      <c r="DGV49" s="171"/>
      <c r="DGW49" s="171"/>
      <c r="DGX49" s="171"/>
      <c r="DGY49" s="171"/>
      <c r="DGZ49" s="171"/>
      <c r="DHA49" s="171"/>
      <c r="DHB49" s="171"/>
      <c r="DHC49" s="171"/>
      <c r="DHD49" s="171"/>
      <c r="DHE49" s="171"/>
      <c r="DHF49" s="171"/>
      <c r="DHG49" s="171"/>
      <c r="DHH49" s="171"/>
      <c r="DHI49" s="171"/>
      <c r="DHJ49" s="171"/>
      <c r="DHK49" s="171"/>
      <c r="DHL49" s="171"/>
      <c r="DHM49" s="171"/>
      <c r="DHN49" s="171"/>
      <c r="DHO49" s="171"/>
      <c r="DHP49" s="171"/>
      <c r="DHQ49" s="171"/>
      <c r="DHR49" s="171"/>
      <c r="DHS49" s="171"/>
      <c r="DHT49" s="171"/>
      <c r="DHU49" s="171"/>
      <c r="DHV49" s="171"/>
      <c r="DHW49" s="171"/>
      <c r="DHX49" s="171"/>
      <c r="DHY49" s="171"/>
      <c r="DHZ49" s="171"/>
      <c r="DIA49" s="171"/>
      <c r="DIB49" s="171"/>
      <c r="DIC49" s="171"/>
      <c r="DID49" s="171"/>
      <c r="DIE49" s="171"/>
      <c r="DIF49" s="171"/>
      <c r="DIG49" s="171"/>
      <c r="DIH49" s="171"/>
      <c r="DII49" s="171"/>
      <c r="DIJ49" s="171"/>
      <c r="DIK49" s="171"/>
      <c r="DIL49" s="171"/>
      <c r="DIM49" s="171"/>
      <c r="DIN49" s="171"/>
      <c r="DIO49" s="171"/>
      <c r="DIP49" s="171"/>
      <c r="DIQ49" s="171"/>
      <c r="DIR49" s="171"/>
      <c r="DIS49" s="171"/>
      <c r="DIT49" s="171"/>
      <c r="DIU49" s="171"/>
      <c r="DIV49" s="171"/>
      <c r="DIW49" s="171"/>
      <c r="DIX49" s="171"/>
      <c r="DIY49" s="171"/>
      <c r="DIZ49" s="171"/>
      <c r="DJA49" s="171"/>
      <c r="DJB49" s="171"/>
      <c r="DJC49" s="171"/>
      <c r="DJD49" s="171"/>
      <c r="DJE49" s="171"/>
      <c r="DJF49" s="171"/>
      <c r="DJG49" s="171"/>
      <c r="DJH49" s="171"/>
      <c r="DJI49" s="171"/>
      <c r="DJJ49" s="171"/>
      <c r="DJK49" s="171"/>
      <c r="DJL49" s="171"/>
      <c r="DJM49" s="171"/>
      <c r="DJN49" s="171"/>
      <c r="DJO49" s="171"/>
      <c r="DJP49" s="171"/>
      <c r="DJQ49" s="171"/>
      <c r="DJR49" s="171"/>
      <c r="DJS49" s="171"/>
      <c r="DJT49" s="171"/>
      <c r="DJU49" s="171"/>
      <c r="DJV49" s="171"/>
      <c r="DJW49" s="171"/>
      <c r="DJX49" s="171"/>
      <c r="DJY49" s="171"/>
      <c r="DJZ49" s="171"/>
      <c r="DKA49" s="171"/>
      <c r="DKB49" s="171"/>
      <c r="DKC49" s="171"/>
      <c r="DKD49" s="171"/>
      <c r="DKE49" s="171"/>
      <c r="DKF49" s="171"/>
      <c r="DKG49" s="171"/>
      <c r="DKH49" s="171"/>
      <c r="DKI49" s="171"/>
      <c r="DKJ49" s="171"/>
      <c r="DKK49" s="171"/>
      <c r="DKL49" s="171"/>
      <c r="DKM49" s="171"/>
      <c r="DKN49" s="171"/>
      <c r="DKO49" s="171"/>
      <c r="DKP49" s="171"/>
      <c r="DKQ49" s="171"/>
      <c r="DKR49" s="171"/>
      <c r="DKS49" s="171"/>
      <c r="DKT49" s="171"/>
      <c r="DKU49" s="171"/>
      <c r="DKV49" s="171"/>
      <c r="DKW49" s="171"/>
      <c r="DKX49" s="171"/>
      <c r="DKY49" s="171"/>
      <c r="DKZ49" s="171"/>
      <c r="DLA49" s="171"/>
      <c r="DLB49" s="171"/>
      <c r="DLC49" s="171"/>
      <c r="DLD49" s="171"/>
      <c r="DLE49" s="171"/>
      <c r="DLF49" s="171"/>
      <c r="DLG49" s="171"/>
      <c r="DLH49" s="171"/>
      <c r="DLI49" s="171"/>
      <c r="DLJ49" s="171"/>
      <c r="DLK49" s="171"/>
      <c r="DLL49" s="171"/>
      <c r="DLM49" s="171"/>
      <c r="DLN49" s="171"/>
      <c r="DLO49" s="171"/>
      <c r="DLP49" s="171"/>
      <c r="DLQ49" s="171"/>
      <c r="DLR49" s="171"/>
      <c r="DLS49" s="171"/>
      <c r="DLT49" s="171"/>
      <c r="DLU49" s="171"/>
      <c r="DLV49" s="171"/>
      <c r="DLW49" s="171"/>
      <c r="DLX49" s="171"/>
      <c r="DLY49" s="171"/>
      <c r="DLZ49" s="171"/>
      <c r="DMA49" s="171"/>
      <c r="DMB49" s="171"/>
      <c r="DMC49" s="171"/>
      <c r="DMD49" s="171"/>
      <c r="DME49" s="171"/>
      <c r="DMF49" s="171"/>
      <c r="DMG49" s="171"/>
      <c r="DMH49" s="171"/>
      <c r="DMI49" s="171"/>
      <c r="DMJ49" s="171"/>
      <c r="DMK49" s="171"/>
      <c r="DML49" s="171"/>
      <c r="DMM49" s="171"/>
      <c r="DMN49" s="171"/>
      <c r="DMO49" s="171"/>
      <c r="DMP49" s="171"/>
      <c r="DMQ49" s="171"/>
      <c r="DMR49" s="171"/>
      <c r="DMS49" s="171"/>
      <c r="DMT49" s="171"/>
      <c r="DMU49" s="171"/>
      <c r="DMV49" s="171"/>
      <c r="DMW49" s="171"/>
      <c r="DMX49" s="171"/>
      <c r="DMY49" s="171"/>
      <c r="DMZ49" s="171"/>
      <c r="DNA49" s="171"/>
      <c r="DNB49" s="171"/>
      <c r="DNC49" s="171"/>
      <c r="DND49" s="171"/>
      <c r="DNE49" s="171"/>
      <c r="DNF49" s="171"/>
      <c r="DNG49" s="171"/>
      <c r="DNH49" s="171"/>
      <c r="DNI49" s="171"/>
      <c r="DNJ49" s="171"/>
      <c r="DNK49" s="171"/>
      <c r="DNL49" s="171"/>
      <c r="DNM49" s="171"/>
      <c r="DNN49" s="171"/>
      <c r="DNO49" s="171"/>
      <c r="DNP49" s="171"/>
      <c r="DNQ49" s="171"/>
      <c r="DNR49" s="171"/>
      <c r="DNS49" s="171"/>
      <c r="DNT49" s="171"/>
      <c r="DNU49" s="171"/>
      <c r="DNV49" s="171"/>
      <c r="DNW49" s="171"/>
      <c r="DNX49" s="171"/>
      <c r="DNY49" s="171"/>
      <c r="DNZ49" s="171"/>
      <c r="DOA49" s="171"/>
      <c r="DOB49" s="171"/>
      <c r="DOC49" s="171"/>
      <c r="DOD49" s="171"/>
      <c r="DOE49" s="171"/>
      <c r="DOF49" s="171"/>
      <c r="DOG49" s="171"/>
      <c r="DOH49" s="171"/>
      <c r="DOI49" s="171"/>
      <c r="DOJ49" s="171"/>
      <c r="DOK49" s="171"/>
      <c r="DOL49" s="171"/>
      <c r="DOM49" s="171"/>
      <c r="DON49" s="171"/>
      <c r="DOO49" s="171"/>
      <c r="DOP49" s="171"/>
      <c r="DOQ49" s="171"/>
      <c r="DOR49" s="171"/>
      <c r="DOS49" s="171"/>
      <c r="DOT49" s="171"/>
      <c r="DOU49" s="171"/>
      <c r="DOV49" s="171"/>
      <c r="DOW49" s="171"/>
      <c r="DOX49" s="171"/>
      <c r="DOY49" s="171"/>
      <c r="DOZ49" s="171"/>
      <c r="DPA49" s="171"/>
      <c r="DPB49" s="171"/>
      <c r="DPC49" s="171"/>
      <c r="DPD49" s="171"/>
      <c r="DPE49" s="171"/>
      <c r="DPF49" s="171"/>
      <c r="DPG49" s="171"/>
      <c r="DPH49" s="171"/>
      <c r="DPI49" s="171"/>
      <c r="DPJ49" s="171"/>
      <c r="DPK49" s="171"/>
      <c r="DPL49" s="171"/>
      <c r="DPM49" s="171"/>
      <c r="DPN49" s="171"/>
      <c r="DPO49" s="171"/>
      <c r="DPP49" s="171"/>
      <c r="DPQ49" s="171"/>
      <c r="DPR49" s="171"/>
      <c r="DPS49" s="171"/>
      <c r="DPT49" s="171"/>
      <c r="DPU49" s="171"/>
      <c r="DPV49" s="171"/>
      <c r="DPW49" s="171"/>
      <c r="DPX49" s="171"/>
      <c r="DPY49" s="171"/>
      <c r="DPZ49" s="171"/>
      <c r="DQA49" s="171"/>
      <c r="DQB49" s="171"/>
      <c r="DQC49" s="171"/>
      <c r="DQD49" s="171"/>
      <c r="DQE49" s="171"/>
      <c r="DQF49" s="171"/>
      <c r="DQG49" s="171"/>
      <c r="DQH49" s="171"/>
      <c r="DQI49" s="171"/>
      <c r="DQJ49" s="171"/>
      <c r="DQK49" s="171"/>
      <c r="DQL49" s="171"/>
      <c r="DQM49" s="171"/>
      <c r="DQN49" s="171"/>
      <c r="DQO49" s="171"/>
      <c r="DQP49" s="171"/>
      <c r="DQQ49" s="171"/>
      <c r="DQR49" s="171"/>
      <c r="DQS49" s="171"/>
      <c r="DQT49" s="171"/>
      <c r="DQU49" s="171"/>
      <c r="DQV49" s="171"/>
      <c r="DQW49" s="171"/>
      <c r="DQX49" s="171"/>
      <c r="DQY49" s="171"/>
      <c r="DQZ49" s="171"/>
      <c r="DRA49" s="171"/>
      <c r="DRB49" s="171"/>
      <c r="DRC49" s="171"/>
      <c r="DRD49" s="171"/>
      <c r="DRE49" s="171"/>
      <c r="DRF49" s="171"/>
      <c r="DRG49" s="171"/>
      <c r="DRH49" s="171"/>
      <c r="DRI49" s="171"/>
      <c r="DRJ49" s="171"/>
      <c r="DRK49" s="171"/>
      <c r="DRL49" s="171"/>
      <c r="DRM49" s="171"/>
      <c r="DRN49" s="171"/>
      <c r="DRO49" s="171"/>
      <c r="DRP49" s="171"/>
      <c r="DRQ49" s="171"/>
      <c r="DRR49" s="171"/>
      <c r="DRS49" s="171"/>
      <c r="DRT49" s="171"/>
      <c r="DRU49" s="171"/>
      <c r="DRV49" s="171"/>
      <c r="DRW49" s="171"/>
      <c r="DRX49" s="171"/>
      <c r="DRY49" s="171"/>
      <c r="DRZ49" s="171"/>
      <c r="DSA49" s="171"/>
      <c r="DSB49" s="171"/>
      <c r="DSC49" s="171"/>
      <c r="DSD49" s="171"/>
      <c r="DSE49" s="171"/>
      <c r="DSF49" s="171"/>
      <c r="DSG49" s="171"/>
      <c r="DSH49" s="171"/>
      <c r="DSI49" s="171"/>
      <c r="DSJ49" s="171"/>
      <c r="DSK49" s="171"/>
      <c r="DSL49" s="171"/>
      <c r="DSM49" s="171"/>
      <c r="DSN49" s="171"/>
      <c r="DSO49" s="171"/>
      <c r="DSP49" s="171"/>
      <c r="DSQ49" s="171"/>
      <c r="DSR49" s="171"/>
      <c r="DSS49" s="171"/>
      <c r="DST49" s="171"/>
      <c r="DSU49" s="171"/>
      <c r="DSV49" s="171"/>
      <c r="DSW49" s="171"/>
      <c r="DSX49" s="171"/>
      <c r="DSY49" s="171"/>
      <c r="DSZ49" s="171"/>
      <c r="DTA49" s="171"/>
      <c r="DTB49" s="171"/>
      <c r="DTC49" s="171"/>
      <c r="DTD49" s="171"/>
      <c r="DTE49" s="171"/>
      <c r="DTF49" s="171"/>
      <c r="DTG49" s="171"/>
      <c r="DTH49" s="171"/>
      <c r="DTI49" s="171"/>
      <c r="DTJ49" s="171"/>
      <c r="DTK49" s="171"/>
      <c r="DTL49" s="171"/>
      <c r="DTM49" s="171"/>
      <c r="DTN49" s="171"/>
      <c r="DTO49" s="171"/>
      <c r="DTP49" s="171"/>
      <c r="DTQ49" s="171"/>
      <c r="DTR49" s="171"/>
      <c r="DTS49" s="171"/>
      <c r="DTT49" s="171"/>
      <c r="DTU49" s="171"/>
      <c r="DTV49" s="171"/>
      <c r="DTW49" s="171"/>
      <c r="DTX49" s="171"/>
      <c r="DTY49" s="171"/>
      <c r="DTZ49" s="171"/>
      <c r="DUA49" s="171"/>
      <c r="DUB49" s="171"/>
      <c r="DUC49" s="171"/>
      <c r="DUD49" s="171"/>
      <c r="DUE49" s="171"/>
      <c r="DUF49" s="171"/>
      <c r="DUG49" s="171"/>
      <c r="DUH49" s="171"/>
      <c r="DUI49" s="171"/>
      <c r="DUJ49" s="171"/>
      <c r="DUK49" s="171"/>
      <c r="DUL49" s="171"/>
      <c r="DUM49" s="171"/>
      <c r="DUN49" s="171"/>
      <c r="DUO49" s="171"/>
      <c r="DUP49" s="171"/>
      <c r="DUQ49" s="171"/>
      <c r="DUR49" s="171"/>
      <c r="DUS49" s="171"/>
      <c r="DUT49" s="171"/>
      <c r="DUU49" s="171"/>
      <c r="DUV49" s="171"/>
      <c r="DUW49" s="171"/>
      <c r="DUX49" s="171"/>
      <c r="DUY49" s="171"/>
      <c r="DUZ49" s="171"/>
      <c r="DVA49" s="171"/>
      <c r="DVB49" s="171"/>
      <c r="DVC49" s="171"/>
      <c r="DVD49" s="171"/>
      <c r="DVE49" s="171"/>
      <c r="DVF49" s="171"/>
      <c r="DVG49" s="171"/>
      <c r="DVH49" s="171"/>
      <c r="DVI49" s="171"/>
      <c r="DVJ49" s="171"/>
      <c r="DVK49" s="171"/>
      <c r="DVL49" s="171"/>
      <c r="DVM49" s="171"/>
      <c r="DVN49" s="171"/>
      <c r="DVO49" s="171"/>
      <c r="DVP49" s="171"/>
      <c r="DVQ49" s="171"/>
      <c r="DVR49" s="171"/>
      <c r="DVS49" s="171"/>
      <c r="DVT49" s="171"/>
      <c r="DVU49" s="171"/>
      <c r="DVV49" s="171"/>
      <c r="DVW49" s="171"/>
      <c r="DVX49" s="171"/>
      <c r="DVY49" s="171"/>
      <c r="DVZ49" s="171"/>
      <c r="DWA49" s="171"/>
      <c r="DWB49" s="171"/>
      <c r="DWC49" s="171"/>
      <c r="DWD49" s="171"/>
      <c r="DWE49" s="171"/>
      <c r="DWF49" s="171"/>
      <c r="DWG49" s="171"/>
      <c r="DWH49" s="171"/>
      <c r="DWI49" s="171"/>
      <c r="DWJ49" s="171"/>
      <c r="DWK49" s="171"/>
      <c r="DWL49" s="171"/>
      <c r="DWM49" s="171"/>
      <c r="DWN49" s="171"/>
      <c r="DWO49" s="171"/>
      <c r="DWP49" s="171"/>
      <c r="DWQ49" s="171"/>
      <c r="DWR49" s="171"/>
      <c r="DWS49" s="171"/>
      <c r="DWT49" s="171"/>
      <c r="DWU49" s="171"/>
      <c r="DWV49" s="171"/>
      <c r="DWW49" s="171"/>
      <c r="DWX49" s="171"/>
      <c r="DWY49" s="171"/>
      <c r="DWZ49" s="171"/>
      <c r="DXA49" s="171"/>
      <c r="DXB49" s="171"/>
      <c r="DXC49" s="171"/>
      <c r="DXD49" s="171"/>
      <c r="DXE49" s="171"/>
      <c r="DXF49" s="171"/>
      <c r="DXG49" s="171"/>
      <c r="DXH49" s="171"/>
      <c r="DXI49" s="171"/>
      <c r="DXJ49" s="171"/>
      <c r="DXK49" s="171"/>
      <c r="DXL49" s="171"/>
      <c r="DXM49" s="171"/>
      <c r="DXN49" s="171"/>
      <c r="DXO49" s="171"/>
      <c r="DXP49" s="171"/>
      <c r="DXQ49" s="171"/>
      <c r="DXR49" s="171"/>
      <c r="DXS49" s="171"/>
      <c r="DXT49" s="171"/>
      <c r="DXU49" s="171"/>
      <c r="DXV49" s="171"/>
      <c r="DXW49" s="171"/>
      <c r="DXX49" s="171"/>
      <c r="DXY49" s="171"/>
      <c r="DXZ49" s="171"/>
      <c r="DYA49" s="171"/>
      <c r="DYB49" s="171"/>
      <c r="DYC49" s="171"/>
      <c r="DYD49" s="171"/>
      <c r="DYE49" s="171"/>
      <c r="DYF49" s="171"/>
      <c r="DYG49" s="171"/>
      <c r="DYH49" s="171"/>
      <c r="DYI49" s="171"/>
      <c r="DYJ49" s="171"/>
      <c r="DYK49" s="171"/>
      <c r="DYL49" s="171"/>
      <c r="DYM49" s="171"/>
      <c r="DYN49" s="171"/>
      <c r="DYO49" s="171"/>
      <c r="DYP49" s="171"/>
      <c r="DYQ49" s="171"/>
      <c r="DYR49" s="171"/>
      <c r="DYS49" s="171"/>
      <c r="DYT49" s="171"/>
      <c r="DYU49" s="171"/>
      <c r="DYV49" s="171"/>
      <c r="DYW49" s="171"/>
      <c r="DYX49" s="171"/>
      <c r="DYY49" s="171"/>
      <c r="DYZ49" s="171"/>
      <c r="DZA49" s="171"/>
      <c r="DZB49" s="171"/>
      <c r="DZC49" s="171"/>
      <c r="DZD49" s="171"/>
      <c r="DZE49" s="171"/>
      <c r="DZF49" s="171"/>
      <c r="DZG49" s="171"/>
      <c r="DZH49" s="171"/>
      <c r="DZI49" s="171"/>
      <c r="DZJ49" s="171"/>
      <c r="DZK49" s="171"/>
      <c r="DZL49" s="171"/>
      <c r="DZM49" s="171"/>
      <c r="DZN49" s="171"/>
      <c r="DZO49" s="171"/>
      <c r="DZP49" s="171"/>
      <c r="DZQ49" s="171"/>
      <c r="DZR49" s="171"/>
      <c r="DZS49" s="171"/>
      <c r="DZT49" s="171"/>
      <c r="DZU49" s="171"/>
      <c r="DZV49" s="171"/>
      <c r="DZW49" s="171"/>
      <c r="DZX49" s="171"/>
      <c r="DZY49" s="171"/>
      <c r="DZZ49" s="171"/>
      <c r="EAA49" s="171"/>
      <c r="EAB49" s="171"/>
      <c r="EAC49" s="171"/>
      <c r="EAD49" s="171"/>
      <c r="EAE49" s="171"/>
      <c r="EAF49" s="171"/>
      <c r="EAG49" s="171"/>
      <c r="EAH49" s="171"/>
      <c r="EAI49" s="171"/>
      <c r="EAJ49" s="171"/>
      <c r="EAK49" s="171"/>
      <c r="EAL49" s="171"/>
      <c r="EAM49" s="171"/>
      <c r="EAN49" s="171"/>
      <c r="EAO49" s="171"/>
      <c r="EAP49" s="171"/>
      <c r="EAQ49" s="171"/>
      <c r="EAR49" s="171"/>
      <c r="EAS49" s="171"/>
      <c r="EAT49" s="171"/>
      <c r="EAU49" s="171"/>
      <c r="EAV49" s="171"/>
      <c r="EAW49" s="171"/>
      <c r="EAX49" s="171"/>
      <c r="EAY49" s="171"/>
      <c r="EAZ49" s="171"/>
      <c r="EBA49" s="171"/>
      <c r="EBB49" s="171"/>
      <c r="EBC49" s="171"/>
      <c r="EBD49" s="171"/>
      <c r="EBE49" s="171"/>
      <c r="EBF49" s="171"/>
      <c r="EBG49" s="171"/>
      <c r="EBH49" s="171"/>
      <c r="EBI49" s="171"/>
      <c r="EBJ49" s="171"/>
      <c r="EBK49" s="171"/>
      <c r="EBL49" s="171"/>
      <c r="EBM49" s="171"/>
      <c r="EBN49" s="171"/>
      <c r="EBO49" s="171"/>
      <c r="EBP49" s="171"/>
      <c r="EBQ49" s="171"/>
      <c r="EBR49" s="171"/>
      <c r="EBS49" s="171"/>
      <c r="EBT49" s="171"/>
      <c r="EBU49" s="171"/>
      <c r="EBV49" s="171"/>
      <c r="EBW49" s="171"/>
      <c r="EBX49" s="171"/>
      <c r="EBY49" s="171"/>
      <c r="EBZ49" s="171"/>
      <c r="ECA49" s="171"/>
      <c r="ECB49" s="171"/>
      <c r="ECC49" s="171"/>
      <c r="ECD49" s="171"/>
      <c r="ECE49" s="171"/>
      <c r="ECF49" s="171"/>
      <c r="ECG49" s="171"/>
      <c r="ECH49" s="171"/>
      <c r="ECI49" s="171"/>
      <c r="ECJ49" s="171"/>
      <c r="ECK49" s="171"/>
      <c r="ECL49" s="171"/>
      <c r="ECM49" s="171"/>
      <c r="ECN49" s="171"/>
      <c r="ECO49" s="171"/>
      <c r="ECP49" s="171"/>
      <c r="ECQ49" s="171"/>
      <c r="ECR49" s="171"/>
      <c r="ECS49" s="171"/>
      <c r="ECT49" s="171"/>
      <c r="ECU49" s="171"/>
      <c r="ECV49" s="171"/>
      <c r="ECW49" s="171"/>
      <c r="ECX49" s="171"/>
      <c r="ECY49" s="171"/>
      <c r="ECZ49" s="171"/>
      <c r="EDA49" s="171"/>
      <c r="EDB49" s="171"/>
      <c r="EDC49" s="171"/>
      <c r="EDD49" s="171"/>
      <c r="EDE49" s="171"/>
      <c r="EDF49" s="171"/>
      <c r="EDG49" s="171"/>
      <c r="EDH49" s="171"/>
      <c r="EDI49" s="171"/>
      <c r="EDJ49" s="171"/>
      <c r="EDK49" s="171"/>
      <c r="EDL49" s="171"/>
      <c r="EDM49" s="171"/>
      <c r="EDN49" s="171"/>
      <c r="EDO49" s="171"/>
      <c r="EDP49" s="171"/>
      <c r="EDQ49" s="171"/>
      <c r="EDR49" s="171"/>
      <c r="EDS49" s="171"/>
      <c r="EDT49" s="171"/>
      <c r="EDU49" s="171"/>
      <c r="EDV49" s="171"/>
      <c r="EDW49" s="171"/>
      <c r="EDX49" s="171"/>
      <c r="EDY49" s="171"/>
      <c r="EDZ49" s="171"/>
      <c r="EEA49" s="171"/>
      <c r="EEB49" s="171"/>
      <c r="EEC49" s="171"/>
      <c r="EED49" s="171"/>
      <c r="EEE49" s="171"/>
      <c r="EEF49" s="171"/>
      <c r="EEG49" s="171"/>
      <c r="EEH49" s="171"/>
      <c r="EEI49" s="171"/>
      <c r="EEJ49" s="171"/>
      <c r="EEK49" s="171"/>
      <c r="EEL49" s="171"/>
      <c r="EEM49" s="171"/>
      <c r="EEN49" s="171"/>
      <c r="EEO49" s="171"/>
      <c r="EEP49" s="171"/>
      <c r="EEQ49" s="171"/>
      <c r="EER49" s="171"/>
      <c r="EES49" s="171"/>
      <c r="EET49" s="171"/>
      <c r="EEU49" s="171"/>
      <c r="EEV49" s="171"/>
      <c r="EEW49" s="171"/>
      <c r="EEX49" s="171"/>
      <c r="EEY49" s="171"/>
      <c r="EEZ49" s="171"/>
      <c r="EFA49" s="171"/>
      <c r="EFB49" s="171"/>
      <c r="EFC49" s="171"/>
      <c r="EFD49" s="171"/>
      <c r="EFE49" s="171"/>
      <c r="EFF49" s="171"/>
      <c r="EFG49" s="171"/>
      <c r="EFH49" s="171"/>
      <c r="EFI49" s="171"/>
      <c r="EFJ49" s="171"/>
      <c r="EFK49" s="171"/>
      <c r="EFL49" s="171"/>
      <c r="EFM49" s="171"/>
      <c r="EFN49" s="171"/>
      <c r="EFO49" s="171"/>
      <c r="EFP49" s="171"/>
      <c r="EFQ49" s="171"/>
      <c r="EFR49" s="171"/>
      <c r="EFS49" s="171"/>
      <c r="EFT49" s="171"/>
      <c r="EFU49" s="171"/>
      <c r="EFV49" s="171"/>
      <c r="EFW49" s="171"/>
      <c r="EFX49" s="171"/>
      <c r="EFY49" s="171"/>
      <c r="EFZ49" s="171"/>
      <c r="EGA49" s="171"/>
      <c r="EGB49" s="171"/>
      <c r="EGC49" s="171"/>
      <c r="EGD49" s="171"/>
      <c r="EGE49" s="171"/>
      <c r="EGF49" s="171"/>
      <c r="EGG49" s="171"/>
      <c r="EGH49" s="171"/>
      <c r="EGI49" s="171"/>
      <c r="EGJ49" s="171"/>
      <c r="EGK49" s="171"/>
      <c r="EGL49" s="171"/>
      <c r="EGM49" s="171"/>
      <c r="EGN49" s="171"/>
      <c r="EGO49" s="171"/>
      <c r="EGP49" s="171"/>
      <c r="EGQ49" s="171"/>
      <c r="EGR49" s="171"/>
      <c r="EGS49" s="171"/>
      <c r="EGT49" s="171"/>
      <c r="EGU49" s="171"/>
      <c r="EGV49" s="171"/>
      <c r="EGW49" s="171"/>
      <c r="EGX49" s="171"/>
      <c r="EGY49" s="171"/>
      <c r="EGZ49" s="171"/>
      <c r="EHA49" s="171"/>
      <c r="EHB49" s="171"/>
      <c r="EHC49" s="171"/>
      <c r="EHD49" s="171"/>
      <c r="EHE49" s="171"/>
      <c r="EHF49" s="171"/>
      <c r="EHG49" s="171"/>
      <c r="EHH49" s="171"/>
      <c r="EHI49" s="171"/>
      <c r="EHJ49" s="171"/>
      <c r="EHK49" s="171"/>
      <c r="EHL49" s="171"/>
      <c r="EHM49" s="171"/>
      <c r="EHN49" s="171"/>
      <c r="EHO49" s="171"/>
      <c r="EHP49" s="171"/>
      <c r="EHQ49" s="171"/>
      <c r="EHR49" s="171"/>
      <c r="EHS49" s="171"/>
      <c r="EHT49" s="171"/>
      <c r="EHU49" s="171"/>
      <c r="EHV49" s="171"/>
      <c r="EHW49" s="171"/>
      <c r="EHX49" s="171"/>
      <c r="EHY49" s="171"/>
      <c r="EHZ49" s="171"/>
      <c r="EIA49" s="171"/>
      <c r="EIB49" s="171"/>
      <c r="EIC49" s="171"/>
      <c r="EID49" s="171"/>
      <c r="EIE49" s="171"/>
      <c r="EIF49" s="171"/>
      <c r="EIG49" s="171"/>
      <c r="EIH49" s="171"/>
      <c r="EII49" s="171"/>
      <c r="EIJ49" s="171"/>
      <c r="EIK49" s="171"/>
      <c r="EIL49" s="171"/>
      <c r="EIM49" s="171"/>
      <c r="EIN49" s="171"/>
      <c r="EIO49" s="171"/>
      <c r="EIP49" s="171"/>
      <c r="EIQ49" s="171"/>
      <c r="EIR49" s="171"/>
      <c r="EIS49" s="171"/>
      <c r="EIT49" s="171"/>
      <c r="EIU49" s="171"/>
      <c r="EIV49" s="171"/>
      <c r="EIW49" s="171"/>
      <c r="EIX49" s="171"/>
      <c r="EIY49" s="171"/>
      <c r="EIZ49" s="171"/>
      <c r="EJA49" s="171"/>
      <c r="EJB49" s="171"/>
      <c r="EJC49" s="171"/>
      <c r="EJD49" s="171"/>
      <c r="EJE49" s="171"/>
      <c r="EJF49" s="171"/>
      <c r="EJG49" s="171"/>
      <c r="EJH49" s="171"/>
      <c r="EJI49" s="171"/>
      <c r="EJJ49" s="171"/>
      <c r="EJK49" s="171"/>
      <c r="EJL49" s="171"/>
      <c r="EJM49" s="171"/>
      <c r="EJN49" s="171"/>
      <c r="EJO49" s="171"/>
      <c r="EJP49" s="171"/>
      <c r="EJQ49" s="171"/>
      <c r="EJR49" s="171"/>
      <c r="EJS49" s="171"/>
      <c r="EJT49" s="171"/>
      <c r="EJU49" s="171"/>
      <c r="EJV49" s="171"/>
      <c r="EJW49" s="171"/>
      <c r="EJX49" s="171"/>
      <c r="EJY49" s="171"/>
      <c r="EJZ49" s="171"/>
      <c r="EKA49" s="171"/>
      <c r="EKB49" s="171"/>
      <c r="EKC49" s="171"/>
      <c r="EKD49" s="171"/>
      <c r="EKE49" s="171"/>
      <c r="EKF49" s="171"/>
      <c r="EKG49" s="171"/>
      <c r="EKH49" s="171"/>
      <c r="EKI49" s="171"/>
      <c r="EKJ49" s="171"/>
      <c r="EKK49" s="171"/>
      <c r="EKL49" s="171"/>
      <c r="EKM49" s="171"/>
      <c r="EKN49" s="171"/>
      <c r="EKO49" s="171"/>
      <c r="EKP49" s="171"/>
      <c r="EKQ49" s="171"/>
      <c r="EKR49" s="171"/>
      <c r="EKS49" s="171"/>
      <c r="EKT49" s="171"/>
      <c r="EKU49" s="171"/>
      <c r="EKV49" s="171"/>
      <c r="EKW49" s="171"/>
      <c r="EKX49" s="171"/>
      <c r="EKY49" s="171"/>
      <c r="EKZ49" s="171"/>
      <c r="ELA49" s="171"/>
      <c r="ELB49" s="171"/>
      <c r="ELC49" s="171"/>
      <c r="ELD49" s="171"/>
      <c r="ELE49" s="171"/>
      <c r="ELF49" s="171"/>
      <c r="ELG49" s="171"/>
      <c r="ELH49" s="171"/>
      <c r="ELI49" s="171"/>
      <c r="ELJ49" s="171"/>
      <c r="ELK49" s="171"/>
      <c r="ELL49" s="171"/>
      <c r="ELM49" s="171"/>
      <c r="ELN49" s="171"/>
      <c r="ELO49" s="171"/>
      <c r="ELP49" s="171"/>
      <c r="ELQ49" s="171"/>
      <c r="ELR49" s="171"/>
      <c r="ELS49" s="171"/>
      <c r="ELT49" s="171"/>
      <c r="ELU49" s="171"/>
      <c r="ELV49" s="171"/>
      <c r="ELW49" s="171"/>
      <c r="ELX49" s="171"/>
      <c r="ELY49" s="171"/>
      <c r="ELZ49" s="171"/>
      <c r="EMA49" s="171"/>
      <c r="EMB49" s="171"/>
      <c r="EMC49" s="171"/>
      <c r="EMD49" s="171"/>
      <c r="EME49" s="171"/>
      <c r="EMF49" s="171"/>
      <c r="EMG49" s="171"/>
      <c r="EMH49" s="171"/>
      <c r="EMI49" s="171"/>
      <c r="EMJ49" s="171"/>
      <c r="EMK49" s="171"/>
      <c r="EML49" s="171"/>
      <c r="EMM49" s="171"/>
      <c r="EMN49" s="171"/>
      <c r="EMO49" s="171"/>
      <c r="EMP49" s="171"/>
      <c r="EMQ49" s="171"/>
      <c r="EMR49" s="171"/>
      <c r="EMS49" s="171"/>
      <c r="EMT49" s="171"/>
      <c r="EMU49" s="171"/>
      <c r="EMV49" s="171"/>
      <c r="EMW49" s="171"/>
      <c r="EMX49" s="171"/>
      <c r="EMY49" s="171"/>
      <c r="EMZ49" s="171"/>
      <c r="ENA49" s="171"/>
      <c r="ENB49" s="171"/>
      <c r="ENC49" s="171"/>
      <c r="END49" s="171"/>
      <c r="ENE49" s="171"/>
      <c r="ENF49" s="171"/>
      <c r="ENG49" s="171"/>
      <c r="ENH49" s="171"/>
      <c r="ENI49" s="171"/>
      <c r="ENJ49" s="171"/>
      <c r="ENK49" s="171"/>
      <c r="ENL49" s="171"/>
      <c r="ENM49" s="171"/>
      <c r="ENN49" s="171"/>
      <c r="ENO49" s="171"/>
      <c r="ENP49" s="171"/>
      <c r="ENQ49" s="171"/>
      <c r="ENR49" s="171"/>
      <c r="ENS49" s="171"/>
      <c r="ENT49" s="171"/>
      <c r="ENU49" s="171"/>
      <c r="ENV49" s="171"/>
      <c r="ENW49" s="171"/>
      <c r="ENX49" s="171"/>
      <c r="ENY49" s="171"/>
      <c r="ENZ49" s="171"/>
      <c r="EOA49" s="171"/>
      <c r="EOB49" s="171"/>
      <c r="EOC49" s="171"/>
      <c r="EOD49" s="171"/>
      <c r="EOE49" s="171"/>
      <c r="EOF49" s="171"/>
      <c r="EOG49" s="171"/>
      <c r="EOH49" s="171"/>
      <c r="EOI49" s="171"/>
      <c r="EOJ49" s="171"/>
      <c r="EOK49" s="171"/>
      <c r="EOL49" s="171"/>
      <c r="EOM49" s="171"/>
      <c r="EON49" s="171"/>
      <c r="EOO49" s="171"/>
      <c r="EOP49" s="171"/>
      <c r="EOQ49" s="171"/>
      <c r="EOR49" s="171"/>
      <c r="EOS49" s="171"/>
      <c r="EOT49" s="171"/>
      <c r="EOU49" s="171"/>
      <c r="EOV49" s="171"/>
      <c r="EOW49" s="171"/>
      <c r="EOX49" s="171"/>
      <c r="EOY49" s="171"/>
      <c r="EOZ49" s="171"/>
      <c r="EPA49" s="171"/>
      <c r="EPB49" s="171"/>
      <c r="EPC49" s="171"/>
      <c r="EPD49" s="171"/>
      <c r="EPE49" s="171"/>
      <c r="EPF49" s="171"/>
      <c r="EPG49" s="171"/>
      <c r="EPH49" s="171"/>
      <c r="EPI49" s="171"/>
      <c r="EPJ49" s="171"/>
      <c r="EPK49" s="171"/>
      <c r="EPL49" s="171"/>
      <c r="EPM49" s="171"/>
      <c r="EPN49" s="171"/>
      <c r="EPO49" s="171"/>
      <c r="EPP49" s="171"/>
      <c r="EPQ49" s="171"/>
      <c r="EPR49" s="171"/>
      <c r="EPS49" s="171"/>
      <c r="EPT49" s="171"/>
      <c r="EPU49" s="171"/>
      <c r="EPV49" s="171"/>
      <c r="EPW49" s="171"/>
      <c r="EPX49" s="171"/>
      <c r="EPY49" s="171"/>
      <c r="EPZ49" s="171"/>
      <c r="EQA49" s="171"/>
      <c r="EQB49" s="171"/>
      <c r="EQC49" s="171"/>
      <c r="EQD49" s="171"/>
      <c r="EQE49" s="171"/>
      <c r="EQF49" s="171"/>
      <c r="EQG49" s="171"/>
      <c r="EQH49" s="171"/>
      <c r="EQI49" s="171"/>
      <c r="EQJ49" s="171"/>
      <c r="EQK49" s="171"/>
      <c r="EQL49" s="171"/>
      <c r="EQM49" s="171"/>
      <c r="EQN49" s="171"/>
      <c r="EQO49" s="171"/>
      <c r="EQP49" s="171"/>
      <c r="EQQ49" s="171"/>
      <c r="EQR49" s="171"/>
      <c r="EQS49" s="171"/>
      <c r="EQT49" s="171"/>
      <c r="EQU49" s="171"/>
      <c r="EQV49" s="171"/>
      <c r="EQW49" s="171"/>
      <c r="EQX49" s="171"/>
      <c r="EQY49" s="171"/>
      <c r="EQZ49" s="171"/>
      <c r="ERA49" s="171"/>
      <c r="ERB49" s="171"/>
      <c r="ERC49" s="171"/>
      <c r="ERD49" s="171"/>
      <c r="ERE49" s="171"/>
      <c r="ERF49" s="171"/>
      <c r="ERG49" s="171"/>
      <c r="ERH49" s="171"/>
      <c r="ERI49" s="171"/>
      <c r="ERJ49" s="171"/>
      <c r="ERK49" s="171"/>
      <c r="ERL49" s="171"/>
      <c r="ERM49" s="171"/>
      <c r="ERN49" s="171"/>
      <c r="ERO49" s="171"/>
      <c r="ERP49" s="171"/>
      <c r="ERQ49" s="171"/>
      <c r="ERR49" s="171"/>
      <c r="ERS49" s="171"/>
      <c r="ERT49" s="171"/>
      <c r="ERU49" s="171"/>
      <c r="ERV49" s="171"/>
      <c r="ERW49" s="171"/>
      <c r="ERX49" s="171"/>
      <c r="ERY49" s="171"/>
      <c r="ERZ49" s="171"/>
      <c r="ESA49" s="171"/>
      <c r="ESB49" s="171"/>
      <c r="ESC49" s="171"/>
      <c r="ESD49" s="171"/>
      <c r="ESE49" s="171"/>
      <c r="ESF49" s="171"/>
      <c r="ESG49" s="171"/>
      <c r="ESH49" s="171"/>
      <c r="ESI49" s="171"/>
      <c r="ESJ49" s="171"/>
      <c r="ESK49" s="171"/>
      <c r="ESL49" s="171"/>
      <c r="ESM49" s="171"/>
      <c r="ESN49" s="171"/>
      <c r="ESO49" s="171"/>
      <c r="ESP49" s="171"/>
      <c r="ESQ49" s="171"/>
      <c r="ESR49" s="171"/>
      <c r="ESS49" s="171"/>
      <c r="EST49" s="171"/>
      <c r="ESU49" s="171"/>
      <c r="ESV49" s="171"/>
      <c r="ESW49" s="171"/>
      <c r="ESX49" s="171"/>
      <c r="ESY49" s="171"/>
      <c r="ESZ49" s="171"/>
      <c r="ETA49" s="171"/>
      <c r="ETB49" s="171"/>
      <c r="ETC49" s="171"/>
      <c r="ETD49" s="171"/>
      <c r="ETE49" s="171"/>
      <c r="ETF49" s="171"/>
      <c r="ETG49" s="171"/>
      <c r="ETH49" s="171"/>
      <c r="ETI49" s="171"/>
      <c r="ETJ49" s="171"/>
      <c r="ETK49" s="171"/>
      <c r="ETL49" s="171"/>
      <c r="ETM49" s="171"/>
      <c r="ETN49" s="171"/>
      <c r="ETO49" s="171"/>
      <c r="ETP49" s="171"/>
      <c r="ETQ49" s="171"/>
      <c r="ETR49" s="171"/>
      <c r="ETS49" s="171"/>
      <c r="ETT49" s="171"/>
      <c r="ETU49" s="171"/>
      <c r="ETV49" s="171"/>
      <c r="ETW49" s="171"/>
      <c r="ETX49" s="171"/>
      <c r="ETY49" s="171"/>
      <c r="ETZ49" s="171"/>
      <c r="EUA49" s="171"/>
      <c r="EUB49" s="171"/>
      <c r="EUC49" s="171"/>
      <c r="EUD49" s="171"/>
      <c r="EUE49" s="171"/>
      <c r="EUF49" s="171"/>
      <c r="EUG49" s="171"/>
      <c r="EUH49" s="171"/>
      <c r="EUI49" s="171"/>
      <c r="EUJ49" s="171"/>
      <c r="EUK49" s="171"/>
      <c r="EUL49" s="171"/>
      <c r="EUM49" s="171"/>
      <c r="EUN49" s="171"/>
      <c r="EUO49" s="171"/>
      <c r="EUP49" s="171"/>
      <c r="EUQ49" s="171"/>
      <c r="EUR49" s="171"/>
      <c r="EUS49" s="171"/>
      <c r="EUT49" s="171"/>
      <c r="EUU49" s="171"/>
      <c r="EUV49" s="171"/>
      <c r="EUW49" s="171"/>
      <c r="EUX49" s="171"/>
      <c r="EUY49" s="171"/>
      <c r="EUZ49" s="171"/>
      <c r="EVA49" s="171"/>
      <c r="EVB49" s="171"/>
      <c r="EVC49" s="171"/>
      <c r="EVD49" s="171"/>
      <c r="EVE49" s="171"/>
      <c r="EVF49" s="171"/>
      <c r="EVG49" s="171"/>
      <c r="EVH49" s="171"/>
      <c r="EVI49" s="171"/>
      <c r="EVJ49" s="171"/>
      <c r="EVK49" s="171"/>
      <c r="EVL49" s="171"/>
      <c r="EVM49" s="171"/>
      <c r="EVN49" s="171"/>
      <c r="EVO49" s="171"/>
      <c r="EVP49" s="171"/>
      <c r="EVQ49" s="171"/>
      <c r="EVR49" s="171"/>
      <c r="EVS49" s="171"/>
      <c r="EVT49" s="171"/>
      <c r="EVU49" s="171"/>
      <c r="EVV49" s="171"/>
      <c r="EVW49" s="171"/>
      <c r="EVX49" s="171"/>
      <c r="EVY49" s="171"/>
      <c r="EVZ49" s="171"/>
      <c r="EWA49" s="171"/>
      <c r="EWB49" s="171"/>
      <c r="EWC49" s="171"/>
      <c r="EWD49" s="171"/>
      <c r="EWE49" s="171"/>
      <c r="EWF49" s="171"/>
      <c r="EWG49" s="171"/>
      <c r="EWH49" s="171"/>
      <c r="EWI49" s="171"/>
      <c r="EWJ49" s="171"/>
      <c r="EWK49" s="171"/>
      <c r="EWL49" s="171"/>
      <c r="EWM49" s="171"/>
      <c r="EWN49" s="171"/>
      <c r="EWO49" s="171"/>
      <c r="EWP49" s="171"/>
      <c r="EWQ49" s="171"/>
      <c r="EWR49" s="171"/>
      <c r="EWS49" s="171"/>
      <c r="EWT49" s="171"/>
      <c r="EWU49" s="171"/>
      <c r="EWV49" s="171"/>
      <c r="EWW49" s="171"/>
      <c r="EWX49" s="171"/>
      <c r="EWY49" s="171"/>
      <c r="EWZ49" s="171"/>
      <c r="EXA49" s="171"/>
      <c r="EXB49" s="171"/>
      <c r="EXC49" s="171"/>
      <c r="EXD49" s="171"/>
      <c r="EXE49" s="171"/>
      <c r="EXF49" s="171"/>
      <c r="EXG49" s="171"/>
      <c r="EXH49" s="171"/>
      <c r="EXI49" s="171"/>
      <c r="EXJ49" s="171"/>
      <c r="EXK49" s="171"/>
      <c r="EXL49" s="171"/>
      <c r="EXM49" s="171"/>
      <c r="EXN49" s="171"/>
      <c r="EXO49" s="171"/>
      <c r="EXP49" s="171"/>
      <c r="EXQ49" s="171"/>
      <c r="EXR49" s="171"/>
      <c r="EXS49" s="171"/>
      <c r="EXT49" s="171"/>
      <c r="EXU49" s="171"/>
      <c r="EXV49" s="171"/>
      <c r="EXW49" s="171"/>
      <c r="EXX49" s="171"/>
      <c r="EXY49" s="171"/>
      <c r="EXZ49" s="171"/>
      <c r="EYA49" s="171"/>
      <c r="EYB49" s="171"/>
      <c r="EYC49" s="171"/>
      <c r="EYD49" s="171"/>
      <c r="EYE49" s="171"/>
      <c r="EYF49" s="171"/>
      <c r="EYG49" s="171"/>
      <c r="EYH49" s="171"/>
      <c r="EYI49" s="171"/>
      <c r="EYJ49" s="171"/>
      <c r="EYK49" s="171"/>
      <c r="EYL49" s="171"/>
      <c r="EYM49" s="171"/>
      <c r="EYN49" s="171"/>
      <c r="EYO49" s="171"/>
      <c r="EYP49" s="171"/>
      <c r="EYQ49" s="171"/>
      <c r="EYR49" s="171"/>
      <c r="EYS49" s="171"/>
      <c r="EYT49" s="171"/>
      <c r="EYU49" s="171"/>
      <c r="EYV49" s="171"/>
      <c r="EYW49" s="171"/>
      <c r="EYX49" s="171"/>
      <c r="EYY49" s="171"/>
      <c r="EYZ49" s="171"/>
      <c r="EZA49" s="171"/>
      <c r="EZB49" s="171"/>
      <c r="EZC49" s="171"/>
      <c r="EZD49" s="171"/>
      <c r="EZE49" s="171"/>
      <c r="EZF49" s="171"/>
      <c r="EZG49" s="171"/>
      <c r="EZH49" s="171"/>
      <c r="EZI49" s="171"/>
      <c r="EZJ49" s="171"/>
      <c r="EZK49" s="171"/>
      <c r="EZL49" s="171"/>
      <c r="EZM49" s="171"/>
      <c r="EZN49" s="171"/>
      <c r="EZO49" s="171"/>
      <c r="EZP49" s="171"/>
      <c r="EZQ49" s="171"/>
      <c r="EZR49" s="171"/>
      <c r="EZS49" s="171"/>
      <c r="EZT49" s="171"/>
      <c r="EZU49" s="171"/>
      <c r="EZV49" s="171"/>
      <c r="EZW49" s="171"/>
      <c r="EZX49" s="171"/>
      <c r="EZY49" s="171"/>
      <c r="EZZ49" s="171"/>
      <c r="FAA49" s="171"/>
      <c r="FAB49" s="171"/>
      <c r="FAC49" s="171"/>
      <c r="FAD49" s="171"/>
      <c r="FAE49" s="171"/>
      <c r="FAF49" s="171"/>
      <c r="FAG49" s="171"/>
      <c r="FAH49" s="171"/>
      <c r="FAI49" s="171"/>
      <c r="FAJ49" s="171"/>
      <c r="FAK49" s="171"/>
      <c r="FAL49" s="171"/>
      <c r="FAM49" s="171"/>
      <c r="FAN49" s="171"/>
      <c r="FAO49" s="171"/>
      <c r="FAP49" s="171"/>
      <c r="FAQ49" s="171"/>
      <c r="FAR49" s="171"/>
      <c r="FAS49" s="171"/>
      <c r="FAT49" s="171"/>
      <c r="FAU49" s="171"/>
      <c r="FAV49" s="171"/>
      <c r="FAW49" s="171"/>
      <c r="FAX49" s="171"/>
      <c r="FAY49" s="171"/>
      <c r="FAZ49" s="171"/>
      <c r="FBA49" s="171"/>
      <c r="FBB49" s="171"/>
      <c r="FBC49" s="171"/>
      <c r="FBD49" s="171"/>
      <c r="FBE49" s="171"/>
      <c r="FBF49" s="171"/>
      <c r="FBG49" s="171"/>
      <c r="FBH49" s="171"/>
      <c r="FBI49" s="171"/>
      <c r="FBJ49" s="171"/>
      <c r="FBK49" s="171"/>
      <c r="FBL49" s="171"/>
      <c r="FBM49" s="171"/>
      <c r="FBN49" s="171"/>
      <c r="FBO49" s="171"/>
      <c r="FBP49" s="171"/>
      <c r="FBQ49" s="171"/>
      <c r="FBR49" s="171"/>
      <c r="FBS49" s="171"/>
      <c r="FBT49" s="171"/>
      <c r="FBU49" s="171"/>
      <c r="FBV49" s="171"/>
      <c r="FBW49" s="171"/>
      <c r="FBX49" s="171"/>
      <c r="FBY49" s="171"/>
      <c r="FBZ49" s="171"/>
      <c r="FCA49" s="171"/>
      <c r="FCB49" s="171"/>
      <c r="FCC49" s="171"/>
      <c r="FCD49" s="171"/>
      <c r="FCE49" s="171"/>
      <c r="FCF49" s="171"/>
      <c r="FCG49" s="171"/>
      <c r="FCH49" s="171"/>
      <c r="FCI49" s="171"/>
      <c r="FCJ49" s="171"/>
      <c r="FCK49" s="171"/>
      <c r="FCL49" s="171"/>
      <c r="FCM49" s="171"/>
      <c r="FCN49" s="171"/>
      <c r="FCO49" s="171"/>
      <c r="FCP49" s="171"/>
      <c r="FCQ49" s="171"/>
      <c r="FCR49" s="171"/>
      <c r="FCS49" s="171"/>
      <c r="FCT49" s="171"/>
      <c r="FCU49" s="171"/>
      <c r="FCV49" s="171"/>
      <c r="FCW49" s="171"/>
      <c r="FCX49" s="171"/>
      <c r="FCY49" s="171"/>
      <c r="FCZ49" s="171"/>
      <c r="FDA49" s="171"/>
      <c r="FDB49" s="171"/>
      <c r="FDC49" s="171"/>
      <c r="FDD49" s="171"/>
      <c r="FDE49" s="171"/>
      <c r="FDF49" s="171"/>
      <c r="FDG49" s="171"/>
      <c r="FDH49" s="171"/>
      <c r="FDI49" s="171"/>
      <c r="FDJ49" s="171"/>
      <c r="FDK49" s="171"/>
      <c r="FDL49" s="171"/>
      <c r="FDM49" s="171"/>
      <c r="FDN49" s="171"/>
      <c r="FDO49" s="171"/>
      <c r="FDP49" s="171"/>
      <c r="FDQ49" s="171"/>
      <c r="FDR49" s="171"/>
      <c r="FDS49" s="171"/>
      <c r="FDT49" s="171"/>
      <c r="FDU49" s="171"/>
      <c r="FDV49" s="171"/>
      <c r="FDW49" s="171"/>
      <c r="FDX49" s="171"/>
      <c r="FDY49" s="171"/>
      <c r="FDZ49" s="171"/>
      <c r="FEA49" s="171"/>
      <c r="FEB49" s="171"/>
      <c r="FEC49" s="171"/>
      <c r="FED49" s="171"/>
      <c r="FEE49" s="171"/>
      <c r="FEF49" s="171"/>
      <c r="FEG49" s="171"/>
      <c r="FEH49" s="171"/>
      <c r="FEI49" s="171"/>
      <c r="FEJ49" s="171"/>
      <c r="FEK49" s="171"/>
      <c r="FEL49" s="171"/>
      <c r="FEM49" s="171"/>
      <c r="FEN49" s="171"/>
      <c r="FEO49" s="171"/>
      <c r="FEP49" s="171"/>
      <c r="FEQ49" s="171"/>
      <c r="FER49" s="171"/>
      <c r="FES49" s="171"/>
      <c r="FET49" s="171"/>
      <c r="FEU49" s="171"/>
      <c r="FEV49" s="171"/>
      <c r="FEW49" s="171"/>
      <c r="FEX49" s="171"/>
      <c r="FEY49" s="171"/>
      <c r="FEZ49" s="171"/>
      <c r="FFA49" s="171"/>
      <c r="FFB49" s="171"/>
      <c r="FFC49" s="171"/>
      <c r="FFD49" s="171"/>
      <c r="FFE49" s="171"/>
      <c r="FFF49" s="171"/>
      <c r="FFG49" s="171"/>
      <c r="FFH49" s="171"/>
      <c r="FFI49" s="171"/>
      <c r="FFJ49" s="171"/>
      <c r="FFK49" s="171"/>
      <c r="FFL49" s="171"/>
      <c r="FFM49" s="171"/>
      <c r="FFN49" s="171"/>
      <c r="FFO49" s="171"/>
      <c r="FFP49" s="171"/>
      <c r="FFQ49" s="171"/>
      <c r="FFR49" s="171"/>
      <c r="FFS49" s="171"/>
      <c r="FFT49" s="171"/>
      <c r="FFU49" s="171"/>
      <c r="FFV49" s="171"/>
      <c r="FFW49" s="171"/>
      <c r="FFX49" s="171"/>
      <c r="FFY49" s="171"/>
      <c r="FFZ49" s="171"/>
      <c r="FGA49" s="171"/>
      <c r="FGB49" s="171"/>
      <c r="FGC49" s="171"/>
      <c r="FGD49" s="171"/>
      <c r="FGE49" s="171"/>
      <c r="FGF49" s="171"/>
      <c r="FGG49" s="171"/>
      <c r="FGH49" s="171"/>
      <c r="FGI49" s="171"/>
      <c r="FGJ49" s="171"/>
      <c r="FGK49" s="171"/>
      <c r="FGL49" s="171"/>
      <c r="FGM49" s="171"/>
      <c r="FGN49" s="171"/>
      <c r="FGO49" s="171"/>
      <c r="FGP49" s="171"/>
      <c r="FGQ49" s="171"/>
      <c r="FGR49" s="171"/>
      <c r="FGS49" s="171"/>
      <c r="FGT49" s="171"/>
      <c r="FGU49" s="171"/>
      <c r="FGV49" s="171"/>
      <c r="FGW49" s="171"/>
      <c r="FGX49" s="171"/>
      <c r="FGY49" s="171"/>
      <c r="FGZ49" s="171"/>
      <c r="FHA49" s="171"/>
      <c r="FHB49" s="171"/>
      <c r="FHC49" s="171"/>
      <c r="FHD49" s="171"/>
      <c r="FHE49" s="171"/>
      <c r="FHF49" s="171"/>
      <c r="FHG49" s="171"/>
      <c r="FHH49" s="171"/>
      <c r="FHI49" s="171"/>
      <c r="FHJ49" s="171"/>
      <c r="FHK49" s="171"/>
      <c r="FHL49" s="171"/>
      <c r="FHM49" s="171"/>
      <c r="FHN49" s="171"/>
      <c r="FHO49" s="171"/>
      <c r="FHP49" s="171"/>
      <c r="FHQ49" s="171"/>
      <c r="FHR49" s="171"/>
      <c r="FHS49" s="171"/>
      <c r="FHT49" s="171"/>
      <c r="FHU49" s="171"/>
      <c r="FHV49" s="171"/>
      <c r="FHW49" s="171"/>
      <c r="FHX49" s="171"/>
      <c r="FHY49" s="171"/>
      <c r="FHZ49" s="171"/>
      <c r="FIA49" s="171"/>
      <c r="FIB49" s="171"/>
      <c r="FIC49" s="171"/>
      <c r="FID49" s="171"/>
      <c r="FIE49" s="171"/>
      <c r="FIF49" s="171"/>
      <c r="FIG49" s="171"/>
      <c r="FIH49" s="171"/>
      <c r="FII49" s="171"/>
      <c r="FIJ49" s="171"/>
      <c r="FIK49" s="171"/>
      <c r="FIL49" s="171"/>
      <c r="FIM49" s="171"/>
      <c r="FIN49" s="171"/>
      <c r="FIO49" s="171"/>
      <c r="FIP49" s="171"/>
      <c r="FIQ49" s="171"/>
      <c r="FIR49" s="171"/>
      <c r="FIS49" s="171"/>
      <c r="FIT49" s="171"/>
      <c r="FIU49" s="171"/>
      <c r="FIV49" s="171"/>
      <c r="FIW49" s="171"/>
      <c r="FIX49" s="171"/>
      <c r="FIY49" s="171"/>
      <c r="FIZ49" s="171"/>
      <c r="FJA49" s="171"/>
      <c r="FJB49" s="171"/>
      <c r="FJC49" s="171"/>
      <c r="FJD49" s="171"/>
      <c r="FJE49" s="171"/>
      <c r="FJF49" s="171"/>
      <c r="FJG49" s="171"/>
      <c r="FJH49" s="171"/>
      <c r="FJI49" s="171"/>
      <c r="FJJ49" s="171"/>
      <c r="FJK49" s="171"/>
      <c r="FJL49" s="171"/>
      <c r="FJM49" s="171"/>
      <c r="FJN49" s="171"/>
      <c r="FJO49" s="171"/>
      <c r="FJP49" s="171"/>
      <c r="FJQ49" s="171"/>
      <c r="FJR49" s="171"/>
      <c r="FJS49" s="171"/>
      <c r="FJT49" s="171"/>
      <c r="FJU49" s="171"/>
      <c r="FJV49" s="171"/>
      <c r="FJW49" s="171"/>
      <c r="FJX49" s="171"/>
      <c r="FJY49" s="171"/>
      <c r="FJZ49" s="171"/>
      <c r="FKA49" s="171"/>
      <c r="FKB49" s="171"/>
      <c r="FKC49" s="171"/>
      <c r="FKD49" s="171"/>
      <c r="FKE49" s="171"/>
      <c r="FKF49" s="171"/>
      <c r="FKG49" s="171"/>
      <c r="FKH49" s="171"/>
      <c r="FKI49" s="171"/>
      <c r="FKJ49" s="171"/>
      <c r="FKK49" s="171"/>
      <c r="FKL49" s="171"/>
      <c r="FKM49" s="171"/>
      <c r="FKN49" s="171"/>
      <c r="FKO49" s="171"/>
      <c r="FKP49" s="171"/>
      <c r="FKQ49" s="171"/>
      <c r="FKR49" s="171"/>
      <c r="FKS49" s="171"/>
      <c r="FKT49" s="171"/>
      <c r="FKU49" s="171"/>
      <c r="FKV49" s="171"/>
      <c r="FKW49" s="171"/>
      <c r="FKX49" s="171"/>
      <c r="FKY49" s="171"/>
      <c r="FKZ49" s="171"/>
      <c r="FLA49" s="171"/>
      <c r="FLB49" s="171"/>
      <c r="FLC49" s="171"/>
      <c r="FLD49" s="171"/>
      <c r="FLE49" s="171"/>
      <c r="FLF49" s="171"/>
      <c r="FLG49" s="171"/>
      <c r="FLH49" s="171"/>
      <c r="FLI49" s="171"/>
      <c r="FLJ49" s="171"/>
      <c r="FLK49" s="171"/>
      <c r="FLL49" s="171"/>
      <c r="FLM49" s="171"/>
      <c r="FLN49" s="171"/>
      <c r="FLO49" s="171"/>
      <c r="FLP49" s="171"/>
      <c r="FLQ49" s="171"/>
      <c r="FLR49" s="171"/>
      <c r="FLS49" s="171"/>
      <c r="FLT49" s="171"/>
      <c r="FLU49" s="171"/>
      <c r="FLV49" s="171"/>
      <c r="FLW49" s="171"/>
      <c r="FLX49" s="171"/>
      <c r="FLY49" s="171"/>
      <c r="FLZ49" s="171"/>
      <c r="FMA49" s="171"/>
      <c r="FMB49" s="171"/>
      <c r="FMC49" s="171"/>
      <c r="FMD49" s="171"/>
      <c r="FME49" s="171"/>
      <c r="FMF49" s="171"/>
      <c r="FMG49" s="171"/>
      <c r="FMH49" s="171"/>
      <c r="FMI49" s="171"/>
      <c r="FMJ49" s="171"/>
      <c r="FMK49" s="171"/>
      <c r="FML49" s="171"/>
      <c r="FMM49" s="171"/>
      <c r="FMN49" s="171"/>
      <c r="FMO49" s="171"/>
      <c r="FMP49" s="171"/>
      <c r="FMQ49" s="171"/>
      <c r="FMR49" s="171"/>
      <c r="FMS49" s="171"/>
      <c r="FMT49" s="171"/>
      <c r="FMU49" s="171"/>
      <c r="FMV49" s="171"/>
      <c r="FMW49" s="171"/>
      <c r="FMX49" s="171"/>
      <c r="FMY49" s="171"/>
      <c r="FMZ49" s="171"/>
      <c r="FNA49" s="171"/>
      <c r="FNB49" s="171"/>
      <c r="FNC49" s="171"/>
      <c r="FND49" s="171"/>
      <c r="FNE49" s="171"/>
      <c r="FNF49" s="171"/>
      <c r="FNG49" s="171"/>
      <c r="FNH49" s="171"/>
      <c r="FNI49" s="171"/>
      <c r="FNJ49" s="171"/>
      <c r="FNK49" s="171"/>
      <c r="FNL49" s="171"/>
      <c r="FNM49" s="171"/>
      <c r="FNN49" s="171"/>
      <c r="FNO49" s="171"/>
      <c r="FNP49" s="171"/>
      <c r="FNQ49" s="171"/>
      <c r="FNR49" s="171"/>
      <c r="FNS49" s="171"/>
      <c r="FNT49" s="171"/>
      <c r="FNU49" s="171"/>
      <c r="FNV49" s="171"/>
      <c r="FNW49" s="171"/>
      <c r="FNX49" s="171"/>
      <c r="FNY49" s="171"/>
      <c r="FNZ49" s="171"/>
      <c r="FOA49" s="171"/>
      <c r="FOB49" s="171"/>
      <c r="FOC49" s="171"/>
      <c r="FOD49" s="171"/>
      <c r="FOE49" s="171"/>
      <c r="FOF49" s="171"/>
      <c r="FOG49" s="171"/>
      <c r="FOH49" s="171"/>
      <c r="FOI49" s="171"/>
      <c r="FOJ49" s="171"/>
      <c r="FOK49" s="171"/>
      <c r="FOL49" s="171"/>
      <c r="FOM49" s="171"/>
      <c r="FON49" s="171"/>
      <c r="FOO49" s="171"/>
      <c r="FOP49" s="171"/>
      <c r="FOQ49" s="171"/>
      <c r="FOR49" s="171"/>
      <c r="FOS49" s="171"/>
      <c r="FOT49" s="171"/>
      <c r="FOU49" s="171"/>
      <c r="FOV49" s="171"/>
      <c r="FOW49" s="171"/>
      <c r="FOX49" s="171"/>
      <c r="FOY49" s="171"/>
      <c r="FOZ49" s="171"/>
      <c r="FPA49" s="171"/>
      <c r="FPB49" s="171"/>
      <c r="FPC49" s="171"/>
      <c r="FPD49" s="171"/>
      <c r="FPE49" s="171"/>
      <c r="FPF49" s="171"/>
      <c r="FPG49" s="171"/>
      <c r="FPH49" s="171"/>
      <c r="FPI49" s="171"/>
      <c r="FPJ49" s="171"/>
      <c r="FPK49" s="171"/>
      <c r="FPL49" s="171"/>
      <c r="FPM49" s="171"/>
      <c r="FPN49" s="171"/>
      <c r="FPO49" s="171"/>
      <c r="FPP49" s="171"/>
      <c r="FPQ49" s="171"/>
      <c r="FPR49" s="171"/>
      <c r="FPS49" s="171"/>
      <c r="FPT49" s="171"/>
      <c r="FPU49" s="171"/>
      <c r="FPV49" s="171"/>
      <c r="FPW49" s="171"/>
      <c r="FPX49" s="171"/>
      <c r="FPY49" s="171"/>
      <c r="FPZ49" s="171"/>
      <c r="FQA49" s="171"/>
      <c r="FQB49" s="171"/>
      <c r="FQC49" s="171"/>
      <c r="FQD49" s="171"/>
      <c r="FQE49" s="171"/>
      <c r="FQF49" s="171"/>
      <c r="FQG49" s="171"/>
      <c r="FQH49" s="171"/>
      <c r="FQI49" s="171"/>
      <c r="FQJ49" s="171"/>
      <c r="FQK49" s="171"/>
      <c r="FQL49" s="171"/>
      <c r="FQM49" s="171"/>
      <c r="FQN49" s="171"/>
      <c r="FQO49" s="171"/>
      <c r="FQP49" s="171"/>
      <c r="FQQ49" s="171"/>
      <c r="FQR49" s="171"/>
      <c r="FQS49" s="171"/>
      <c r="FQT49" s="171"/>
      <c r="FQU49" s="171"/>
      <c r="FQV49" s="171"/>
      <c r="FQW49" s="171"/>
      <c r="FQX49" s="171"/>
      <c r="FQY49" s="171"/>
      <c r="FQZ49" s="171"/>
      <c r="FRA49" s="171"/>
      <c r="FRB49" s="171"/>
      <c r="FRC49" s="171"/>
      <c r="FRD49" s="171"/>
      <c r="FRE49" s="171"/>
      <c r="FRF49" s="171"/>
      <c r="FRG49" s="171"/>
      <c r="FRH49" s="171"/>
      <c r="FRI49" s="171"/>
      <c r="FRJ49" s="171"/>
      <c r="FRK49" s="171"/>
      <c r="FRL49" s="171"/>
      <c r="FRM49" s="171"/>
      <c r="FRN49" s="171"/>
      <c r="FRO49" s="171"/>
      <c r="FRP49" s="171"/>
      <c r="FRQ49" s="171"/>
      <c r="FRR49" s="171"/>
      <c r="FRS49" s="171"/>
      <c r="FRT49" s="171"/>
      <c r="FRU49" s="171"/>
      <c r="FRV49" s="171"/>
      <c r="FRW49" s="171"/>
      <c r="FRX49" s="171"/>
      <c r="FRY49" s="171"/>
      <c r="FRZ49" s="171"/>
      <c r="FSA49" s="171"/>
      <c r="FSB49" s="171"/>
      <c r="FSC49" s="171"/>
      <c r="FSD49" s="171"/>
      <c r="FSE49" s="171"/>
      <c r="FSF49" s="171"/>
      <c r="FSG49" s="171"/>
      <c r="FSH49" s="171"/>
      <c r="FSI49" s="171"/>
      <c r="FSJ49" s="171"/>
      <c r="FSK49" s="171"/>
      <c r="FSL49" s="171"/>
      <c r="FSM49" s="171"/>
      <c r="FSN49" s="171"/>
      <c r="FSO49" s="171"/>
      <c r="FSP49" s="171"/>
      <c r="FSQ49" s="171"/>
      <c r="FSR49" s="171"/>
      <c r="FSS49" s="171"/>
      <c r="FST49" s="171"/>
      <c r="FSU49" s="171"/>
      <c r="FSV49" s="171"/>
      <c r="FSW49" s="171"/>
      <c r="FSX49" s="171"/>
      <c r="FSY49" s="171"/>
      <c r="FSZ49" s="171"/>
      <c r="FTA49" s="171"/>
      <c r="FTB49" s="171"/>
      <c r="FTC49" s="171"/>
      <c r="FTD49" s="171"/>
      <c r="FTE49" s="171"/>
      <c r="FTF49" s="171"/>
      <c r="FTG49" s="171"/>
      <c r="FTH49" s="171"/>
      <c r="FTI49" s="171"/>
      <c r="FTJ49" s="171"/>
      <c r="FTK49" s="171"/>
      <c r="FTL49" s="171"/>
      <c r="FTM49" s="171"/>
      <c r="FTN49" s="171"/>
      <c r="FTO49" s="171"/>
      <c r="FTP49" s="171"/>
      <c r="FTQ49" s="171"/>
      <c r="FTR49" s="171"/>
      <c r="FTS49" s="171"/>
      <c r="FTT49" s="171"/>
      <c r="FTU49" s="171"/>
      <c r="FTV49" s="171"/>
      <c r="FTW49" s="171"/>
      <c r="FTX49" s="171"/>
      <c r="FTY49" s="171"/>
      <c r="FTZ49" s="171"/>
      <c r="FUA49" s="171"/>
      <c r="FUB49" s="171"/>
      <c r="FUC49" s="171"/>
      <c r="FUD49" s="171"/>
      <c r="FUE49" s="171"/>
      <c r="FUF49" s="171"/>
      <c r="FUG49" s="171"/>
      <c r="FUH49" s="171"/>
      <c r="FUI49" s="171"/>
      <c r="FUJ49" s="171"/>
      <c r="FUK49" s="171"/>
      <c r="FUL49" s="171"/>
      <c r="FUM49" s="171"/>
      <c r="FUN49" s="171"/>
      <c r="FUO49" s="171"/>
      <c r="FUP49" s="171"/>
      <c r="FUQ49" s="171"/>
      <c r="FUR49" s="171"/>
      <c r="FUS49" s="171"/>
      <c r="FUT49" s="171"/>
      <c r="FUU49" s="171"/>
      <c r="FUV49" s="171"/>
      <c r="FUW49" s="171"/>
      <c r="FUX49" s="171"/>
      <c r="FUY49" s="171"/>
      <c r="FUZ49" s="171"/>
      <c r="FVA49" s="171"/>
      <c r="FVB49" s="171"/>
      <c r="FVC49" s="171"/>
      <c r="FVD49" s="171"/>
      <c r="FVE49" s="171"/>
      <c r="FVF49" s="171"/>
      <c r="FVG49" s="171"/>
      <c r="FVH49" s="171"/>
      <c r="FVI49" s="171"/>
      <c r="FVJ49" s="171"/>
      <c r="FVK49" s="171"/>
      <c r="FVL49" s="171"/>
      <c r="FVM49" s="171"/>
      <c r="FVN49" s="171"/>
      <c r="FVO49" s="171"/>
      <c r="FVP49" s="171"/>
      <c r="FVQ49" s="171"/>
      <c r="FVR49" s="171"/>
      <c r="FVS49" s="171"/>
      <c r="FVT49" s="171"/>
      <c r="FVU49" s="171"/>
      <c r="FVV49" s="171"/>
      <c r="FVW49" s="171"/>
      <c r="FVX49" s="171"/>
      <c r="FVY49" s="171"/>
      <c r="FVZ49" s="171"/>
      <c r="FWA49" s="171"/>
      <c r="FWB49" s="171"/>
      <c r="FWC49" s="171"/>
      <c r="FWD49" s="171"/>
      <c r="FWE49" s="171"/>
      <c r="FWF49" s="171"/>
      <c r="FWG49" s="171"/>
      <c r="FWH49" s="171"/>
      <c r="FWI49" s="171"/>
      <c r="FWJ49" s="171"/>
      <c r="FWK49" s="171"/>
      <c r="FWL49" s="171"/>
      <c r="FWM49" s="171"/>
      <c r="FWN49" s="171"/>
      <c r="FWO49" s="171"/>
      <c r="FWP49" s="171"/>
      <c r="FWQ49" s="171"/>
      <c r="FWR49" s="171"/>
      <c r="FWS49" s="171"/>
      <c r="FWT49" s="171"/>
      <c r="FWU49" s="171"/>
      <c r="FWV49" s="171"/>
      <c r="FWW49" s="171"/>
      <c r="FWX49" s="171"/>
      <c r="FWY49" s="171"/>
      <c r="FWZ49" s="171"/>
      <c r="FXA49" s="171"/>
      <c r="FXB49" s="171"/>
      <c r="FXC49" s="171"/>
      <c r="FXD49" s="171"/>
      <c r="FXE49" s="171"/>
      <c r="FXF49" s="171"/>
      <c r="FXG49" s="171"/>
      <c r="FXH49" s="171"/>
      <c r="FXI49" s="171"/>
      <c r="FXJ49" s="171"/>
      <c r="FXK49" s="171"/>
      <c r="FXL49" s="171"/>
      <c r="FXM49" s="171"/>
      <c r="FXN49" s="171"/>
      <c r="FXO49" s="171"/>
      <c r="FXP49" s="171"/>
      <c r="FXQ49" s="171"/>
      <c r="FXR49" s="171"/>
      <c r="FXS49" s="171"/>
      <c r="FXT49" s="171"/>
      <c r="FXU49" s="171"/>
      <c r="FXV49" s="171"/>
      <c r="FXW49" s="171"/>
      <c r="FXX49" s="171"/>
      <c r="FXY49" s="171"/>
      <c r="FXZ49" s="171"/>
      <c r="FYA49" s="171"/>
      <c r="FYB49" s="171"/>
      <c r="FYC49" s="171"/>
      <c r="FYD49" s="171"/>
      <c r="FYE49" s="171"/>
      <c r="FYF49" s="171"/>
      <c r="FYG49" s="171"/>
      <c r="FYH49" s="171"/>
      <c r="FYI49" s="171"/>
      <c r="FYJ49" s="171"/>
      <c r="FYK49" s="171"/>
      <c r="FYL49" s="171"/>
      <c r="FYM49" s="171"/>
      <c r="FYN49" s="171"/>
      <c r="FYO49" s="171"/>
      <c r="FYP49" s="171"/>
      <c r="FYQ49" s="171"/>
      <c r="FYR49" s="171"/>
      <c r="FYS49" s="171"/>
      <c r="FYT49" s="171"/>
      <c r="FYU49" s="171"/>
      <c r="FYV49" s="171"/>
      <c r="FYW49" s="171"/>
      <c r="FYX49" s="171"/>
      <c r="FYY49" s="171"/>
      <c r="FYZ49" s="171"/>
      <c r="FZA49" s="171"/>
      <c r="FZB49" s="171"/>
      <c r="FZC49" s="171"/>
      <c r="FZD49" s="171"/>
      <c r="FZE49" s="171"/>
      <c r="FZF49" s="171"/>
      <c r="FZG49" s="171"/>
      <c r="FZH49" s="171"/>
      <c r="FZI49" s="171"/>
      <c r="FZJ49" s="171"/>
      <c r="FZK49" s="171"/>
      <c r="FZL49" s="171"/>
      <c r="FZM49" s="171"/>
      <c r="FZN49" s="171"/>
      <c r="FZO49" s="171"/>
      <c r="FZP49" s="171"/>
      <c r="FZQ49" s="171"/>
      <c r="FZR49" s="171"/>
      <c r="FZS49" s="171"/>
      <c r="FZT49" s="171"/>
      <c r="FZU49" s="171"/>
      <c r="FZV49" s="171"/>
      <c r="FZW49" s="171"/>
      <c r="FZX49" s="171"/>
      <c r="FZY49" s="171"/>
      <c r="FZZ49" s="171"/>
      <c r="GAA49" s="171"/>
      <c r="GAB49" s="171"/>
      <c r="GAC49" s="171"/>
      <c r="GAD49" s="171"/>
      <c r="GAE49" s="171"/>
      <c r="GAF49" s="171"/>
      <c r="GAG49" s="171"/>
      <c r="GAH49" s="171"/>
      <c r="GAI49" s="171"/>
      <c r="GAJ49" s="171"/>
      <c r="GAK49" s="171"/>
      <c r="GAL49" s="171"/>
      <c r="GAM49" s="171"/>
      <c r="GAN49" s="171"/>
      <c r="GAO49" s="171"/>
      <c r="GAP49" s="171"/>
      <c r="GAQ49" s="171"/>
      <c r="GAR49" s="171"/>
      <c r="GAS49" s="171"/>
      <c r="GAT49" s="171"/>
      <c r="GAU49" s="171"/>
      <c r="GAV49" s="171"/>
      <c r="GAW49" s="171"/>
      <c r="GAX49" s="171"/>
      <c r="GAY49" s="171"/>
      <c r="GAZ49" s="171"/>
      <c r="GBA49" s="171"/>
      <c r="GBB49" s="171"/>
      <c r="GBC49" s="171"/>
      <c r="GBD49" s="171"/>
      <c r="GBE49" s="171"/>
      <c r="GBF49" s="171"/>
      <c r="GBG49" s="171"/>
      <c r="GBH49" s="171"/>
      <c r="GBI49" s="171"/>
      <c r="GBJ49" s="171"/>
      <c r="GBK49" s="171"/>
      <c r="GBL49" s="171"/>
      <c r="GBM49" s="171"/>
      <c r="GBN49" s="171"/>
      <c r="GBO49" s="171"/>
      <c r="GBP49" s="171"/>
      <c r="GBQ49" s="171"/>
      <c r="GBR49" s="171"/>
      <c r="GBS49" s="171"/>
      <c r="GBT49" s="171"/>
      <c r="GBU49" s="171"/>
      <c r="GBV49" s="171"/>
      <c r="GBW49" s="171"/>
      <c r="GBX49" s="171"/>
      <c r="GBY49" s="171"/>
      <c r="GBZ49" s="171"/>
      <c r="GCA49" s="171"/>
      <c r="GCB49" s="171"/>
      <c r="GCC49" s="171"/>
      <c r="GCD49" s="171"/>
      <c r="GCE49" s="171"/>
      <c r="GCF49" s="171"/>
      <c r="GCG49" s="171"/>
      <c r="GCH49" s="171"/>
      <c r="GCI49" s="171"/>
      <c r="GCJ49" s="171"/>
      <c r="GCK49" s="171"/>
      <c r="GCL49" s="171"/>
      <c r="GCM49" s="171"/>
      <c r="GCN49" s="171"/>
      <c r="GCO49" s="171"/>
      <c r="GCP49" s="171"/>
      <c r="GCQ49" s="171"/>
      <c r="GCR49" s="171"/>
      <c r="GCS49" s="171"/>
      <c r="GCT49" s="171"/>
      <c r="GCU49" s="171"/>
      <c r="GCV49" s="171"/>
      <c r="GCW49" s="171"/>
      <c r="GCX49" s="171"/>
      <c r="GCY49" s="171"/>
      <c r="GCZ49" s="171"/>
      <c r="GDA49" s="171"/>
      <c r="GDB49" s="171"/>
      <c r="GDC49" s="171"/>
      <c r="GDD49" s="171"/>
      <c r="GDE49" s="171"/>
      <c r="GDF49" s="171"/>
      <c r="GDG49" s="171"/>
      <c r="GDH49" s="171"/>
      <c r="GDI49" s="171"/>
      <c r="GDJ49" s="171"/>
      <c r="GDK49" s="171"/>
      <c r="GDL49" s="171"/>
      <c r="GDM49" s="171"/>
      <c r="GDN49" s="171"/>
      <c r="GDO49" s="171"/>
      <c r="GDP49" s="171"/>
      <c r="GDQ49" s="171"/>
      <c r="GDR49" s="171"/>
      <c r="GDS49" s="171"/>
      <c r="GDT49" s="171"/>
      <c r="GDU49" s="171"/>
      <c r="GDV49" s="171"/>
      <c r="GDW49" s="171"/>
      <c r="GDX49" s="171"/>
      <c r="GDY49" s="171"/>
      <c r="GDZ49" s="171"/>
      <c r="GEA49" s="171"/>
      <c r="GEB49" s="171"/>
      <c r="GEC49" s="171"/>
      <c r="GED49" s="171"/>
      <c r="GEE49" s="171"/>
      <c r="GEF49" s="171"/>
      <c r="GEG49" s="171"/>
      <c r="GEH49" s="171"/>
      <c r="GEI49" s="171"/>
      <c r="GEJ49" s="171"/>
      <c r="GEK49" s="171"/>
      <c r="GEL49" s="171"/>
      <c r="GEM49" s="171"/>
      <c r="GEN49" s="171"/>
      <c r="GEO49" s="171"/>
      <c r="GEP49" s="171"/>
      <c r="GEQ49" s="171"/>
      <c r="GER49" s="171"/>
      <c r="GES49" s="171"/>
      <c r="GET49" s="171"/>
      <c r="GEU49" s="171"/>
      <c r="GEV49" s="171"/>
      <c r="GEW49" s="171"/>
      <c r="GEX49" s="171"/>
      <c r="GEY49" s="171"/>
      <c r="GEZ49" s="171"/>
      <c r="GFA49" s="171"/>
      <c r="GFB49" s="171"/>
      <c r="GFC49" s="171"/>
      <c r="GFD49" s="171"/>
      <c r="GFE49" s="171"/>
      <c r="GFF49" s="171"/>
      <c r="GFG49" s="171"/>
      <c r="GFH49" s="171"/>
      <c r="GFI49" s="171"/>
      <c r="GFJ49" s="171"/>
      <c r="GFK49" s="171"/>
      <c r="GFL49" s="171"/>
      <c r="GFM49" s="171"/>
      <c r="GFN49" s="171"/>
      <c r="GFO49" s="171"/>
      <c r="GFP49" s="171"/>
      <c r="GFQ49" s="171"/>
      <c r="GFR49" s="171"/>
      <c r="GFS49" s="171"/>
      <c r="GFT49" s="171"/>
      <c r="GFU49" s="171"/>
      <c r="GFV49" s="171"/>
      <c r="GFW49" s="171"/>
      <c r="GFX49" s="171"/>
      <c r="GFY49" s="171"/>
      <c r="GFZ49" s="171"/>
      <c r="GGA49" s="171"/>
      <c r="GGB49" s="171"/>
      <c r="GGC49" s="171"/>
      <c r="GGD49" s="171"/>
      <c r="GGE49" s="171"/>
      <c r="GGF49" s="171"/>
      <c r="GGG49" s="171"/>
      <c r="GGH49" s="171"/>
      <c r="GGI49" s="171"/>
      <c r="GGJ49" s="171"/>
      <c r="GGK49" s="171"/>
      <c r="GGL49" s="171"/>
      <c r="GGM49" s="171"/>
      <c r="GGN49" s="171"/>
      <c r="GGO49" s="171"/>
      <c r="GGP49" s="171"/>
      <c r="GGQ49" s="171"/>
      <c r="GGR49" s="171"/>
      <c r="GGS49" s="171"/>
      <c r="GGT49" s="171"/>
      <c r="GGU49" s="171"/>
      <c r="GGV49" s="171"/>
      <c r="GGW49" s="171"/>
      <c r="GGX49" s="171"/>
      <c r="GGY49" s="171"/>
      <c r="GGZ49" s="171"/>
      <c r="GHA49" s="171"/>
      <c r="GHB49" s="171"/>
      <c r="GHC49" s="171"/>
      <c r="GHD49" s="171"/>
      <c r="GHE49" s="171"/>
      <c r="GHF49" s="171"/>
      <c r="GHG49" s="171"/>
      <c r="GHH49" s="171"/>
      <c r="GHI49" s="171"/>
      <c r="GHJ49" s="171"/>
      <c r="GHK49" s="171"/>
      <c r="GHL49" s="171"/>
      <c r="GHM49" s="171"/>
      <c r="GHN49" s="171"/>
      <c r="GHO49" s="171"/>
      <c r="GHP49" s="171"/>
      <c r="GHQ49" s="171"/>
      <c r="GHR49" s="171"/>
      <c r="GHS49" s="171"/>
      <c r="GHT49" s="171"/>
      <c r="GHU49" s="171"/>
      <c r="GHV49" s="171"/>
      <c r="GHW49" s="171"/>
      <c r="GHX49" s="171"/>
      <c r="GHY49" s="171"/>
      <c r="GHZ49" s="171"/>
      <c r="GIA49" s="171"/>
      <c r="GIB49" s="171"/>
      <c r="GIC49" s="171"/>
      <c r="GID49" s="171"/>
      <c r="GIE49" s="171"/>
      <c r="GIF49" s="171"/>
      <c r="GIG49" s="171"/>
      <c r="GIH49" s="171"/>
      <c r="GII49" s="171"/>
      <c r="GIJ49" s="171"/>
      <c r="GIK49" s="171"/>
      <c r="GIL49" s="171"/>
      <c r="GIM49" s="171"/>
      <c r="GIN49" s="171"/>
      <c r="GIO49" s="171"/>
      <c r="GIP49" s="171"/>
      <c r="GIQ49" s="171"/>
      <c r="GIR49" s="171"/>
      <c r="GIS49" s="171"/>
      <c r="GIT49" s="171"/>
      <c r="GIU49" s="171"/>
      <c r="GIV49" s="171"/>
      <c r="GIW49" s="171"/>
      <c r="GIX49" s="171"/>
      <c r="GIY49" s="171"/>
      <c r="GIZ49" s="171"/>
      <c r="GJA49" s="171"/>
      <c r="GJB49" s="171"/>
      <c r="GJC49" s="171"/>
      <c r="GJD49" s="171"/>
      <c r="GJE49" s="171"/>
      <c r="GJF49" s="171"/>
      <c r="GJG49" s="171"/>
      <c r="GJH49" s="171"/>
      <c r="GJI49" s="171"/>
      <c r="GJJ49" s="171"/>
      <c r="GJK49" s="171"/>
      <c r="GJL49" s="171"/>
      <c r="GJM49" s="171"/>
      <c r="GJN49" s="171"/>
      <c r="GJO49" s="171"/>
      <c r="GJP49" s="171"/>
      <c r="GJQ49" s="171"/>
      <c r="GJR49" s="171"/>
      <c r="GJS49" s="171"/>
      <c r="GJT49" s="171"/>
      <c r="GJU49" s="171"/>
      <c r="GJV49" s="171"/>
      <c r="GJW49" s="171"/>
      <c r="GJX49" s="171"/>
      <c r="GJY49" s="171"/>
      <c r="GJZ49" s="171"/>
      <c r="GKA49" s="171"/>
      <c r="GKB49" s="171"/>
      <c r="GKC49" s="171"/>
      <c r="GKD49" s="171"/>
      <c r="GKE49" s="171"/>
      <c r="GKF49" s="171"/>
      <c r="GKG49" s="171"/>
      <c r="GKH49" s="171"/>
      <c r="GKI49" s="171"/>
      <c r="GKJ49" s="171"/>
      <c r="GKK49" s="171"/>
      <c r="GKL49" s="171"/>
      <c r="GKM49" s="171"/>
      <c r="GKN49" s="171"/>
      <c r="GKO49" s="171"/>
      <c r="GKP49" s="171"/>
      <c r="GKQ49" s="171"/>
      <c r="GKR49" s="171"/>
      <c r="GKS49" s="171"/>
      <c r="GKT49" s="171"/>
      <c r="GKU49" s="171"/>
      <c r="GKV49" s="171"/>
      <c r="GKW49" s="171"/>
      <c r="GKX49" s="171"/>
      <c r="GKY49" s="171"/>
      <c r="GKZ49" s="171"/>
      <c r="GLA49" s="171"/>
      <c r="GLB49" s="171"/>
      <c r="GLC49" s="171"/>
      <c r="GLD49" s="171"/>
      <c r="GLE49" s="171"/>
      <c r="GLF49" s="171"/>
      <c r="GLG49" s="171"/>
      <c r="GLH49" s="171"/>
      <c r="GLI49" s="171"/>
      <c r="GLJ49" s="171"/>
      <c r="GLK49" s="171"/>
      <c r="GLL49" s="171"/>
      <c r="GLM49" s="171"/>
      <c r="GLN49" s="171"/>
      <c r="GLO49" s="171"/>
      <c r="GLP49" s="171"/>
      <c r="GLQ49" s="171"/>
      <c r="GLR49" s="171"/>
      <c r="GLS49" s="171"/>
      <c r="GLT49" s="171"/>
      <c r="GLU49" s="171"/>
      <c r="GLV49" s="171"/>
      <c r="GLW49" s="171"/>
      <c r="GLX49" s="171"/>
      <c r="GLY49" s="171"/>
      <c r="GLZ49" s="171"/>
      <c r="GMA49" s="171"/>
      <c r="GMB49" s="171"/>
      <c r="GMC49" s="171"/>
      <c r="GMD49" s="171"/>
      <c r="GME49" s="171"/>
      <c r="GMF49" s="171"/>
      <c r="GMG49" s="171"/>
      <c r="GMH49" s="171"/>
      <c r="GMI49" s="171"/>
      <c r="GMJ49" s="171"/>
      <c r="GMK49" s="171"/>
      <c r="GML49" s="171"/>
      <c r="GMM49" s="171"/>
      <c r="GMN49" s="171"/>
      <c r="GMO49" s="171"/>
      <c r="GMP49" s="171"/>
      <c r="GMQ49" s="171"/>
      <c r="GMR49" s="171"/>
      <c r="GMS49" s="171"/>
      <c r="GMT49" s="171"/>
      <c r="GMU49" s="171"/>
      <c r="GMV49" s="171"/>
      <c r="GMW49" s="171"/>
      <c r="GMX49" s="171"/>
      <c r="GMY49" s="171"/>
      <c r="GMZ49" s="171"/>
      <c r="GNA49" s="171"/>
      <c r="GNB49" s="171"/>
      <c r="GNC49" s="171"/>
      <c r="GND49" s="171"/>
      <c r="GNE49" s="171"/>
      <c r="GNF49" s="171"/>
      <c r="GNG49" s="171"/>
      <c r="GNH49" s="171"/>
      <c r="GNI49" s="171"/>
      <c r="GNJ49" s="171"/>
      <c r="GNK49" s="171"/>
      <c r="GNL49" s="171"/>
      <c r="GNM49" s="171"/>
      <c r="GNN49" s="171"/>
      <c r="GNO49" s="171"/>
      <c r="GNP49" s="171"/>
      <c r="GNQ49" s="171"/>
      <c r="GNR49" s="171"/>
      <c r="GNS49" s="171"/>
      <c r="GNT49" s="171"/>
      <c r="GNU49" s="171"/>
      <c r="GNV49" s="171"/>
      <c r="GNW49" s="171"/>
      <c r="GNX49" s="171"/>
      <c r="GNY49" s="171"/>
      <c r="GNZ49" s="171"/>
      <c r="GOA49" s="171"/>
      <c r="GOB49" s="171"/>
      <c r="GOC49" s="171"/>
      <c r="GOD49" s="171"/>
      <c r="GOE49" s="171"/>
      <c r="GOF49" s="171"/>
      <c r="GOG49" s="171"/>
      <c r="GOH49" s="171"/>
      <c r="GOI49" s="171"/>
      <c r="GOJ49" s="171"/>
      <c r="GOK49" s="171"/>
      <c r="GOL49" s="171"/>
      <c r="GOM49" s="171"/>
      <c r="GON49" s="171"/>
      <c r="GOO49" s="171"/>
      <c r="GOP49" s="171"/>
      <c r="GOQ49" s="171"/>
      <c r="GOR49" s="171"/>
      <c r="GOS49" s="171"/>
      <c r="GOT49" s="171"/>
      <c r="GOU49" s="171"/>
      <c r="GOV49" s="171"/>
      <c r="GOW49" s="171"/>
      <c r="GOX49" s="171"/>
      <c r="GOY49" s="171"/>
      <c r="GOZ49" s="171"/>
      <c r="GPA49" s="171"/>
      <c r="GPB49" s="171"/>
      <c r="GPC49" s="171"/>
      <c r="GPD49" s="171"/>
      <c r="GPE49" s="171"/>
      <c r="GPF49" s="171"/>
      <c r="GPG49" s="171"/>
      <c r="GPH49" s="171"/>
      <c r="GPI49" s="171"/>
      <c r="GPJ49" s="171"/>
      <c r="GPK49" s="171"/>
      <c r="GPL49" s="171"/>
      <c r="GPM49" s="171"/>
      <c r="GPN49" s="171"/>
      <c r="GPO49" s="171"/>
      <c r="GPP49" s="171"/>
      <c r="GPQ49" s="171"/>
      <c r="GPR49" s="171"/>
      <c r="GPS49" s="171"/>
      <c r="GPT49" s="171"/>
      <c r="GPU49" s="171"/>
      <c r="GPV49" s="171"/>
      <c r="GPW49" s="171"/>
      <c r="GPX49" s="171"/>
      <c r="GPY49" s="171"/>
      <c r="GPZ49" s="171"/>
      <c r="GQA49" s="171"/>
      <c r="GQB49" s="171"/>
      <c r="GQC49" s="171"/>
      <c r="GQD49" s="171"/>
      <c r="GQE49" s="171"/>
      <c r="GQF49" s="171"/>
      <c r="GQG49" s="171"/>
      <c r="GQH49" s="171"/>
      <c r="GQI49" s="171"/>
      <c r="GQJ49" s="171"/>
      <c r="GQK49" s="171"/>
      <c r="GQL49" s="171"/>
      <c r="GQM49" s="171"/>
      <c r="GQN49" s="171"/>
      <c r="GQO49" s="171"/>
      <c r="GQP49" s="171"/>
      <c r="GQQ49" s="171"/>
      <c r="GQR49" s="171"/>
      <c r="GQS49" s="171"/>
      <c r="GQT49" s="171"/>
      <c r="GQU49" s="171"/>
      <c r="GQV49" s="171"/>
      <c r="GQW49" s="171"/>
      <c r="GQX49" s="171"/>
      <c r="GQY49" s="171"/>
      <c r="GQZ49" s="171"/>
      <c r="GRA49" s="171"/>
      <c r="GRB49" s="171"/>
      <c r="GRC49" s="171"/>
      <c r="GRD49" s="171"/>
      <c r="GRE49" s="171"/>
      <c r="GRF49" s="171"/>
      <c r="GRG49" s="171"/>
      <c r="GRH49" s="171"/>
      <c r="GRI49" s="171"/>
      <c r="GRJ49" s="171"/>
      <c r="GRK49" s="171"/>
      <c r="GRL49" s="171"/>
      <c r="GRM49" s="171"/>
      <c r="GRN49" s="171"/>
      <c r="GRO49" s="171"/>
      <c r="GRP49" s="171"/>
      <c r="GRQ49" s="171"/>
      <c r="GRR49" s="171"/>
      <c r="GRS49" s="171"/>
      <c r="GRT49" s="171"/>
      <c r="GRU49" s="171"/>
      <c r="GRV49" s="171"/>
      <c r="GRW49" s="171"/>
      <c r="GRX49" s="171"/>
      <c r="GRY49" s="171"/>
      <c r="GRZ49" s="171"/>
      <c r="GSA49" s="171"/>
      <c r="GSB49" s="171"/>
      <c r="GSC49" s="171"/>
      <c r="GSD49" s="171"/>
      <c r="GSE49" s="171"/>
      <c r="GSF49" s="171"/>
      <c r="GSG49" s="171"/>
      <c r="GSH49" s="171"/>
      <c r="GSI49" s="171"/>
      <c r="GSJ49" s="171"/>
      <c r="GSK49" s="171"/>
      <c r="GSL49" s="171"/>
      <c r="GSM49" s="171"/>
      <c r="GSN49" s="171"/>
      <c r="GSO49" s="171"/>
      <c r="GSP49" s="171"/>
      <c r="GSQ49" s="171"/>
      <c r="GSR49" s="171"/>
      <c r="GSS49" s="171"/>
      <c r="GST49" s="171"/>
      <c r="GSU49" s="171"/>
      <c r="GSV49" s="171"/>
      <c r="GSW49" s="171"/>
      <c r="GSX49" s="171"/>
      <c r="GSY49" s="171"/>
      <c r="GSZ49" s="171"/>
      <c r="GTA49" s="171"/>
      <c r="GTB49" s="171"/>
      <c r="GTC49" s="171"/>
      <c r="GTD49" s="171"/>
      <c r="GTE49" s="171"/>
      <c r="GTF49" s="171"/>
      <c r="GTG49" s="171"/>
      <c r="GTH49" s="171"/>
      <c r="GTI49" s="171"/>
      <c r="GTJ49" s="171"/>
      <c r="GTK49" s="171"/>
      <c r="GTL49" s="171"/>
      <c r="GTM49" s="171"/>
      <c r="GTN49" s="171"/>
      <c r="GTO49" s="171"/>
      <c r="GTP49" s="171"/>
      <c r="GTQ49" s="171"/>
      <c r="GTR49" s="171"/>
      <c r="GTS49" s="171"/>
      <c r="GTT49" s="171"/>
      <c r="GTU49" s="171"/>
      <c r="GTV49" s="171"/>
      <c r="GTW49" s="171"/>
      <c r="GTX49" s="171"/>
      <c r="GTY49" s="171"/>
      <c r="GTZ49" s="171"/>
      <c r="GUA49" s="171"/>
      <c r="GUB49" s="171"/>
      <c r="GUC49" s="171"/>
      <c r="GUD49" s="171"/>
      <c r="GUE49" s="171"/>
      <c r="GUF49" s="171"/>
      <c r="GUG49" s="171"/>
      <c r="GUH49" s="171"/>
      <c r="GUI49" s="171"/>
      <c r="GUJ49" s="171"/>
      <c r="GUK49" s="171"/>
      <c r="GUL49" s="171"/>
      <c r="GUM49" s="171"/>
      <c r="GUN49" s="171"/>
      <c r="GUO49" s="171"/>
      <c r="GUP49" s="171"/>
      <c r="GUQ49" s="171"/>
      <c r="GUR49" s="171"/>
      <c r="GUS49" s="171"/>
      <c r="GUT49" s="171"/>
      <c r="GUU49" s="171"/>
      <c r="GUV49" s="171"/>
      <c r="GUW49" s="171"/>
      <c r="GUX49" s="171"/>
      <c r="GUY49" s="171"/>
      <c r="GUZ49" s="171"/>
      <c r="GVA49" s="171"/>
      <c r="GVB49" s="171"/>
      <c r="GVC49" s="171"/>
      <c r="GVD49" s="171"/>
      <c r="GVE49" s="171"/>
      <c r="GVF49" s="171"/>
      <c r="GVG49" s="171"/>
      <c r="GVH49" s="171"/>
      <c r="GVI49" s="171"/>
      <c r="GVJ49" s="171"/>
      <c r="GVK49" s="171"/>
      <c r="GVL49" s="171"/>
      <c r="GVM49" s="171"/>
      <c r="GVN49" s="171"/>
      <c r="GVO49" s="171"/>
      <c r="GVP49" s="171"/>
      <c r="GVQ49" s="171"/>
      <c r="GVR49" s="171"/>
      <c r="GVS49" s="171"/>
      <c r="GVT49" s="171"/>
      <c r="GVU49" s="171"/>
      <c r="GVV49" s="171"/>
      <c r="GVW49" s="171"/>
      <c r="GVX49" s="171"/>
      <c r="GVY49" s="171"/>
      <c r="GVZ49" s="171"/>
      <c r="GWA49" s="171"/>
      <c r="GWB49" s="171"/>
      <c r="GWC49" s="171"/>
      <c r="GWD49" s="171"/>
      <c r="GWE49" s="171"/>
      <c r="GWF49" s="171"/>
      <c r="GWG49" s="171"/>
      <c r="GWH49" s="171"/>
      <c r="GWI49" s="171"/>
      <c r="GWJ49" s="171"/>
      <c r="GWK49" s="171"/>
      <c r="GWL49" s="171"/>
      <c r="GWM49" s="171"/>
      <c r="GWN49" s="171"/>
      <c r="GWO49" s="171"/>
      <c r="GWP49" s="171"/>
      <c r="GWQ49" s="171"/>
      <c r="GWR49" s="171"/>
      <c r="GWS49" s="171"/>
      <c r="GWT49" s="171"/>
      <c r="GWU49" s="171"/>
      <c r="GWV49" s="171"/>
      <c r="GWW49" s="171"/>
      <c r="GWX49" s="171"/>
      <c r="GWY49" s="171"/>
      <c r="GWZ49" s="171"/>
      <c r="GXA49" s="171"/>
      <c r="GXB49" s="171"/>
      <c r="GXC49" s="171"/>
      <c r="GXD49" s="171"/>
      <c r="GXE49" s="171"/>
      <c r="GXF49" s="171"/>
      <c r="GXG49" s="171"/>
      <c r="GXH49" s="171"/>
      <c r="GXI49" s="171"/>
      <c r="GXJ49" s="171"/>
      <c r="GXK49" s="171"/>
      <c r="GXL49" s="171"/>
      <c r="GXM49" s="171"/>
      <c r="GXN49" s="171"/>
      <c r="GXO49" s="171"/>
      <c r="GXP49" s="171"/>
      <c r="GXQ49" s="171"/>
      <c r="GXR49" s="171"/>
      <c r="GXS49" s="171"/>
      <c r="GXT49" s="171"/>
      <c r="GXU49" s="171"/>
      <c r="GXV49" s="171"/>
      <c r="GXW49" s="171"/>
      <c r="GXX49" s="171"/>
      <c r="GXY49" s="171"/>
      <c r="GXZ49" s="171"/>
      <c r="GYA49" s="171"/>
      <c r="GYB49" s="171"/>
      <c r="GYC49" s="171"/>
      <c r="GYD49" s="171"/>
      <c r="GYE49" s="171"/>
      <c r="GYF49" s="171"/>
      <c r="GYG49" s="171"/>
      <c r="GYH49" s="171"/>
      <c r="GYI49" s="171"/>
      <c r="GYJ49" s="171"/>
      <c r="GYK49" s="171"/>
      <c r="GYL49" s="171"/>
      <c r="GYM49" s="171"/>
      <c r="GYN49" s="171"/>
      <c r="GYO49" s="171"/>
      <c r="GYP49" s="171"/>
      <c r="GYQ49" s="171"/>
      <c r="GYR49" s="171"/>
      <c r="GYS49" s="171"/>
      <c r="GYT49" s="171"/>
      <c r="GYU49" s="171"/>
      <c r="GYV49" s="171"/>
      <c r="GYW49" s="171"/>
      <c r="GYX49" s="171"/>
      <c r="GYY49" s="171"/>
      <c r="GYZ49" s="171"/>
      <c r="GZA49" s="171"/>
      <c r="GZB49" s="171"/>
      <c r="GZC49" s="171"/>
      <c r="GZD49" s="171"/>
      <c r="GZE49" s="171"/>
      <c r="GZF49" s="171"/>
      <c r="GZG49" s="171"/>
      <c r="GZH49" s="171"/>
      <c r="GZI49" s="171"/>
      <c r="GZJ49" s="171"/>
      <c r="GZK49" s="171"/>
      <c r="GZL49" s="171"/>
      <c r="GZM49" s="171"/>
      <c r="GZN49" s="171"/>
      <c r="GZO49" s="171"/>
      <c r="GZP49" s="171"/>
      <c r="GZQ49" s="171"/>
      <c r="GZR49" s="171"/>
      <c r="GZS49" s="171"/>
      <c r="GZT49" s="171"/>
      <c r="GZU49" s="171"/>
      <c r="GZV49" s="171"/>
      <c r="GZW49" s="171"/>
      <c r="GZX49" s="171"/>
      <c r="GZY49" s="171"/>
      <c r="GZZ49" s="171"/>
      <c r="HAA49" s="171"/>
      <c r="HAB49" s="171"/>
      <c r="HAC49" s="171"/>
      <c r="HAD49" s="171"/>
      <c r="HAE49" s="171"/>
      <c r="HAF49" s="171"/>
      <c r="HAG49" s="171"/>
      <c r="HAH49" s="171"/>
      <c r="HAI49" s="171"/>
      <c r="HAJ49" s="171"/>
      <c r="HAK49" s="171"/>
      <c r="HAL49" s="171"/>
      <c r="HAM49" s="171"/>
      <c r="HAN49" s="171"/>
      <c r="HAO49" s="171"/>
      <c r="HAP49" s="171"/>
      <c r="HAQ49" s="171"/>
      <c r="HAR49" s="171"/>
      <c r="HAS49" s="171"/>
      <c r="HAT49" s="171"/>
      <c r="HAU49" s="171"/>
      <c r="HAV49" s="171"/>
      <c r="HAW49" s="171"/>
      <c r="HAX49" s="171"/>
      <c r="HAY49" s="171"/>
      <c r="HAZ49" s="171"/>
      <c r="HBA49" s="171"/>
      <c r="HBB49" s="171"/>
      <c r="HBC49" s="171"/>
      <c r="HBD49" s="171"/>
      <c r="HBE49" s="171"/>
      <c r="HBF49" s="171"/>
      <c r="HBG49" s="171"/>
      <c r="HBH49" s="171"/>
      <c r="HBI49" s="171"/>
      <c r="HBJ49" s="171"/>
      <c r="HBK49" s="171"/>
      <c r="HBL49" s="171"/>
      <c r="HBM49" s="171"/>
      <c r="HBN49" s="171"/>
      <c r="HBO49" s="171"/>
      <c r="HBP49" s="171"/>
      <c r="HBQ49" s="171"/>
      <c r="HBR49" s="171"/>
      <c r="HBS49" s="171"/>
      <c r="HBT49" s="171"/>
      <c r="HBU49" s="171"/>
      <c r="HBV49" s="171"/>
      <c r="HBW49" s="171"/>
      <c r="HBX49" s="171"/>
      <c r="HBY49" s="171"/>
      <c r="HBZ49" s="171"/>
      <c r="HCA49" s="171"/>
      <c r="HCB49" s="171"/>
      <c r="HCC49" s="171"/>
      <c r="HCD49" s="171"/>
      <c r="HCE49" s="171"/>
      <c r="HCF49" s="171"/>
      <c r="HCG49" s="171"/>
      <c r="HCH49" s="171"/>
      <c r="HCI49" s="171"/>
      <c r="HCJ49" s="171"/>
      <c r="HCK49" s="171"/>
      <c r="HCL49" s="171"/>
      <c r="HCM49" s="171"/>
      <c r="HCN49" s="171"/>
      <c r="HCO49" s="171"/>
      <c r="HCP49" s="171"/>
      <c r="HCQ49" s="171"/>
      <c r="HCR49" s="171"/>
      <c r="HCS49" s="171"/>
      <c r="HCT49" s="171"/>
      <c r="HCU49" s="171"/>
      <c r="HCV49" s="171"/>
      <c r="HCW49" s="171"/>
      <c r="HCX49" s="171"/>
      <c r="HCY49" s="171"/>
      <c r="HCZ49" s="171"/>
      <c r="HDA49" s="171"/>
      <c r="HDB49" s="171"/>
      <c r="HDC49" s="171"/>
      <c r="HDD49" s="171"/>
      <c r="HDE49" s="171"/>
      <c r="HDF49" s="171"/>
      <c r="HDG49" s="171"/>
      <c r="HDH49" s="171"/>
      <c r="HDI49" s="171"/>
      <c r="HDJ49" s="171"/>
      <c r="HDK49" s="171"/>
      <c r="HDL49" s="171"/>
      <c r="HDM49" s="171"/>
      <c r="HDN49" s="171"/>
      <c r="HDO49" s="171"/>
      <c r="HDP49" s="171"/>
      <c r="HDQ49" s="171"/>
      <c r="HDR49" s="171"/>
      <c r="HDS49" s="171"/>
      <c r="HDT49" s="171"/>
      <c r="HDU49" s="171"/>
      <c r="HDV49" s="171"/>
      <c r="HDW49" s="171"/>
      <c r="HDX49" s="171"/>
      <c r="HDY49" s="171"/>
      <c r="HDZ49" s="171"/>
      <c r="HEA49" s="171"/>
      <c r="HEB49" s="171"/>
      <c r="HEC49" s="171"/>
      <c r="HED49" s="171"/>
      <c r="HEE49" s="171"/>
      <c r="HEF49" s="171"/>
      <c r="HEG49" s="171"/>
      <c r="HEH49" s="171"/>
      <c r="HEI49" s="171"/>
      <c r="HEJ49" s="171"/>
      <c r="HEK49" s="171"/>
      <c r="HEL49" s="171"/>
      <c r="HEM49" s="171"/>
      <c r="HEN49" s="171"/>
      <c r="HEO49" s="171"/>
      <c r="HEP49" s="171"/>
      <c r="HEQ49" s="171"/>
      <c r="HER49" s="171"/>
      <c r="HES49" s="171"/>
      <c r="HET49" s="171"/>
      <c r="HEU49" s="171"/>
      <c r="HEV49" s="171"/>
      <c r="HEW49" s="171"/>
      <c r="HEX49" s="171"/>
      <c r="HEY49" s="171"/>
      <c r="HEZ49" s="171"/>
      <c r="HFA49" s="171"/>
      <c r="HFB49" s="171"/>
      <c r="HFC49" s="171"/>
      <c r="HFD49" s="171"/>
      <c r="HFE49" s="171"/>
      <c r="HFF49" s="171"/>
      <c r="HFG49" s="171"/>
      <c r="HFH49" s="171"/>
      <c r="HFI49" s="171"/>
      <c r="HFJ49" s="171"/>
      <c r="HFK49" s="171"/>
      <c r="HFL49" s="171"/>
      <c r="HFM49" s="171"/>
      <c r="HFN49" s="171"/>
      <c r="HFO49" s="171"/>
      <c r="HFP49" s="171"/>
      <c r="HFQ49" s="171"/>
      <c r="HFR49" s="171"/>
      <c r="HFS49" s="171"/>
      <c r="HFT49" s="171"/>
      <c r="HFU49" s="171"/>
      <c r="HFV49" s="171"/>
      <c r="HFW49" s="171"/>
      <c r="HFX49" s="171"/>
      <c r="HFY49" s="171"/>
      <c r="HFZ49" s="171"/>
      <c r="HGA49" s="171"/>
      <c r="HGB49" s="171"/>
      <c r="HGC49" s="171"/>
      <c r="HGD49" s="171"/>
      <c r="HGE49" s="171"/>
      <c r="HGF49" s="171"/>
      <c r="HGG49" s="171"/>
      <c r="HGH49" s="171"/>
      <c r="HGI49" s="171"/>
      <c r="HGJ49" s="171"/>
      <c r="HGK49" s="171"/>
      <c r="HGL49" s="171"/>
      <c r="HGM49" s="171"/>
      <c r="HGN49" s="171"/>
      <c r="HGO49" s="171"/>
      <c r="HGP49" s="171"/>
      <c r="HGQ49" s="171"/>
      <c r="HGR49" s="171"/>
      <c r="HGS49" s="171"/>
      <c r="HGT49" s="171"/>
      <c r="HGU49" s="171"/>
      <c r="HGV49" s="171"/>
      <c r="HGW49" s="171"/>
      <c r="HGX49" s="171"/>
      <c r="HGY49" s="171"/>
      <c r="HGZ49" s="171"/>
      <c r="HHA49" s="171"/>
      <c r="HHB49" s="171"/>
      <c r="HHC49" s="171"/>
      <c r="HHD49" s="171"/>
      <c r="HHE49" s="171"/>
      <c r="HHF49" s="171"/>
      <c r="HHG49" s="171"/>
      <c r="HHH49" s="171"/>
      <c r="HHI49" s="171"/>
      <c r="HHJ49" s="171"/>
      <c r="HHK49" s="171"/>
      <c r="HHL49" s="171"/>
      <c r="HHM49" s="171"/>
      <c r="HHN49" s="171"/>
      <c r="HHO49" s="171"/>
      <c r="HHP49" s="171"/>
      <c r="HHQ49" s="171"/>
      <c r="HHR49" s="171"/>
      <c r="HHS49" s="171"/>
      <c r="HHT49" s="171"/>
      <c r="HHU49" s="171"/>
      <c r="HHV49" s="171"/>
      <c r="HHW49" s="171"/>
      <c r="HHX49" s="171"/>
      <c r="HHY49" s="171"/>
      <c r="HHZ49" s="171"/>
      <c r="HIA49" s="171"/>
      <c r="HIB49" s="171"/>
      <c r="HIC49" s="171"/>
      <c r="HID49" s="171"/>
      <c r="HIE49" s="171"/>
      <c r="HIF49" s="171"/>
      <c r="HIG49" s="171"/>
      <c r="HIH49" s="171"/>
      <c r="HII49" s="171"/>
      <c r="HIJ49" s="171"/>
      <c r="HIK49" s="171"/>
      <c r="HIL49" s="171"/>
      <c r="HIM49" s="171"/>
      <c r="HIN49" s="171"/>
      <c r="HIO49" s="171"/>
      <c r="HIP49" s="171"/>
      <c r="HIQ49" s="171"/>
      <c r="HIR49" s="171"/>
      <c r="HIS49" s="171"/>
      <c r="HIT49" s="171"/>
      <c r="HIU49" s="171"/>
      <c r="HIV49" s="171"/>
      <c r="HIW49" s="171"/>
      <c r="HIX49" s="171"/>
      <c r="HIY49" s="171"/>
      <c r="HIZ49" s="171"/>
      <c r="HJA49" s="171"/>
      <c r="HJB49" s="171"/>
      <c r="HJC49" s="171"/>
      <c r="HJD49" s="171"/>
      <c r="HJE49" s="171"/>
      <c r="HJF49" s="171"/>
      <c r="HJG49" s="171"/>
      <c r="HJH49" s="171"/>
      <c r="HJI49" s="171"/>
      <c r="HJJ49" s="171"/>
      <c r="HJK49" s="171"/>
      <c r="HJL49" s="171"/>
      <c r="HJM49" s="171"/>
      <c r="HJN49" s="171"/>
      <c r="HJO49" s="171"/>
      <c r="HJP49" s="171"/>
      <c r="HJQ49" s="171"/>
      <c r="HJR49" s="171"/>
      <c r="HJS49" s="171"/>
      <c r="HJT49" s="171"/>
      <c r="HJU49" s="171"/>
      <c r="HJV49" s="171"/>
      <c r="HJW49" s="171"/>
      <c r="HJX49" s="171"/>
      <c r="HJY49" s="171"/>
      <c r="HJZ49" s="171"/>
      <c r="HKA49" s="171"/>
      <c r="HKB49" s="171"/>
      <c r="HKC49" s="171"/>
      <c r="HKD49" s="171"/>
      <c r="HKE49" s="171"/>
      <c r="HKF49" s="171"/>
      <c r="HKG49" s="171"/>
      <c r="HKH49" s="171"/>
      <c r="HKI49" s="171"/>
      <c r="HKJ49" s="171"/>
      <c r="HKK49" s="171"/>
      <c r="HKL49" s="171"/>
      <c r="HKM49" s="171"/>
      <c r="HKN49" s="171"/>
      <c r="HKO49" s="171"/>
      <c r="HKP49" s="171"/>
      <c r="HKQ49" s="171"/>
      <c r="HKR49" s="171"/>
      <c r="HKS49" s="171"/>
      <c r="HKT49" s="171"/>
      <c r="HKU49" s="171"/>
      <c r="HKV49" s="171"/>
      <c r="HKW49" s="171"/>
      <c r="HKX49" s="171"/>
      <c r="HKY49" s="171"/>
      <c r="HKZ49" s="171"/>
      <c r="HLA49" s="171"/>
      <c r="HLB49" s="171"/>
      <c r="HLC49" s="171"/>
      <c r="HLD49" s="171"/>
      <c r="HLE49" s="171"/>
      <c r="HLF49" s="171"/>
      <c r="HLG49" s="171"/>
      <c r="HLH49" s="171"/>
      <c r="HLI49" s="171"/>
      <c r="HLJ49" s="171"/>
      <c r="HLK49" s="171"/>
      <c r="HLL49" s="171"/>
      <c r="HLM49" s="171"/>
      <c r="HLN49" s="171"/>
      <c r="HLO49" s="171"/>
      <c r="HLP49" s="171"/>
      <c r="HLQ49" s="171"/>
      <c r="HLR49" s="171"/>
      <c r="HLS49" s="171"/>
      <c r="HLT49" s="171"/>
      <c r="HLU49" s="171"/>
      <c r="HLV49" s="171"/>
      <c r="HLW49" s="171"/>
      <c r="HLX49" s="171"/>
      <c r="HLY49" s="171"/>
      <c r="HLZ49" s="171"/>
      <c r="HMA49" s="171"/>
      <c r="HMB49" s="171"/>
      <c r="HMC49" s="171"/>
      <c r="HMD49" s="171"/>
      <c r="HME49" s="171"/>
      <c r="HMF49" s="171"/>
      <c r="HMG49" s="171"/>
      <c r="HMH49" s="171"/>
      <c r="HMI49" s="171"/>
      <c r="HMJ49" s="171"/>
      <c r="HMK49" s="171"/>
      <c r="HML49" s="171"/>
      <c r="HMM49" s="171"/>
      <c r="HMN49" s="171"/>
      <c r="HMO49" s="171"/>
      <c r="HMP49" s="171"/>
      <c r="HMQ49" s="171"/>
      <c r="HMR49" s="171"/>
      <c r="HMS49" s="171"/>
      <c r="HMT49" s="171"/>
      <c r="HMU49" s="171"/>
      <c r="HMV49" s="171"/>
      <c r="HMW49" s="171"/>
      <c r="HMX49" s="171"/>
      <c r="HMY49" s="171"/>
      <c r="HMZ49" s="171"/>
      <c r="HNA49" s="171"/>
      <c r="HNB49" s="171"/>
      <c r="HNC49" s="171"/>
      <c r="HND49" s="171"/>
      <c r="HNE49" s="171"/>
      <c r="HNF49" s="171"/>
      <c r="HNG49" s="171"/>
      <c r="HNH49" s="171"/>
      <c r="HNI49" s="171"/>
      <c r="HNJ49" s="171"/>
      <c r="HNK49" s="171"/>
      <c r="HNL49" s="171"/>
      <c r="HNM49" s="171"/>
      <c r="HNN49" s="171"/>
      <c r="HNO49" s="171"/>
      <c r="HNP49" s="171"/>
      <c r="HNQ49" s="171"/>
      <c r="HNR49" s="171"/>
      <c r="HNS49" s="171"/>
      <c r="HNT49" s="171"/>
      <c r="HNU49" s="171"/>
      <c r="HNV49" s="171"/>
      <c r="HNW49" s="171"/>
      <c r="HNX49" s="171"/>
      <c r="HNY49" s="171"/>
      <c r="HNZ49" s="171"/>
      <c r="HOA49" s="171"/>
      <c r="HOB49" s="171"/>
      <c r="HOC49" s="171"/>
      <c r="HOD49" s="171"/>
      <c r="HOE49" s="171"/>
      <c r="HOF49" s="171"/>
      <c r="HOG49" s="171"/>
      <c r="HOH49" s="171"/>
      <c r="HOI49" s="171"/>
      <c r="HOJ49" s="171"/>
      <c r="HOK49" s="171"/>
      <c r="HOL49" s="171"/>
      <c r="HOM49" s="171"/>
      <c r="HON49" s="171"/>
      <c r="HOO49" s="171"/>
      <c r="HOP49" s="171"/>
      <c r="HOQ49" s="171"/>
      <c r="HOR49" s="171"/>
      <c r="HOS49" s="171"/>
      <c r="HOT49" s="171"/>
      <c r="HOU49" s="171"/>
      <c r="HOV49" s="171"/>
      <c r="HOW49" s="171"/>
      <c r="HOX49" s="171"/>
      <c r="HOY49" s="171"/>
      <c r="HOZ49" s="171"/>
      <c r="HPA49" s="171"/>
      <c r="HPB49" s="171"/>
      <c r="HPC49" s="171"/>
      <c r="HPD49" s="171"/>
      <c r="HPE49" s="171"/>
      <c r="HPF49" s="171"/>
      <c r="HPG49" s="171"/>
      <c r="HPH49" s="171"/>
      <c r="HPI49" s="171"/>
      <c r="HPJ49" s="171"/>
      <c r="HPK49" s="171"/>
      <c r="HPL49" s="171"/>
      <c r="HPM49" s="171"/>
      <c r="HPN49" s="171"/>
      <c r="HPO49" s="171"/>
      <c r="HPP49" s="171"/>
      <c r="HPQ49" s="171"/>
      <c r="HPR49" s="171"/>
      <c r="HPS49" s="171"/>
      <c r="HPT49" s="171"/>
      <c r="HPU49" s="171"/>
      <c r="HPV49" s="171"/>
      <c r="HPW49" s="171"/>
      <c r="HPX49" s="171"/>
      <c r="HPY49" s="171"/>
      <c r="HPZ49" s="171"/>
      <c r="HQA49" s="171"/>
      <c r="HQB49" s="171"/>
      <c r="HQC49" s="171"/>
      <c r="HQD49" s="171"/>
      <c r="HQE49" s="171"/>
      <c r="HQF49" s="171"/>
      <c r="HQG49" s="171"/>
      <c r="HQH49" s="171"/>
      <c r="HQI49" s="171"/>
      <c r="HQJ49" s="171"/>
      <c r="HQK49" s="171"/>
      <c r="HQL49" s="171"/>
      <c r="HQM49" s="171"/>
      <c r="HQN49" s="171"/>
      <c r="HQO49" s="171"/>
      <c r="HQP49" s="171"/>
      <c r="HQQ49" s="171"/>
      <c r="HQR49" s="171"/>
      <c r="HQS49" s="171"/>
      <c r="HQT49" s="171"/>
      <c r="HQU49" s="171"/>
      <c r="HQV49" s="171"/>
      <c r="HQW49" s="171"/>
      <c r="HQX49" s="171"/>
      <c r="HQY49" s="171"/>
      <c r="HQZ49" s="171"/>
      <c r="HRA49" s="171"/>
      <c r="HRB49" s="171"/>
      <c r="HRC49" s="171"/>
      <c r="HRD49" s="171"/>
      <c r="HRE49" s="171"/>
      <c r="HRF49" s="171"/>
      <c r="HRG49" s="171"/>
      <c r="HRH49" s="171"/>
      <c r="HRI49" s="171"/>
      <c r="HRJ49" s="171"/>
      <c r="HRK49" s="171"/>
      <c r="HRL49" s="171"/>
      <c r="HRM49" s="171"/>
      <c r="HRN49" s="171"/>
      <c r="HRO49" s="171"/>
      <c r="HRP49" s="171"/>
      <c r="HRQ49" s="171"/>
      <c r="HRR49" s="171"/>
      <c r="HRS49" s="171"/>
      <c r="HRT49" s="171"/>
      <c r="HRU49" s="171"/>
      <c r="HRV49" s="171"/>
      <c r="HRW49" s="171"/>
      <c r="HRX49" s="171"/>
      <c r="HRY49" s="171"/>
      <c r="HRZ49" s="171"/>
      <c r="HSA49" s="171"/>
      <c r="HSB49" s="171"/>
      <c r="HSC49" s="171"/>
      <c r="HSD49" s="171"/>
      <c r="HSE49" s="171"/>
      <c r="HSF49" s="171"/>
      <c r="HSG49" s="171"/>
      <c r="HSH49" s="171"/>
      <c r="HSI49" s="171"/>
      <c r="HSJ49" s="171"/>
      <c r="HSK49" s="171"/>
      <c r="HSL49" s="171"/>
      <c r="HSM49" s="171"/>
      <c r="HSN49" s="171"/>
      <c r="HSO49" s="171"/>
      <c r="HSP49" s="171"/>
      <c r="HSQ49" s="171"/>
      <c r="HSR49" s="171"/>
      <c r="HSS49" s="171"/>
      <c r="HST49" s="171"/>
      <c r="HSU49" s="171"/>
      <c r="HSV49" s="171"/>
      <c r="HSW49" s="171"/>
      <c r="HSX49" s="171"/>
      <c r="HSY49" s="171"/>
      <c r="HSZ49" s="171"/>
      <c r="HTA49" s="171"/>
      <c r="HTB49" s="171"/>
      <c r="HTC49" s="171"/>
      <c r="HTD49" s="171"/>
      <c r="HTE49" s="171"/>
      <c r="HTF49" s="171"/>
      <c r="HTG49" s="171"/>
      <c r="HTH49" s="171"/>
      <c r="HTI49" s="171"/>
      <c r="HTJ49" s="171"/>
      <c r="HTK49" s="171"/>
      <c r="HTL49" s="171"/>
      <c r="HTM49" s="171"/>
      <c r="HTN49" s="171"/>
      <c r="HTO49" s="171"/>
      <c r="HTP49" s="171"/>
      <c r="HTQ49" s="171"/>
      <c r="HTR49" s="171"/>
      <c r="HTS49" s="171"/>
      <c r="HTT49" s="171"/>
      <c r="HTU49" s="171"/>
      <c r="HTV49" s="171"/>
      <c r="HTW49" s="171"/>
      <c r="HTX49" s="171"/>
      <c r="HTY49" s="171"/>
      <c r="HTZ49" s="171"/>
      <c r="HUA49" s="171"/>
      <c r="HUB49" s="171"/>
      <c r="HUC49" s="171"/>
      <c r="HUD49" s="171"/>
      <c r="HUE49" s="171"/>
      <c r="HUF49" s="171"/>
      <c r="HUG49" s="171"/>
      <c r="HUH49" s="171"/>
      <c r="HUI49" s="171"/>
      <c r="HUJ49" s="171"/>
      <c r="HUK49" s="171"/>
      <c r="HUL49" s="171"/>
      <c r="HUM49" s="171"/>
      <c r="HUN49" s="171"/>
      <c r="HUO49" s="171"/>
      <c r="HUP49" s="171"/>
      <c r="HUQ49" s="171"/>
      <c r="HUR49" s="171"/>
      <c r="HUS49" s="171"/>
      <c r="HUT49" s="171"/>
      <c r="HUU49" s="171"/>
      <c r="HUV49" s="171"/>
      <c r="HUW49" s="171"/>
      <c r="HUX49" s="171"/>
      <c r="HUY49" s="171"/>
      <c r="HUZ49" s="171"/>
      <c r="HVA49" s="171"/>
      <c r="HVB49" s="171"/>
      <c r="HVC49" s="171"/>
      <c r="HVD49" s="171"/>
      <c r="HVE49" s="171"/>
      <c r="HVF49" s="171"/>
      <c r="HVG49" s="171"/>
      <c r="HVH49" s="171"/>
      <c r="HVI49" s="171"/>
      <c r="HVJ49" s="171"/>
      <c r="HVK49" s="171"/>
      <c r="HVL49" s="171"/>
      <c r="HVM49" s="171"/>
      <c r="HVN49" s="171"/>
      <c r="HVO49" s="171"/>
      <c r="HVP49" s="171"/>
      <c r="HVQ49" s="171"/>
      <c r="HVR49" s="171"/>
      <c r="HVS49" s="171"/>
      <c r="HVT49" s="171"/>
      <c r="HVU49" s="171"/>
      <c r="HVV49" s="171"/>
      <c r="HVW49" s="171"/>
      <c r="HVX49" s="171"/>
      <c r="HVY49" s="171"/>
      <c r="HVZ49" s="171"/>
      <c r="HWA49" s="171"/>
      <c r="HWB49" s="171"/>
      <c r="HWC49" s="171"/>
      <c r="HWD49" s="171"/>
      <c r="HWE49" s="171"/>
      <c r="HWF49" s="171"/>
      <c r="HWG49" s="171"/>
      <c r="HWH49" s="171"/>
      <c r="HWI49" s="171"/>
      <c r="HWJ49" s="171"/>
      <c r="HWK49" s="171"/>
      <c r="HWL49" s="171"/>
      <c r="HWM49" s="171"/>
      <c r="HWN49" s="171"/>
      <c r="HWO49" s="171"/>
      <c r="HWP49" s="171"/>
      <c r="HWQ49" s="171"/>
      <c r="HWR49" s="171"/>
      <c r="HWS49" s="171"/>
      <c r="HWT49" s="171"/>
      <c r="HWU49" s="171"/>
      <c r="HWV49" s="171"/>
      <c r="HWW49" s="171"/>
      <c r="HWX49" s="171"/>
      <c r="HWY49" s="171"/>
      <c r="HWZ49" s="171"/>
      <c r="HXA49" s="171"/>
      <c r="HXB49" s="171"/>
      <c r="HXC49" s="171"/>
      <c r="HXD49" s="171"/>
      <c r="HXE49" s="171"/>
      <c r="HXF49" s="171"/>
      <c r="HXG49" s="171"/>
      <c r="HXH49" s="171"/>
      <c r="HXI49" s="171"/>
      <c r="HXJ49" s="171"/>
      <c r="HXK49" s="171"/>
      <c r="HXL49" s="171"/>
      <c r="HXM49" s="171"/>
      <c r="HXN49" s="171"/>
      <c r="HXO49" s="171"/>
      <c r="HXP49" s="171"/>
      <c r="HXQ49" s="171"/>
      <c r="HXR49" s="171"/>
      <c r="HXS49" s="171"/>
      <c r="HXT49" s="171"/>
      <c r="HXU49" s="171"/>
      <c r="HXV49" s="171"/>
      <c r="HXW49" s="171"/>
      <c r="HXX49" s="171"/>
      <c r="HXY49" s="171"/>
      <c r="HXZ49" s="171"/>
      <c r="HYA49" s="171"/>
      <c r="HYB49" s="171"/>
      <c r="HYC49" s="171"/>
      <c r="HYD49" s="171"/>
      <c r="HYE49" s="171"/>
      <c r="HYF49" s="171"/>
      <c r="HYG49" s="171"/>
      <c r="HYH49" s="171"/>
      <c r="HYI49" s="171"/>
      <c r="HYJ49" s="171"/>
      <c r="HYK49" s="171"/>
      <c r="HYL49" s="171"/>
      <c r="HYM49" s="171"/>
      <c r="HYN49" s="171"/>
      <c r="HYO49" s="171"/>
      <c r="HYP49" s="171"/>
      <c r="HYQ49" s="171"/>
      <c r="HYR49" s="171"/>
      <c r="HYS49" s="171"/>
      <c r="HYT49" s="171"/>
      <c r="HYU49" s="171"/>
      <c r="HYV49" s="171"/>
      <c r="HYW49" s="171"/>
      <c r="HYX49" s="171"/>
      <c r="HYY49" s="171"/>
      <c r="HYZ49" s="171"/>
      <c r="HZA49" s="171"/>
      <c r="HZB49" s="171"/>
      <c r="HZC49" s="171"/>
      <c r="HZD49" s="171"/>
      <c r="HZE49" s="171"/>
      <c r="HZF49" s="171"/>
      <c r="HZG49" s="171"/>
      <c r="HZH49" s="171"/>
      <c r="HZI49" s="171"/>
      <c r="HZJ49" s="171"/>
      <c r="HZK49" s="171"/>
      <c r="HZL49" s="171"/>
      <c r="HZM49" s="171"/>
      <c r="HZN49" s="171"/>
      <c r="HZO49" s="171"/>
      <c r="HZP49" s="171"/>
      <c r="HZQ49" s="171"/>
      <c r="HZR49" s="171"/>
      <c r="HZS49" s="171"/>
      <c r="HZT49" s="171"/>
      <c r="HZU49" s="171"/>
      <c r="HZV49" s="171"/>
      <c r="HZW49" s="171"/>
      <c r="HZX49" s="171"/>
      <c r="HZY49" s="171"/>
      <c r="HZZ49" s="171"/>
      <c r="IAA49" s="171"/>
      <c r="IAB49" s="171"/>
      <c r="IAC49" s="171"/>
      <c r="IAD49" s="171"/>
      <c r="IAE49" s="171"/>
      <c r="IAF49" s="171"/>
      <c r="IAG49" s="171"/>
      <c r="IAH49" s="171"/>
      <c r="IAI49" s="171"/>
      <c r="IAJ49" s="171"/>
      <c r="IAK49" s="171"/>
      <c r="IAL49" s="171"/>
      <c r="IAM49" s="171"/>
      <c r="IAN49" s="171"/>
      <c r="IAO49" s="171"/>
      <c r="IAP49" s="171"/>
      <c r="IAQ49" s="171"/>
      <c r="IAR49" s="171"/>
      <c r="IAS49" s="171"/>
      <c r="IAT49" s="171"/>
      <c r="IAU49" s="171"/>
      <c r="IAV49" s="171"/>
      <c r="IAW49" s="171"/>
      <c r="IAX49" s="171"/>
      <c r="IAY49" s="171"/>
      <c r="IAZ49" s="171"/>
      <c r="IBA49" s="171"/>
      <c r="IBB49" s="171"/>
      <c r="IBC49" s="171"/>
      <c r="IBD49" s="171"/>
      <c r="IBE49" s="171"/>
      <c r="IBF49" s="171"/>
      <c r="IBG49" s="171"/>
      <c r="IBH49" s="171"/>
      <c r="IBI49" s="171"/>
      <c r="IBJ49" s="171"/>
      <c r="IBK49" s="171"/>
      <c r="IBL49" s="171"/>
      <c r="IBM49" s="171"/>
      <c r="IBN49" s="171"/>
      <c r="IBO49" s="171"/>
      <c r="IBP49" s="171"/>
      <c r="IBQ49" s="171"/>
      <c r="IBR49" s="171"/>
      <c r="IBS49" s="171"/>
      <c r="IBT49" s="171"/>
      <c r="IBU49" s="171"/>
      <c r="IBV49" s="171"/>
      <c r="IBW49" s="171"/>
      <c r="IBX49" s="171"/>
      <c r="IBY49" s="171"/>
      <c r="IBZ49" s="171"/>
      <c r="ICA49" s="171"/>
      <c r="ICB49" s="171"/>
      <c r="ICC49" s="171"/>
      <c r="ICD49" s="171"/>
      <c r="ICE49" s="171"/>
      <c r="ICF49" s="171"/>
      <c r="ICG49" s="171"/>
      <c r="ICH49" s="171"/>
      <c r="ICI49" s="171"/>
      <c r="ICJ49" s="171"/>
      <c r="ICK49" s="171"/>
      <c r="ICL49" s="171"/>
      <c r="ICM49" s="171"/>
      <c r="ICN49" s="171"/>
      <c r="ICO49" s="171"/>
      <c r="ICP49" s="171"/>
      <c r="ICQ49" s="171"/>
      <c r="ICR49" s="171"/>
      <c r="ICS49" s="171"/>
      <c r="ICT49" s="171"/>
      <c r="ICU49" s="171"/>
      <c r="ICV49" s="171"/>
      <c r="ICW49" s="171"/>
      <c r="ICX49" s="171"/>
      <c r="ICY49" s="171"/>
      <c r="ICZ49" s="171"/>
      <c r="IDA49" s="171"/>
      <c r="IDB49" s="171"/>
      <c r="IDC49" s="171"/>
      <c r="IDD49" s="171"/>
      <c r="IDE49" s="171"/>
      <c r="IDF49" s="171"/>
      <c r="IDG49" s="171"/>
      <c r="IDH49" s="171"/>
      <c r="IDI49" s="171"/>
      <c r="IDJ49" s="171"/>
      <c r="IDK49" s="171"/>
      <c r="IDL49" s="171"/>
      <c r="IDM49" s="171"/>
      <c r="IDN49" s="171"/>
      <c r="IDO49" s="171"/>
      <c r="IDP49" s="171"/>
      <c r="IDQ49" s="171"/>
      <c r="IDR49" s="171"/>
      <c r="IDS49" s="171"/>
      <c r="IDT49" s="171"/>
      <c r="IDU49" s="171"/>
      <c r="IDV49" s="171"/>
      <c r="IDW49" s="171"/>
      <c r="IDX49" s="171"/>
      <c r="IDY49" s="171"/>
      <c r="IDZ49" s="171"/>
      <c r="IEA49" s="171"/>
      <c r="IEB49" s="171"/>
      <c r="IEC49" s="171"/>
      <c r="IED49" s="171"/>
      <c r="IEE49" s="171"/>
      <c r="IEF49" s="171"/>
      <c r="IEG49" s="171"/>
      <c r="IEH49" s="171"/>
      <c r="IEI49" s="171"/>
      <c r="IEJ49" s="171"/>
      <c r="IEK49" s="171"/>
      <c r="IEL49" s="171"/>
      <c r="IEM49" s="171"/>
      <c r="IEN49" s="171"/>
      <c r="IEO49" s="171"/>
      <c r="IEP49" s="171"/>
      <c r="IEQ49" s="171"/>
      <c r="IER49" s="171"/>
      <c r="IES49" s="171"/>
      <c r="IET49" s="171"/>
      <c r="IEU49" s="171"/>
      <c r="IEV49" s="171"/>
      <c r="IEW49" s="171"/>
      <c r="IEX49" s="171"/>
      <c r="IEY49" s="171"/>
      <c r="IEZ49" s="171"/>
      <c r="IFA49" s="171"/>
      <c r="IFB49" s="171"/>
      <c r="IFC49" s="171"/>
      <c r="IFD49" s="171"/>
      <c r="IFE49" s="171"/>
      <c r="IFF49" s="171"/>
      <c r="IFG49" s="171"/>
      <c r="IFH49" s="171"/>
      <c r="IFI49" s="171"/>
      <c r="IFJ49" s="171"/>
      <c r="IFK49" s="171"/>
      <c r="IFL49" s="171"/>
      <c r="IFM49" s="171"/>
      <c r="IFN49" s="171"/>
      <c r="IFO49" s="171"/>
      <c r="IFP49" s="171"/>
      <c r="IFQ49" s="171"/>
      <c r="IFR49" s="171"/>
      <c r="IFS49" s="171"/>
      <c r="IFT49" s="171"/>
      <c r="IFU49" s="171"/>
      <c r="IFV49" s="171"/>
      <c r="IFW49" s="171"/>
      <c r="IFX49" s="171"/>
      <c r="IFY49" s="171"/>
      <c r="IFZ49" s="171"/>
      <c r="IGA49" s="171"/>
      <c r="IGB49" s="171"/>
      <c r="IGC49" s="171"/>
      <c r="IGD49" s="171"/>
      <c r="IGE49" s="171"/>
      <c r="IGF49" s="171"/>
      <c r="IGG49" s="171"/>
      <c r="IGH49" s="171"/>
      <c r="IGI49" s="171"/>
      <c r="IGJ49" s="171"/>
      <c r="IGK49" s="171"/>
      <c r="IGL49" s="171"/>
      <c r="IGM49" s="171"/>
      <c r="IGN49" s="171"/>
      <c r="IGO49" s="171"/>
      <c r="IGP49" s="171"/>
      <c r="IGQ49" s="171"/>
      <c r="IGR49" s="171"/>
      <c r="IGS49" s="171"/>
      <c r="IGT49" s="171"/>
      <c r="IGU49" s="171"/>
      <c r="IGV49" s="171"/>
      <c r="IGW49" s="171"/>
      <c r="IGX49" s="171"/>
      <c r="IGY49" s="171"/>
      <c r="IGZ49" s="171"/>
      <c r="IHA49" s="171"/>
      <c r="IHB49" s="171"/>
      <c r="IHC49" s="171"/>
      <c r="IHD49" s="171"/>
      <c r="IHE49" s="171"/>
      <c r="IHF49" s="171"/>
      <c r="IHG49" s="171"/>
      <c r="IHH49" s="171"/>
      <c r="IHI49" s="171"/>
      <c r="IHJ49" s="171"/>
      <c r="IHK49" s="171"/>
      <c r="IHL49" s="171"/>
      <c r="IHM49" s="171"/>
      <c r="IHN49" s="171"/>
      <c r="IHO49" s="171"/>
      <c r="IHP49" s="171"/>
      <c r="IHQ49" s="171"/>
      <c r="IHR49" s="171"/>
      <c r="IHS49" s="171"/>
      <c r="IHT49" s="171"/>
      <c r="IHU49" s="171"/>
      <c r="IHV49" s="171"/>
      <c r="IHW49" s="171"/>
      <c r="IHX49" s="171"/>
      <c r="IHY49" s="171"/>
      <c r="IHZ49" s="171"/>
      <c r="IIA49" s="171"/>
      <c r="IIB49" s="171"/>
      <c r="IIC49" s="171"/>
      <c r="IID49" s="171"/>
      <c r="IIE49" s="171"/>
      <c r="IIF49" s="171"/>
      <c r="IIG49" s="171"/>
      <c r="IIH49" s="171"/>
      <c r="III49" s="171"/>
      <c r="IIJ49" s="171"/>
      <c r="IIK49" s="171"/>
      <c r="IIL49" s="171"/>
      <c r="IIM49" s="171"/>
      <c r="IIN49" s="171"/>
      <c r="IIO49" s="171"/>
      <c r="IIP49" s="171"/>
      <c r="IIQ49" s="171"/>
      <c r="IIR49" s="171"/>
      <c r="IIS49" s="171"/>
      <c r="IIT49" s="171"/>
      <c r="IIU49" s="171"/>
      <c r="IIV49" s="171"/>
      <c r="IIW49" s="171"/>
      <c r="IIX49" s="171"/>
      <c r="IIY49" s="171"/>
      <c r="IIZ49" s="171"/>
      <c r="IJA49" s="171"/>
      <c r="IJB49" s="171"/>
      <c r="IJC49" s="171"/>
      <c r="IJD49" s="171"/>
      <c r="IJE49" s="171"/>
      <c r="IJF49" s="171"/>
      <c r="IJG49" s="171"/>
      <c r="IJH49" s="171"/>
      <c r="IJI49" s="171"/>
      <c r="IJJ49" s="171"/>
      <c r="IJK49" s="171"/>
      <c r="IJL49" s="171"/>
      <c r="IJM49" s="171"/>
      <c r="IJN49" s="171"/>
      <c r="IJO49" s="171"/>
      <c r="IJP49" s="171"/>
      <c r="IJQ49" s="171"/>
      <c r="IJR49" s="171"/>
      <c r="IJS49" s="171"/>
      <c r="IJT49" s="171"/>
      <c r="IJU49" s="171"/>
      <c r="IJV49" s="171"/>
      <c r="IJW49" s="171"/>
      <c r="IJX49" s="171"/>
      <c r="IJY49" s="171"/>
      <c r="IJZ49" s="171"/>
      <c r="IKA49" s="171"/>
      <c r="IKB49" s="171"/>
      <c r="IKC49" s="171"/>
      <c r="IKD49" s="171"/>
      <c r="IKE49" s="171"/>
      <c r="IKF49" s="171"/>
      <c r="IKG49" s="171"/>
      <c r="IKH49" s="171"/>
      <c r="IKI49" s="171"/>
      <c r="IKJ49" s="171"/>
      <c r="IKK49" s="171"/>
      <c r="IKL49" s="171"/>
      <c r="IKM49" s="171"/>
      <c r="IKN49" s="171"/>
      <c r="IKO49" s="171"/>
      <c r="IKP49" s="171"/>
      <c r="IKQ49" s="171"/>
      <c r="IKR49" s="171"/>
      <c r="IKS49" s="171"/>
      <c r="IKT49" s="171"/>
      <c r="IKU49" s="171"/>
      <c r="IKV49" s="171"/>
      <c r="IKW49" s="171"/>
      <c r="IKX49" s="171"/>
      <c r="IKY49" s="171"/>
      <c r="IKZ49" s="171"/>
      <c r="ILA49" s="171"/>
      <c r="ILB49" s="171"/>
      <c r="ILC49" s="171"/>
      <c r="ILD49" s="171"/>
      <c r="ILE49" s="171"/>
      <c r="ILF49" s="171"/>
      <c r="ILG49" s="171"/>
      <c r="ILH49" s="171"/>
      <c r="ILI49" s="171"/>
      <c r="ILJ49" s="171"/>
      <c r="ILK49" s="171"/>
      <c r="ILL49" s="171"/>
      <c r="ILM49" s="171"/>
      <c r="ILN49" s="171"/>
      <c r="ILO49" s="171"/>
      <c r="ILP49" s="171"/>
      <c r="ILQ49" s="171"/>
      <c r="ILR49" s="171"/>
      <c r="ILS49" s="171"/>
      <c r="ILT49" s="171"/>
      <c r="ILU49" s="171"/>
      <c r="ILV49" s="171"/>
      <c r="ILW49" s="171"/>
      <c r="ILX49" s="171"/>
      <c r="ILY49" s="171"/>
      <c r="ILZ49" s="171"/>
      <c r="IMA49" s="171"/>
      <c r="IMB49" s="171"/>
      <c r="IMC49" s="171"/>
      <c r="IMD49" s="171"/>
      <c r="IME49" s="171"/>
      <c r="IMF49" s="171"/>
      <c r="IMG49" s="171"/>
      <c r="IMH49" s="171"/>
      <c r="IMI49" s="171"/>
      <c r="IMJ49" s="171"/>
      <c r="IMK49" s="171"/>
      <c r="IML49" s="171"/>
      <c r="IMM49" s="171"/>
      <c r="IMN49" s="171"/>
      <c r="IMO49" s="171"/>
      <c r="IMP49" s="171"/>
      <c r="IMQ49" s="171"/>
      <c r="IMR49" s="171"/>
      <c r="IMS49" s="171"/>
      <c r="IMT49" s="171"/>
      <c r="IMU49" s="171"/>
      <c r="IMV49" s="171"/>
      <c r="IMW49" s="171"/>
      <c r="IMX49" s="171"/>
      <c r="IMY49" s="171"/>
      <c r="IMZ49" s="171"/>
      <c r="INA49" s="171"/>
      <c r="INB49" s="171"/>
      <c r="INC49" s="171"/>
      <c r="IND49" s="171"/>
      <c r="INE49" s="171"/>
      <c r="INF49" s="171"/>
      <c r="ING49" s="171"/>
      <c r="INH49" s="171"/>
      <c r="INI49" s="171"/>
      <c r="INJ49" s="171"/>
      <c r="INK49" s="171"/>
      <c r="INL49" s="171"/>
      <c r="INM49" s="171"/>
      <c r="INN49" s="171"/>
      <c r="INO49" s="171"/>
      <c r="INP49" s="171"/>
      <c r="INQ49" s="171"/>
      <c r="INR49" s="171"/>
      <c r="INS49" s="171"/>
      <c r="INT49" s="171"/>
      <c r="INU49" s="171"/>
      <c r="INV49" s="171"/>
      <c r="INW49" s="171"/>
      <c r="INX49" s="171"/>
      <c r="INY49" s="171"/>
      <c r="INZ49" s="171"/>
      <c r="IOA49" s="171"/>
      <c r="IOB49" s="171"/>
      <c r="IOC49" s="171"/>
      <c r="IOD49" s="171"/>
      <c r="IOE49" s="171"/>
      <c r="IOF49" s="171"/>
      <c r="IOG49" s="171"/>
      <c r="IOH49" s="171"/>
      <c r="IOI49" s="171"/>
      <c r="IOJ49" s="171"/>
      <c r="IOK49" s="171"/>
      <c r="IOL49" s="171"/>
      <c r="IOM49" s="171"/>
      <c r="ION49" s="171"/>
      <c r="IOO49" s="171"/>
      <c r="IOP49" s="171"/>
      <c r="IOQ49" s="171"/>
      <c r="IOR49" s="171"/>
      <c r="IOS49" s="171"/>
      <c r="IOT49" s="171"/>
      <c r="IOU49" s="171"/>
      <c r="IOV49" s="171"/>
      <c r="IOW49" s="171"/>
      <c r="IOX49" s="171"/>
      <c r="IOY49" s="171"/>
      <c r="IOZ49" s="171"/>
      <c r="IPA49" s="171"/>
      <c r="IPB49" s="171"/>
      <c r="IPC49" s="171"/>
      <c r="IPD49" s="171"/>
      <c r="IPE49" s="171"/>
      <c r="IPF49" s="171"/>
      <c r="IPG49" s="171"/>
      <c r="IPH49" s="171"/>
      <c r="IPI49" s="171"/>
      <c r="IPJ49" s="171"/>
      <c r="IPK49" s="171"/>
      <c r="IPL49" s="171"/>
      <c r="IPM49" s="171"/>
      <c r="IPN49" s="171"/>
      <c r="IPO49" s="171"/>
      <c r="IPP49" s="171"/>
      <c r="IPQ49" s="171"/>
      <c r="IPR49" s="171"/>
      <c r="IPS49" s="171"/>
      <c r="IPT49" s="171"/>
      <c r="IPU49" s="171"/>
      <c r="IPV49" s="171"/>
      <c r="IPW49" s="171"/>
      <c r="IPX49" s="171"/>
      <c r="IPY49" s="171"/>
      <c r="IPZ49" s="171"/>
      <c r="IQA49" s="171"/>
      <c r="IQB49" s="171"/>
      <c r="IQC49" s="171"/>
      <c r="IQD49" s="171"/>
      <c r="IQE49" s="171"/>
      <c r="IQF49" s="171"/>
      <c r="IQG49" s="171"/>
      <c r="IQH49" s="171"/>
      <c r="IQI49" s="171"/>
      <c r="IQJ49" s="171"/>
      <c r="IQK49" s="171"/>
      <c r="IQL49" s="171"/>
      <c r="IQM49" s="171"/>
      <c r="IQN49" s="171"/>
      <c r="IQO49" s="171"/>
      <c r="IQP49" s="171"/>
      <c r="IQQ49" s="171"/>
      <c r="IQR49" s="171"/>
      <c r="IQS49" s="171"/>
      <c r="IQT49" s="171"/>
      <c r="IQU49" s="171"/>
      <c r="IQV49" s="171"/>
      <c r="IQW49" s="171"/>
      <c r="IQX49" s="171"/>
      <c r="IQY49" s="171"/>
      <c r="IQZ49" s="171"/>
      <c r="IRA49" s="171"/>
      <c r="IRB49" s="171"/>
      <c r="IRC49" s="171"/>
      <c r="IRD49" s="171"/>
      <c r="IRE49" s="171"/>
      <c r="IRF49" s="171"/>
      <c r="IRG49" s="171"/>
      <c r="IRH49" s="171"/>
      <c r="IRI49" s="171"/>
      <c r="IRJ49" s="171"/>
      <c r="IRK49" s="171"/>
      <c r="IRL49" s="171"/>
      <c r="IRM49" s="171"/>
      <c r="IRN49" s="171"/>
      <c r="IRO49" s="171"/>
      <c r="IRP49" s="171"/>
      <c r="IRQ49" s="171"/>
      <c r="IRR49" s="171"/>
      <c r="IRS49" s="171"/>
      <c r="IRT49" s="171"/>
      <c r="IRU49" s="171"/>
      <c r="IRV49" s="171"/>
      <c r="IRW49" s="171"/>
      <c r="IRX49" s="171"/>
      <c r="IRY49" s="171"/>
      <c r="IRZ49" s="171"/>
      <c r="ISA49" s="171"/>
      <c r="ISB49" s="171"/>
      <c r="ISC49" s="171"/>
      <c r="ISD49" s="171"/>
      <c r="ISE49" s="171"/>
      <c r="ISF49" s="171"/>
      <c r="ISG49" s="171"/>
      <c r="ISH49" s="171"/>
      <c r="ISI49" s="171"/>
      <c r="ISJ49" s="171"/>
      <c r="ISK49" s="171"/>
      <c r="ISL49" s="171"/>
      <c r="ISM49" s="171"/>
      <c r="ISN49" s="171"/>
      <c r="ISO49" s="171"/>
      <c r="ISP49" s="171"/>
      <c r="ISQ49" s="171"/>
      <c r="ISR49" s="171"/>
      <c r="ISS49" s="171"/>
      <c r="IST49" s="171"/>
      <c r="ISU49" s="171"/>
      <c r="ISV49" s="171"/>
      <c r="ISW49" s="171"/>
      <c r="ISX49" s="171"/>
      <c r="ISY49" s="171"/>
      <c r="ISZ49" s="171"/>
      <c r="ITA49" s="171"/>
      <c r="ITB49" s="171"/>
      <c r="ITC49" s="171"/>
      <c r="ITD49" s="171"/>
      <c r="ITE49" s="171"/>
      <c r="ITF49" s="171"/>
      <c r="ITG49" s="171"/>
      <c r="ITH49" s="171"/>
      <c r="ITI49" s="171"/>
      <c r="ITJ49" s="171"/>
      <c r="ITK49" s="171"/>
      <c r="ITL49" s="171"/>
      <c r="ITM49" s="171"/>
      <c r="ITN49" s="171"/>
      <c r="ITO49" s="171"/>
      <c r="ITP49" s="171"/>
      <c r="ITQ49" s="171"/>
      <c r="ITR49" s="171"/>
      <c r="ITS49" s="171"/>
      <c r="ITT49" s="171"/>
      <c r="ITU49" s="171"/>
      <c r="ITV49" s="171"/>
      <c r="ITW49" s="171"/>
      <c r="ITX49" s="171"/>
      <c r="ITY49" s="171"/>
      <c r="ITZ49" s="171"/>
      <c r="IUA49" s="171"/>
      <c r="IUB49" s="171"/>
      <c r="IUC49" s="171"/>
      <c r="IUD49" s="171"/>
      <c r="IUE49" s="171"/>
      <c r="IUF49" s="171"/>
      <c r="IUG49" s="171"/>
      <c r="IUH49" s="171"/>
      <c r="IUI49" s="171"/>
      <c r="IUJ49" s="171"/>
      <c r="IUK49" s="171"/>
      <c r="IUL49" s="171"/>
      <c r="IUM49" s="171"/>
      <c r="IUN49" s="171"/>
      <c r="IUO49" s="171"/>
      <c r="IUP49" s="171"/>
      <c r="IUQ49" s="171"/>
      <c r="IUR49" s="171"/>
      <c r="IUS49" s="171"/>
      <c r="IUT49" s="171"/>
      <c r="IUU49" s="171"/>
      <c r="IUV49" s="171"/>
      <c r="IUW49" s="171"/>
      <c r="IUX49" s="171"/>
      <c r="IUY49" s="171"/>
      <c r="IUZ49" s="171"/>
      <c r="IVA49" s="171"/>
      <c r="IVB49" s="171"/>
      <c r="IVC49" s="171"/>
      <c r="IVD49" s="171"/>
      <c r="IVE49" s="171"/>
      <c r="IVF49" s="171"/>
      <c r="IVG49" s="171"/>
      <c r="IVH49" s="171"/>
      <c r="IVI49" s="171"/>
      <c r="IVJ49" s="171"/>
      <c r="IVK49" s="171"/>
      <c r="IVL49" s="171"/>
      <c r="IVM49" s="171"/>
      <c r="IVN49" s="171"/>
      <c r="IVO49" s="171"/>
      <c r="IVP49" s="171"/>
      <c r="IVQ49" s="171"/>
      <c r="IVR49" s="171"/>
      <c r="IVS49" s="171"/>
      <c r="IVT49" s="171"/>
      <c r="IVU49" s="171"/>
      <c r="IVV49" s="171"/>
      <c r="IVW49" s="171"/>
      <c r="IVX49" s="171"/>
      <c r="IVY49" s="171"/>
      <c r="IVZ49" s="171"/>
      <c r="IWA49" s="171"/>
      <c r="IWB49" s="171"/>
      <c r="IWC49" s="171"/>
      <c r="IWD49" s="171"/>
      <c r="IWE49" s="171"/>
      <c r="IWF49" s="171"/>
      <c r="IWG49" s="171"/>
      <c r="IWH49" s="171"/>
      <c r="IWI49" s="171"/>
      <c r="IWJ49" s="171"/>
      <c r="IWK49" s="171"/>
      <c r="IWL49" s="171"/>
      <c r="IWM49" s="171"/>
      <c r="IWN49" s="171"/>
      <c r="IWO49" s="171"/>
      <c r="IWP49" s="171"/>
      <c r="IWQ49" s="171"/>
      <c r="IWR49" s="171"/>
      <c r="IWS49" s="171"/>
      <c r="IWT49" s="171"/>
      <c r="IWU49" s="171"/>
      <c r="IWV49" s="171"/>
      <c r="IWW49" s="171"/>
      <c r="IWX49" s="171"/>
      <c r="IWY49" s="171"/>
      <c r="IWZ49" s="171"/>
      <c r="IXA49" s="171"/>
      <c r="IXB49" s="171"/>
      <c r="IXC49" s="171"/>
      <c r="IXD49" s="171"/>
      <c r="IXE49" s="171"/>
      <c r="IXF49" s="171"/>
      <c r="IXG49" s="171"/>
      <c r="IXH49" s="171"/>
      <c r="IXI49" s="171"/>
      <c r="IXJ49" s="171"/>
      <c r="IXK49" s="171"/>
      <c r="IXL49" s="171"/>
      <c r="IXM49" s="171"/>
      <c r="IXN49" s="171"/>
      <c r="IXO49" s="171"/>
      <c r="IXP49" s="171"/>
      <c r="IXQ49" s="171"/>
      <c r="IXR49" s="171"/>
      <c r="IXS49" s="171"/>
      <c r="IXT49" s="171"/>
      <c r="IXU49" s="171"/>
      <c r="IXV49" s="171"/>
      <c r="IXW49" s="171"/>
      <c r="IXX49" s="171"/>
      <c r="IXY49" s="171"/>
      <c r="IXZ49" s="171"/>
      <c r="IYA49" s="171"/>
      <c r="IYB49" s="171"/>
      <c r="IYC49" s="171"/>
      <c r="IYD49" s="171"/>
      <c r="IYE49" s="171"/>
      <c r="IYF49" s="171"/>
      <c r="IYG49" s="171"/>
      <c r="IYH49" s="171"/>
      <c r="IYI49" s="171"/>
      <c r="IYJ49" s="171"/>
      <c r="IYK49" s="171"/>
      <c r="IYL49" s="171"/>
      <c r="IYM49" s="171"/>
      <c r="IYN49" s="171"/>
      <c r="IYO49" s="171"/>
      <c r="IYP49" s="171"/>
      <c r="IYQ49" s="171"/>
      <c r="IYR49" s="171"/>
      <c r="IYS49" s="171"/>
      <c r="IYT49" s="171"/>
      <c r="IYU49" s="171"/>
      <c r="IYV49" s="171"/>
      <c r="IYW49" s="171"/>
      <c r="IYX49" s="171"/>
      <c r="IYY49" s="171"/>
      <c r="IYZ49" s="171"/>
      <c r="IZA49" s="171"/>
      <c r="IZB49" s="171"/>
      <c r="IZC49" s="171"/>
      <c r="IZD49" s="171"/>
      <c r="IZE49" s="171"/>
      <c r="IZF49" s="171"/>
      <c r="IZG49" s="171"/>
      <c r="IZH49" s="171"/>
      <c r="IZI49" s="171"/>
      <c r="IZJ49" s="171"/>
      <c r="IZK49" s="171"/>
      <c r="IZL49" s="171"/>
      <c r="IZM49" s="171"/>
      <c r="IZN49" s="171"/>
      <c r="IZO49" s="171"/>
      <c r="IZP49" s="171"/>
      <c r="IZQ49" s="171"/>
      <c r="IZR49" s="171"/>
      <c r="IZS49" s="171"/>
      <c r="IZT49" s="171"/>
      <c r="IZU49" s="171"/>
      <c r="IZV49" s="171"/>
      <c r="IZW49" s="171"/>
      <c r="IZX49" s="171"/>
      <c r="IZY49" s="171"/>
      <c r="IZZ49" s="171"/>
      <c r="JAA49" s="171"/>
      <c r="JAB49" s="171"/>
      <c r="JAC49" s="171"/>
      <c r="JAD49" s="171"/>
      <c r="JAE49" s="171"/>
      <c r="JAF49" s="171"/>
      <c r="JAG49" s="171"/>
      <c r="JAH49" s="171"/>
      <c r="JAI49" s="171"/>
      <c r="JAJ49" s="171"/>
      <c r="JAK49" s="171"/>
      <c r="JAL49" s="171"/>
      <c r="JAM49" s="171"/>
      <c r="JAN49" s="171"/>
      <c r="JAO49" s="171"/>
      <c r="JAP49" s="171"/>
      <c r="JAQ49" s="171"/>
      <c r="JAR49" s="171"/>
      <c r="JAS49" s="171"/>
      <c r="JAT49" s="171"/>
      <c r="JAU49" s="171"/>
      <c r="JAV49" s="171"/>
      <c r="JAW49" s="171"/>
      <c r="JAX49" s="171"/>
      <c r="JAY49" s="171"/>
      <c r="JAZ49" s="171"/>
      <c r="JBA49" s="171"/>
      <c r="JBB49" s="171"/>
      <c r="JBC49" s="171"/>
      <c r="JBD49" s="171"/>
      <c r="JBE49" s="171"/>
      <c r="JBF49" s="171"/>
      <c r="JBG49" s="171"/>
      <c r="JBH49" s="171"/>
      <c r="JBI49" s="171"/>
      <c r="JBJ49" s="171"/>
      <c r="JBK49" s="171"/>
      <c r="JBL49" s="171"/>
      <c r="JBM49" s="171"/>
      <c r="JBN49" s="171"/>
      <c r="JBO49" s="171"/>
      <c r="JBP49" s="171"/>
      <c r="JBQ49" s="171"/>
      <c r="JBR49" s="171"/>
      <c r="JBS49" s="171"/>
      <c r="JBT49" s="171"/>
      <c r="JBU49" s="171"/>
      <c r="JBV49" s="171"/>
      <c r="JBW49" s="171"/>
      <c r="JBX49" s="171"/>
      <c r="JBY49" s="171"/>
      <c r="JBZ49" s="171"/>
      <c r="JCA49" s="171"/>
      <c r="JCB49" s="171"/>
      <c r="JCC49" s="171"/>
      <c r="JCD49" s="171"/>
      <c r="JCE49" s="171"/>
      <c r="JCF49" s="171"/>
      <c r="JCG49" s="171"/>
      <c r="JCH49" s="171"/>
      <c r="JCI49" s="171"/>
      <c r="JCJ49" s="171"/>
      <c r="JCK49" s="171"/>
      <c r="JCL49" s="171"/>
      <c r="JCM49" s="171"/>
      <c r="JCN49" s="171"/>
      <c r="JCO49" s="171"/>
      <c r="JCP49" s="171"/>
      <c r="JCQ49" s="171"/>
      <c r="JCR49" s="171"/>
      <c r="JCS49" s="171"/>
      <c r="JCT49" s="171"/>
      <c r="JCU49" s="171"/>
      <c r="JCV49" s="171"/>
      <c r="JCW49" s="171"/>
      <c r="JCX49" s="171"/>
      <c r="JCY49" s="171"/>
      <c r="JCZ49" s="171"/>
      <c r="JDA49" s="171"/>
      <c r="JDB49" s="171"/>
      <c r="JDC49" s="171"/>
      <c r="JDD49" s="171"/>
      <c r="JDE49" s="171"/>
      <c r="JDF49" s="171"/>
      <c r="JDG49" s="171"/>
      <c r="JDH49" s="171"/>
      <c r="JDI49" s="171"/>
      <c r="JDJ49" s="171"/>
      <c r="JDK49" s="171"/>
      <c r="JDL49" s="171"/>
      <c r="JDM49" s="171"/>
      <c r="JDN49" s="171"/>
      <c r="JDO49" s="171"/>
      <c r="JDP49" s="171"/>
      <c r="JDQ49" s="171"/>
      <c r="JDR49" s="171"/>
      <c r="JDS49" s="171"/>
      <c r="JDT49" s="171"/>
      <c r="JDU49" s="171"/>
      <c r="JDV49" s="171"/>
      <c r="JDW49" s="171"/>
      <c r="JDX49" s="171"/>
      <c r="JDY49" s="171"/>
      <c r="JDZ49" s="171"/>
      <c r="JEA49" s="171"/>
      <c r="JEB49" s="171"/>
      <c r="JEC49" s="171"/>
      <c r="JED49" s="171"/>
      <c r="JEE49" s="171"/>
      <c r="JEF49" s="171"/>
      <c r="JEG49" s="171"/>
      <c r="JEH49" s="171"/>
      <c r="JEI49" s="171"/>
      <c r="JEJ49" s="171"/>
      <c r="JEK49" s="171"/>
      <c r="JEL49" s="171"/>
      <c r="JEM49" s="171"/>
      <c r="JEN49" s="171"/>
      <c r="JEO49" s="171"/>
      <c r="JEP49" s="171"/>
      <c r="JEQ49" s="171"/>
      <c r="JER49" s="171"/>
      <c r="JES49" s="171"/>
      <c r="JET49" s="171"/>
      <c r="JEU49" s="171"/>
      <c r="JEV49" s="171"/>
      <c r="JEW49" s="171"/>
      <c r="JEX49" s="171"/>
      <c r="JEY49" s="171"/>
      <c r="JEZ49" s="171"/>
      <c r="JFA49" s="171"/>
      <c r="JFB49" s="171"/>
      <c r="JFC49" s="171"/>
      <c r="JFD49" s="171"/>
      <c r="JFE49" s="171"/>
      <c r="JFF49" s="171"/>
      <c r="JFG49" s="171"/>
      <c r="JFH49" s="171"/>
      <c r="JFI49" s="171"/>
      <c r="JFJ49" s="171"/>
      <c r="JFK49" s="171"/>
      <c r="JFL49" s="171"/>
      <c r="JFM49" s="171"/>
      <c r="JFN49" s="171"/>
      <c r="JFO49" s="171"/>
      <c r="JFP49" s="171"/>
      <c r="JFQ49" s="171"/>
      <c r="JFR49" s="171"/>
      <c r="JFS49" s="171"/>
      <c r="JFT49" s="171"/>
      <c r="JFU49" s="171"/>
      <c r="JFV49" s="171"/>
      <c r="JFW49" s="171"/>
      <c r="JFX49" s="171"/>
      <c r="JFY49" s="171"/>
      <c r="JFZ49" s="171"/>
      <c r="JGA49" s="171"/>
      <c r="JGB49" s="171"/>
      <c r="JGC49" s="171"/>
      <c r="JGD49" s="171"/>
      <c r="JGE49" s="171"/>
      <c r="JGF49" s="171"/>
      <c r="JGG49" s="171"/>
      <c r="JGH49" s="171"/>
      <c r="JGI49" s="171"/>
      <c r="JGJ49" s="171"/>
      <c r="JGK49" s="171"/>
      <c r="JGL49" s="171"/>
      <c r="JGM49" s="171"/>
      <c r="JGN49" s="171"/>
      <c r="JGO49" s="171"/>
      <c r="JGP49" s="171"/>
      <c r="JGQ49" s="171"/>
      <c r="JGR49" s="171"/>
      <c r="JGS49" s="171"/>
      <c r="JGT49" s="171"/>
      <c r="JGU49" s="171"/>
      <c r="JGV49" s="171"/>
      <c r="JGW49" s="171"/>
      <c r="JGX49" s="171"/>
      <c r="JGY49" s="171"/>
      <c r="JGZ49" s="171"/>
      <c r="JHA49" s="171"/>
      <c r="JHB49" s="171"/>
      <c r="JHC49" s="171"/>
      <c r="JHD49" s="171"/>
      <c r="JHE49" s="171"/>
      <c r="JHF49" s="171"/>
      <c r="JHG49" s="171"/>
      <c r="JHH49" s="171"/>
      <c r="JHI49" s="171"/>
      <c r="JHJ49" s="171"/>
      <c r="JHK49" s="171"/>
      <c r="JHL49" s="171"/>
      <c r="JHM49" s="171"/>
      <c r="JHN49" s="171"/>
      <c r="JHO49" s="171"/>
      <c r="JHP49" s="171"/>
      <c r="JHQ49" s="171"/>
      <c r="JHR49" s="171"/>
      <c r="JHS49" s="171"/>
      <c r="JHT49" s="171"/>
      <c r="JHU49" s="171"/>
      <c r="JHV49" s="171"/>
      <c r="JHW49" s="171"/>
      <c r="JHX49" s="171"/>
      <c r="JHY49" s="171"/>
      <c r="JHZ49" s="171"/>
      <c r="JIA49" s="171"/>
      <c r="JIB49" s="171"/>
      <c r="JIC49" s="171"/>
      <c r="JID49" s="171"/>
      <c r="JIE49" s="171"/>
      <c r="JIF49" s="171"/>
      <c r="JIG49" s="171"/>
      <c r="JIH49" s="171"/>
      <c r="JII49" s="171"/>
      <c r="JIJ49" s="171"/>
      <c r="JIK49" s="171"/>
      <c r="JIL49" s="171"/>
      <c r="JIM49" s="171"/>
      <c r="JIN49" s="171"/>
      <c r="JIO49" s="171"/>
      <c r="JIP49" s="171"/>
      <c r="JIQ49" s="171"/>
      <c r="JIR49" s="171"/>
      <c r="JIS49" s="171"/>
      <c r="JIT49" s="171"/>
      <c r="JIU49" s="171"/>
      <c r="JIV49" s="171"/>
      <c r="JIW49" s="171"/>
      <c r="JIX49" s="171"/>
      <c r="JIY49" s="171"/>
      <c r="JIZ49" s="171"/>
      <c r="JJA49" s="171"/>
      <c r="JJB49" s="171"/>
      <c r="JJC49" s="171"/>
      <c r="JJD49" s="171"/>
      <c r="JJE49" s="171"/>
      <c r="JJF49" s="171"/>
      <c r="JJG49" s="171"/>
      <c r="JJH49" s="171"/>
      <c r="JJI49" s="171"/>
      <c r="JJJ49" s="171"/>
      <c r="JJK49" s="171"/>
      <c r="JJL49" s="171"/>
      <c r="JJM49" s="171"/>
      <c r="JJN49" s="171"/>
      <c r="JJO49" s="171"/>
      <c r="JJP49" s="171"/>
      <c r="JJQ49" s="171"/>
      <c r="JJR49" s="171"/>
      <c r="JJS49" s="171"/>
      <c r="JJT49" s="171"/>
      <c r="JJU49" s="171"/>
      <c r="JJV49" s="171"/>
      <c r="JJW49" s="171"/>
      <c r="JJX49" s="171"/>
      <c r="JJY49" s="171"/>
      <c r="JJZ49" s="171"/>
      <c r="JKA49" s="171"/>
      <c r="JKB49" s="171"/>
      <c r="JKC49" s="171"/>
      <c r="JKD49" s="171"/>
      <c r="JKE49" s="171"/>
      <c r="JKF49" s="171"/>
      <c r="JKG49" s="171"/>
      <c r="JKH49" s="171"/>
      <c r="JKI49" s="171"/>
      <c r="JKJ49" s="171"/>
      <c r="JKK49" s="171"/>
      <c r="JKL49" s="171"/>
      <c r="JKM49" s="171"/>
      <c r="JKN49" s="171"/>
      <c r="JKO49" s="171"/>
      <c r="JKP49" s="171"/>
      <c r="JKQ49" s="171"/>
      <c r="JKR49" s="171"/>
      <c r="JKS49" s="171"/>
      <c r="JKT49" s="171"/>
      <c r="JKU49" s="171"/>
      <c r="JKV49" s="171"/>
      <c r="JKW49" s="171"/>
      <c r="JKX49" s="171"/>
      <c r="JKY49" s="171"/>
      <c r="JKZ49" s="171"/>
      <c r="JLA49" s="171"/>
      <c r="JLB49" s="171"/>
      <c r="JLC49" s="171"/>
      <c r="JLD49" s="171"/>
      <c r="JLE49" s="171"/>
      <c r="JLF49" s="171"/>
      <c r="JLG49" s="171"/>
      <c r="JLH49" s="171"/>
      <c r="JLI49" s="171"/>
      <c r="JLJ49" s="171"/>
      <c r="JLK49" s="171"/>
      <c r="JLL49" s="171"/>
      <c r="JLM49" s="171"/>
      <c r="JLN49" s="171"/>
      <c r="JLO49" s="171"/>
      <c r="JLP49" s="171"/>
      <c r="JLQ49" s="171"/>
      <c r="JLR49" s="171"/>
      <c r="JLS49" s="171"/>
      <c r="JLT49" s="171"/>
      <c r="JLU49" s="171"/>
      <c r="JLV49" s="171"/>
      <c r="JLW49" s="171"/>
      <c r="JLX49" s="171"/>
      <c r="JLY49" s="171"/>
      <c r="JLZ49" s="171"/>
      <c r="JMA49" s="171"/>
      <c r="JMB49" s="171"/>
      <c r="JMC49" s="171"/>
      <c r="JMD49" s="171"/>
      <c r="JME49" s="171"/>
      <c r="JMF49" s="171"/>
      <c r="JMG49" s="171"/>
      <c r="JMH49" s="171"/>
      <c r="JMI49" s="171"/>
      <c r="JMJ49" s="171"/>
      <c r="JMK49" s="171"/>
      <c r="JML49" s="171"/>
      <c r="JMM49" s="171"/>
      <c r="JMN49" s="171"/>
      <c r="JMO49" s="171"/>
      <c r="JMP49" s="171"/>
      <c r="JMQ49" s="171"/>
      <c r="JMR49" s="171"/>
      <c r="JMS49" s="171"/>
      <c r="JMT49" s="171"/>
      <c r="JMU49" s="171"/>
      <c r="JMV49" s="171"/>
      <c r="JMW49" s="171"/>
      <c r="JMX49" s="171"/>
      <c r="JMY49" s="171"/>
      <c r="JMZ49" s="171"/>
      <c r="JNA49" s="171"/>
      <c r="JNB49" s="171"/>
      <c r="JNC49" s="171"/>
      <c r="JND49" s="171"/>
      <c r="JNE49" s="171"/>
      <c r="JNF49" s="171"/>
      <c r="JNG49" s="171"/>
      <c r="JNH49" s="171"/>
      <c r="JNI49" s="171"/>
      <c r="JNJ49" s="171"/>
      <c r="JNK49" s="171"/>
      <c r="JNL49" s="171"/>
      <c r="JNM49" s="171"/>
      <c r="JNN49" s="171"/>
      <c r="JNO49" s="171"/>
      <c r="JNP49" s="171"/>
      <c r="JNQ49" s="171"/>
      <c r="JNR49" s="171"/>
      <c r="JNS49" s="171"/>
      <c r="JNT49" s="171"/>
      <c r="JNU49" s="171"/>
      <c r="JNV49" s="171"/>
      <c r="JNW49" s="171"/>
      <c r="JNX49" s="171"/>
      <c r="JNY49" s="171"/>
      <c r="JNZ49" s="171"/>
      <c r="JOA49" s="171"/>
      <c r="JOB49" s="171"/>
      <c r="JOC49" s="171"/>
      <c r="JOD49" s="171"/>
      <c r="JOE49" s="171"/>
      <c r="JOF49" s="171"/>
      <c r="JOG49" s="171"/>
      <c r="JOH49" s="171"/>
      <c r="JOI49" s="171"/>
      <c r="JOJ49" s="171"/>
      <c r="JOK49" s="171"/>
      <c r="JOL49" s="171"/>
      <c r="JOM49" s="171"/>
      <c r="JON49" s="171"/>
      <c r="JOO49" s="171"/>
      <c r="JOP49" s="171"/>
      <c r="JOQ49" s="171"/>
      <c r="JOR49" s="171"/>
      <c r="JOS49" s="171"/>
      <c r="JOT49" s="171"/>
      <c r="JOU49" s="171"/>
      <c r="JOV49" s="171"/>
      <c r="JOW49" s="171"/>
      <c r="JOX49" s="171"/>
      <c r="JOY49" s="171"/>
      <c r="JOZ49" s="171"/>
      <c r="JPA49" s="171"/>
      <c r="JPB49" s="171"/>
      <c r="JPC49" s="171"/>
      <c r="JPD49" s="171"/>
      <c r="JPE49" s="171"/>
      <c r="JPF49" s="171"/>
      <c r="JPG49" s="171"/>
      <c r="JPH49" s="171"/>
      <c r="JPI49" s="171"/>
      <c r="JPJ49" s="171"/>
      <c r="JPK49" s="171"/>
      <c r="JPL49" s="171"/>
      <c r="JPM49" s="171"/>
      <c r="JPN49" s="171"/>
      <c r="JPO49" s="171"/>
      <c r="JPP49" s="171"/>
      <c r="JPQ49" s="171"/>
      <c r="JPR49" s="171"/>
      <c r="JPS49" s="171"/>
      <c r="JPT49" s="171"/>
      <c r="JPU49" s="171"/>
      <c r="JPV49" s="171"/>
      <c r="JPW49" s="171"/>
      <c r="JPX49" s="171"/>
      <c r="JPY49" s="171"/>
      <c r="JPZ49" s="171"/>
      <c r="JQA49" s="171"/>
      <c r="JQB49" s="171"/>
      <c r="JQC49" s="171"/>
      <c r="JQD49" s="171"/>
      <c r="JQE49" s="171"/>
      <c r="JQF49" s="171"/>
      <c r="JQG49" s="171"/>
      <c r="JQH49" s="171"/>
      <c r="JQI49" s="171"/>
      <c r="JQJ49" s="171"/>
      <c r="JQK49" s="171"/>
      <c r="JQL49" s="171"/>
      <c r="JQM49" s="171"/>
      <c r="JQN49" s="171"/>
      <c r="JQO49" s="171"/>
      <c r="JQP49" s="171"/>
      <c r="JQQ49" s="171"/>
      <c r="JQR49" s="171"/>
      <c r="JQS49" s="171"/>
      <c r="JQT49" s="171"/>
      <c r="JQU49" s="171"/>
      <c r="JQV49" s="171"/>
      <c r="JQW49" s="171"/>
      <c r="JQX49" s="171"/>
      <c r="JQY49" s="171"/>
      <c r="JQZ49" s="171"/>
      <c r="JRA49" s="171"/>
      <c r="JRB49" s="171"/>
      <c r="JRC49" s="171"/>
      <c r="JRD49" s="171"/>
      <c r="JRE49" s="171"/>
      <c r="JRF49" s="171"/>
      <c r="JRG49" s="171"/>
      <c r="JRH49" s="171"/>
      <c r="JRI49" s="171"/>
      <c r="JRJ49" s="171"/>
      <c r="JRK49" s="171"/>
      <c r="JRL49" s="171"/>
      <c r="JRM49" s="171"/>
      <c r="JRN49" s="171"/>
      <c r="JRO49" s="171"/>
      <c r="JRP49" s="171"/>
      <c r="JRQ49" s="171"/>
      <c r="JRR49" s="171"/>
      <c r="JRS49" s="171"/>
      <c r="JRT49" s="171"/>
      <c r="JRU49" s="171"/>
      <c r="JRV49" s="171"/>
      <c r="JRW49" s="171"/>
      <c r="JRX49" s="171"/>
      <c r="JRY49" s="171"/>
      <c r="JRZ49" s="171"/>
      <c r="JSA49" s="171"/>
      <c r="JSB49" s="171"/>
      <c r="JSC49" s="171"/>
      <c r="JSD49" s="171"/>
      <c r="JSE49" s="171"/>
      <c r="JSF49" s="171"/>
      <c r="JSG49" s="171"/>
      <c r="JSH49" s="171"/>
      <c r="JSI49" s="171"/>
      <c r="JSJ49" s="171"/>
      <c r="JSK49" s="171"/>
      <c r="JSL49" s="171"/>
      <c r="JSM49" s="171"/>
      <c r="JSN49" s="171"/>
      <c r="JSO49" s="171"/>
      <c r="JSP49" s="171"/>
      <c r="JSQ49" s="171"/>
      <c r="JSR49" s="171"/>
      <c r="JSS49" s="171"/>
      <c r="JST49" s="171"/>
      <c r="JSU49" s="171"/>
      <c r="JSV49" s="171"/>
      <c r="JSW49" s="171"/>
      <c r="JSX49" s="171"/>
      <c r="JSY49" s="171"/>
      <c r="JSZ49" s="171"/>
      <c r="JTA49" s="171"/>
      <c r="JTB49" s="171"/>
      <c r="JTC49" s="171"/>
      <c r="JTD49" s="171"/>
      <c r="JTE49" s="171"/>
      <c r="JTF49" s="171"/>
      <c r="JTG49" s="171"/>
      <c r="JTH49" s="171"/>
      <c r="JTI49" s="171"/>
      <c r="JTJ49" s="171"/>
      <c r="JTK49" s="171"/>
      <c r="JTL49" s="171"/>
      <c r="JTM49" s="171"/>
      <c r="JTN49" s="171"/>
      <c r="JTO49" s="171"/>
      <c r="JTP49" s="171"/>
      <c r="JTQ49" s="171"/>
      <c r="JTR49" s="171"/>
      <c r="JTS49" s="171"/>
      <c r="JTT49" s="171"/>
      <c r="JTU49" s="171"/>
      <c r="JTV49" s="171"/>
      <c r="JTW49" s="171"/>
      <c r="JTX49" s="171"/>
      <c r="JTY49" s="171"/>
      <c r="JTZ49" s="171"/>
      <c r="JUA49" s="171"/>
      <c r="JUB49" s="171"/>
      <c r="JUC49" s="171"/>
      <c r="JUD49" s="171"/>
      <c r="JUE49" s="171"/>
      <c r="JUF49" s="171"/>
      <c r="JUG49" s="171"/>
      <c r="JUH49" s="171"/>
      <c r="JUI49" s="171"/>
      <c r="JUJ49" s="171"/>
      <c r="JUK49" s="171"/>
      <c r="JUL49" s="171"/>
      <c r="JUM49" s="171"/>
      <c r="JUN49" s="171"/>
      <c r="JUO49" s="171"/>
      <c r="JUP49" s="171"/>
      <c r="JUQ49" s="171"/>
      <c r="JUR49" s="171"/>
      <c r="JUS49" s="171"/>
      <c r="JUT49" s="171"/>
      <c r="JUU49" s="171"/>
      <c r="JUV49" s="171"/>
      <c r="JUW49" s="171"/>
      <c r="JUX49" s="171"/>
      <c r="JUY49" s="171"/>
      <c r="JUZ49" s="171"/>
      <c r="JVA49" s="171"/>
      <c r="JVB49" s="171"/>
      <c r="JVC49" s="171"/>
      <c r="JVD49" s="171"/>
      <c r="JVE49" s="171"/>
      <c r="JVF49" s="171"/>
      <c r="JVG49" s="171"/>
      <c r="JVH49" s="171"/>
      <c r="JVI49" s="171"/>
      <c r="JVJ49" s="171"/>
      <c r="JVK49" s="171"/>
      <c r="JVL49" s="171"/>
      <c r="JVM49" s="171"/>
      <c r="JVN49" s="171"/>
      <c r="JVO49" s="171"/>
      <c r="JVP49" s="171"/>
      <c r="JVQ49" s="171"/>
      <c r="JVR49" s="171"/>
      <c r="JVS49" s="171"/>
      <c r="JVT49" s="171"/>
      <c r="JVU49" s="171"/>
      <c r="JVV49" s="171"/>
      <c r="JVW49" s="171"/>
      <c r="JVX49" s="171"/>
      <c r="JVY49" s="171"/>
      <c r="JVZ49" s="171"/>
      <c r="JWA49" s="171"/>
      <c r="JWB49" s="171"/>
      <c r="JWC49" s="171"/>
      <c r="JWD49" s="171"/>
      <c r="JWE49" s="171"/>
      <c r="JWF49" s="171"/>
      <c r="JWG49" s="171"/>
      <c r="JWH49" s="171"/>
      <c r="JWI49" s="171"/>
      <c r="JWJ49" s="171"/>
      <c r="JWK49" s="171"/>
      <c r="JWL49" s="171"/>
      <c r="JWM49" s="171"/>
      <c r="JWN49" s="171"/>
      <c r="JWO49" s="171"/>
      <c r="JWP49" s="171"/>
      <c r="JWQ49" s="171"/>
      <c r="JWR49" s="171"/>
      <c r="JWS49" s="171"/>
      <c r="JWT49" s="171"/>
      <c r="JWU49" s="171"/>
      <c r="JWV49" s="171"/>
      <c r="JWW49" s="171"/>
      <c r="JWX49" s="171"/>
      <c r="JWY49" s="171"/>
      <c r="JWZ49" s="171"/>
      <c r="JXA49" s="171"/>
      <c r="JXB49" s="171"/>
      <c r="JXC49" s="171"/>
      <c r="JXD49" s="171"/>
      <c r="JXE49" s="171"/>
      <c r="JXF49" s="171"/>
      <c r="JXG49" s="171"/>
      <c r="JXH49" s="171"/>
      <c r="JXI49" s="171"/>
      <c r="JXJ49" s="171"/>
      <c r="JXK49" s="171"/>
      <c r="JXL49" s="171"/>
      <c r="JXM49" s="171"/>
      <c r="JXN49" s="171"/>
      <c r="JXO49" s="171"/>
      <c r="JXP49" s="171"/>
      <c r="JXQ49" s="171"/>
      <c r="JXR49" s="171"/>
      <c r="JXS49" s="171"/>
      <c r="JXT49" s="171"/>
      <c r="JXU49" s="171"/>
      <c r="JXV49" s="171"/>
      <c r="JXW49" s="171"/>
      <c r="JXX49" s="171"/>
      <c r="JXY49" s="171"/>
      <c r="JXZ49" s="171"/>
      <c r="JYA49" s="171"/>
      <c r="JYB49" s="171"/>
      <c r="JYC49" s="171"/>
      <c r="JYD49" s="171"/>
      <c r="JYE49" s="171"/>
      <c r="JYF49" s="171"/>
      <c r="JYG49" s="171"/>
      <c r="JYH49" s="171"/>
      <c r="JYI49" s="171"/>
      <c r="JYJ49" s="171"/>
      <c r="JYK49" s="171"/>
      <c r="JYL49" s="171"/>
      <c r="JYM49" s="171"/>
      <c r="JYN49" s="171"/>
      <c r="JYO49" s="171"/>
      <c r="JYP49" s="171"/>
      <c r="JYQ49" s="171"/>
      <c r="JYR49" s="171"/>
      <c r="JYS49" s="171"/>
      <c r="JYT49" s="171"/>
      <c r="JYU49" s="171"/>
      <c r="JYV49" s="171"/>
      <c r="JYW49" s="171"/>
      <c r="JYX49" s="171"/>
      <c r="JYY49" s="171"/>
      <c r="JYZ49" s="171"/>
      <c r="JZA49" s="171"/>
      <c r="JZB49" s="171"/>
      <c r="JZC49" s="171"/>
      <c r="JZD49" s="171"/>
      <c r="JZE49" s="171"/>
      <c r="JZF49" s="171"/>
      <c r="JZG49" s="171"/>
      <c r="JZH49" s="171"/>
      <c r="JZI49" s="171"/>
      <c r="JZJ49" s="171"/>
      <c r="JZK49" s="171"/>
      <c r="JZL49" s="171"/>
      <c r="JZM49" s="171"/>
      <c r="JZN49" s="171"/>
      <c r="JZO49" s="171"/>
      <c r="JZP49" s="171"/>
      <c r="JZQ49" s="171"/>
      <c r="JZR49" s="171"/>
      <c r="JZS49" s="171"/>
      <c r="JZT49" s="171"/>
      <c r="JZU49" s="171"/>
      <c r="JZV49" s="171"/>
      <c r="JZW49" s="171"/>
      <c r="JZX49" s="171"/>
      <c r="JZY49" s="171"/>
      <c r="JZZ49" s="171"/>
      <c r="KAA49" s="171"/>
      <c r="KAB49" s="171"/>
      <c r="KAC49" s="171"/>
      <c r="KAD49" s="171"/>
      <c r="KAE49" s="171"/>
      <c r="KAF49" s="171"/>
      <c r="KAG49" s="171"/>
      <c r="KAH49" s="171"/>
      <c r="KAI49" s="171"/>
      <c r="KAJ49" s="171"/>
      <c r="KAK49" s="171"/>
      <c r="KAL49" s="171"/>
      <c r="KAM49" s="171"/>
      <c r="KAN49" s="171"/>
      <c r="KAO49" s="171"/>
      <c r="KAP49" s="171"/>
      <c r="KAQ49" s="171"/>
      <c r="KAR49" s="171"/>
      <c r="KAS49" s="171"/>
      <c r="KAT49" s="171"/>
      <c r="KAU49" s="171"/>
      <c r="KAV49" s="171"/>
      <c r="KAW49" s="171"/>
      <c r="KAX49" s="171"/>
      <c r="KAY49" s="171"/>
      <c r="KAZ49" s="171"/>
      <c r="KBA49" s="171"/>
      <c r="KBB49" s="171"/>
      <c r="KBC49" s="171"/>
      <c r="KBD49" s="171"/>
      <c r="KBE49" s="171"/>
      <c r="KBF49" s="171"/>
      <c r="KBG49" s="171"/>
      <c r="KBH49" s="171"/>
      <c r="KBI49" s="171"/>
      <c r="KBJ49" s="171"/>
      <c r="KBK49" s="171"/>
      <c r="KBL49" s="171"/>
      <c r="KBM49" s="171"/>
      <c r="KBN49" s="171"/>
      <c r="KBO49" s="171"/>
      <c r="KBP49" s="171"/>
      <c r="KBQ49" s="171"/>
      <c r="KBR49" s="171"/>
      <c r="KBS49" s="171"/>
      <c r="KBT49" s="171"/>
      <c r="KBU49" s="171"/>
      <c r="KBV49" s="171"/>
      <c r="KBW49" s="171"/>
      <c r="KBX49" s="171"/>
      <c r="KBY49" s="171"/>
      <c r="KBZ49" s="171"/>
      <c r="KCA49" s="171"/>
      <c r="KCB49" s="171"/>
      <c r="KCC49" s="171"/>
      <c r="KCD49" s="171"/>
      <c r="KCE49" s="171"/>
      <c r="KCF49" s="171"/>
      <c r="KCG49" s="171"/>
      <c r="KCH49" s="171"/>
      <c r="KCI49" s="171"/>
      <c r="KCJ49" s="171"/>
      <c r="KCK49" s="171"/>
      <c r="KCL49" s="171"/>
      <c r="KCM49" s="171"/>
      <c r="KCN49" s="171"/>
      <c r="KCO49" s="171"/>
      <c r="KCP49" s="171"/>
      <c r="KCQ49" s="171"/>
      <c r="KCR49" s="171"/>
      <c r="KCS49" s="171"/>
      <c r="KCT49" s="171"/>
      <c r="KCU49" s="171"/>
      <c r="KCV49" s="171"/>
      <c r="KCW49" s="171"/>
      <c r="KCX49" s="171"/>
      <c r="KCY49" s="171"/>
      <c r="KCZ49" s="171"/>
      <c r="KDA49" s="171"/>
      <c r="KDB49" s="171"/>
      <c r="KDC49" s="171"/>
      <c r="KDD49" s="171"/>
      <c r="KDE49" s="171"/>
      <c r="KDF49" s="171"/>
      <c r="KDG49" s="171"/>
      <c r="KDH49" s="171"/>
      <c r="KDI49" s="171"/>
      <c r="KDJ49" s="171"/>
      <c r="KDK49" s="171"/>
      <c r="KDL49" s="171"/>
      <c r="KDM49" s="171"/>
      <c r="KDN49" s="171"/>
      <c r="KDO49" s="171"/>
      <c r="KDP49" s="171"/>
      <c r="KDQ49" s="171"/>
      <c r="KDR49" s="171"/>
      <c r="KDS49" s="171"/>
      <c r="KDT49" s="171"/>
      <c r="KDU49" s="171"/>
      <c r="KDV49" s="171"/>
      <c r="KDW49" s="171"/>
      <c r="KDX49" s="171"/>
      <c r="KDY49" s="171"/>
      <c r="KDZ49" s="171"/>
      <c r="KEA49" s="171"/>
      <c r="KEB49" s="171"/>
      <c r="KEC49" s="171"/>
      <c r="KED49" s="171"/>
      <c r="KEE49" s="171"/>
      <c r="KEF49" s="171"/>
      <c r="KEG49" s="171"/>
      <c r="KEH49" s="171"/>
      <c r="KEI49" s="171"/>
      <c r="KEJ49" s="171"/>
      <c r="KEK49" s="171"/>
      <c r="KEL49" s="171"/>
      <c r="KEM49" s="171"/>
      <c r="KEN49" s="171"/>
      <c r="KEO49" s="171"/>
      <c r="KEP49" s="171"/>
      <c r="KEQ49" s="171"/>
      <c r="KER49" s="171"/>
      <c r="KES49" s="171"/>
      <c r="KET49" s="171"/>
      <c r="KEU49" s="171"/>
      <c r="KEV49" s="171"/>
      <c r="KEW49" s="171"/>
      <c r="KEX49" s="171"/>
      <c r="KEY49" s="171"/>
      <c r="KEZ49" s="171"/>
      <c r="KFA49" s="171"/>
      <c r="KFB49" s="171"/>
      <c r="KFC49" s="171"/>
      <c r="KFD49" s="171"/>
      <c r="KFE49" s="171"/>
      <c r="KFF49" s="171"/>
      <c r="KFG49" s="171"/>
      <c r="KFH49" s="171"/>
      <c r="KFI49" s="171"/>
      <c r="KFJ49" s="171"/>
      <c r="KFK49" s="171"/>
      <c r="KFL49" s="171"/>
      <c r="KFM49" s="171"/>
      <c r="KFN49" s="171"/>
      <c r="KFO49" s="171"/>
      <c r="KFP49" s="171"/>
      <c r="KFQ49" s="171"/>
      <c r="KFR49" s="171"/>
      <c r="KFS49" s="171"/>
      <c r="KFT49" s="171"/>
      <c r="KFU49" s="171"/>
      <c r="KFV49" s="171"/>
      <c r="KFW49" s="171"/>
      <c r="KFX49" s="171"/>
      <c r="KFY49" s="171"/>
      <c r="KFZ49" s="171"/>
      <c r="KGA49" s="171"/>
      <c r="KGB49" s="171"/>
      <c r="KGC49" s="171"/>
      <c r="KGD49" s="171"/>
      <c r="KGE49" s="171"/>
      <c r="KGF49" s="171"/>
      <c r="KGG49" s="171"/>
      <c r="KGH49" s="171"/>
      <c r="KGI49" s="171"/>
      <c r="KGJ49" s="171"/>
      <c r="KGK49" s="171"/>
      <c r="KGL49" s="171"/>
      <c r="KGM49" s="171"/>
      <c r="KGN49" s="171"/>
      <c r="KGO49" s="171"/>
      <c r="KGP49" s="171"/>
      <c r="KGQ49" s="171"/>
      <c r="KGR49" s="171"/>
      <c r="KGS49" s="171"/>
      <c r="KGT49" s="171"/>
      <c r="KGU49" s="171"/>
      <c r="KGV49" s="171"/>
      <c r="KGW49" s="171"/>
      <c r="KGX49" s="171"/>
      <c r="KGY49" s="171"/>
      <c r="KGZ49" s="171"/>
      <c r="KHA49" s="171"/>
      <c r="KHB49" s="171"/>
      <c r="KHC49" s="171"/>
      <c r="KHD49" s="171"/>
      <c r="KHE49" s="171"/>
      <c r="KHF49" s="171"/>
      <c r="KHG49" s="171"/>
      <c r="KHH49" s="171"/>
      <c r="KHI49" s="171"/>
      <c r="KHJ49" s="171"/>
      <c r="KHK49" s="171"/>
      <c r="KHL49" s="171"/>
      <c r="KHM49" s="171"/>
      <c r="KHN49" s="171"/>
      <c r="KHO49" s="171"/>
      <c r="KHP49" s="171"/>
      <c r="KHQ49" s="171"/>
      <c r="KHR49" s="171"/>
      <c r="KHS49" s="171"/>
      <c r="KHT49" s="171"/>
      <c r="KHU49" s="171"/>
      <c r="KHV49" s="171"/>
      <c r="KHW49" s="171"/>
      <c r="KHX49" s="171"/>
      <c r="KHY49" s="171"/>
      <c r="KHZ49" s="171"/>
      <c r="KIA49" s="171"/>
      <c r="KIB49" s="171"/>
      <c r="KIC49" s="171"/>
      <c r="KID49" s="171"/>
      <c r="KIE49" s="171"/>
      <c r="KIF49" s="171"/>
      <c r="KIG49" s="171"/>
      <c r="KIH49" s="171"/>
      <c r="KII49" s="171"/>
      <c r="KIJ49" s="171"/>
      <c r="KIK49" s="171"/>
      <c r="KIL49" s="171"/>
      <c r="KIM49" s="171"/>
      <c r="KIN49" s="171"/>
      <c r="KIO49" s="171"/>
      <c r="KIP49" s="171"/>
      <c r="KIQ49" s="171"/>
      <c r="KIR49" s="171"/>
      <c r="KIS49" s="171"/>
      <c r="KIT49" s="171"/>
      <c r="KIU49" s="171"/>
      <c r="KIV49" s="171"/>
      <c r="KIW49" s="171"/>
      <c r="KIX49" s="171"/>
      <c r="KIY49" s="171"/>
      <c r="KIZ49" s="171"/>
      <c r="KJA49" s="171"/>
      <c r="KJB49" s="171"/>
      <c r="KJC49" s="171"/>
      <c r="KJD49" s="171"/>
      <c r="KJE49" s="171"/>
      <c r="KJF49" s="171"/>
      <c r="KJG49" s="171"/>
      <c r="KJH49" s="171"/>
      <c r="KJI49" s="171"/>
      <c r="KJJ49" s="171"/>
      <c r="KJK49" s="171"/>
      <c r="KJL49" s="171"/>
      <c r="KJM49" s="171"/>
      <c r="KJN49" s="171"/>
      <c r="KJO49" s="171"/>
      <c r="KJP49" s="171"/>
      <c r="KJQ49" s="171"/>
      <c r="KJR49" s="171"/>
      <c r="KJS49" s="171"/>
      <c r="KJT49" s="171"/>
      <c r="KJU49" s="171"/>
      <c r="KJV49" s="171"/>
      <c r="KJW49" s="171"/>
      <c r="KJX49" s="171"/>
      <c r="KJY49" s="171"/>
      <c r="KJZ49" s="171"/>
      <c r="KKA49" s="171"/>
      <c r="KKB49" s="171"/>
      <c r="KKC49" s="171"/>
      <c r="KKD49" s="171"/>
      <c r="KKE49" s="171"/>
      <c r="KKF49" s="171"/>
      <c r="KKG49" s="171"/>
      <c r="KKH49" s="171"/>
      <c r="KKI49" s="171"/>
      <c r="KKJ49" s="171"/>
      <c r="KKK49" s="171"/>
      <c r="KKL49" s="171"/>
      <c r="KKM49" s="171"/>
      <c r="KKN49" s="171"/>
      <c r="KKO49" s="171"/>
      <c r="KKP49" s="171"/>
      <c r="KKQ49" s="171"/>
      <c r="KKR49" s="171"/>
      <c r="KKS49" s="171"/>
      <c r="KKT49" s="171"/>
      <c r="KKU49" s="171"/>
      <c r="KKV49" s="171"/>
      <c r="KKW49" s="171"/>
      <c r="KKX49" s="171"/>
      <c r="KKY49" s="171"/>
      <c r="KKZ49" s="171"/>
      <c r="KLA49" s="171"/>
      <c r="KLB49" s="171"/>
      <c r="KLC49" s="171"/>
      <c r="KLD49" s="171"/>
      <c r="KLE49" s="171"/>
      <c r="KLF49" s="171"/>
      <c r="KLG49" s="171"/>
      <c r="KLH49" s="171"/>
      <c r="KLI49" s="171"/>
      <c r="KLJ49" s="171"/>
      <c r="KLK49" s="171"/>
      <c r="KLL49" s="171"/>
      <c r="KLM49" s="171"/>
      <c r="KLN49" s="171"/>
      <c r="KLO49" s="171"/>
      <c r="KLP49" s="171"/>
      <c r="KLQ49" s="171"/>
      <c r="KLR49" s="171"/>
      <c r="KLS49" s="171"/>
      <c r="KLT49" s="171"/>
      <c r="KLU49" s="171"/>
      <c r="KLV49" s="171"/>
      <c r="KLW49" s="171"/>
      <c r="KLX49" s="171"/>
      <c r="KLY49" s="171"/>
      <c r="KLZ49" s="171"/>
      <c r="KMA49" s="171"/>
      <c r="KMB49" s="171"/>
      <c r="KMC49" s="171"/>
      <c r="KMD49" s="171"/>
      <c r="KME49" s="171"/>
      <c r="KMF49" s="171"/>
      <c r="KMG49" s="171"/>
      <c r="KMH49" s="171"/>
      <c r="KMI49" s="171"/>
      <c r="KMJ49" s="171"/>
      <c r="KMK49" s="171"/>
      <c r="KML49" s="171"/>
      <c r="KMM49" s="171"/>
      <c r="KMN49" s="171"/>
      <c r="KMO49" s="171"/>
      <c r="KMP49" s="171"/>
      <c r="KMQ49" s="171"/>
      <c r="KMR49" s="171"/>
      <c r="KMS49" s="171"/>
      <c r="KMT49" s="171"/>
      <c r="KMU49" s="171"/>
      <c r="KMV49" s="171"/>
      <c r="KMW49" s="171"/>
      <c r="KMX49" s="171"/>
      <c r="KMY49" s="171"/>
      <c r="KMZ49" s="171"/>
      <c r="KNA49" s="171"/>
      <c r="KNB49" s="171"/>
      <c r="KNC49" s="171"/>
      <c r="KND49" s="171"/>
      <c r="KNE49" s="171"/>
      <c r="KNF49" s="171"/>
      <c r="KNG49" s="171"/>
      <c r="KNH49" s="171"/>
      <c r="KNI49" s="171"/>
      <c r="KNJ49" s="171"/>
      <c r="KNK49" s="171"/>
      <c r="KNL49" s="171"/>
      <c r="KNM49" s="171"/>
      <c r="KNN49" s="171"/>
      <c r="KNO49" s="171"/>
      <c r="KNP49" s="171"/>
      <c r="KNQ49" s="171"/>
      <c r="KNR49" s="171"/>
      <c r="KNS49" s="171"/>
      <c r="KNT49" s="171"/>
      <c r="KNU49" s="171"/>
      <c r="KNV49" s="171"/>
      <c r="KNW49" s="171"/>
      <c r="KNX49" s="171"/>
      <c r="KNY49" s="171"/>
      <c r="KNZ49" s="171"/>
      <c r="KOA49" s="171"/>
      <c r="KOB49" s="171"/>
      <c r="KOC49" s="171"/>
      <c r="KOD49" s="171"/>
      <c r="KOE49" s="171"/>
      <c r="KOF49" s="171"/>
      <c r="KOG49" s="171"/>
      <c r="KOH49" s="171"/>
      <c r="KOI49" s="171"/>
      <c r="KOJ49" s="171"/>
      <c r="KOK49" s="171"/>
      <c r="KOL49" s="171"/>
      <c r="KOM49" s="171"/>
      <c r="KON49" s="171"/>
      <c r="KOO49" s="171"/>
      <c r="KOP49" s="171"/>
      <c r="KOQ49" s="171"/>
      <c r="KOR49" s="171"/>
      <c r="KOS49" s="171"/>
      <c r="KOT49" s="171"/>
      <c r="KOU49" s="171"/>
      <c r="KOV49" s="171"/>
      <c r="KOW49" s="171"/>
      <c r="KOX49" s="171"/>
      <c r="KOY49" s="171"/>
      <c r="KOZ49" s="171"/>
      <c r="KPA49" s="171"/>
      <c r="KPB49" s="171"/>
      <c r="KPC49" s="171"/>
      <c r="KPD49" s="171"/>
      <c r="KPE49" s="171"/>
      <c r="KPF49" s="171"/>
      <c r="KPG49" s="171"/>
      <c r="KPH49" s="171"/>
      <c r="KPI49" s="171"/>
      <c r="KPJ49" s="171"/>
      <c r="KPK49" s="171"/>
      <c r="KPL49" s="171"/>
      <c r="KPM49" s="171"/>
      <c r="KPN49" s="171"/>
      <c r="KPO49" s="171"/>
      <c r="KPP49" s="171"/>
      <c r="KPQ49" s="171"/>
      <c r="KPR49" s="171"/>
      <c r="KPS49" s="171"/>
      <c r="KPT49" s="171"/>
      <c r="KPU49" s="171"/>
      <c r="KPV49" s="171"/>
      <c r="KPW49" s="171"/>
      <c r="KPX49" s="171"/>
      <c r="KPY49" s="171"/>
      <c r="KPZ49" s="171"/>
      <c r="KQA49" s="171"/>
      <c r="KQB49" s="171"/>
      <c r="KQC49" s="171"/>
      <c r="KQD49" s="171"/>
      <c r="KQE49" s="171"/>
      <c r="KQF49" s="171"/>
      <c r="KQG49" s="171"/>
      <c r="KQH49" s="171"/>
      <c r="KQI49" s="171"/>
      <c r="KQJ49" s="171"/>
      <c r="KQK49" s="171"/>
      <c r="KQL49" s="171"/>
      <c r="KQM49" s="171"/>
      <c r="KQN49" s="171"/>
      <c r="KQO49" s="171"/>
      <c r="KQP49" s="171"/>
      <c r="KQQ49" s="171"/>
      <c r="KQR49" s="171"/>
      <c r="KQS49" s="171"/>
      <c r="KQT49" s="171"/>
      <c r="KQU49" s="171"/>
      <c r="KQV49" s="171"/>
      <c r="KQW49" s="171"/>
      <c r="KQX49" s="171"/>
      <c r="KQY49" s="171"/>
      <c r="KQZ49" s="171"/>
      <c r="KRA49" s="171"/>
      <c r="KRB49" s="171"/>
      <c r="KRC49" s="171"/>
      <c r="KRD49" s="171"/>
      <c r="KRE49" s="171"/>
      <c r="KRF49" s="171"/>
      <c r="KRG49" s="171"/>
      <c r="KRH49" s="171"/>
      <c r="KRI49" s="171"/>
      <c r="KRJ49" s="171"/>
      <c r="KRK49" s="171"/>
      <c r="KRL49" s="171"/>
      <c r="KRM49" s="171"/>
      <c r="KRN49" s="171"/>
      <c r="KRO49" s="171"/>
      <c r="KRP49" s="171"/>
      <c r="KRQ49" s="171"/>
      <c r="KRR49" s="171"/>
      <c r="KRS49" s="171"/>
      <c r="KRT49" s="171"/>
      <c r="KRU49" s="171"/>
      <c r="KRV49" s="171"/>
      <c r="KRW49" s="171"/>
      <c r="KRX49" s="171"/>
      <c r="KRY49" s="171"/>
      <c r="KRZ49" s="171"/>
      <c r="KSA49" s="171"/>
      <c r="KSB49" s="171"/>
      <c r="KSC49" s="171"/>
      <c r="KSD49" s="171"/>
      <c r="KSE49" s="171"/>
      <c r="KSF49" s="171"/>
      <c r="KSG49" s="171"/>
      <c r="KSH49" s="171"/>
      <c r="KSI49" s="171"/>
      <c r="KSJ49" s="171"/>
      <c r="KSK49" s="171"/>
      <c r="KSL49" s="171"/>
      <c r="KSM49" s="171"/>
      <c r="KSN49" s="171"/>
      <c r="KSO49" s="171"/>
      <c r="KSP49" s="171"/>
      <c r="KSQ49" s="171"/>
      <c r="KSR49" s="171"/>
      <c r="KSS49" s="171"/>
      <c r="KST49" s="171"/>
      <c r="KSU49" s="171"/>
      <c r="KSV49" s="171"/>
      <c r="KSW49" s="171"/>
      <c r="KSX49" s="171"/>
      <c r="KSY49" s="171"/>
      <c r="KSZ49" s="171"/>
      <c r="KTA49" s="171"/>
      <c r="KTB49" s="171"/>
      <c r="KTC49" s="171"/>
      <c r="KTD49" s="171"/>
      <c r="KTE49" s="171"/>
      <c r="KTF49" s="171"/>
      <c r="KTG49" s="171"/>
      <c r="KTH49" s="171"/>
      <c r="KTI49" s="171"/>
      <c r="KTJ49" s="171"/>
      <c r="KTK49" s="171"/>
      <c r="KTL49" s="171"/>
      <c r="KTM49" s="171"/>
      <c r="KTN49" s="171"/>
      <c r="KTO49" s="171"/>
      <c r="KTP49" s="171"/>
      <c r="KTQ49" s="171"/>
      <c r="KTR49" s="171"/>
      <c r="KTS49" s="171"/>
      <c r="KTT49" s="171"/>
      <c r="KTU49" s="171"/>
      <c r="KTV49" s="171"/>
      <c r="KTW49" s="171"/>
      <c r="KTX49" s="171"/>
      <c r="KTY49" s="171"/>
      <c r="KTZ49" s="171"/>
      <c r="KUA49" s="171"/>
      <c r="KUB49" s="171"/>
      <c r="KUC49" s="171"/>
      <c r="KUD49" s="171"/>
      <c r="KUE49" s="171"/>
      <c r="KUF49" s="171"/>
      <c r="KUG49" s="171"/>
      <c r="KUH49" s="171"/>
      <c r="KUI49" s="171"/>
      <c r="KUJ49" s="171"/>
      <c r="KUK49" s="171"/>
      <c r="KUL49" s="171"/>
      <c r="KUM49" s="171"/>
      <c r="KUN49" s="171"/>
      <c r="KUO49" s="171"/>
      <c r="KUP49" s="171"/>
      <c r="KUQ49" s="171"/>
      <c r="KUR49" s="171"/>
      <c r="KUS49" s="171"/>
      <c r="KUT49" s="171"/>
      <c r="KUU49" s="171"/>
      <c r="KUV49" s="171"/>
      <c r="KUW49" s="171"/>
      <c r="KUX49" s="171"/>
      <c r="KUY49" s="171"/>
      <c r="KUZ49" s="171"/>
      <c r="KVA49" s="171"/>
      <c r="KVB49" s="171"/>
      <c r="KVC49" s="171"/>
      <c r="KVD49" s="171"/>
      <c r="KVE49" s="171"/>
      <c r="KVF49" s="171"/>
      <c r="KVG49" s="171"/>
      <c r="KVH49" s="171"/>
      <c r="KVI49" s="171"/>
      <c r="KVJ49" s="171"/>
      <c r="KVK49" s="171"/>
      <c r="KVL49" s="171"/>
      <c r="KVM49" s="171"/>
      <c r="KVN49" s="171"/>
      <c r="KVO49" s="171"/>
      <c r="KVP49" s="171"/>
      <c r="KVQ49" s="171"/>
      <c r="KVR49" s="171"/>
      <c r="KVS49" s="171"/>
      <c r="KVT49" s="171"/>
      <c r="KVU49" s="171"/>
      <c r="KVV49" s="171"/>
      <c r="KVW49" s="171"/>
      <c r="KVX49" s="171"/>
      <c r="KVY49" s="171"/>
      <c r="KVZ49" s="171"/>
      <c r="KWA49" s="171"/>
      <c r="KWB49" s="171"/>
      <c r="KWC49" s="171"/>
      <c r="KWD49" s="171"/>
      <c r="KWE49" s="171"/>
      <c r="KWF49" s="171"/>
      <c r="KWG49" s="171"/>
      <c r="KWH49" s="171"/>
      <c r="KWI49" s="171"/>
      <c r="KWJ49" s="171"/>
      <c r="KWK49" s="171"/>
      <c r="KWL49" s="171"/>
      <c r="KWM49" s="171"/>
      <c r="KWN49" s="171"/>
      <c r="KWO49" s="171"/>
      <c r="KWP49" s="171"/>
      <c r="KWQ49" s="171"/>
      <c r="KWR49" s="171"/>
      <c r="KWS49" s="171"/>
      <c r="KWT49" s="171"/>
      <c r="KWU49" s="171"/>
      <c r="KWV49" s="171"/>
      <c r="KWW49" s="171"/>
      <c r="KWX49" s="171"/>
      <c r="KWY49" s="171"/>
      <c r="KWZ49" s="171"/>
      <c r="KXA49" s="171"/>
      <c r="KXB49" s="171"/>
      <c r="KXC49" s="171"/>
      <c r="KXD49" s="171"/>
      <c r="KXE49" s="171"/>
      <c r="KXF49" s="171"/>
      <c r="KXG49" s="171"/>
      <c r="KXH49" s="171"/>
      <c r="KXI49" s="171"/>
      <c r="KXJ49" s="171"/>
      <c r="KXK49" s="171"/>
      <c r="KXL49" s="171"/>
      <c r="KXM49" s="171"/>
      <c r="KXN49" s="171"/>
      <c r="KXO49" s="171"/>
      <c r="KXP49" s="171"/>
      <c r="KXQ49" s="171"/>
      <c r="KXR49" s="171"/>
      <c r="KXS49" s="171"/>
      <c r="KXT49" s="171"/>
      <c r="KXU49" s="171"/>
      <c r="KXV49" s="171"/>
      <c r="KXW49" s="171"/>
      <c r="KXX49" s="171"/>
      <c r="KXY49" s="171"/>
      <c r="KXZ49" s="171"/>
      <c r="KYA49" s="171"/>
      <c r="KYB49" s="171"/>
      <c r="KYC49" s="171"/>
      <c r="KYD49" s="171"/>
      <c r="KYE49" s="171"/>
      <c r="KYF49" s="171"/>
      <c r="KYG49" s="171"/>
      <c r="KYH49" s="171"/>
      <c r="KYI49" s="171"/>
      <c r="KYJ49" s="171"/>
      <c r="KYK49" s="171"/>
      <c r="KYL49" s="171"/>
      <c r="KYM49" s="171"/>
      <c r="KYN49" s="171"/>
      <c r="KYO49" s="171"/>
      <c r="KYP49" s="171"/>
      <c r="KYQ49" s="171"/>
      <c r="KYR49" s="171"/>
      <c r="KYS49" s="171"/>
      <c r="KYT49" s="171"/>
      <c r="KYU49" s="171"/>
      <c r="KYV49" s="171"/>
      <c r="KYW49" s="171"/>
      <c r="KYX49" s="171"/>
      <c r="KYY49" s="171"/>
      <c r="KYZ49" s="171"/>
      <c r="KZA49" s="171"/>
      <c r="KZB49" s="171"/>
      <c r="KZC49" s="171"/>
      <c r="KZD49" s="171"/>
      <c r="KZE49" s="171"/>
      <c r="KZF49" s="171"/>
      <c r="KZG49" s="171"/>
      <c r="KZH49" s="171"/>
      <c r="KZI49" s="171"/>
      <c r="KZJ49" s="171"/>
      <c r="KZK49" s="171"/>
      <c r="KZL49" s="171"/>
      <c r="KZM49" s="171"/>
      <c r="KZN49" s="171"/>
      <c r="KZO49" s="171"/>
      <c r="KZP49" s="171"/>
      <c r="KZQ49" s="171"/>
      <c r="KZR49" s="171"/>
      <c r="KZS49" s="171"/>
      <c r="KZT49" s="171"/>
      <c r="KZU49" s="171"/>
      <c r="KZV49" s="171"/>
      <c r="KZW49" s="171"/>
      <c r="KZX49" s="171"/>
      <c r="KZY49" s="171"/>
      <c r="KZZ49" s="171"/>
      <c r="LAA49" s="171"/>
      <c r="LAB49" s="171"/>
      <c r="LAC49" s="171"/>
      <c r="LAD49" s="171"/>
      <c r="LAE49" s="171"/>
      <c r="LAF49" s="171"/>
      <c r="LAG49" s="171"/>
      <c r="LAH49" s="171"/>
      <c r="LAI49" s="171"/>
      <c r="LAJ49" s="171"/>
      <c r="LAK49" s="171"/>
      <c r="LAL49" s="171"/>
      <c r="LAM49" s="171"/>
      <c r="LAN49" s="171"/>
      <c r="LAO49" s="171"/>
      <c r="LAP49" s="171"/>
      <c r="LAQ49" s="171"/>
      <c r="LAR49" s="171"/>
      <c r="LAS49" s="171"/>
      <c r="LAT49" s="171"/>
      <c r="LAU49" s="171"/>
      <c r="LAV49" s="171"/>
      <c r="LAW49" s="171"/>
      <c r="LAX49" s="171"/>
      <c r="LAY49" s="171"/>
      <c r="LAZ49" s="171"/>
      <c r="LBA49" s="171"/>
      <c r="LBB49" s="171"/>
      <c r="LBC49" s="171"/>
      <c r="LBD49" s="171"/>
      <c r="LBE49" s="171"/>
      <c r="LBF49" s="171"/>
      <c r="LBG49" s="171"/>
      <c r="LBH49" s="171"/>
      <c r="LBI49" s="171"/>
      <c r="LBJ49" s="171"/>
      <c r="LBK49" s="171"/>
      <c r="LBL49" s="171"/>
      <c r="LBM49" s="171"/>
      <c r="LBN49" s="171"/>
      <c r="LBO49" s="171"/>
      <c r="LBP49" s="171"/>
      <c r="LBQ49" s="171"/>
      <c r="LBR49" s="171"/>
      <c r="LBS49" s="171"/>
      <c r="LBT49" s="171"/>
      <c r="LBU49" s="171"/>
      <c r="LBV49" s="171"/>
      <c r="LBW49" s="171"/>
      <c r="LBX49" s="171"/>
      <c r="LBY49" s="171"/>
      <c r="LBZ49" s="171"/>
      <c r="LCA49" s="171"/>
      <c r="LCB49" s="171"/>
      <c r="LCC49" s="171"/>
      <c r="LCD49" s="171"/>
      <c r="LCE49" s="171"/>
      <c r="LCF49" s="171"/>
      <c r="LCG49" s="171"/>
      <c r="LCH49" s="171"/>
      <c r="LCI49" s="171"/>
      <c r="LCJ49" s="171"/>
      <c r="LCK49" s="171"/>
      <c r="LCL49" s="171"/>
      <c r="LCM49" s="171"/>
      <c r="LCN49" s="171"/>
      <c r="LCO49" s="171"/>
      <c r="LCP49" s="171"/>
      <c r="LCQ49" s="171"/>
      <c r="LCR49" s="171"/>
      <c r="LCS49" s="171"/>
      <c r="LCT49" s="171"/>
      <c r="LCU49" s="171"/>
      <c r="LCV49" s="171"/>
      <c r="LCW49" s="171"/>
      <c r="LCX49" s="171"/>
      <c r="LCY49" s="171"/>
      <c r="LCZ49" s="171"/>
      <c r="LDA49" s="171"/>
      <c r="LDB49" s="171"/>
      <c r="LDC49" s="171"/>
      <c r="LDD49" s="171"/>
      <c r="LDE49" s="171"/>
      <c r="LDF49" s="171"/>
      <c r="LDG49" s="171"/>
      <c r="LDH49" s="171"/>
      <c r="LDI49" s="171"/>
      <c r="LDJ49" s="171"/>
      <c r="LDK49" s="171"/>
      <c r="LDL49" s="171"/>
      <c r="LDM49" s="171"/>
      <c r="LDN49" s="171"/>
      <c r="LDO49" s="171"/>
      <c r="LDP49" s="171"/>
      <c r="LDQ49" s="171"/>
      <c r="LDR49" s="171"/>
      <c r="LDS49" s="171"/>
      <c r="LDT49" s="171"/>
      <c r="LDU49" s="171"/>
      <c r="LDV49" s="171"/>
      <c r="LDW49" s="171"/>
      <c r="LDX49" s="171"/>
      <c r="LDY49" s="171"/>
      <c r="LDZ49" s="171"/>
      <c r="LEA49" s="171"/>
      <c r="LEB49" s="171"/>
      <c r="LEC49" s="171"/>
      <c r="LED49" s="171"/>
      <c r="LEE49" s="171"/>
      <c r="LEF49" s="171"/>
      <c r="LEG49" s="171"/>
      <c r="LEH49" s="171"/>
      <c r="LEI49" s="171"/>
      <c r="LEJ49" s="171"/>
      <c r="LEK49" s="171"/>
      <c r="LEL49" s="171"/>
      <c r="LEM49" s="171"/>
      <c r="LEN49" s="171"/>
      <c r="LEO49" s="171"/>
      <c r="LEP49" s="171"/>
      <c r="LEQ49" s="171"/>
      <c r="LER49" s="171"/>
      <c r="LES49" s="171"/>
      <c r="LET49" s="171"/>
      <c r="LEU49" s="171"/>
      <c r="LEV49" s="171"/>
      <c r="LEW49" s="171"/>
      <c r="LEX49" s="171"/>
      <c r="LEY49" s="171"/>
      <c r="LEZ49" s="171"/>
      <c r="LFA49" s="171"/>
      <c r="LFB49" s="171"/>
      <c r="LFC49" s="171"/>
      <c r="LFD49" s="171"/>
      <c r="LFE49" s="171"/>
      <c r="LFF49" s="171"/>
      <c r="LFG49" s="171"/>
      <c r="LFH49" s="171"/>
      <c r="LFI49" s="171"/>
      <c r="LFJ49" s="171"/>
      <c r="LFK49" s="171"/>
      <c r="LFL49" s="171"/>
      <c r="LFM49" s="171"/>
      <c r="LFN49" s="171"/>
      <c r="LFO49" s="171"/>
      <c r="LFP49" s="171"/>
      <c r="LFQ49" s="171"/>
      <c r="LFR49" s="171"/>
      <c r="LFS49" s="171"/>
      <c r="LFT49" s="171"/>
      <c r="LFU49" s="171"/>
      <c r="LFV49" s="171"/>
      <c r="LFW49" s="171"/>
      <c r="LFX49" s="171"/>
      <c r="LFY49" s="171"/>
      <c r="LFZ49" s="171"/>
      <c r="LGA49" s="171"/>
      <c r="LGB49" s="171"/>
      <c r="LGC49" s="171"/>
      <c r="LGD49" s="171"/>
      <c r="LGE49" s="171"/>
      <c r="LGF49" s="171"/>
      <c r="LGG49" s="171"/>
      <c r="LGH49" s="171"/>
      <c r="LGI49" s="171"/>
      <c r="LGJ49" s="171"/>
      <c r="LGK49" s="171"/>
      <c r="LGL49" s="171"/>
      <c r="LGM49" s="171"/>
      <c r="LGN49" s="171"/>
      <c r="LGO49" s="171"/>
      <c r="LGP49" s="171"/>
      <c r="LGQ49" s="171"/>
      <c r="LGR49" s="171"/>
      <c r="LGS49" s="171"/>
      <c r="LGT49" s="171"/>
      <c r="LGU49" s="171"/>
      <c r="LGV49" s="171"/>
      <c r="LGW49" s="171"/>
      <c r="LGX49" s="171"/>
      <c r="LGY49" s="171"/>
      <c r="LGZ49" s="171"/>
      <c r="LHA49" s="171"/>
      <c r="LHB49" s="171"/>
      <c r="LHC49" s="171"/>
      <c r="LHD49" s="171"/>
      <c r="LHE49" s="171"/>
      <c r="LHF49" s="171"/>
      <c r="LHG49" s="171"/>
      <c r="LHH49" s="171"/>
      <c r="LHI49" s="171"/>
      <c r="LHJ49" s="171"/>
      <c r="LHK49" s="171"/>
      <c r="LHL49" s="171"/>
      <c r="LHM49" s="171"/>
      <c r="LHN49" s="171"/>
      <c r="LHO49" s="171"/>
      <c r="LHP49" s="171"/>
      <c r="LHQ49" s="171"/>
      <c r="LHR49" s="171"/>
      <c r="LHS49" s="171"/>
      <c r="LHT49" s="171"/>
      <c r="LHU49" s="171"/>
      <c r="LHV49" s="171"/>
      <c r="LHW49" s="171"/>
      <c r="LHX49" s="171"/>
      <c r="LHY49" s="171"/>
      <c r="LHZ49" s="171"/>
      <c r="LIA49" s="171"/>
      <c r="LIB49" s="171"/>
      <c r="LIC49" s="171"/>
      <c r="LID49" s="171"/>
      <c r="LIE49" s="171"/>
      <c r="LIF49" s="171"/>
      <c r="LIG49" s="171"/>
      <c r="LIH49" s="171"/>
      <c r="LII49" s="171"/>
      <c r="LIJ49" s="171"/>
      <c r="LIK49" s="171"/>
      <c r="LIL49" s="171"/>
      <c r="LIM49" s="171"/>
      <c r="LIN49" s="171"/>
      <c r="LIO49" s="171"/>
      <c r="LIP49" s="171"/>
      <c r="LIQ49" s="171"/>
      <c r="LIR49" s="171"/>
      <c r="LIS49" s="171"/>
      <c r="LIT49" s="171"/>
      <c r="LIU49" s="171"/>
      <c r="LIV49" s="171"/>
      <c r="LIW49" s="171"/>
      <c r="LIX49" s="171"/>
      <c r="LIY49" s="171"/>
      <c r="LIZ49" s="171"/>
      <c r="LJA49" s="171"/>
      <c r="LJB49" s="171"/>
      <c r="LJC49" s="171"/>
      <c r="LJD49" s="171"/>
      <c r="LJE49" s="171"/>
      <c r="LJF49" s="171"/>
      <c r="LJG49" s="171"/>
      <c r="LJH49" s="171"/>
      <c r="LJI49" s="171"/>
      <c r="LJJ49" s="171"/>
      <c r="LJK49" s="171"/>
      <c r="LJL49" s="171"/>
      <c r="LJM49" s="171"/>
      <c r="LJN49" s="171"/>
      <c r="LJO49" s="171"/>
      <c r="LJP49" s="171"/>
      <c r="LJQ49" s="171"/>
      <c r="LJR49" s="171"/>
      <c r="LJS49" s="171"/>
      <c r="LJT49" s="171"/>
      <c r="LJU49" s="171"/>
      <c r="LJV49" s="171"/>
      <c r="LJW49" s="171"/>
      <c r="LJX49" s="171"/>
      <c r="LJY49" s="171"/>
      <c r="LJZ49" s="171"/>
      <c r="LKA49" s="171"/>
      <c r="LKB49" s="171"/>
      <c r="LKC49" s="171"/>
      <c r="LKD49" s="171"/>
      <c r="LKE49" s="171"/>
      <c r="LKF49" s="171"/>
      <c r="LKG49" s="171"/>
      <c r="LKH49" s="171"/>
      <c r="LKI49" s="171"/>
      <c r="LKJ49" s="171"/>
      <c r="LKK49" s="171"/>
      <c r="LKL49" s="171"/>
      <c r="LKM49" s="171"/>
      <c r="LKN49" s="171"/>
      <c r="LKO49" s="171"/>
      <c r="LKP49" s="171"/>
      <c r="LKQ49" s="171"/>
      <c r="LKR49" s="171"/>
      <c r="LKS49" s="171"/>
      <c r="LKT49" s="171"/>
      <c r="LKU49" s="171"/>
      <c r="LKV49" s="171"/>
      <c r="LKW49" s="171"/>
      <c r="LKX49" s="171"/>
      <c r="LKY49" s="171"/>
      <c r="LKZ49" s="171"/>
      <c r="LLA49" s="171"/>
      <c r="LLB49" s="171"/>
      <c r="LLC49" s="171"/>
      <c r="LLD49" s="171"/>
      <c r="LLE49" s="171"/>
      <c r="LLF49" s="171"/>
      <c r="LLG49" s="171"/>
      <c r="LLH49" s="171"/>
      <c r="LLI49" s="171"/>
      <c r="LLJ49" s="171"/>
      <c r="LLK49" s="171"/>
      <c r="LLL49" s="171"/>
      <c r="LLM49" s="171"/>
      <c r="LLN49" s="171"/>
      <c r="LLO49" s="171"/>
      <c r="LLP49" s="171"/>
      <c r="LLQ49" s="171"/>
      <c r="LLR49" s="171"/>
      <c r="LLS49" s="171"/>
      <c r="LLT49" s="171"/>
      <c r="LLU49" s="171"/>
      <c r="LLV49" s="171"/>
      <c r="LLW49" s="171"/>
      <c r="LLX49" s="171"/>
      <c r="LLY49" s="171"/>
      <c r="LLZ49" s="171"/>
      <c r="LMA49" s="171"/>
      <c r="LMB49" s="171"/>
      <c r="LMC49" s="171"/>
      <c r="LMD49" s="171"/>
      <c r="LME49" s="171"/>
      <c r="LMF49" s="171"/>
      <c r="LMG49" s="171"/>
      <c r="LMH49" s="171"/>
      <c r="LMI49" s="171"/>
      <c r="LMJ49" s="171"/>
      <c r="LMK49" s="171"/>
      <c r="LML49" s="171"/>
      <c r="LMM49" s="171"/>
      <c r="LMN49" s="171"/>
      <c r="LMO49" s="171"/>
      <c r="LMP49" s="171"/>
      <c r="LMQ49" s="171"/>
      <c r="LMR49" s="171"/>
      <c r="LMS49" s="171"/>
      <c r="LMT49" s="171"/>
      <c r="LMU49" s="171"/>
      <c r="LMV49" s="171"/>
      <c r="LMW49" s="171"/>
      <c r="LMX49" s="171"/>
      <c r="LMY49" s="171"/>
      <c r="LMZ49" s="171"/>
      <c r="LNA49" s="171"/>
      <c r="LNB49" s="171"/>
      <c r="LNC49" s="171"/>
      <c r="LND49" s="171"/>
      <c r="LNE49" s="171"/>
      <c r="LNF49" s="171"/>
      <c r="LNG49" s="171"/>
      <c r="LNH49" s="171"/>
      <c r="LNI49" s="171"/>
      <c r="LNJ49" s="171"/>
      <c r="LNK49" s="171"/>
      <c r="LNL49" s="171"/>
      <c r="LNM49" s="171"/>
      <c r="LNN49" s="171"/>
      <c r="LNO49" s="171"/>
      <c r="LNP49" s="171"/>
      <c r="LNQ49" s="171"/>
      <c r="LNR49" s="171"/>
      <c r="LNS49" s="171"/>
      <c r="LNT49" s="171"/>
      <c r="LNU49" s="171"/>
      <c r="LNV49" s="171"/>
      <c r="LNW49" s="171"/>
      <c r="LNX49" s="171"/>
      <c r="LNY49" s="171"/>
      <c r="LNZ49" s="171"/>
      <c r="LOA49" s="171"/>
      <c r="LOB49" s="171"/>
      <c r="LOC49" s="171"/>
      <c r="LOD49" s="171"/>
      <c r="LOE49" s="171"/>
      <c r="LOF49" s="171"/>
      <c r="LOG49" s="171"/>
      <c r="LOH49" s="171"/>
      <c r="LOI49" s="171"/>
      <c r="LOJ49" s="171"/>
      <c r="LOK49" s="171"/>
      <c r="LOL49" s="171"/>
      <c r="LOM49" s="171"/>
      <c r="LON49" s="171"/>
      <c r="LOO49" s="171"/>
      <c r="LOP49" s="171"/>
      <c r="LOQ49" s="171"/>
      <c r="LOR49" s="171"/>
      <c r="LOS49" s="171"/>
      <c r="LOT49" s="171"/>
      <c r="LOU49" s="171"/>
      <c r="LOV49" s="171"/>
      <c r="LOW49" s="171"/>
      <c r="LOX49" s="171"/>
      <c r="LOY49" s="171"/>
      <c r="LOZ49" s="171"/>
      <c r="LPA49" s="171"/>
      <c r="LPB49" s="171"/>
      <c r="LPC49" s="171"/>
      <c r="LPD49" s="171"/>
      <c r="LPE49" s="171"/>
      <c r="LPF49" s="171"/>
      <c r="LPG49" s="171"/>
      <c r="LPH49" s="171"/>
      <c r="LPI49" s="171"/>
      <c r="LPJ49" s="171"/>
      <c r="LPK49" s="171"/>
      <c r="LPL49" s="171"/>
      <c r="LPM49" s="171"/>
      <c r="LPN49" s="171"/>
      <c r="LPO49" s="171"/>
      <c r="LPP49" s="171"/>
      <c r="LPQ49" s="171"/>
      <c r="LPR49" s="171"/>
      <c r="LPS49" s="171"/>
      <c r="LPT49" s="171"/>
      <c r="LPU49" s="171"/>
      <c r="LPV49" s="171"/>
      <c r="LPW49" s="171"/>
      <c r="LPX49" s="171"/>
      <c r="LPY49" s="171"/>
      <c r="LPZ49" s="171"/>
      <c r="LQA49" s="171"/>
      <c r="LQB49" s="171"/>
      <c r="LQC49" s="171"/>
      <c r="LQD49" s="171"/>
      <c r="LQE49" s="171"/>
      <c r="LQF49" s="171"/>
      <c r="LQG49" s="171"/>
      <c r="LQH49" s="171"/>
      <c r="LQI49" s="171"/>
      <c r="LQJ49" s="171"/>
      <c r="LQK49" s="171"/>
      <c r="LQL49" s="171"/>
      <c r="LQM49" s="171"/>
      <c r="LQN49" s="171"/>
      <c r="LQO49" s="171"/>
      <c r="LQP49" s="171"/>
      <c r="LQQ49" s="171"/>
      <c r="LQR49" s="171"/>
      <c r="LQS49" s="171"/>
      <c r="LQT49" s="171"/>
      <c r="LQU49" s="171"/>
      <c r="LQV49" s="171"/>
      <c r="LQW49" s="171"/>
      <c r="LQX49" s="171"/>
      <c r="LQY49" s="171"/>
      <c r="LQZ49" s="171"/>
      <c r="LRA49" s="171"/>
      <c r="LRB49" s="171"/>
      <c r="LRC49" s="171"/>
      <c r="LRD49" s="171"/>
      <c r="LRE49" s="171"/>
      <c r="LRF49" s="171"/>
      <c r="LRG49" s="171"/>
      <c r="LRH49" s="171"/>
      <c r="LRI49" s="171"/>
      <c r="LRJ49" s="171"/>
      <c r="LRK49" s="171"/>
      <c r="LRL49" s="171"/>
      <c r="LRM49" s="171"/>
      <c r="LRN49" s="171"/>
      <c r="LRO49" s="171"/>
      <c r="LRP49" s="171"/>
      <c r="LRQ49" s="171"/>
      <c r="LRR49" s="171"/>
      <c r="LRS49" s="171"/>
      <c r="LRT49" s="171"/>
      <c r="LRU49" s="171"/>
      <c r="LRV49" s="171"/>
      <c r="LRW49" s="171"/>
      <c r="LRX49" s="171"/>
      <c r="LRY49" s="171"/>
      <c r="LRZ49" s="171"/>
      <c r="LSA49" s="171"/>
      <c r="LSB49" s="171"/>
      <c r="LSC49" s="171"/>
      <c r="LSD49" s="171"/>
      <c r="LSE49" s="171"/>
      <c r="LSF49" s="171"/>
      <c r="LSG49" s="171"/>
      <c r="LSH49" s="171"/>
      <c r="LSI49" s="171"/>
      <c r="LSJ49" s="171"/>
      <c r="LSK49" s="171"/>
      <c r="LSL49" s="171"/>
      <c r="LSM49" s="171"/>
      <c r="LSN49" s="171"/>
      <c r="LSO49" s="171"/>
      <c r="LSP49" s="171"/>
      <c r="LSQ49" s="171"/>
      <c r="LSR49" s="171"/>
      <c r="LSS49" s="171"/>
      <c r="LST49" s="171"/>
      <c r="LSU49" s="171"/>
      <c r="LSV49" s="171"/>
      <c r="LSW49" s="171"/>
      <c r="LSX49" s="171"/>
      <c r="LSY49" s="171"/>
      <c r="LSZ49" s="171"/>
      <c r="LTA49" s="171"/>
      <c r="LTB49" s="171"/>
      <c r="LTC49" s="171"/>
      <c r="LTD49" s="171"/>
      <c r="LTE49" s="171"/>
      <c r="LTF49" s="171"/>
      <c r="LTG49" s="171"/>
      <c r="LTH49" s="171"/>
      <c r="LTI49" s="171"/>
      <c r="LTJ49" s="171"/>
      <c r="LTK49" s="171"/>
      <c r="LTL49" s="171"/>
      <c r="LTM49" s="171"/>
      <c r="LTN49" s="171"/>
      <c r="LTO49" s="171"/>
      <c r="LTP49" s="171"/>
      <c r="LTQ49" s="171"/>
      <c r="LTR49" s="171"/>
      <c r="LTS49" s="171"/>
      <c r="LTT49" s="171"/>
      <c r="LTU49" s="171"/>
      <c r="LTV49" s="171"/>
      <c r="LTW49" s="171"/>
      <c r="LTX49" s="171"/>
      <c r="LTY49" s="171"/>
      <c r="LTZ49" s="171"/>
      <c r="LUA49" s="171"/>
      <c r="LUB49" s="171"/>
      <c r="LUC49" s="171"/>
      <c r="LUD49" s="171"/>
      <c r="LUE49" s="171"/>
      <c r="LUF49" s="171"/>
      <c r="LUG49" s="171"/>
      <c r="LUH49" s="171"/>
      <c r="LUI49" s="171"/>
      <c r="LUJ49" s="171"/>
      <c r="LUK49" s="171"/>
      <c r="LUL49" s="171"/>
      <c r="LUM49" s="171"/>
      <c r="LUN49" s="171"/>
      <c r="LUO49" s="171"/>
      <c r="LUP49" s="171"/>
      <c r="LUQ49" s="171"/>
      <c r="LUR49" s="171"/>
      <c r="LUS49" s="171"/>
      <c r="LUT49" s="171"/>
      <c r="LUU49" s="171"/>
      <c r="LUV49" s="171"/>
      <c r="LUW49" s="171"/>
      <c r="LUX49" s="171"/>
      <c r="LUY49" s="171"/>
      <c r="LUZ49" s="171"/>
      <c r="LVA49" s="171"/>
      <c r="LVB49" s="171"/>
      <c r="LVC49" s="171"/>
      <c r="LVD49" s="171"/>
      <c r="LVE49" s="171"/>
      <c r="LVF49" s="171"/>
      <c r="LVG49" s="171"/>
      <c r="LVH49" s="171"/>
      <c r="LVI49" s="171"/>
      <c r="LVJ49" s="171"/>
      <c r="LVK49" s="171"/>
      <c r="LVL49" s="171"/>
      <c r="LVM49" s="171"/>
      <c r="LVN49" s="171"/>
      <c r="LVO49" s="171"/>
      <c r="LVP49" s="171"/>
      <c r="LVQ49" s="171"/>
      <c r="LVR49" s="171"/>
      <c r="LVS49" s="171"/>
      <c r="LVT49" s="171"/>
      <c r="LVU49" s="171"/>
      <c r="LVV49" s="171"/>
      <c r="LVW49" s="171"/>
      <c r="LVX49" s="171"/>
      <c r="LVY49" s="171"/>
      <c r="LVZ49" s="171"/>
      <c r="LWA49" s="171"/>
      <c r="LWB49" s="171"/>
      <c r="LWC49" s="171"/>
      <c r="LWD49" s="171"/>
      <c r="LWE49" s="171"/>
      <c r="LWF49" s="171"/>
      <c r="LWG49" s="171"/>
      <c r="LWH49" s="171"/>
      <c r="LWI49" s="171"/>
      <c r="LWJ49" s="171"/>
      <c r="LWK49" s="171"/>
      <c r="LWL49" s="171"/>
      <c r="LWM49" s="171"/>
      <c r="LWN49" s="171"/>
      <c r="LWO49" s="171"/>
      <c r="LWP49" s="171"/>
      <c r="LWQ49" s="171"/>
      <c r="LWR49" s="171"/>
      <c r="LWS49" s="171"/>
      <c r="LWT49" s="171"/>
      <c r="LWU49" s="171"/>
      <c r="LWV49" s="171"/>
      <c r="LWW49" s="171"/>
      <c r="LWX49" s="171"/>
      <c r="LWY49" s="171"/>
      <c r="LWZ49" s="171"/>
      <c r="LXA49" s="171"/>
      <c r="LXB49" s="171"/>
      <c r="LXC49" s="171"/>
      <c r="LXD49" s="171"/>
      <c r="LXE49" s="171"/>
      <c r="LXF49" s="171"/>
      <c r="LXG49" s="171"/>
      <c r="LXH49" s="171"/>
      <c r="LXI49" s="171"/>
      <c r="LXJ49" s="171"/>
      <c r="LXK49" s="171"/>
      <c r="LXL49" s="171"/>
      <c r="LXM49" s="171"/>
      <c r="LXN49" s="171"/>
      <c r="LXO49" s="171"/>
      <c r="LXP49" s="171"/>
      <c r="LXQ49" s="171"/>
      <c r="LXR49" s="171"/>
      <c r="LXS49" s="171"/>
      <c r="LXT49" s="171"/>
      <c r="LXU49" s="171"/>
      <c r="LXV49" s="171"/>
      <c r="LXW49" s="171"/>
      <c r="LXX49" s="171"/>
      <c r="LXY49" s="171"/>
      <c r="LXZ49" s="171"/>
      <c r="LYA49" s="171"/>
      <c r="LYB49" s="171"/>
      <c r="LYC49" s="171"/>
      <c r="LYD49" s="171"/>
      <c r="LYE49" s="171"/>
      <c r="LYF49" s="171"/>
      <c r="LYG49" s="171"/>
      <c r="LYH49" s="171"/>
      <c r="LYI49" s="171"/>
      <c r="LYJ49" s="171"/>
      <c r="LYK49" s="171"/>
      <c r="LYL49" s="171"/>
      <c r="LYM49" s="171"/>
      <c r="LYN49" s="171"/>
      <c r="LYO49" s="171"/>
      <c r="LYP49" s="171"/>
      <c r="LYQ49" s="171"/>
      <c r="LYR49" s="171"/>
      <c r="LYS49" s="171"/>
      <c r="LYT49" s="171"/>
      <c r="LYU49" s="171"/>
      <c r="LYV49" s="171"/>
      <c r="LYW49" s="171"/>
      <c r="LYX49" s="171"/>
      <c r="LYY49" s="171"/>
      <c r="LYZ49" s="171"/>
      <c r="LZA49" s="171"/>
      <c r="LZB49" s="171"/>
      <c r="LZC49" s="171"/>
      <c r="LZD49" s="171"/>
      <c r="LZE49" s="171"/>
      <c r="LZF49" s="171"/>
      <c r="LZG49" s="171"/>
      <c r="LZH49" s="171"/>
      <c r="LZI49" s="171"/>
      <c r="LZJ49" s="171"/>
      <c r="LZK49" s="171"/>
      <c r="LZL49" s="171"/>
      <c r="LZM49" s="171"/>
      <c r="LZN49" s="171"/>
      <c r="LZO49" s="171"/>
      <c r="LZP49" s="171"/>
      <c r="LZQ49" s="171"/>
      <c r="LZR49" s="171"/>
      <c r="LZS49" s="171"/>
      <c r="LZT49" s="171"/>
      <c r="LZU49" s="171"/>
      <c r="LZV49" s="171"/>
      <c r="LZW49" s="171"/>
      <c r="LZX49" s="171"/>
      <c r="LZY49" s="171"/>
      <c r="LZZ49" s="171"/>
      <c r="MAA49" s="171"/>
      <c r="MAB49" s="171"/>
      <c r="MAC49" s="171"/>
      <c r="MAD49" s="171"/>
      <c r="MAE49" s="171"/>
      <c r="MAF49" s="171"/>
      <c r="MAG49" s="171"/>
      <c r="MAH49" s="171"/>
      <c r="MAI49" s="171"/>
      <c r="MAJ49" s="171"/>
      <c r="MAK49" s="171"/>
      <c r="MAL49" s="171"/>
      <c r="MAM49" s="171"/>
      <c r="MAN49" s="171"/>
      <c r="MAO49" s="171"/>
      <c r="MAP49" s="171"/>
      <c r="MAQ49" s="171"/>
      <c r="MAR49" s="171"/>
      <c r="MAS49" s="171"/>
      <c r="MAT49" s="171"/>
      <c r="MAU49" s="171"/>
      <c r="MAV49" s="171"/>
      <c r="MAW49" s="171"/>
      <c r="MAX49" s="171"/>
      <c r="MAY49" s="171"/>
      <c r="MAZ49" s="171"/>
      <c r="MBA49" s="171"/>
      <c r="MBB49" s="171"/>
      <c r="MBC49" s="171"/>
      <c r="MBD49" s="171"/>
      <c r="MBE49" s="171"/>
      <c r="MBF49" s="171"/>
      <c r="MBG49" s="171"/>
      <c r="MBH49" s="171"/>
      <c r="MBI49" s="171"/>
      <c r="MBJ49" s="171"/>
      <c r="MBK49" s="171"/>
      <c r="MBL49" s="171"/>
      <c r="MBM49" s="171"/>
      <c r="MBN49" s="171"/>
      <c r="MBO49" s="171"/>
      <c r="MBP49" s="171"/>
      <c r="MBQ49" s="171"/>
      <c r="MBR49" s="171"/>
      <c r="MBS49" s="171"/>
      <c r="MBT49" s="171"/>
      <c r="MBU49" s="171"/>
      <c r="MBV49" s="171"/>
      <c r="MBW49" s="171"/>
      <c r="MBX49" s="171"/>
      <c r="MBY49" s="171"/>
      <c r="MBZ49" s="171"/>
      <c r="MCA49" s="171"/>
      <c r="MCB49" s="171"/>
      <c r="MCC49" s="171"/>
      <c r="MCD49" s="171"/>
      <c r="MCE49" s="171"/>
      <c r="MCF49" s="171"/>
      <c r="MCG49" s="171"/>
      <c r="MCH49" s="171"/>
      <c r="MCI49" s="171"/>
      <c r="MCJ49" s="171"/>
      <c r="MCK49" s="171"/>
      <c r="MCL49" s="171"/>
      <c r="MCM49" s="171"/>
      <c r="MCN49" s="171"/>
      <c r="MCO49" s="171"/>
      <c r="MCP49" s="171"/>
      <c r="MCQ49" s="171"/>
      <c r="MCR49" s="171"/>
      <c r="MCS49" s="171"/>
      <c r="MCT49" s="171"/>
      <c r="MCU49" s="171"/>
      <c r="MCV49" s="171"/>
      <c r="MCW49" s="171"/>
      <c r="MCX49" s="171"/>
      <c r="MCY49" s="171"/>
      <c r="MCZ49" s="171"/>
      <c r="MDA49" s="171"/>
      <c r="MDB49" s="171"/>
      <c r="MDC49" s="171"/>
      <c r="MDD49" s="171"/>
      <c r="MDE49" s="171"/>
      <c r="MDF49" s="171"/>
      <c r="MDG49" s="171"/>
      <c r="MDH49" s="171"/>
      <c r="MDI49" s="171"/>
      <c r="MDJ49" s="171"/>
      <c r="MDK49" s="171"/>
      <c r="MDL49" s="171"/>
      <c r="MDM49" s="171"/>
      <c r="MDN49" s="171"/>
      <c r="MDO49" s="171"/>
      <c r="MDP49" s="171"/>
      <c r="MDQ49" s="171"/>
      <c r="MDR49" s="171"/>
      <c r="MDS49" s="171"/>
      <c r="MDT49" s="171"/>
      <c r="MDU49" s="171"/>
      <c r="MDV49" s="171"/>
      <c r="MDW49" s="171"/>
      <c r="MDX49" s="171"/>
      <c r="MDY49" s="171"/>
      <c r="MDZ49" s="171"/>
      <c r="MEA49" s="171"/>
      <c r="MEB49" s="171"/>
      <c r="MEC49" s="171"/>
      <c r="MED49" s="171"/>
      <c r="MEE49" s="171"/>
      <c r="MEF49" s="171"/>
      <c r="MEG49" s="171"/>
      <c r="MEH49" s="171"/>
      <c r="MEI49" s="171"/>
      <c r="MEJ49" s="171"/>
      <c r="MEK49" s="171"/>
      <c r="MEL49" s="171"/>
      <c r="MEM49" s="171"/>
      <c r="MEN49" s="171"/>
      <c r="MEO49" s="171"/>
      <c r="MEP49" s="171"/>
      <c r="MEQ49" s="171"/>
      <c r="MER49" s="171"/>
      <c r="MES49" s="171"/>
      <c r="MET49" s="171"/>
      <c r="MEU49" s="171"/>
      <c r="MEV49" s="171"/>
      <c r="MEW49" s="171"/>
      <c r="MEX49" s="171"/>
      <c r="MEY49" s="171"/>
      <c r="MEZ49" s="171"/>
      <c r="MFA49" s="171"/>
      <c r="MFB49" s="171"/>
      <c r="MFC49" s="171"/>
      <c r="MFD49" s="171"/>
      <c r="MFE49" s="171"/>
      <c r="MFF49" s="171"/>
      <c r="MFG49" s="171"/>
      <c r="MFH49" s="171"/>
      <c r="MFI49" s="171"/>
      <c r="MFJ49" s="171"/>
      <c r="MFK49" s="171"/>
      <c r="MFL49" s="171"/>
      <c r="MFM49" s="171"/>
      <c r="MFN49" s="171"/>
      <c r="MFO49" s="171"/>
      <c r="MFP49" s="171"/>
      <c r="MFQ49" s="171"/>
      <c r="MFR49" s="171"/>
      <c r="MFS49" s="171"/>
      <c r="MFT49" s="171"/>
      <c r="MFU49" s="171"/>
      <c r="MFV49" s="171"/>
      <c r="MFW49" s="171"/>
      <c r="MFX49" s="171"/>
      <c r="MFY49" s="171"/>
      <c r="MFZ49" s="171"/>
      <c r="MGA49" s="171"/>
      <c r="MGB49" s="171"/>
      <c r="MGC49" s="171"/>
      <c r="MGD49" s="171"/>
      <c r="MGE49" s="171"/>
      <c r="MGF49" s="171"/>
      <c r="MGG49" s="171"/>
      <c r="MGH49" s="171"/>
      <c r="MGI49" s="171"/>
      <c r="MGJ49" s="171"/>
      <c r="MGK49" s="171"/>
      <c r="MGL49" s="171"/>
      <c r="MGM49" s="171"/>
      <c r="MGN49" s="171"/>
      <c r="MGO49" s="171"/>
      <c r="MGP49" s="171"/>
      <c r="MGQ49" s="171"/>
      <c r="MGR49" s="171"/>
      <c r="MGS49" s="171"/>
      <c r="MGT49" s="171"/>
      <c r="MGU49" s="171"/>
      <c r="MGV49" s="171"/>
      <c r="MGW49" s="171"/>
      <c r="MGX49" s="171"/>
      <c r="MGY49" s="171"/>
      <c r="MGZ49" s="171"/>
      <c r="MHA49" s="171"/>
      <c r="MHB49" s="171"/>
      <c r="MHC49" s="171"/>
      <c r="MHD49" s="171"/>
      <c r="MHE49" s="171"/>
      <c r="MHF49" s="171"/>
      <c r="MHG49" s="171"/>
      <c r="MHH49" s="171"/>
      <c r="MHI49" s="171"/>
      <c r="MHJ49" s="171"/>
      <c r="MHK49" s="171"/>
      <c r="MHL49" s="171"/>
      <c r="MHM49" s="171"/>
      <c r="MHN49" s="171"/>
      <c r="MHO49" s="171"/>
      <c r="MHP49" s="171"/>
      <c r="MHQ49" s="171"/>
      <c r="MHR49" s="171"/>
      <c r="MHS49" s="171"/>
      <c r="MHT49" s="171"/>
      <c r="MHU49" s="171"/>
      <c r="MHV49" s="171"/>
      <c r="MHW49" s="171"/>
      <c r="MHX49" s="171"/>
      <c r="MHY49" s="171"/>
      <c r="MHZ49" s="171"/>
      <c r="MIA49" s="171"/>
      <c r="MIB49" s="171"/>
      <c r="MIC49" s="171"/>
      <c r="MID49" s="171"/>
      <c r="MIE49" s="171"/>
      <c r="MIF49" s="171"/>
      <c r="MIG49" s="171"/>
      <c r="MIH49" s="171"/>
      <c r="MII49" s="171"/>
      <c r="MIJ49" s="171"/>
      <c r="MIK49" s="171"/>
      <c r="MIL49" s="171"/>
      <c r="MIM49" s="171"/>
      <c r="MIN49" s="171"/>
      <c r="MIO49" s="171"/>
      <c r="MIP49" s="171"/>
      <c r="MIQ49" s="171"/>
      <c r="MIR49" s="171"/>
      <c r="MIS49" s="171"/>
      <c r="MIT49" s="171"/>
      <c r="MIU49" s="171"/>
      <c r="MIV49" s="171"/>
      <c r="MIW49" s="171"/>
      <c r="MIX49" s="171"/>
      <c r="MIY49" s="171"/>
      <c r="MIZ49" s="171"/>
      <c r="MJA49" s="171"/>
      <c r="MJB49" s="171"/>
      <c r="MJC49" s="171"/>
      <c r="MJD49" s="171"/>
      <c r="MJE49" s="171"/>
      <c r="MJF49" s="171"/>
      <c r="MJG49" s="171"/>
      <c r="MJH49" s="171"/>
      <c r="MJI49" s="171"/>
      <c r="MJJ49" s="171"/>
      <c r="MJK49" s="171"/>
      <c r="MJL49" s="171"/>
      <c r="MJM49" s="171"/>
      <c r="MJN49" s="171"/>
      <c r="MJO49" s="171"/>
      <c r="MJP49" s="171"/>
      <c r="MJQ49" s="171"/>
      <c r="MJR49" s="171"/>
      <c r="MJS49" s="171"/>
      <c r="MJT49" s="171"/>
      <c r="MJU49" s="171"/>
      <c r="MJV49" s="171"/>
      <c r="MJW49" s="171"/>
      <c r="MJX49" s="171"/>
      <c r="MJY49" s="171"/>
      <c r="MJZ49" s="171"/>
      <c r="MKA49" s="171"/>
      <c r="MKB49" s="171"/>
      <c r="MKC49" s="171"/>
      <c r="MKD49" s="171"/>
      <c r="MKE49" s="171"/>
      <c r="MKF49" s="171"/>
      <c r="MKG49" s="171"/>
      <c r="MKH49" s="171"/>
      <c r="MKI49" s="171"/>
      <c r="MKJ49" s="171"/>
      <c r="MKK49" s="171"/>
      <c r="MKL49" s="171"/>
      <c r="MKM49" s="171"/>
      <c r="MKN49" s="171"/>
      <c r="MKO49" s="171"/>
      <c r="MKP49" s="171"/>
      <c r="MKQ49" s="171"/>
      <c r="MKR49" s="171"/>
      <c r="MKS49" s="171"/>
      <c r="MKT49" s="171"/>
      <c r="MKU49" s="171"/>
      <c r="MKV49" s="171"/>
      <c r="MKW49" s="171"/>
      <c r="MKX49" s="171"/>
      <c r="MKY49" s="171"/>
      <c r="MKZ49" s="171"/>
      <c r="MLA49" s="171"/>
      <c r="MLB49" s="171"/>
      <c r="MLC49" s="171"/>
      <c r="MLD49" s="171"/>
      <c r="MLE49" s="171"/>
      <c r="MLF49" s="171"/>
      <c r="MLG49" s="171"/>
      <c r="MLH49" s="171"/>
      <c r="MLI49" s="171"/>
      <c r="MLJ49" s="171"/>
      <c r="MLK49" s="171"/>
      <c r="MLL49" s="171"/>
      <c r="MLM49" s="171"/>
      <c r="MLN49" s="171"/>
      <c r="MLO49" s="171"/>
      <c r="MLP49" s="171"/>
      <c r="MLQ49" s="171"/>
      <c r="MLR49" s="171"/>
      <c r="MLS49" s="171"/>
      <c r="MLT49" s="171"/>
      <c r="MLU49" s="171"/>
      <c r="MLV49" s="171"/>
      <c r="MLW49" s="171"/>
      <c r="MLX49" s="171"/>
      <c r="MLY49" s="171"/>
      <c r="MLZ49" s="171"/>
      <c r="MMA49" s="171"/>
      <c r="MMB49" s="171"/>
      <c r="MMC49" s="171"/>
      <c r="MMD49" s="171"/>
      <c r="MME49" s="171"/>
      <c r="MMF49" s="171"/>
      <c r="MMG49" s="171"/>
      <c r="MMH49" s="171"/>
      <c r="MMI49" s="171"/>
      <c r="MMJ49" s="171"/>
      <c r="MMK49" s="171"/>
      <c r="MML49" s="171"/>
      <c r="MMM49" s="171"/>
      <c r="MMN49" s="171"/>
      <c r="MMO49" s="171"/>
      <c r="MMP49" s="171"/>
      <c r="MMQ49" s="171"/>
      <c r="MMR49" s="171"/>
      <c r="MMS49" s="171"/>
      <c r="MMT49" s="171"/>
      <c r="MMU49" s="171"/>
      <c r="MMV49" s="171"/>
      <c r="MMW49" s="171"/>
      <c r="MMX49" s="171"/>
      <c r="MMY49" s="171"/>
      <c r="MMZ49" s="171"/>
      <c r="MNA49" s="171"/>
      <c r="MNB49" s="171"/>
      <c r="MNC49" s="171"/>
      <c r="MND49" s="171"/>
      <c r="MNE49" s="171"/>
      <c r="MNF49" s="171"/>
      <c r="MNG49" s="171"/>
      <c r="MNH49" s="171"/>
      <c r="MNI49" s="171"/>
      <c r="MNJ49" s="171"/>
      <c r="MNK49" s="171"/>
      <c r="MNL49" s="171"/>
      <c r="MNM49" s="171"/>
      <c r="MNN49" s="171"/>
      <c r="MNO49" s="171"/>
      <c r="MNP49" s="171"/>
      <c r="MNQ49" s="171"/>
      <c r="MNR49" s="171"/>
      <c r="MNS49" s="171"/>
      <c r="MNT49" s="171"/>
      <c r="MNU49" s="171"/>
      <c r="MNV49" s="171"/>
      <c r="MNW49" s="171"/>
      <c r="MNX49" s="171"/>
      <c r="MNY49" s="171"/>
      <c r="MNZ49" s="171"/>
      <c r="MOA49" s="171"/>
      <c r="MOB49" s="171"/>
      <c r="MOC49" s="171"/>
      <c r="MOD49" s="171"/>
      <c r="MOE49" s="171"/>
      <c r="MOF49" s="171"/>
      <c r="MOG49" s="171"/>
      <c r="MOH49" s="171"/>
      <c r="MOI49" s="171"/>
      <c r="MOJ49" s="171"/>
      <c r="MOK49" s="171"/>
      <c r="MOL49" s="171"/>
      <c r="MOM49" s="171"/>
      <c r="MON49" s="171"/>
      <c r="MOO49" s="171"/>
      <c r="MOP49" s="171"/>
      <c r="MOQ49" s="171"/>
      <c r="MOR49" s="171"/>
      <c r="MOS49" s="171"/>
      <c r="MOT49" s="171"/>
      <c r="MOU49" s="171"/>
      <c r="MOV49" s="171"/>
      <c r="MOW49" s="171"/>
      <c r="MOX49" s="171"/>
      <c r="MOY49" s="171"/>
      <c r="MOZ49" s="171"/>
      <c r="MPA49" s="171"/>
      <c r="MPB49" s="171"/>
      <c r="MPC49" s="171"/>
      <c r="MPD49" s="171"/>
      <c r="MPE49" s="171"/>
      <c r="MPF49" s="171"/>
      <c r="MPG49" s="171"/>
      <c r="MPH49" s="171"/>
      <c r="MPI49" s="171"/>
      <c r="MPJ49" s="171"/>
      <c r="MPK49" s="171"/>
      <c r="MPL49" s="171"/>
      <c r="MPM49" s="171"/>
      <c r="MPN49" s="171"/>
      <c r="MPO49" s="171"/>
      <c r="MPP49" s="171"/>
      <c r="MPQ49" s="171"/>
      <c r="MPR49" s="171"/>
      <c r="MPS49" s="171"/>
      <c r="MPT49" s="171"/>
      <c r="MPU49" s="171"/>
      <c r="MPV49" s="171"/>
      <c r="MPW49" s="171"/>
      <c r="MPX49" s="171"/>
      <c r="MPY49" s="171"/>
      <c r="MPZ49" s="171"/>
      <c r="MQA49" s="171"/>
      <c r="MQB49" s="171"/>
      <c r="MQC49" s="171"/>
      <c r="MQD49" s="171"/>
      <c r="MQE49" s="171"/>
      <c r="MQF49" s="171"/>
      <c r="MQG49" s="171"/>
      <c r="MQH49" s="171"/>
      <c r="MQI49" s="171"/>
      <c r="MQJ49" s="171"/>
      <c r="MQK49" s="171"/>
      <c r="MQL49" s="171"/>
      <c r="MQM49" s="171"/>
      <c r="MQN49" s="171"/>
      <c r="MQO49" s="171"/>
      <c r="MQP49" s="171"/>
      <c r="MQQ49" s="171"/>
      <c r="MQR49" s="171"/>
      <c r="MQS49" s="171"/>
      <c r="MQT49" s="171"/>
      <c r="MQU49" s="171"/>
      <c r="MQV49" s="171"/>
      <c r="MQW49" s="171"/>
      <c r="MQX49" s="171"/>
      <c r="MQY49" s="171"/>
      <c r="MQZ49" s="171"/>
      <c r="MRA49" s="171"/>
      <c r="MRB49" s="171"/>
      <c r="MRC49" s="171"/>
      <c r="MRD49" s="171"/>
      <c r="MRE49" s="171"/>
      <c r="MRF49" s="171"/>
      <c r="MRG49" s="171"/>
      <c r="MRH49" s="171"/>
      <c r="MRI49" s="171"/>
      <c r="MRJ49" s="171"/>
      <c r="MRK49" s="171"/>
      <c r="MRL49" s="171"/>
      <c r="MRM49" s="171"/>
      <c r="MRN49" s="171"/>
      <c r="MRO49" s="171"/>
      <c r="MRP49" s="171"/>
      <c r="MRQ49" s="171"/>
      <c r="MRR49" s="171"/>
      <c r="MRS49" s="171"/>
      <c r="MRT49" s="171"/>
      <c r="MRU49" s="171"/>
      <c r="MRV49" s="171"/>
      <c r="MRW49" s="171"/>
      <c r="MRX49" s="171"/>
      <c r="MRY49" s="171"/>
      <c r="MRZ49" s="171"/>
      <c r="MSA49" s="171"/>
      <c r="MSB49" s="171"/>
      <c r="MSC49" s="171"/>
      <c r="MSD49" s="171"/>
      <c r="MSE49" s="171"/>
      <c r="MSF49" s="171"/>
      <c r="MSG49" s="171"/>
      <c r="MSH49" s="171"/>
      <c r="MSI49" s="171"/>
      <c r="MSJ49" s="171"/>
      <c r="MSK49" s="171"/>
      <c r="MSL49" s="171"/>
      <c r="MSM49" s="171"/>
      <c r="MSN49" s="171"/>
      <c r="MSO49" s="171"/>
      <c r="MSP49" s="171"/>
      <c r="MSQ49" s="171"/>
      <c r="MSR49" s="171"/>
      <c r="MSS49" s="171"/>
      <c r="MST49" s="171"/>
      <c r="MSU49" s="171"/>
      <c r="MSV49" s="171"/>
      <c r="MSW49" s="171"/>
      <c r="MSX49" s="171"/>
      <c r="MSY49" s="171"/>
      <c r="MSZ49" s="171"/>
      <c r="MTA49" s="171"/>
      <c r="MTB49" s="171"/>
      <c r="MTC49" s="171"/>
      <c r="MTD49" s="171"/>
      <c r="MTE49" s="171"/>
      <c r="MTF49" s="171"/>
      <c r="MTG49" s="171"/>
      <c r="MTH49" s="171"/>
      <c r="MTI49" s="171"/>
      <c r="MTJ49" s="171"/>
      <c r="MTK49" s="171"/>
      <c r="MTL49" s="171"/>
      <c r="MTM49" s="171"/>
      <c r="MTN49" s="171"/>
      <c r="MTO49" s="171"/>
      <c r="MTP49" s="171"/>
      <c r="MTQ49" s="171"/>
      <c r="MTR49" s="171"/>
      <c r="MTS49" s="171"/>
      <c r="MTT49" s="171"/>
      <c r="MTU49" s="171"/>
      <c r="MTV49" s="171"/>
      <c r="MTW49" s="171"/>
      <c r="MTX49" s="171"/>
      <c r="MTY49" s="171"/>
      <c r="MTZ49" s="171"/>
      <c r="MUA49" s="171"/>
      <c r="MUB49" s="171"/>
      <c r="MUC49" s="171"/>
      <c r="MUD49" s="171"/>
      <c r="MUE49" s="171"/>
      <c r="MUF49" s="171"/>
      <c r="MUG49" s="171"/>
      <c r="MUH49" s="171"/>
      <c r="MUI49" s="171"/>
      <c r="MUJ49" s="171"/>
      <c r="MUK49" s="171"/>
      <c r="MUL49" s="171"/>
      <c r="MUM49" s="171"/>
      <c r="MUN49" s="171"/>
      <c r="MUO49" s="171"/>
      <c r="MUP49" s="171"/>
      <c r="MUQ49" s="171"/>
      <c r="MUR49" s="171"/>
      <c r="MUS49" s="171"/>
      <c r="MUT49" s="171"/>
      <c r="MUU49" s="171"/>
      <c r="MUV49" s="171"/>
      <c r="MUW49" s="171"/>
      <c r="MUX49" s="171"/>
      <c r="MUY49" s="171"/>
      <c r="MUZ49" s="171"/>
      <c r="MVA49" s="171"/>
      <c r="MVB49" s="171"/>
      <c r="MVC49" s="171"/>
      <c r="MVD49" s="171"/>
      <c r="MVE49" s="171"/>
      <c r="MVF49" s="171"/>
      <c r="MVG49" s="171"/>
      <c r="MVH49" s="171"/>
      <c r="MVI49" s="171"/>
      <c r="MVJ49" s="171"/>
      <c r="MVK49" s="171"/>
      <c r="MVL49" s="171"/>
      <c r="MVM49" s="171"/>
      <c r="MVN49" s="171"/>
      <c r="MVO49" s="171"/>
      <c r="MVP49" s="171"/>
      <c r="MVQ49" s="171"/>
      <c r="MVR49" s="171"/>
      <c r="MVS49" s="171"/>
      <c r="MVT49" s="171"/>
      <c r="MVU49" s="171"/>
      <c r="MVV49" s="171"/>
      <c r="MVW49" s="171"/>
      <c r="MVX49" s="171"/>
      <c r="MVY49" s="171"/>
      <c r="MVZ49" s="171"/>
      <c r="MWA49" s="171"/>
      <c r="MWB49" s="171"/>
      <c r="MWC49" s="171"/>
      <c r="MWD49" s="171"/>
      <c r="MWE49" s="171"/>
      <c r="MWF49" s="171"/>
      <c r="MWG49" s="171"/>
      <c r="MWH49" s="171"/>
      <c r="MWI49" s="171"/>
      <c r="MWJ49" s="171"/>
      <c r="MWK49" s="171"/>
      <c r="MWL49" s="171"/>
      <c r="MWM49" s="171"/>
      <c r="MWN49" s="171"/>
      <c r="MWO49" s="171"/>
      <c r="MWP49" s="171"/>
      <c r="MWQ49" s="171"/>
      <c r="MWR49" s="171"/>
      <c r="MWS49" s="171"/>
      <c r="MWT49" s="171"/>
      <c r="MWU49" s="171"/>
      <c r="MWV49" s="171"/>
      <c r="MWW49" s="171"/>
      <c r="MWX49" s="171"/>
      <c r="MWY49" s="171"/>
      <c r="MWZ49" s="171"/>
      <c r="MXA49" s="171"/>
      <c r="MXB49" s="171"/>
      <c r="MXC49" s="171"/>
      <c r="MXD49" s="171"/>
      <c r="MXE49" s="171"/>
      <c r="MXF49" s="171"/>
      <c r="MXG49" s="171"/>
      <c r="MXH49" s="171"/>
      <c r="MXI49" s="171"/>
      <c r="MXJ49" s="171"/>
      <c r="MXK49" s="171"/>
      <c r="MXL49" s="171"/>
      <c r="MXM49" s="171"/>
      <c r="MXN49" s="171"/>
      <c r="MXO49" s="171"/>
      <c r="MXP49" s="171"/>
      <c r="MXQ49" s="171"/>
      <c r="MXR49" s="171"/>
      <c r="MXS49" s="171"/>
      <c r="MXT49" s="171"/>
      <c r="MXU49" s="171"/>
      <c r="MXV49" s="171"/>
      <c r="MXW49" s="171"/>
      <c r="MXX49" s="171"/>
      <c r="MXY49" s="171"/>
      <c r="MXZ49" s="171"/>
      <c r="MYA49" s="171"/>
      <c r="MYB49" s="171"/>
      <c r="MYC49" s="171"/>
      <c r="MYD49" s="171"/>
      <c r="MYE49" s="171"/>
      <c r="MYF49" s="171"/>
      <c r="MYG49" s="171"/>
      <c r="MYH49" s="171"/>
      <c r="MYI49" s="171"/>
      <c r="MYJ49" s="171"/>
      <c r="MYK49" s="171"/>
      <c r="MYL49" s="171"/>
      <c r="MYM49" s="171"/>
      <c r="MYN49" s="171"/>
      <c r="MYO49" s="171"/>
      <c r="MYP49" s="171"/>
      <c r="MYQ49" s="171"/>
      <c r="MYR49" s="171"/>
      <c r="MYS49" s="171"/>
      <c r="MYT49" s="171"/>
      <c r="MYU49" s="171"/>
      <c r="MYV49" s="171"/>
      <c r="MYW49" s="171"/>
      <c r="MYX49" s="171"/>
      <c r="MYY49" s="171"/>
      <c r="MYZ49" s="171"/>
      <c r="MZA49" s="171"/>
      <c r="MZB49" s="171"/>
      <c r="MZC49" s="171"/>
      <c r="MZD49" s="171"/>
      <c r="MZE49" s="171"/>
      <c r="MZF49" s="171"/>
      <c r="MZG49" s="171"/>
      <c r="MZH49" s="171"/>
      <c r="MZI49" s="171"/>
      <c r="MZJ49" s="171"/>
      <c r="MZK49" s="171"/>
      <c r="MZL49" s="171"/>
      <c r="MZM49" s="171"/>
      <c r="MZN49" s="171"/>
      <c r="MZO49" s="171"/>
      <c r="MZP49" s="171"/>
      <c r="MZQ49" s="171"/>
      <c r="MZR49" s="171"/>
      <c r="MZS49" s="171"/>
      <c r="MZT49" s="171"/>
      <c r="MZU49" s="171"/>
      <c r="MZV49" s="171"/>
      <c r="MZW49" s="171"/>
      <c r="MZX49" s="171"/>
      <c r="MZY49" s="171"/>
      <c r="MZZ49" s="171"/>
      <c r="NAA49" s="171"/>
      <c r="NAB49" s="171"/>
      <c r="NAC49" s="171"/>
      <c r="NAD49" s="171"/>
      <c r="NAE49" s="171"/>
      <c r="NAF49" s="171"/>
      <c r="NAG49" s="171"/>
      <c r="NAH49" s="171"/>
      <c r="NAI49" s="171"/>
      <c r="NAJ49" s="171"/>
      <c r="NAK49" s="171"/>
      <c r="NAL49" s="171"/>
      <c r="NAM49" s="171"/>
      <c r="NAN49" s="171"/>
      <c r="NAO49" s="171"/>
      <c r="NAP49" s="171"/>
      <c r="NAQ49" s="171"/>
      <c r="NAR49" s="171"/>
      <c r="NAS49" s="171"/>
      <c r="NAT49" s="171"/>
      <c r="NAU49" s="171"/>
      <c r="NAV49" s="171"/>
      <c r="NAW49" s="171"/>
      <c r="NAX49" s="171"/>
      <c r="NAY49" s="171"/>
      <c r="NAZ49" s="171"/>
      <c r="NBA49" s="171"/>
      <c r="NBB49" s="171"/>
      <c r="NBC49" s="171"/>
      <c r="NBD49" s="171"/>
      <c r="NBE49" s="171"/>
      <c r="NBF49" s="171"/>
      <c r="NBG49" s="171"/>
      <c r="NBH49" s="171"/>
      <c r="NBI49" s="171"/>
      <c r="NBJ49" s="171"/>
      <c r="NBK49" s="171"/>
      <c r="NBL49" s="171"/>
      <c r="NBM49" s="171"/>
      <c r="NBN49" s="171"/>
      <c r="NBO49" s="171"/>
      <c r="NBP49" s="171"/>
      <c r="NBQ49" s="171"/>
      <c r="NBR49" s="171"/>
      <c r="NBS49" s="171"/>
      <c r="NBT49" s="171"/>
      <c r="NBU49" s="171"/>
      <c r="NBV49" s="171"/>
      <c r="NBW49" s="171"/>
      <c r="NBX49" s="171"/>
      <c r="NBY49" s="171"/>
      <c r="NBZ49" s="171"/>
      <c r="NCA49" s="171"/>
      <c r="NCB49" s="171"/>
      <c r="NCC49" s="171"/>
      <c r="NCD49" s="171"/>
      <c r="NCE49" s="171"/>
      <c r="NCF49" s="171"/>
      <c r="NCG49" s="171"/>
      <c r="NCH49" s="171"/>
      <c r="NCI49" s="171"/>
      <c r="NCJ49" s="171"/>
      <c r="NCK49" s="171"/>
      <c r="NCL49" s="171"/>
      <c r="NCM49" s="171"/>
      <c r="NCN49" s="171"/>
      <c r="NCO49" s="171"/>
      <c r="NCP49" s="171"/>
      <c r="NCQ49" s="171"/>
      <c r="NCR49" s="171"/>
      <c r="NCS49" s="171"/>
      <c r="NCT49" s="171"/>
      <c r="NCU49" s="171"/>
      <c r="NCV49" s="171"/>
      <c r="NCW49" s="171"/>
      <c r="NCX49" s="171"/>
      <c r="NCY49" s="171"/>
      <c r="NCZ49" s="171"/>
      <c r="NDA49" s="171"/>
      <c r="NDB49" s="171"/>
      <c r="NDC49" s="171"/>
      <c r="NDD49" s="171"/>
      <c r="NDE49" s="171"/>
      <c r="NDF49" s="171"/>
      <c r="NDG49" s="171"/>
      <c r="NDH49" s="171"/>
      <c r="NDI49" s="171"/>
      <c r="NDJ49" s="171"/>
      <c r="NDK49" s="171"/>
      <c r="NDL49" s="171"/>
      <c r="NDM49" s="171"/>
      <c r="NDN49" s="171"/>
      <c r="NDO49" s="171"/>
      <c r="NDP49" s="171"/>
      <c r="NDQ49" s="171"/>
      <c r="NDR49" s="171"/>
      <c r="NDS49" s="171"/>
      <c r="NDT49" s="171"/>
      <c r="NDU49" s="171"/>
      <c r="NDV49" s="171"/>
      <c r="NDW49" s="171"/>
      <c r="NDX49" s="171"/>
      <c r="NDY49" s="171"/>
      <c r="NDZ49" s="171"/>
      <c r="NEA49" s="171"/>
      <c r="NEB49" s="171"/>
      <c r="NEC49" s="171"/>
      <c r="NED49" s="171"/>
      <c r="NEE49" s="171"/>
      <c r="NEF49" s="171"/>
      <c r="NEG49" s="171"/>
      <c r="NEH49" s="171"/>
      <c r="NEI49" s="171"/>
      <c r="NEJ49" s="171"/>
      <c r="NEK49" s="171"/>
      <c r="NEL49" s="171"/>
      <c r="NEM49" s="171"/>
      <c r="NEN49" s="171"/>
      <c r="NEO49" s="171"/>
      <c r="NEP49" s="171"/>
      <c r="NEQ49" s="171"/>
      <c r="NER49" s="171"/>
      <c r="NES49" s="171"/>
      <c r="NET49" s="171"/>
      <c r="NEU49" s="171"/>
      <c r="NEV49" s="171"/>
      <c r="NEW49" s="171"/>
      <c r="NEX49" s="171"/>
      <c r="NEY49" s="171"/>
      <c r="NEZ49" s="171"/>
      <c r="NFA49" s="171"/>
      <c r="NFB49" s="171"/>
      <c r="NFC49" s="171"/>
      <c r="NFD49" s="171"/>
      <c r="NFE49" s="171"/>
      <c r="NFF49" s="171"/>
      <c r="NFG49" s="171"/>
      <c r="NFH49" s="171"/>
      <c r="NFI49" s="171"/>
      <c r="NFJ49" s="171"/>
      <c r="NFK49" s="171"/>
      <c r="NFL49" s="171"/>
      <c r="NFM49" s="171"/>
      <c r="NFN49" s="171"/>
      <c r="NFO49" s="171"/>
      <c r="NFP49" s="171"/>
      <c r="NFQ49" s="171"/>
      <c r="NFR49" s="171"/>
      <c r="NFS49" s="171"/>
      <c r="NFT49" s="171"/>
      <c r="NFU49" s="171"/>
      <c r="NFV49" s="171"/>
      <c r="NFW49" s="171"/>
      <c r="NFX49" s="171"/>
      <c r="NFY49" s="171"/>
      <c r="NFZ49" s="171"/>
      <c r="NGA49" s="171"/>
      <c r="NGB49" s="171"/>
      <c r="NGC49" s="171"/>
      <c r="NGD49" s="171"/>
      <c r="NGE49" s="171"/>
      <c r="NGF49" s="171"/>
      <c r="NGG49" s="171"/>
      <c r="NGH49" s="171"/>
      <c r="NGI49" s="171"/>
      <c r="NGJ49" s="171"/>
      <c r="NGK49" s="171"/>
      <c r="NGL49" s="171"/>
      <c r="NGM49" s="171"/>
      <c r="NGN49" s="171"/>
      <c r="NGO49" s="171"/>
      <c r="NGP49" s="171"/>
      <c r="NGQ49" s="171"/>
      <c r="NGR49" s="171"/>
      <c r="NGS49" s="171"/>
      <c r="NGT49" s="171"/>
      <c r="NGU49" s="171"/>
      <c r="NGV49" s="171"/>
      <c r="NGW49" s="171"/>
      <c r="NGX49" s="171"/>
      <c r="NGY49" s="171"/>
      <c r="NGZ49" s="171"/>
      <c r="NHA49" s="171"/>
      <c r="NHB49" s="171"/>
      <c r="NHC49" s="171"/>
      <c r="NHD49" s="171"/>
      <c r="NHE49" s="171"/>
      <c r="NHF49" s="171"/>
      <c r="NHG49" s="171"/>
      <c r="NHH49" s="171"/>
      <c r="NHI49" s="171"/>
      <c r="NHJ49" s="171"/>
      <c r="NHK49" s="171"/>
      <c r="NHL49" s="171"/>
      <c r="NHM49" s="171"/>
      <c r="NHN49" s="171"/>
      <c r="NHO49" s="171"/>
      <c r="NHP49" s="171"/>
      <c r="NHQ49" s="171"/>
      <c r="NHR49" s="171"/>
      <c r="NHS49" s="171"/>
      <c r="NHT49" s="171"/>
      <c r="NHU49" s="171"/>
      <c r="NHV49" s="171"/>
      <c r="NHW49" s="171"/>
      <c r="NHX49" s="171"/>
      <c r="NHY49" s="171"/>
      <c r="NHZ49" s="171"/>
      <c r="NIA49" s="171"/>
      <c r="NIB49" s="171"/>
      <c r="NIC49" s="171"/>
      <c r="NID49" s="171"/>
      <c r="NIE49" s="171"/>
      <c r="NIF49" s="171"/>
      <c r="NIG49" s="171"/>
      <c r="NIH49" s="171"/>
      <c r="NII49" s="171"/>
      <c r="NIJ49" s="171"/>
      <c r="NIK49" s="171"/>
      <c r="NIL49" s="171"/>
      <c r="NIM49" s="171"/>
      <c r="NIN49" s="171"/>
      <c r="NIO49" s="171"/>
      <c r="NIP49" s="171"/>
      <c r="NIQ49" s="171"/>
      <c r="NIR49" s="171"/>
      <c r="NIS49" s="171"/>
      <c r="NIT49" s="171"/>
      <c r="NIU49" s="171"/>
      <c r="NIV49" s="171"/>
      <c r="NIW49" s="171"/>
      <c r="NIX49" s="171"/>
      <c r="NIY49" s="171"/>
      <c r="NIZ49" s="171"/>
      <c r="NJA49" s="171"/>
      <c r="NJB49" s="171"/>
      <c r="NJC49" s="171"/>
      <c r="NJD49" s="171"/>
      <c r="NJE49" s="171"/>
      <c r="NJF49" s="171"/>
      <c r="NJG49" s="171"/>
      <c r="NJH49" s="171"/>
      <c r="NJI49" s="171"/>
      <c r="NJJ49" s="171"/>
      <c r="NJK49" s="171"/>
      <c r="NJL49" s="171"/>
      <c r="NJM49" s="171"/>
      <c r="NJN49" s="171"/>
      <c r="NJO49" s="171"/>
      <c r="NJP49" s="171"/>
      <c r="NJQ49" s="171"/>
      <c r="NJR49" s="171"/>
      <c r="NJS49" s="171"/>
      <c r="NJT49" s="171"/>
      <c r="NJU49" s="171"/>
      <c r="NJV49" s="171"/>
      <c r="NJW49" s="171"/>
      <c r="NJX49" s="171"/>
      <c r="NJY49" s="171"/>
      <c r="NJZ49" s="171"/>
      <c r="NKA49" s="171"/>
      <c r="NKB49" s="171"/>
      <c r="NKC49" s="171"/>
      <c r="NKD49" s="171"/>
      <c r="NKE49" s="171"/>
      <c r="NKF49" s="171"/>
      <c r="NKG49" s="171"/>
      <c r="NKH49" s="171"/>
      <c r="NKI49" s="171"/>
      <c r="NKJ49" s="171"/>
      <c r="NKK49" s="171"/>
      <c r="NKL49" s="171"/>
      <c r="NKM49" s="171"/>
      <c r="NKN49" s="171"/>
      <c r="NKO49" s="171"/>
      <c r="NKP49" s="171"/>
      <c r="NKQ49" s="171"/>
      <c r="NKR49" s="171"/>
      <c r="NKS49" s="171"/>
      <c r="NKT49" s="171"/>
      <c r="NKU49" s="171"/>
      <c r="NKV49" s="171"/>
      <c r="NKW49" s="171"/>
      <c r="NKX49" s="171"/>
      <c r="NKY49" s="171"/>
      <c r="NKZ49" s="171"/>
      <c r="NLA49" s="171"/>
      <c r="NLB49" s="171"/>
      <c r="NLC49" s="171"/>
      <c r="NLD49" s="171"/>
      <c r="NLE49" s="171"/>
      <c r="NLF49" s="171"/>
      <c r="NLG49" s="171"/>
      <c r="NLH49" s="171"/>
      <c r="NLI49" s="171"/>
      <c r="NLJ49" s="171"/>
      <c r="NLK49" s="171"/>
      <c r="NLL49" s="171"/>
      <c r="NLM49" s="171"/>
      <c r="NLN49" s="171"/>
      <c r="NLO49" s="171"/>
      <c r="NLP49" s="171"/>
      <c r="NLQ49" s="171"/>
      <c r="NLR49" s="171"/>
      <c r="NLS49" s="171"/>
      <c r="NLT49" s="171"/>
      <c r="NLU49" s="171"/>
      <c r="NLV49" s="171"/>
      <c r="NLW49" s="171"/>
      <c r="NLX49" s="171"/>
      <c r="NLY49" s="171"/>
      <c r="NLZ49" s="171"/>
      <c r="NMA49" s="171"/>
      <c r="NMB49" s="171"/>
      <c r="NMC49" s="171"/>
      <c r="NMD49" s="171"/>
      <c r="NME49" s="171"/>
      <c r="NMF49" s="171"/>
      <c r="NMG49" s="171"/>
      <c r="NMH49" s="171"/>
      <c r="NMI49" s="171"/>
      <c r="NMJ49" s="171"/>
      <c r="NMK49" s="171"/>
      <c r="NML49" s="171"/>
      <c r="NMM49" s="171"/>
      <c r="NMN49" s="171"/>
      <c r="NMO49" s="171"/>
      <c r="NMP49" s="171"/>
      <c r="NMQ49" s="171"/>
      <c r="NMR49" s="171"/>
      <c r="NMS49" s="171"/>
      <c r="NMT49" s="171"/>
      <c r="NMU49" s="171"/>
      <c r="NMV49" s="171"/>
      <c r="NMW49" s="171"/>
      <c r="NMX49" s="171"/>
      <c r="NMY49" s="171"/>
      <c r="NMZ49" s="171"/>
      <c r="NNA49" s="171"/>
      <c r="NNB49" s="171"/>
      <c r="NNC49" s="171"/>
      <c r="NND49" s="171"/>
      <c r="NNE49" s="171"/>
      <c r="NNF49" s="171"/>
      <c r="NNG49" s="171"/>
      <c r="NNH49" s="171"/>
      <c r="NNI49" s="171"/>
      <c r="NNJ49" s="171"/>
      <c r="NNK49" s="171"/>
      <c r="NNL49" s="171"/>
      <c r="NNM49" s="171"/>
      <c r="NNN49" s="171"/>
      <c r="NNO49" s="171"/>
      <c r="NNP49" s="171"/>
      <c r="NNQ49" s="171"/>
      <c r="NNR49" s="171"/>
      <c r="NNS49" s="171"/>
      <c r="NNT49" s="171"/>
      <c r="NNU49" s="171"/>
      <c r="NNV49" s="171"/>
      <c r="NNW49" s="171"/>
      <c r="NNX49" s="171"/>
      <c r="NNY49" s="171"/>
      <c r="NNZ49" s="171"/>
      <c r="NOA49" s="171"/>
      <c r="NOB49" s="171"/>
      <c r="NOC49" s="171"/>
      <c r="NOD49" s="171"/>
      <c r="NOE49" s="171"/>
      <c r="NOF49" s="171"/>
      <c r="NOG49" s="171"/>
      <c r="NOH49" s="171"/>
      <c r="NOI49" s="171"/>
      <c r="NOJ49" s="171"/>
      <c r="NOK49" s="171"/>
      <c r="NOL49" s="171"/>
      <c r="NOM49" s="171"/>
      <c r="NON49" s="171"/>
      <c r="NOO49" s="171"/>
      <c r="NOP49" s="171"/>
      <c r="NOQ49" s="171"/>
      <c r="NOR49" s="171"/>
      <c r="NOS49" s="171"/>
      <c r="NOT49" s="171"/>
      <c r="NOU49" s="171"/>
      <c r="NOV49" s="171"/>
      <c r="NOW49" s="171"/>
      <c r="NOX49" s="171"/>
      <c r="NOY49" s="171"/>
      <c r="NOZ49" s="171"/>
      <c r="NPA49" s="171"/>
      <c r="NPB49" s="171"/>
      <c r="NPC49" s="171"/>
      <c r="NPD49" s="171"/>
      <c r="NPE49" s="171"/>
      <c r="NPF49" s="171"/>
      <c r="NPG49" s="171"/>
      <c r="NPH49" s="171"/>
      <c r="NPI49" s="171"/>
      <c r="NPJ49" s="171"/>
      <c r="NPK49" s="171"/>
      <c r="NPL49" s="171"/>
      <c r="NPM49" s="171"/>
      <c r="NPN49" s="171"/>
      <c r="NPO49" s="171"/>
      <c r="NPP49" s="171"/>
      <c r="NPQ49" s="171"/>
      <c r="NPR49" s="171"/>
      <c r="NPS49" s="171"/>
      <c r="NPT49" s="171"/>
      <c r="NPU49" s="171"/>
      <c r="NPV49" s="171"/>
      <c r="NPW49" s="171"/>
      <c r="NPX49" s="171"/>
      <c r="NPY49" s="171"/>
      <c r="NPZ49" s="171"/>
      <c r="NQA49" s="171"/>
      <c r="NQB49" s="171"/>
      <c r="NQC49" s="171"/>
      <c r="NQD49" s="171"/>
      <c r="NQE49" s="171"/>
      <c r="NQF49" s="171"/>
      <c r="NQG49" s="171"/>
      <c r="NQH49" s="171"/>
      <c r="NQI49" s="171"/>
      <c r="NQJ49" s="171"/>
      <c r="NQK49" s="171"/>
      <c r="NQL49" s="171"/>
      <c r="NQM49" s="171"/>
      <c r="NQN49" s="171"/>
      <c r="NQO49" s="171"/>
      <c r="NQP49" s="171"/>
      <c r="NQQ49" s="171"/>
      <c r="NQR49" s="171"/>
      <c r="NQS49" s="171"/>
      <c r="NQT49" s="171"/>
      <c r="NQU49" s="171"/>
      <c r="NQV49" s="171"/>
      <c r="NQW49" s="171"/>
      <c r="NQX49" s="171"/>
      <c r="NQY49" s="171"/>
      <c r="NQZ49" s="171"/>
      <c r="NRA49" s="171"/>
      <c r="NRB49" s="171"/>
      <c r="NRC49" s="171"/>
      <c r="NRD49" s="171"/>
      <c r="NRE49" s="171"/>
      <c r="NRF49" s="171"/>
      <c r="NRG49" s="171"/>
      <c r="NRH49" s="171"/>
      <c r="NRI49" s="171"/>
      <c r="NRJ49" s="171"/>
      <c r="NRK49" s="171"/>
      <c r="NRL49" s="171"/>
      <c r="NRM49" s="171"/>
      <c r="NRN49" s="171"/>
      <c r="NRO49" s="171"/>
      <c r="NRP49" s="171"/>
      <c r="NRQ49" s="171"/>
      <c r="NRR49" s="171"/>
      <c r="NRS49" s="171"/>
      <c r="NRT49" s="171"/>
      <c r="NRU49" s="171"/>
      <c r="NRV49" s="171"/>
      <c r="NRW49" s="171"/>
      <c r="NRX49" s="171"/>
      <c r="NRY49" s="171"/>
      <c r="NRZ49" s="171"/>
      <c r="NSA49" s="171"/>
      <c r="NSB49" s="171"/>
      <c r="NSC49" s="171"/>
      <c r="NSD49" s="171"/>
      <c r="NSE49" s="171"/>
      <c r="NSF49" s="171"/>
      <c r="NSG49" s="171"/>
      <c r="NSH49" s="171"/>
      <c r="NSI49" s="171"/>
      <c r="NSJ49" s="171"/>
      <c r="NSK49" s="171"/>
      <c r="NSL49" s="171"/>
      <c r="NSM49" s="171"/>
      <c r="NSN49" s="171"/>
      <c r="NSO49" s="171"/>
      <c r="NSP49" s="171"/>
      <c r="NSQ49" s="171"/>
      <c r="NSR49" s="171"/>
      <c r="NSS49" s="171"/>
      <c r="NST49" s="171"/>
      <c r="NSU49" s="171"/>
      <c r="NSV49" s="171"/>
      <c r="NSW49" s="171"/>
      <c r="NSX49" s="171"/>
      <c r="NSY49" s="171"/>
      <c r="NSZ49" s="171"/>
      <c r="NTA49" s="171"/>
      <c r="NTB49" s="171"/>
      <c r="NTC49" s="171"/>
      <c r="NTD49" s="171"/>
      <c r="NTE49" s="171"/>
      <c r="NTF49" s="171"/>
      <c r="NTG49" s="171"/>
      <c r="NTH49" s="171"/>
      <c r="NTI49" s="171"/>
      <c r="NTJ49" s="171"/>
      <c r="NTK49" s="171"/>
      <c r="NTL49" s="171"/>
      <c r="NTM49" s="171"/>
      <c r="NTN49" s="171"/>
      <c r="NTO49" s="171"/>
      <c r="NTP49" s="171"/>
      <c r="NTQ49" s="171"/>
      <c r="NTR49" s="171"/>
      <c r="NTS49" s="171"/>
      <c r="NTT49" s="171"/>
      <c r="NTU49" s="171"/>
      <c r="NTV49" s="171"/>
      <c r="NTW49" s="171"/>
      <c r="NTX49" s="171"/>
      <c r="NTY49" s="171"/>
      <c r="NTZ49" s="171"/>
      <c r="NUA49" s="171"/>
      <c r="NUB49" s="171"/>
      <c r="NUC49" s="171"/>
      <c r="NUD49" s="171"/>
      <c r="NUE49" s="171"/>
      <c r="NUF49" s="171"/>
      <c r="NUG49" s="171"/>
      <c r="NUH49" s="171"/>
      <c r="NUI49" s="171"/>
      <c r="NUJ49" s="171"/>
      <c r="NUK49" s="171"/>
      <c r="NUL49" s="171"/>
      <c r="NUM49" s="171"/>
      <c r="NUN49" s="171"/>
      <c r="NUO49" s="171"/>
      <c r="NUP49" s="171"/>
      <c r="NUQ49" s="171"/>
      <c r="NUR49" s="171"/>
      <c r="NUS49" s="171"/>
      <c r="NUT49" s="171"/>
      <c r="NUU49" s="171"/>
      <c r="NUV49" s="171"/>
      <c r="NUW49" s="171"/>
      <c r="NUX49" s="171"/>
      <c r="NUY49" s="171"/>
      <c r="NUZ49" s="171"/>
      <c r="NVA49" s="171"/>
      <c r="NVB49" s="171"/>
      <c r="NVC49" s="171"/>
      <c r="NVD49" s="171"/>
      <c r="NVE49" s="171"/>
      <c r="NVF49" s="171"/>
      <c r="NVG49" s="171"/>
      <c r="NVH49" s="171"/>
      <c r="NVI49" s="171"/>
      <c r="NVJ49" s="171"/>
      <c r="NVK49" s="171"/>
      <c r="NVL49" s="171"/>
      <c r="NVM49" s="171"/>
      <c r="NVN49" s="171"/>
      <c r="NVO49" s="171"/>
      <c r="NVP49" s="171"/>
      <c r="NVQ49" s="171"/>
      <c r="NVR49" s="171"/>
      <c r="NVS49" s="171"/>
      <c r="NVT49" s="171"/>
      <c r="NVU49" s="171"/>
      <c r="NVV49" s="171"/>
      <c r="NVW49" s="171"/>
      <c r="NVX49" s="171"/>
      <c r="NVY49" s="171"/>
      <c r="NVZ49" s="171"/>
      <c r="NWA49" s="171"/>
      <c r="NWB49" s="171"/>
      <c r="NWC49" s="171"/>
      <c r="NWD49" s="171"/>
      <c r="NWE49" s="171"/>
      <c r="NWF49" s="171"/>
      <c r="NWG49" s="171"/>
      <c r="NWH49" s="171"/>
      <c r="NWI49" s="171"/>
      <c r="NWJ49" s="171"/>
      <c r="NWK49" s="171"/>
      <c r="NWL49" s="171"/>
      <c r="NWM49" s="171"/>
      <c r="NWN49" s="171"/>
      <c r="NWO49" s="171"/>
      <c r="NWP49" s="171"/>
      <c r="NWQ49" s="171"/>
      <c r="NWR49" s="171"/>
      <c r="NWS49" s="171"/>
      <c r="NWT49" s="171"/>
      <c r="NWU49" s="171"/>
      <c r="NWV49" s="171"/>
      <c r="NWW49" s="171"/>
      <c r="NWX49" s="171"/>
      <c r="NWY49" s="171"/>
      <c r="NWZ49" s="171"/>
      <c r="NXA49" s="171"/>
      <c r="NXB49" s="171"/>
      <c r="NXC49" s="171"/>
      <c r="NXD49" s="171"/>
      <c r="NXE49" s="171"/>
      <c r="NXF49" s="171"/>
      <c r="NXG49" s="171"/>
      <c r="NXH49" s="171"/>
      <c r="NXI49" s="171"/>
      <c r="NXJ49" s="171"/>
      <c r="NXK49" s="171"/>
      <c r="NXL49" s="171"/>
      <c r="NXM49" s="171"/>
      <c r="NXN49" s="171"/>
      <c r="NXO49" s="171"/>
      <c r="NXP49" s="171"/>
      <c r="NXQ49" s="171"/>
      <c r="NXR49" s="171"/>
      <c r="NXS49" s="171"/>
      <c r="NXT49" s="171"/>
      <c r="NXU49" s="171"/>
      <c r="NXV49" s="171"/>
      <c r="NXW49" s="171"/>
      <c r="NXX49" s="171"/>
      <c r="NXY49" s="171"/>
      <c r="NXZ49" s="171"/>
      <c r="NYA49" s="171"/>
      <c r="NYB49" s="171"/>
      <c r="NYC49" s="171"/>
      <c r="NYD49" s="171"/>
      <c r="NYE49" s="171"/>
      <c r="NYF49" s="171"/>
      <c r="NYG49" s="171"/>
      <c r="NYH49" s="171"/>
      <c r="NYI49" s="171"/>
      <c r="NYJ49" s="171"/>
      <c r="NYK49" s="171"/>
      <c r="NYL49" s="171"/>
      <c r="NYM49" s="171"/>
      <c r="NYN49" s="171"/>
      <c r="NYO49" s="171"/>
      <c r="NYP49" s="171"/>
      <c r="NYQ49" s="171"/>
      <c r="NYR49" s="171"/>
      <c r="NYS49" s="171"/>
      <c r="NYT49" s="171"/>
      <c r="NYU49" s="171"/>
      <c r="NYV49" s="171"/>
      <c r="NYW49" s="171"/>
      <c r="NYX49" s="171"/>
      <c r="NYY49" s="171"/>
      <c r="NYZ49" s="171"/>
      <c r="NZA49" s="171"/>
      <c r="NZB49" s="171"/>
      <c r="NZC49" s="171"/>
      <c r="NZD49" s="171"/>
      <c r="NZE49" s="171"/>
      <c r="NZF49" s="171"/>
      <c r="NZG49" s="171"/>
      <c r="NZH49" s="171"/>
      <c r="NZI49" s="171"/>
      <c r="NZJ49" s="171"/>
      <c r="NZK49" s="171"/>
      <c r="NZL49" s="171"/>
      <c r="NZM49" s="171"/>
      <c r="NZN49" s="171"/>
      <c r="NZO49" s="171"/>
      <c r="NZP49" s="171"/>
      <c r="NZQ49" s="171"/>
      <c r="NZR49" s="171"/>
      <c r="NZS49" s="171"/>
      <c r="NZT49" s="171"/>
      <c r="NZU49" s="171"/>
      <c r="NZV49" s="171"/>
      <c r="NZW49" s="171"/>
      <c r="NZX49" s="171"/>
      <c r="NZY49" s="171"/>
      <c r="NZZ49" s="171"/>
      <c r="OAA49" s="171"/>
      <c r="OAB49" s="171"/>
      <c r="OAC49" s="171"/>
      <c r="OAD49" s="171"/>
      <c r="OAE49" s="171"/>
      <c r="OAF49" s="171"/>
      <c r="OAG49" s="171"/>
      <c r="OAH49" s="171"/>
      <c r="OAI49" s="171"/>
      <c r="OAJ49" s="171"/>
      <c r="OAK49" s="171"/>
      <c r="OAL49" s="171"/>
      <c r="OAM49" s="171"/>
      <c r="OAN49" s="171"/>
      <c r="OAO49" s="171"/>
      <c r="OAP49" s="171"/>
      <c r="OAQ49" s="171"/>
      <c r="OAR49" s="171"/>
      <c r="OAS49" s="171"/>
      <c r="OAT49" s="171"/>
      <c r="OAU49" s="171"/>
      <c r="OAV49" s="171"/>
      <c r="OAW49" s="171"/>
      <c r="OAX49" s="171"/>
      <c r="OAY49" s="171"/>
      <c r="OAZ49" s="171"/>
      <c r="OBA49" s="171"/>
      <c r="OBB49" s="171"/>
      <c r="OBC49" s="171"/>
      <c r="OBD49" s="171"/>
      <c r="OBE49" s="171"/>
      <c r="OBF49" s="171"/>
      <c r="OBG49" s="171"/>
      <c r="OBH49" s="171"/>
      <c r="OBI49" s="171"/>
      <c r="OBJ49" s="171"/>
      <c r="OBK49" s="171"/>
      <c r="OBL49" s="171"/>
      <c r="OBM49" s="171"/>
      <c r="OBN49" s="171"/>
      <c r="OBO49" s="171"/>
      <c r="OBP49" s="171"/>
      <c r="OBQ49" s="171"/>
      <c r="OBR49" s="171"/>
      <c r="OBS49" s="171"/>
      <c r="OBT49" s="171"/>
      <c r="OBU49" s="171"/>
      <c r="OBV49" s="171"/>
      <c r="OBW49" s="171"/>
      <c r="OBX49" s="171"/>
      <c r="OBY49" s="171"/>
      <c r="OBZ49" s="171"/>
      <c r="OCA49" s="171"/>
      <c r="OCB49" s="171"/>
      <c r="OCC49" s="171"/>
      <c r="OCD49" s="171"/>
      <c r="OCE49" s="171"/>
      <c r="OCF49" s="171"/>
      <c r="OCG49" s="171"/>
      <c r="OCH49" s="171"/>
      <c r="OCI49" s="171"/>
      <c r="OCJ49" s="171"/>
      <c r="OCK49" s="171"/>
      <c r="OCL49" s="171"/>
      <c r="OCM49" s="171"/>
      <c r="OCN49" s="171"/>
      <c r="OCO49" s="171"/>
      <c r="OCP49" s="171"/>
      <c r="OCQ49" s="171"/>
      <c r="OCR49" s="171"/>
      <c r="OCS49" s="171"/>
      <c r="OCT49" s="171"/>
      <c r="OCU49" s="171"/>
      <c r="OCV49" s="171"/>
      <c r="OCW49" s="171"/>
      <c r="OCX49" s="171"/>
      <c r="OCY49" s="171"/>
      <c r="OCZ49" s="171"/>
      <c r="ODA49" s="171"/>
      <c r="ODB49" s="171"/>
      <c r="ODC49" s="171"/>
      <c r="ODD49" s="171"/>
      <c r="ODE49" s="171"/>
      <c r="ODF49" s="171"/>
      <c r="ODG49" s="171"/>
      <c r="ODH49" s="171"/>
      <c r="ODI49" s="171"/>
      <c r="ODJ49" s="171"/>
      <c r="ODK49" s="171"/>
      <c r="ODL49" s="171"/>
      <c r="ODM49" s="171"/>
      <c r="ODN49" s="171"/>
      <c r="ODO49" s="171"/>
      <c r="ODP49" s="171"/>
      <c r="ODQ49" s="171"/>
      <c r="ODR49" s="171"/>
      <c r="ODS49" s="171"/>
      <c r="ODT49" s="171"/>
      <c r="ODU49" s="171"/>
      <c r="ODV49" s="171"/>
      <c r="ODW49" s="171"/>
      <c r="ODX49" s="171"/>
      <c r="ODY49" s="171"/>
      <c r="ODZ49" s="171"/>
      <c r="OEA49" s="171"/>
      <c r="OEB49" s="171"/>
      <c r="OEC49" s="171"/>
      <c r="OED49" s="171"/>
      <c r="OEE49" s="171"/>
      <c r="OEF49" s="171"/>
      <c r="OEG49" s="171"/>
      <c r="OEH49" s="171"/>
      <c r="OEI49" s="171"/>
      <c r="OEJ49" s="171"/>
      <c r="OEK49" s="171"/>
      <c r="OEL49" s="171"/>
      <c r="OEM49" s="171"/>
      <c r="OEN49" s="171"/>
      <c r="OEO49" s="171"/>
      <c r="OEP49" s="171"/>
      <c r="OEQ49" s="171"/>
      <c r="OER49" s="171"/>
      <c r="OES49" s="171"/>
      <c r="OET49" s="171"/>
      <c r="OEU49" s="171"/>
      <c r="OEV49" s="171"/>
      <c r="OEW49" s="171"/>
      <c r="OEX49" s="171"/>
      <c r="OEY49" s="171"/>
      <c r="OEZ49" s="171"/>
      <c r="OFA49" s="171"/>
      <c r="OFB49" s="171"/>
      <c r="OFC49" s="171"/>
      <c r="OFD49" s="171"/>
      <c r="OFE49" s="171"/>
      <c r="OFF49" s="171"/>
      <c r="OFG49" s="171"/>
      <c r="OFH49" s="171"/>
      <c r="OFI49" s="171"/>
      <c r="OFJ49" s="171"/>
      <c r="OFK49" s="171"/>
      <c r="OFL49" s="171"/>
      <c r="OFM49" s="171"/>
      <c r="OFN49" s="171"/>
      <c r="OFO49" s="171"/>
      <c r="OFP49" s="171"/>
      <c r="OFQ49" s="171"/>
      <c r="OFR49" s="171"/>
      <c r="OFS49" s="171"/>
      <c r="OFT49" s="171"/>
      <c r="OFU49" s="171"/>
      <c r="OFV49" s="171"/>
      <c r="OFW49" s="171"/>
      <c r="OFX49" s="171"/>
      <c r="OFY49" s="171"/>
      <c r="OFZ49" s="171"/>
      <c r="OGA49" s="171"/>
      <c r="OGB49" s="171"/>
      <c r="OGC49" s="171"/>
      <c r="OGD49" s="171"/>
      <c r="OGE49" s="171"/>
      <c r="OGF49" s="171"/>
      <c r="OGG49" s="171"/>
      <c r="OGH49" s="171"/>
      <c r="OGI49" s="171"/>
      <c r="OGJ49" s="171"/>
      <c r="OGK49" s="171"/>
      <c r="OGL49" s="171"/>
      <c r="OGM49" s="171"/>
      <c r="OGN49" s="171"/>
      <c r="OGO49" s="171"/>
      <c r="OGP49" s="171"/>
      <c r="OGQ49" s="171"/>
      <c r="OGR49" s="171"/>
      <c r="OGS49" s="171"/>
      <c r="OGT49" s="171"/>
      <c r="OGU49" s="171"/>
      <c r="OGV49" s="171"/>
      <c r="OGW49" s="171"/>
      <c r="OGX49" s="171"/>
      <c r="OGY49" s="171"/>
      <c r="OGZ49" s="171"/>
      <c r="OHA49" s="171"/>
      <c r="OHB49" s="171"/>
      <c r="OHC49" s="171"/>
      <c r="OHD49" s="171"/>
      <c r="OHE49" s="171"/>
      <c r="OHF49" s="171"/>
      <c r="OHG49" s="171"/>
      <c r="OHH49" s="171"/>
      <c r="OHI49" s="171"/>
      <c r="OHJ49" s="171"/>
      <c r="OHK49" s="171"/>
      <c r="OHL49" s="171"/>
      <c r="OHM49" s="171"/>
      <c r="OHN49" s="171"/>
      <c r="OHO49" s="171"/>
      <c r="OHP49" s="171"/>
      <c r="OHQ49" s="171"/>
      <c r="OHR49" s="171"/>
      <c r="OHS49" s="171"/>
      <c r="OHT49" s="171"/>
      <c r="OHU49" s="171"/>
      <c r="OHV49" s="171"/>
      <c r="OHW49" s="171"/>
      <c r="OHX49" s="171"/>
      <c r="OHY49" s="171"/>
      <c r="OHZ49" s="171"/>
      <c r="OIA49" s="171"/>
      <c r="OIB49" s="171"/>
      <c r="OIC49" s="171"/>
      <c r="OID49" s="171"/>
      <c r="OIE49" s="171"/>
      <c r="OIF49" s="171"/>
      <c r="OIG49" s="171"/>
      <c r="OIH49" s="171"/>
      <c r="OII49" s="171"/>
      <c r="OIJ49" s="171"/>
      <c r="OIK49" s="171"/>
      <c r="OIL49" s="171"/>
      <c r="OIM49" s="171"/>
      <c r="OIN49" s="171"/>
      <c r="OIO49" s="171"/>
      <c r="OIP49" s="171"/>
      <c r="OIQ49" s="171"/>
      <c r="OIR49" s="171"/>
      <c r="OIS49" s="171"/>
      <c r="OIT49" s="171"/>
      <c r="OIU49" s="171"/>
      <c r="OIV49" s="171"/>
      <c r="OIW49" s="171"/>
      <c r="OIX49" s="171"/>
      <c r="OIY49" s="171"/>
      <c r="OIZ49" s="171"/>
      <c r="OJA49" s="171"/>
      <c r="OJB49" s="171"/>
      <c r="OJC49" s="171"/>
      <c r="OJD49" s="171"/>
      <c r="OJE49" s="171"/>
      <c r="OJF49" s="171"/>
      <c r="OJG49" s="171"/>
      <c r="OJH49" s="171"/>
      <c r="OJI49" s="171"/>
      <c r="OJJ49" s="171"/>
      <c r="OJK49" s="171"/>
      <c r="OJL49" s="171"/>
      <c r="OJM49" s="171"/>
      <c r="OJN49" s="171"/>
      <c r="OJO49" s="171"/>
      <c r="OJP49" s="171"/>
      <c r="OJQ49" s="171"/>
      <c r="OJR49" s="171"/>
      <c r="OJS49" s="171"/>
      <c r="OJT49" s="171"/>
      <c r="OJU49" s="171"/>
      <c r="OJV49" s="171"/>
      <c r="OJW49" s="171"/>
      <c r="OJX49" s="171"/>
      <c r="OJY49" s="171"/>
      <c r="OJZ49" s="171"/>
      <c r="OKA49" s="171"/>
      <c r="OKB49" s="171"/>
      <c r="OKC49" s="171"/>
      <c r="OKD49" s="171"/>
      <c r="OKE49" s="171"/>
      <c r="OKF49" s="171"/>
      <c r="OKG49" s="171"/>
      <c r="OKH49" s="171"/>
      <c r="OKI49" s="171"/>
      <c r="OKJ49" s="171"/>
      <c r="OKK49" s="171"/>
      <c r="OKL49" s="171"/>
      <c r="OKM49" s="171"/>
      <c r="OKN49" s="171"/>
      <c r="OKO49" s="171"/>
      <c r="OKP49" s="171"/>
      <c r="OKQ49" s="171"/>
      <c r="OKR49" s="171"/>
      <c r="OKS49" s="171"/>
      <c r="OKT49" s="171"/>
      <c r="OKU49" s="171"/>
      <c r="OKV49" s="171"/>
      <c r="OKW49" s="171"/>
      <c r="OKX49" s="171"/>
      <c r="OKY49" s="171"/>
      <c r="OKZ49" s="171"/>
      <c r="OLA49" s="171"/>
      <c r="OLB49" s="171"/>
      <c r="OLC49" s="171"/>
      <c r="OLD49" s="171"/>
      <c r="OLE49" s="171"/>
      <c r="OLF49" s="171"/>
      <c r="OLG49" s="171"/>
      <c r="OLH49" s="171"/>
      <c r="OLI49" s="171"/>
      <c r="OLJ49" s="171"/>
      <c r="OLK49" s="171"/>
      <c r="OLL49" s="171"/>
      <c r="OLM49" s="171"/>
      <c r="OLN49" s="171"/>
      <c r="OLO49" s="171"/>
      <c r="OLP49" s="171"/>
      <c r="OLQ49" s="171"/>
      <c r="OLR49" s="171"/>
      <c r="OLS49" s="171"/>
      <c r="OLT49" s="171"/>
      <c r="OLU49" s="171"/>
      <c r="OLV49" s="171"/>
      <c r="OLW49" s="171"/>
      <c r="OLX49" s="171"/>
      <c r="OLY49" s="171"/>
      <c r="OLZ49" s="171"/>
      <c r="OMA49" s="171"/>
      <c r="OMB49" s="171"/>
      <c r="OMC49" s="171"/>
      <c r="OMD49" s="171"/>
      <c r="OME49" s="171"/>
      <c r="OMF49" s="171"/>
      <c r="OMG49" s="171"/>
      <c r="OMH49" s="171"/>
      <c r="OMI49" s="171"/>
      <c r="OMJ49" s="171"/>
      <c r="OMK49" s="171"/>
      <c r="OML49" s="171"/>
      <c r="OMM49" s="171"/>
      <c r="OMN49" s="171"/>
      <c r="OMO49" s="171"/>
      <c r="OMP49" s="171"/>
      <c r="OMQ49" s="171"/>
      <c r="OMR49" s="171"/>
      <c r="OMS49" s="171"/>
      <c r="OMT49" s="171"/>
      <c r="OMU49" s="171"/>
      <c r="OMV49" s="171"/>
      <c r="OMW49" s="171"/>
      <c r="OMX49" s="171"/>
      <c r="OMY49" s="171"/>
      <c r="OMZ49" s="171"/>
      <c r="ONA49" s="171"/>
      <c r="ONB49" s="171"/>
      <c r="ONC49" s="171"/>
      <c r="OND49" s="171"/>
      <c r="ONE49" s="171"/>
      <c r="ONF49" s="171"/>
      <c r="ONG49" s="171"/>
      <c r="ONH49" s="171"/>
      <c r="ONI49" s="171"/>
      <c r="ONJ49" s="171"/>
      <c r="ONK49" s="171"/>
      <c r="ONL49" s="171"/>
      <c r="ONM49" s="171"/>
      <c r="ONN49" s="171"/>
      <c r="ONO49" s="171"/>
      <c r="ONP49" s="171"/>
      <c r="ONQ49" s="171"/>
      <c r="ONR49" s="171"/>
      <c r="ONS49" s="171"/>
      <c r="ONT49" s="171"/>
      <c r="ONU49" s="171"/>
      <c r="ONV49" s="171"/>
      <c r="ONW49" s="171"/>
      <c r="ONX49" s="171"/>
      <c r="ONY49" s="171"/>
      <c r="ONZ49" s="171"/>
      <c r="OOA49" s="171"/>
      <c r="OOB49" s="171"/>
      <c r="OOC49" s="171"/>
      <c r="OOD49" s="171"/>
      <c r="OOE49" s="171"/>
      <c r="OOF49" s="171"/>
      <c r="OOG49" s="171"/>
      <c r="OOH49" s="171"/>
      <c r="OOI49" s="171"/>
      <c r="OOJ49" s="171"/>
      <c r="OOK49" s="171"/>
      <c r="OOL49" s="171"/>
      <c r="OOM49" s="171"/>
      <c r="OON49" s="171"/>
      <c r="OOO49" s="171"/>
      <c r="OOP49" s="171"/>
      <c r="OOQ49" s="171"/>
      <c r="OOR49" s="171"/>
      <c r="OOS49" s="171"/>
      <c r="OOT49" s="171"/>
      <c r="OOU49" s="171"/>
      <c r="OOV49" s="171"/>
      <c r="OOW49" s="171"/>
      <c r="OOX49" s="171"/>
      <c r="OOY49" s="171"/>
      <c r="OOZ49" s="171"/>
      <c r="OPA49" s="171"/>
      <c r="OPB49" s="171"/>
      <c r="OPC49" s="171"/>
      <c r="OPD49" s="171"/>
      <c r="OPE49" s="171"/>
      <c r="OPF49" s="171"/>
      <c r="OPG49" s="171"/>
      <c r="OPH49" s="171"/>
      <c r="OPI49" s="171"/>
      <c r="OPJ49" s="171"/>
      <c r="OPK49" s="171"/>
      <c r="OPL49" s="171"/>
      <c r="OPM49" s="171"/>
      <c r="OPN49" s="171"/>
      <c r="OPO49" s="171"/>
      <c r="OPP49" s="171"/>
      <c r="OPQ49" s="171"/>
      <c r="OPR49" s="171"/>
      <c r="OPS49" s="171"/>
      <c r="OPT49" s="171"/>
      <c r="OPU49" s="171"/>
      <c r="OPV49" s="171"/>
      <c r="OPW49" s="171"/>
      <c r="OPX49" s="171"/>
      <c r="OPY49" s="171"/>
      <c r="OPZ49" s="171"/>
      <c r="OQA49" s="171"/>
      <c r="OQB49" s="171"/>
      <c r="OQC49" s="171"/>
      <c r="OQD49" s="171"/>
      <c r="OQE49" s="171"/>
      <c r="OQF49" s="171"/>
      <c r="OQG49" s="171"/>
      <c r="OQH49" s="171"/>
      <c r="OQI49" s="171"/>
      <c r="OQJ49" s="171"/>
      <c r="OQK49" s="171"/>
      <c r="OQL49" s="171"/>
      <c r="OQM49" s="171"/>
      <c r="OQN49" s="171"/>
      <c r="OQO49" s="171"/>
      <c r="OQP49" s="171"/>
      <c r="OQQ49" s="171"/>
      <c r="OQR49" s="171"/>
      <c r="OQS49" s="171"/>
      <c r="OQT49" s="171"/>
      <c r="OQU49" s="171"/>
      <c r="OQV49" s="171"/>
      <c r="OQW49" s="171"/>
      <c r="OQX49" s="171"/>
      <c r="OQY49" s="171"/>
      <c r="OQZ49" s="171"/>
      <c r="ORA49" s="171"/>
      <c r="ORB49" s="171"/>
      <c r="ORC49" s="171"/>
      <c r="ORD49" s="171"/>
      <c r="ORE49" s="171"/>
      <c r="ORF49" s="171"/>
      <c r="ORG49" s="171"/>
      <c r="ORH49" s="171"/>
      <c r="ORI49" s="171"/>
      <c r="ORJ49" s="171"/>
      <c r="ORK49" s="171"/>
      <c r="ORL49" s="171"/>
      <c r="ORM49" s="171"/>
      <c r="ORN49" s="171"/>
      <c r="ORO49" s="171"/>
      <c r="ORP49" s="171"/>
      <c r="ORQ49" s="171"/>
      <c r="ORR49" s="171"/>
      <c r="ORS49" s="171"/>
      <c r="ORT49" s="171"/>
      <c r="ORU49" s="171"/>
      <c r="ORV49" s="171"/>
      <c r="ORW49" s="171"/>
      <c r="ORX49" s="171"/>
      <c r="ORY49" s="171"/>
      <c r="ORZ49" s="171"/>
      <c r="OSA49" s="171"/>
      <c r="OSB49" s="171"/>
      <c r="OSC49" s="171"/>
      <c r="OSD49" s="171"/>
      <c r="OSE49" s="171"/>
      <c r="OSF49" s="171"/>
      <c r="OSG49" s="171"/>
      <c r="OSH49" s="171"/>
      <c r="OSI49" s="171"/>
      <c r="OSJ49" s="171"/>
      <c r="OSK49" s="171"/>
      <c r="OSL49" s="171"/>
      <c r="OSM49" s="171"/>
      <c r="OSN49" s="171"/>
      <c r="OSO49" s="171"/>
      <c r="OSP49" s="171"/>
      <c r="OSQ49" s="171"/>
      <c r="OSR49" s="171"/>
      <c r="OSS49" s="171"/>
      <c r="OST49" s="171"/>
      <c r="OSU49" s="171"/>
      <c r="OSV49" s="171"/>
      <c r="OSW49" s="171"/>
      <c r="OSX49" s="171"/>
      <c r="OSY49" s="171"/>
      <c r="OSZ49" s="171"/>
      <c r="OTA49" s="171"/>
      <c r="OTB49" s="171"/>
      <c r="OTC49" s="171"/>
      <c r="OTD49" s="171"/>
      <c r="OTE49" s="171"/>
      <c r="OTF49" s="171"/>
      <c r="OTG49" s="171"/>
      <c r="OTH49" s="171"/>
      <c r="OTI49" s="171"/>
      <c r="OTJ49" s="171"/>
      <c r="OTK49" s="171"/>
      <c r="OTL49" s="171"/>
      <c r="OTM49" s="171"/>
      <c r="OTN49" s="171"/>
      <c r="OTO49" s="171"/>
      <c r="OTP49" s="171"/>
      <c r="OTQ49" s="171"/>
      <c r="OTR49" s="171"/>
      <c r="OTS49" s="171"/>
      <c r="OTT49" s="171"/>
      <c r="OTU49" s="171"/>
      <c r="OTV49" s="171"/>
      <c r="OTW49" s="171"/>
      <c r="OTX49" s="171"/>
      <c r="OTY49" s="171"/>
      <c r="OTZ49" s="171"/>
      <c r="OUA49" s="171"/>
      <c r="OUB49" s="171"/>
      <c r="OUC49" s="171"/>
      <c r="OUD49" s="171"/>
      <c r="OUE49" s="171"/>
      <c r="OUF49" s="171"/>
      <c r="OUG49" s="171"/>
      <c r="OUH49" s="171"/>
      <c r="OUI49" s="171"/>
      <c r="OUJ49" s="171"/>
      <c r="OUK49" s="171"/>
      <c r="OUL49" s="171"/>
      <c r="OUM49" s="171"/>
      <c r="OUN49" s="171"/>
      <c r="OUO49" s="171"/>
      <c r="OUP49" s="171"/>
      <c r="OUQ49" s="171"/>
      <c r="OUR49" s="171"/>
      <c r="OUS49" s="171"/>
      <c r="OUT49" s="171"/>
      <c r="OUU49" s="171"/>
      <c r="OUV49" s="171"/>
      <c r="OUW49" s="171"/>
      <c r="OUX49" s="171"/>
      <c r="OUY49" s="171"/>
      <c r="OUZ49" s="171"/>
      <c r="OVA49" s="171"/>
      <c r="OVB49" s="171"/>
      <c r="OVC49" s="171"/>
      <c r="OVD49" s="171"/>
      <c r="OVE49" s="171"/>
      <c r="OVF49" s="171"/>
      <c r="OVG49" s="171"/>
      <c r="OVH49" s="171"/>
      <c r="OVI49" s="171"/>
      <c r="OVJ49" s="171"/>
      <c r="OVK49" s="171"/>
      <c r="OVL49" s="171"/>
      <c r="OVM49" s="171"/>
      <c r="OVN49" s="171"/>
      <c r="OVO49" s="171"/>
      <c r="OVP49" s="171"/>
      <c r="OVQ49" s="171"/>
      <c r="OVR49" s="171"/>
      <c r="OVS49" s="171"/>
      <c r="OVT49" s="171"/>
      <c r="OVU49" s="171"/>
      <c r="OVV49" s="171"/>
      <c r="OVW49" s="171"/>
      <c r="OVX49" s="171"/>
      <c r="OVY49" s="171"/>
      <c r="OVZ49" s="171"/>
      <c r="OWA49" s="171"/>
      <c r="OWB49" s="171"/>
      <c r="OWC49" s="171"/>
      <c r="OWD49" s="171"/>
      <c r="OWE49" s="171"/>
      <c r="OWF49" s="171"/>
      <c r="OWG49" s="171"/>
      <c r="OWH49" s="171"/>
      <c r="OWI49" s="171"/>
      <c r="OWJ49" s="171"/>
      <c r="OWK49" s="171"/>
      <c r="OWL49" s="171"/>
      <c r="OWM49" s="171"/>
      <c r="OWN49" s="171"/>
      <c r="OWO49" s="171"/>
      <c r="OWP49" s="171"/>
      <c r="OWQ49" s="171"/>
      <c r="OWR49" s="171"/>
      <c r="OWS49" s="171"/>
      <c r="OWT49" s="171"/>
      <c r="OWU49" s="171"/>
      <c r="OWV49" s="171"/>
      <c r="OWW49" s="171"/>
      <c r="OWX49" s="171"/>
      <c r="OWY49" s="171"/>
      <c r="OWZ49" s="171"/>
      <c r="OXA49" s="171"/>
      <c r="OXB49" s="171"/>
      <c r="OXC49" s="171"/>
      <c r="OXD49" s="171"/>
      <c r="OXE49" s="171"/>
      <c r="OXF49" s="171"/>
      <c r="OXG49" s="171"/>
      <c r="OXH49" s="171"/>
      <c r="OXI49" s="171"/>
      <c r="OXJ49" s="171"/>
      <c r="OXK49" s="171"/>
      <c r="OXL49" s="171"/>
      <c r="OXM49" s="171"/>
      <c r="OXN49" s="171"/>
      <c r="OXO49" s="171"/>
      <c r="OXP49" s="171"/>
      <c r="OXQ49" s="171"/>
      <c r="OXR49" s="171"/>
      <c r="OXS49" s="171"/>
      <c r="OXT49" s="171"/>
      <c r="OXU49" s="171"/>
      <c r="OXV49" s="171"/>
      <c r="OXW49" s="171"/>
      <c r="OXX49" s="171"/>
      <c r="OXY49" s="171"/>
      <c r="OXZ49" s="171"/>
      <c r="OYA49" s="171"/>
      <c r="OYB49" s="171"/>
      <c r="OYC49" s="171"/>
      <c r="OYD49" s="171"/>
      <c r="OYE49" s="171"/>
      <c r="OYF49" s="171"/>
      <c r="OYG49" s="171"/>
      <c r="OYH49" s="171"/>
      <c r="OYI49" s="171"/>
      <c r="OYJ49" s="171"/>
      <c r="OYK49" s="171"/>
      <c r="OYL49" s="171"/>
      <c r="OYM49" s="171"/>
      <c r="OYN49" s="171"/>
      <c r="OYO49" s="171"/>
      <c r="OYP49" s="171"/>
      <c r="OYQ49" s="171"/>
      <c r="OYR49" s="171"/>
      <c r="OYS49" s="171"/>
      <c r="OYT49" s="171"/>
      <c r="OYU49" s="171"/>
      <c r="OYV49" s="171"/>
      <c r="OYW49" s="171"/>
      <c r="OYX49" s="171"/>
      <c r="OYY49" s="171"/>
      <c r="OYZ49" s="171"/>
      <c r="OZA49" s="171"/>
      <c r="OZB49" s="171"/>
      <c r="OZC49" s="171"/>
      <c r="OZD49" s="171"/>
      <c r="OZE49" s="171"/>
      <c r="OZF49" s="171"/>
      <c r="OZG49" s="171"/>
      <c r="OZH49" s="171"/>
      <c r="OZI49" s="171"/>
      <c r="OZJ49" s="171"/>
      <c r="OZK49" s="171"/>
      <c r="OZL49" s="171"/>
      <c r="OZM49" s="171"/>
      <c r="OZN49" s="171"/>
      <c r="OZO49" s="171"/>
      <c r="OZP49" s="171"/>
      <c r="OZQ49" s="171"/>
      <c r="OZR49" s="171"/>
      <c r="OZS49" s="171"/>
      <c r="OZT49" s="171"/>
      <c r="OZU49" s="171"/>
      <c r="OZV49" s="171"/>
      <c r="OZW49" s="171"/>
      <c r="OZX49" s="171"/>
      <c r="OZY49" s="171"/>
      <c r="OZZ49" s="171"/>
      <c r="PAA49" s="171"/>
      <c r="PAB49" s="171"/>
      <c r="PAC49" s="171"/>
      <c r="PAD49" s="171"/>
      <c r="PAE49" s="171"/>
      <c r="PAF49" s="171"/>
      <c r="PAG49" s="171"/>
      <c r="PAH49" s="171"/>
      <c r="PAI49" s="171"/>
      <c r="PAJ49" s="171"/>
      <c r="PAK49" s="171"/>
      <c r="PAL49" s="171"/>
      <c r="PAM49" s="171"/>
      <c r="PAN49" s="171"/>
      <c r="PAO49" s="171"/>
      <c r="PAP49" s="171"/>
      <c r="PAQ49" s="171"/>
      <c r="PAR49" s="171"/>
      <c r="PAS49" s="171"/>
      <c r="PAT49" s="171"/>
      <c r="PAU49" s="171"/>
      <c r="PAV49" s="171"/>
      <c r="PAW49" s="171"/>
      <c r="PAX49" s="171"/>
      <c r="PAY49" s="171"/>
      <c r="PAZ49" s="171"/>
      <c r="PBA49" s="171"/>
      <c r="PBB49" s="171"/>
      <c r="PBC49" s="171"/>
      <c r="PBD49" s="171"/>
      <c r="PBE49" s="171"/>
      <c r="PBF49" s="171"/>
      <c r="PBG49" s="171"/>
      <c r="PBH49" s="171"/>
      <c r="PBI49" s="171"/>
      <c r="PBJ49" s="171"/>
      <c r="PBK49" s="171"/>
      <c r="PBL49" s="171"/>
      <c r="PBM49" s="171"/>
      <c r="PBN49" s="171"/>
      <c r="PBO49" s="171"/>
      <c r="PBP49" s="171"/>
      <c r="PBQ49" s="171"/>
      <c r="PBR49" s="171"/>
      <c r="PBS49" s="171"/>
      <c r="PBT49" s="171"/>
      <c r="PBU49" s="171"/>
      <c r="PBV49" s="171"/>
      <c r="PBW49" s="171"/>
      <c r="PBX49" s="171"/>
      <c r="PBY49" s="171"/>
      <c r="PBZ49" s="171"/>
      <c r="PCA49" s="171"/>
      <c r="PCB49" s="171"/>
      <c r="PCC49" s="171"/>
      <c r="PCD49" s="171"/>
      <c r="PCE49" s="171"/>
      <c r="PCF49" s="171"/>
      <c r="PCG49" s="171"/>
      <c r="PCH49" s="171"/>
      <c r="PCI49" s="171"/>
      <c r="PCJ49" s="171"/>
      <c r="PCK49" s="171"/>
      <c r="PCL49" s="171"/>
      <c r="PCM49" s="171"/>
      <c r="PCN49" s="171"/>
      <c r="PCO49" s="171"/>
      <c r="PCP49" s="171"/>
      <c r="PCQ49" s="171"/>
      <c r="PCR49" s="171"/>
      <c r="PCS49" s="171"/>
      <c r="PCT49" s="171"/>
      <c r="PCU49" s="171"/>
      <c r="PCV49" s="171"/>
      <c r="PCW49" s="171"/>
      <c r="PCX49" s="171"/>
      <c r="PCY49" s="171"/>
      <c r="PCZ49" s="171"/>
      <c r="PDA49" s="171"/>
      <c r="PDB49" s="171"/>
      <c r="PDC49" s="171"/>
      <c r="PDD49" s="171"/>
      <c r="PDE49" s="171"/>
      <c r="PDF49" s="171"/>
      <c r="PDG49" s="171"/>
      <c r="PDH49" s="171"/>
      <c r="PDI49" s="171"/>
      <c r="PDJ49" s="171"/>
      <c r="PDK49" s="171"/>
      <c r="PDL49" s="171"/>
      <c r="PDM49" s="171"/>
      <c r="PDN49" s="171"/>
      <c r="PDO49" s="171"/>
      <c r="PDP49" s="171"/>
      <c r="PDQ49" s="171"/>
      <c r="PDR49" s="171"/>
      <c r="PDS49" s="171"/>
      <c r="PDT49" s="171"/>
      <c r="PDU49" s="171"/>
      <c r="PDV49" s="171"/>
      <c r="PDW49" s="171"/>
      <c r="PDX49" s="171"/>
      <c r="PDY49" s="171"/>
      <c r="PDZ49" s="171"/>
      <c r="PEA49" s="171"/>
      <c r="PEB49" s="171"/>
      <c r="PEC49" s="171"/>
      <c r="PED49" s="171"/>
      <c r="PEE49" s="171"/>
      <c r="PEF49" s="171"/>
      <c r="PEG49" s="171"/>
      <c r="PEH49" s="171"/>
      <c r="PEI49" s="171"/>
      <c r="PEJ49" s="171"/>
      <c r="PEK49" s="171"/>
      <c r="PEL49" s="171"/>
      <c r="PEM49" s="171"/>
      <c r="PEN49" s="171"/>
      <c r="PEO49" s="171"/>
      <c r="PEP49" s="171"/>
      <c r="PEQ49" s="171"/>
      <c r="PER49" s="171"/>
      <c r="PES49" s="171"/>
      <c r="PET49" s="171"/>
      <c r="PEU49" s="171"/>
      <c r="PEV49" s="171"/>
      <c r="PEW49" s="171"/>
      <c r="PEX49" s="171"/>
      <c r="PEY49" s="171"/>
      <c r="PEZ49" s="171"/>
      <c r="PFA49" s="171"/>
      <c r="PFB49" s="171"/>
      <c r="PFC49" s="171"/>
      <c r="PFD49" s="171"/>
      <c r="PFE49" s="171"/>
      <c r="PFF49" s="171"/>
      <c r="PFG49" s="171"/>
      <c r="PFH49" s="171"/>
      <c r="PFI49" s="171"/>
      <c r="PFJ49" s="171"/>
      <c r="PFK49" s="171"/>
      <c r="PFL49" s="171"/>
      <c r="PFM49" s="171"/>
      <c r="PFN49" s="171"/>
      <c r="PFO49" s="171"/>
      <c r="PFP49" s="171"/>
      <c r="PFQ49" s="171"/>
      <c r="PFR49" s="171"/>
      <c r="PFS49" s="171"/>
      <c r="PFT49" s="171"/>
      <c r="PFU49" s="171"/>
      <c r="PFV49" s="171"/>
      <c r="PFW49" s="171"/>
      <c r="PFX49" s="171"/>
      <c r="PFY49" s="171"/>
      <c r="PFZ49" s="171"/>
      <c r="PGA49" s="171"/>
      <c r="PGB49" s="171"/>
      <c r="PGC49" s="171"/>
      <c r="PGD49" s="171"/>
      <c r="PGE49" s="171"/>
      <c r="PGF49" s="171"/>
      <c r="PGG49" s="171"/>
      <c r="PGH49" s="171"/>
      <c r="PGI49" s="171"/>
      <c r="PGJ49" s="171"/>
      <c r="PGK49" s="171"/>
      <c r="PGL49" s="171"/>
      <c r="PGM49" s="171"/>
      <c r="PGN49" s="171"/>
      <c r="PGO49" s="171"/>
      <c r="PGP49" s="171"/>
      <c r="PGQ49" s="171"/>
      <c r="PGR49" s="171"/>
      <c r="PGS49" s="171"/>
      <c r="PGT49" s="171"/>
      <c r="PGU49" s="171"/>
      <c r="PGV49" s="171"/>
      <c r="PGW49" s="171"/>
      <c r="PGX49" s="171"/>
      <c r="PGY49" s="171"/>
      <c r="PGZ49" s="171"/>
      <c r="PHA49" s="171"/>
      <c r="PHB49" s="171"/>
      <c r="PHC49" s="171"/>
      <c r="PHD49" s="171"/>
      <c r="PHE49" s="171"/>
      <c r="PHF49" s="171"/>
      <c r="PHG49" s="171"/>
      <c r="PHH49" s="171"/>
      <c r="PHI49" s="171"/>
      <c r="PHJ49" s="171"/>
      <c r="PHK49" s="171"/>
      <c r="PHL49" s="171"/>
      <c r="PHM49" s="171"/>
      <c r="PHN49" s="171"/>
      <c r="PHO49" s="171"/>
      <c r="PHP49" s="171"/>
      <c r="PHQ49" s="171"/>
      <c r="PHR49" s="171"/>
      <c r="PHS49" s="171"/>
      <c r="PHT49" s="171"/>
      <c r="PHU49" s="171"/>
      <c r="PHV49" s="171"/>
      <c r="PHW49" s="171"/>
      <c r="PHX49" s="171"/>
      <c r="PHY49" s="171"/>
      <c r="PHZ49" s="171"/>
      <c r="PIA49" s="171"/>
      <c r="PIB49" s="171"/>
      <c r="PIC49" s="171"/>
      <c r="PID49" s="171"/>
      <c r="PIE49" s="171"/>
      <c r="PIF49" s="171"/>
      <c r="PIG49" s="171"/>
      <c r="PIH49" s="171"/>
      <c r="PII49" s="171"/>
      <c r="PIJ49" s="171"/>
      <c r="PIK49" s="171"/>
      <c r="PIL49" s="171"/>
      <c r="PIM49" s="171"/>
      <c r="PIN49" s="171"/>
      <c r="PIO49" s="171"/>
      <c r="PIP49" s="171"/>
      <c r="PIQ49" s="171"/>
      <c r="PIR49" s="171"/>
      <c r="PIS49" s="171"/>
      <c r="PIT49" s="171"/>
      <c r="PIU49" s="171"/>
      <c r="PIV49" s="171"/>
      <c r="PIW49" s="171"/>
      <c r="PIX49" s="171"/>
      <c r="PIY49" s="171"/>
      <c r="PIZ49" s="171"/>
      <c r="PJA49" s="171"/>
      <c r="PJB49" s="171"/>
      <c r="PJC49" s="171"/>
      <c r="PJD49" s="171"/>
      <c r="PJE49" s="171"/>
      <c r="PJF49" s="171"/>
      <c r="PJG49" s="171"/>
      <c r="PJH49" s="171"/>
      <c r="PJI49" s="171"/>
      <c r="PJJ49" s="171"/>
      <c r="PJK49" s="171"/>
      <c r="PJL49" s="171"/>
      <c r="PJM49" s="171"/>
      <c r="PJN49" s="171"/>
      <c r="PJO49" s="171"/>
      <c r="PJP49" s="171"/>
      <c r="PJQ49" s="171"/>
      <c r="PJR49" s="171"/>
      <c r="PJS49" s="171"/>
      <c r="PJT49" s="171"/>
      <c r="PJU49" s="171"/>
      <c r="PJV49" s="171"/>
      <c r="PJW49" s="171"/>
      <c r="PJX49" s="171"/>
      <c r="PJY49" s="171"/>
      <c r="PJZ49" s="171"/>
      <c r="PKA49" s="171"/>
      <c r="PKB49" s="171"/>
      <c r="PKC49" s="171"/>
      <c r="PKD49" s="171"/>
      <c r="PKE49" s="171"/>
      <c r="PKF49" s="171"/>
      <c r="PKG49" s="171"/>
      <c r="PKH49" s="171"/>
      <c r="PKI49" s="171"/>
      <c r="PKJ49" s="171"/>
      <c r="PKK49" s="171"/>
      <c r="PKL49" s="171"/>
      <c r="PKM49" s="171"/>
      <c r="PKN49" s="171"/>
      <c r="PKO49" s="171"/>
      <c r="PKP49" s="171"/>
      <c r="PKQ49" s="171"/>
      <c r="PKR49" s="171"/>
      <c r="PKS49" s="171"/>
      <c r="PKT49" s="171"/>
      <c r="PKU49" s="171"/>
      <c r="PKV49" s="171"/>
      <c r="PKW49" s="171"/>
      <c r="PKX49" s="171"/>
      <c r="PKY49" s="171"/>
      <c r="PKZ49" s="171"/>
      <c r="PLA49" s="171"/>
      <c r="PLB49" s="171"/>
      <c r="PLC49" s="171"/>
      <c r="PLD49" s="171"/>
      <c r="PLE49" s="171"/>
      <c r="PLF49" s="171"/>
      <c r="PLG49" s="171"/>
      <c r="PLH49" s="171"/>
      <c r="PLI49" s="171"/>
      <c r="PLJ49" s="171"/>
      <c r="PLK49" s="171"/>
      <c r="PLL49" s="171"/>
      <c r="PLM49" s="171"/>
      <c r="PLN49" s="171"/>
      <c r="PLO49" s="171"/>
      <c r="PLP49" s="171"/>
      <c r="PLQ49" s="171"/>
      <c r="PLR49" s="171"/>
      <c r="PLS49" s="171"/>
      <c r="PLT49" s="171"/>
      <c r="PLU49" s="171"/>
      <c r="PLV49" s="171"/>
      <c r="PLW49" s="171"/>
      <c r="PLX49" s="171"/>
      <c r="PLY49" s="171"/>
      <c r="PLZ49" s="171"/>
      <c r="PMA49" s="171"/>
      <c r="PMB49" s="171"/>
      <c r="PMC49" s="171"/>
      <c r="PMD49" s="171"/>
      <c r="PME49" s="171"/>
      <c r="PMF49" s="171"/>
      <c r="PMG49" s="171"/>
      <c r="PMH49" s="171"/>
      <c r="PMI49" s="171"/>
      <c r="PMJ49" s="171"/>
      <c r="PMK49" s="171"/>
      <c r="PML49" s="171"/>
      <c r="PMM49" s="171"/>
      <c r="PMN49" s="171"/>
      <c r="PMO49" s="171"/>
      <c r="PMP49" s="171"/>
      <c r="PMQ49" s="171"/>
      <c r="PMR49" s="171"/>
      <c r="PMS49" s="171"/>
      <c r="PMT49" s="171"/>
      <c r="PMU49" s="171"/>
      <c r="PMV49" s="171"/>
      <c r="PMW49" s="171"/>
      <c r="PMX49" s="171"/>
      <c r="PMY49" s="171"/>
      <c r="PMZ49" s="171"/>
      <c r="PNA49" s="171"/>
      <c r="PNB49" s="171"/>
      <c r="PNC49" s="171"/>
      <c r="PND49" s="171"/>
      <c r="PNE49" s="171"/>
      <c r="PNF49" s="171"/>
      <c r="PNG49" s="171"/>
      <c r="PNH49" s="171"/>
      <c r="PNI49" s="171"/>
      <c r="PNJ49" s="171"/>
      <c r="PNK49" s="171"/>
      <c r="PNL49" s="171"/>
      <c r="PNM49" s="171"/>
      <c r="PNN49" s="171"/>
      <c r="PNO49" s="171"/>
      <c r="PNP49" s="171"/>
      <c r="PNQ49" s="171"/>
      <c r="PNR49" s="171"/>
      <c r="PNS49" s="171"/>
      <c r="PNT49" s="171"/>
      <c r="PNU49" s="171"/>
      <c r="PNV49" s="171"/>
      <c r="PNW49" s="171"/>
      <c r="PNX49" s="171"/>
      <c r="PNY49" s="171"/>
      <c r="PNZ49" s="171"/>
      <c r="POA49" s="171"/>
      <c r="POB49" s="171"/>
      <c r="POC49" s="171"/>
      <c r="POD49" s="171"/>
      <c r="POE49" s="171"/>
      <c r="POF49" s="171"/>
      <c r="POG49" s="171"/>
      <c r="POH49" s="171"/>
      <c r="POI49" s="171"/>
      <c r="POJ49" s="171"/>
      <c r="POK49" s="171"/>
      <c r="POL49" s="171"/>
      <c r="POM49" s="171"/>
      <c r="PON49" s="171"/>
      <c r="POO49" s="171"/>
      <c r="POP49" s="171"/>
      <c r="POQ49" s="171"/>
      <c r="POR49" s="171"/>
      <c r="POS49" s="171"/>
      <c r="POT49" s="171"/>
      <c r="POU49" s="171"/>
      <c r="POV49" s="171"/>
      <c r="POW49" s="171"/>
      <c r="POX49" s="171"/>
      <c r="POY49" s="171"/>
      <c r="POZ49" s="171"/>
      <c r="PPA49" s="171"/>
      <c r="PPB49" s="171"/>
      <c r="PPC49" s="171"/>
      <c r="PPD49" s="171"/>
      <c r="PPE49" s="171"/>
      <c r="PPF49" s="171"/>
      <c r="PPG49" s="171"/>
      <c r="PPH49" s="171"/>
      <c r="PPI49" s="171"/>
      <c r="PPJ49" s="171"/>
      <c r="PPK49" s="171"/>
      <c r="PPL49" s="171"/>
      <c r="PPM49" s="171"/>
      <c r="PPN49" s="171"/>
      <c r="PPO49" s="171"/>
      <c r="PPP49" s="171"/>
      <c r="PPQ49" s="171"/>
      <c r="PPR49" s="171"/>
      <c r="PPS49" s="171"/>
      <c r="PPT49" s="171"/>
      <c r="PPU49" s="171"/>
      <c r="PPV49" s="171"/>
      <c r="PPW49" s="171"/>
      <c r="PPX49" s="171"/>
      <c r="PPY49" s="171"/>
      <c r="PPZ49" s="171"/>
      <c r="PQA49" s="171"/>
      <c r="PQB49" s="171"/>
      <c r="PQC49" s="171"/>
      <c r="PQD49" s="171"/>
      <c r="PQE49" s="171"/>
      <c r="PQF49" s="171"/>
      <c r="PQG49" s="171"/>
      <c r="PQH49" s="171"/>
      <c r="PQI49" s="171"/>
      <c r="PQJ49" s="171"/>
      <c r="PQK49" s="171"/>
      <c r="PQL49" s="171"/>
      <c r="PQM49" s="171"/>
      <c r="PQN49" s="171"/>
      <c r="PQO49" s="171"/>
      <c r="PQP49" s="171"/>
      <c r="PQQ49" s="171"/>
      <c r="PQR49" s="171"/>
      <c r="PQS49" s="171"/>
      <c r="PQT49" s="171"/>
      <c r="PQU49" s="171"/>
      <c r="PQV49" s="171"/>
      <c r="PQW49" s="171"/>
      <c r="PQX49" s="171"/>
      <c r="PQY49" s="171"/>
      <c r="PQZ49" s="171"/>
      <c r="PRA49" s="171"/>
      <c r="PRB49" s="171"/>
      <c r="PRC49" s="171"/>
      <c r="PRD49" s="171"/>
      <c r="PRE49" s="171"/>
      <c r="PRF49" s="171"/>
      <c r="PRG49" s="171"/>
      <c r="PRH49" s="171"/>
      <c r="PRI49" s="171"/>
      <c r="PRJ49" s="171"/>
      <c r="PRK49" s="171"/>
      <c r="PRL49" s="171"/>
      <c r="PRM49" s="171"/>
      <c r="PRN49" s="171"/>
      <c r="PRO49" s="171"/>
      <c r="PRP49" s="171"/>
      <c r="PRQ49" s="171"/>
      <c r="PRR49" s="171"/>
      <c r="PRS49" s="171"/>
      <c r="PRT49" s="171"/>
      <c r="PRU49" s="171"/>
      <c r="PRV49" s="171"/>
      <c r="PRW49" s="171"/>
      <c r="PRX49" s="171"/>
      <c r="PRY49" s="171"/>
      <c r="PRZ49" s="171"/>
      <c r="PSA49" s="171"/>
      <c r="PSB49" s="171"/>
      <c r="PSC49" s="171"/>
      <c r="PSD49" s="171"/>
      <c r="PSE49" s="171"/>
      <c r="PSF49" s="171"/>
      <c r="PSG49" s="171"/>
      <c r="PSH49" s="171"/>
      <c r="PSI49" s="171"/>
      <c r="PSJ49" s="171"/>
      <c r="PSK49" s="171"/>
      <c r="PSL49" s="171"/>
      <c r="PSM49" s="171"/>
      <c r="PSN49" s="171"/>
      <c r="PSO49" s="171"/>
      <c r="PSP49" s="171"/>
      <c r="PSQ49" s="171"/>
      <c r="PSR49" s="171"/>
      <c r="PSS49" s="171"/>
      <c r="PST49" s="171"/>
      <c r="PSU49" s="171"/>
      <c r="PSV49" s="171"/>
      <c r="PSW49" s="171"/>
      <c r="PSX49" s="171"/>
      <c r="PSY49" s="171"/>
      <c r="PSZ49" s="171"/>
      <c r="PTA49" s="171"/>
      <c r="PTB49" s="171"/>
      <c r="PTC49" s="171"/>
      <c r="PTD49" s="171"/>
      <c r="PTE49" s="171"/>
      <c r="PTF49" s="171"/>
      <c r="PTG49" s="171"/>
      <c r="PTH49" s="171"/>
      <c r="PTI49" s="171"/>
      <c r="PTJ49" s="171"/>
      <c r="PTK49" s="171"/>
      <c r="PTL49" s="171"/>
      <c r="PTM49" s="171"/>
      <c r="PTN49" s="171"/>
      <c r="PTO49" s="171"/>
      <c r="PTP49" s="171"/>
      <c r="PTQ49" s="171"/>
      <c r="PTR49" s="171"/>
      <c r="PTS49" s="171"/>
      <c r="PTT49" s="171"/>
      <c r="PTU49" s="171"/>
      <c r="PTV49" s="171"/>
      <c r="PTW49" s="171"/>
      <c r="PTX49" s="171"/>
      <c r="PTY49" s="171"/>
      <c r="PTZ49" s="171"/>
      <c r="PUA49" s="171"/>
      <c r="PUB49" s="171"/>
      <c r="PUC49" s="171"/>
      <c r="PUD49" s="171"/>
      <c r="PUE49" s="171"/>
      <c r="PUF49" s="171"/>
      <c r="PUG49" s="171"/>
      <c r="PUH49" s="171"/>
      <c r="PUI49" s="171"/>
      <c r="PUJ49" s="171"/>
      <c r="PUK49" s="171"/>
      <c r="PUL49" s="171"/>
      <c r="PUM49" s="171"/>
      <c r="PUN49" s="171"/>
      <c r="PUO49" s="171"/>
      <c r="PUP49" s="171"/>
      <c r="PUQ49" s="171"/>
      <c r="PUR49" s="171"/>
      <c r="PUS49" s="171"/>
      <c r="PUT49" s="171"/>
      <c r="PUU49" s="171"/>
      <c r="PUV49" s="171"/>
      <c r="PUW49" s="171"/>
      <c r="PUX49" s="171"/>
      <c r="PUY49" s="171"/>
      <c r="PUZ49" s="171"/>
      <c r="PVA49" s="171"/>
      <c r="PVB49" s="171"/>
      <c r="PVC49" s="171"/>
      <c r="PVD49" s="171"/>
      <c r="PVE49" s="171"/>
      <c r="PVF49" s="171"/>
      <c r="PVG49" s="171"/>
      <c r="PVH49" s="171"/>
      <c r="PVI49" s="171"/>
      <c r="PVJ49" s="171"/>
      <c r="PVK49" s="171"/>
      <c r="PVL49" s="171"/>
      <c r="PVM49" s="171"/>
      <c r="PVN49" s="171"/>
      <c r="PVO49" s="171"/>
      <c r="PVP49" s="171"/>
      <c r="PVQ49" s="171"/>
      <c r="PVR49" s="171"/>
      <c r="PVS49" s="171"/>
      <c r="PVT49" s="171"/>
      <c r="PVU49" s="171"/>
      <c r="PVV49" s="171"/>
      <c r="PVW49" s="171"/>
      <c r="PVX49" s="171"/>
      <c r="PVY49" s="171"/>
      <c r="PVZ49" s="171"/>
      <c r="PWA49" s="171"/>
      <c r="PWB49" s="171"/>
      <c r="PWC49" s="171"/>
      <c r="PWD49" s="171"/>
      <c r="PWE49" s="171"/>
      <c r="PWF49" s="171"/>
      <c r="PWG49" s="171"/>
      <c r="PWH49" s="171"/>
      <c r="PWI49" s="171"/>
      <c r="PWJ49" s="171"/>
      <c r="PWK49" s="171"/>
      <c r="PWL49" s="171"/>
      <c r="PWM49" s="171"/>
      <c r="PWN49" s="171"/>
      <c r="PWO49" s="171"/>
      <c r="PWP49" s="171"/>
      <c r="PWQ49" s="171"/>
      <c r="PWR49" s="171"/>
      <c r="PWS49" s="171"/>
      <c r="PWT49" s="171"/>
      <c r="PWU49" s="171"/>
      <c r="PWV49" s="171"/>
      <c r="PWW49" s="171"/>
      <c r="PWX49" s="171"/>
      <c r="PWY49" s="171"/>
      <c r="PWZ49" s="171"/>
      <c r="PXA49" s="171"/>
      <c r="PXB49" s="171"/>
      <c r="PXC49" s="171"/>
      <c r="PXD49" s="171"/>
      <c r="PXE49" s="171"/>
      <c r="PXF49" s="171"/>
      <c r="PXG49" s="171"/>
      <c r="PXH49" s="171"/>
      <c r="PXI49" s="171"/>
      <c r="PXJ49" s="171"/>
      <c r="PXK49" s="171"/>
      <c r="PXL49" s="171"/>
      <c r="PXM49" s="171"/>
      <c r="PXN49" s="171"/>
      <c r="PXO49" s="171"/>
      <c r="PXP49" s="171"/>
      <c r="PXQ49" s="171"/>
      <c r="PXR49" s="171"/>
      <c r="PXS49" s="171"/>
      <c r="PXT49" s="171"/>
      <c r="PXU49" s="171"/>
      <c r="PXV49" s="171"/>
      <c r="PXW49" s="171"/>
      <c r="PXX49" s="171"/>
      <c r="PXY49" s="171"/>
      <c r="PXZ49" s="171"/>
      <c r="PYA49" s="171"/>
      <c r="PYB49" s="171"/>
      <c r="PYC49" s="171"/>
      <c r="PYD49" s="171"/>
      <c r="PYE49" s="171"/>
      <c r="PYF49" s="171"/>
      <c r="PYG49" s="171"/>
      <c r="PYH49" s="171"/>
      <c r="PYI49" s="171"/>
      <c r="PYJ49" s="171"/>
      <c r="PYK49" s="171"/>
      <c r="PYL49" s="171"/>
      <c r="PYM49" s="171"/>
      <c r="PYN49" s="171"/>
      <c r="PYO49" s="171"/>
      <c r="PYP49" s="171"/>
      <c r="PYQ49" s="171"/>
      <c r="PYR49" s="171"/>
      <c r="PYS49" s="171"/>
      <c r="PYT49" s="171"/>
      <c r="PYU49" s="171"/>
      <c r="PYV49" s="171"/>
      <c r="PYW49" s="171"/>
      <c r="PYX49" s="171"/>
      <c r="PYY49" s="171"/>
      <c r="PYZ49" s="171"/>
      <c r="PZA49" s="171"/>
      <c r="PZB49" s="171"/>
      <c r="PZC49" s="171"/>
      <c r="PZD49" s="171"/>
      <c r="PZE49" s="171"/>
      <c r="PZF49" s="171"/>
      <c r="PZG49" s="171"/>
      <c r="PZH49" s="171"/>
      <c r="PZI49" s="171"/>
      <c r="PZJ49" s="171"/>
      <c r="PZK49" s="171"/>
      <c r="PZL49" s="171"/>
      <c r="PZM49" s="171"/>
      <c r="PZN49" s="171"/>
      <c r="PZO49" s="171"/>
      <c r="PZP49" s="171"/>
      <c r="PZQ49" s="171"/>
      <c r="PZR49" s="171"/>
      <c r="PZS49" s="171"/>
      <c r="PZT49" s="171"/>
      <c r="PZU49" s="171"/>
      <c r="PZV49" s="171"/>
      <c r="PZW49" s="171"/>
      <c r="PZX49" s="171"/>
      <c r="PZY49" s="171"/>
      <c r="PZZ49" s="171"/>
      <c r="QAA49" s="171"/>
      <c r="QAB49" s="171"/>
      <c r="QAC49" s="171"/>
      <c r="QAD49" s="171"/>
      <c r="QAE49" s="171"/>
      <c r="QAF49" s="171"/>
      <c r="QAG49" s="171"/>
      <c r="QAH49" s="171"/>
      <c r="QAI49" s="171"/>
      <c r="QAJ49" s="171"/>
      <c r="QAK49" s="171"/>
      <c r="QAL49" s="171"/>
      <c r="QAM49" s="171"/>
      <c r="QAN49" s="171"/>
      <c r="QAO49" s="171"/>
      <c r="QAP49" s="171"/>
      <c r="QAQ49" s="171"/>
      <c r="QAR49" s="171"/>
      <c r="QAS49" s="171"/>
      <c r="QAT49" s="171"/>
      <c r="QAU49" s="171"/>
      <c r="QAV49" s="171"/>
      <c r="QAW49" s="171"/>
      <c r="QAX49" s="171"/>
      <c r="QAY49" s="171"/>
      <c r="QAZ49" s="171"/>
      <c r="QBA49" s="171"/>
      <c r="QBB49" s="171"/>
      <c r="QBC49" s="171"/>
      <c r="QBD49" s="171"/>
      <c r="QBE49" s="171"/>
      <c r="QBF49" s="171"/>
      <c r="QBG49" s="171"/>
      <c r="QBH49" s="171"/>
      <c r="QBI49" s="171"/>
      <c r="QBJ49" s="171"/>
      <c r="QBK49" s="171"/>
      <c r="QBL49" s="171"/>
      <c r="QBM49" s="171"/>
      <c r="QBN49" s="171"/>
      <c r="QBO49" s="171"/>
      <c r="QBP49" s="171"/>
      <c r="QBQ49" s="171"/>
      <c r="QBR49" s="171"/>
      <c r="QBS49" s="171"/>
      <c r="QBT49" s="171"/>
      <c r="QBU49" s="171"/>
      <c r="QBV49" s="171"/>
      <c r="QBW49" s="171"/>
      <c r="QBX49" s="171"/>
      <c r="QBY49" s="171"/>
      <c r="QBZ49" s="171"/>
      <c r="QCA49" s="171"/>
      <c r="QCB49" s="171"/>
      <c r="QCC49" s="171"/>
      <c r="QCD49" s="171"/>
      <c r="QCE49" s="171"/>
      <c r="QCF49" s="171"/>
      <c r="QCG49" s="171"/>
      <c r="QCH49" s="171"/>
      <c r="QCI49" s="171"/>
      <c r="QCJ49" s="171"/>
      <c r="QCK49" s="171"/>
      <c r="QCL49" s="171"/>
      <c r="QCM49" s="171"/>
      <c r="QCN49" s="171"/>
      <c r="QCO49" s="171"/>
      <c r="QCP49" s="171"/>
      <c r="QCQ49" s="171"/>
      <c r="QCR49" s="171"/>
      <c r="QCS49" s="171"/>
      <c r="QCT49" s="171"/>
      <c r="QCU49" s="171"/>
      <c r="QCV49" s="171"/>
      <c r="QCW49" s="171"/>
      <c r="QCX49" s="171"/>
      <c r="QCY49" s="171"/>
      <c r="QCZ49" s="171"/>
      <c r="QDA49" s="171"/>
      <c r="QDB49" s="171"/>
      <c r="QDC49" s="171"/>
      <c r="QDD49" s="171"/>
      <c r="QDE49" s="171"/>
      <c r="QDF49" s="171"/>
      <c r="QDG49" s="171"/>
      <c r="QDH49" s="171"/>
      <c r="QDI49" s="171"/>
      <c r="QDJ49" s="171"/>
      <c r="QDK49" s="171"/>
      <c r="QDL49" s="171"/>
      <c r="QDM49" s="171"/>
      <c r="QDN49" s="171"/>
      <c r="QDO49" s="171"/>
      <c r="QDP49" s="171"/>
      <c r="QDQ49" s="171"/>
      <c r="QDR49" s="171"/>
      <c r="QDS49" s="171"/>
      <c r="QDT49" s="171"/>
      <c r="QDU49" s="171"/>
      <c r="QDV49" s="171"/>
      <c r="QDW49" s="171"/>
      <c r="QDX49" s="171"/>
      <c r="QDY49" s="171"/>
      <c r="QDZ49" s="171"/>
      <c r="QEA49" s="171"/>
      <c r="QEB49" s="171"/>
      <c r="QEC49" s="171"/>
      <c r="QED49" s="171"/>
      <c r="QEE49" s="171"/>
      <c r="QEF49" s="171"/>
      <c r="QEG49" s="171"/>
      <c r="QEH49" s="171"/>
      <c r="QEI49" s="171"/>
      <c r="QEJ49" s="171"/>
      <c r="QEK49" s="171"/>
      <c r="QEL49" s="171"/>
      <c r="QEM49" s="171"/>
      <c r="QEN49" s="171"/>
      <c r="QEO49" s="171"/>
      <c r="QEP49" s="171"/>
      <c r="QEQ49" s="171"/>
      <c r="QER49" s="171"/>
      <c r="QES49" s="171"/>
      <c r="QET49" s="171"/>
      <c r="QEU49" s="171"/>
      <c r="QEV49" s="171"/>
      <c r="QEW49" s="171"/>
      <c r="QEX49" s="171"/>
      <c r="QEY49" s="171"/>
      <c r="QEZ49" s="171"/>
      <c r="QFA49" s="171"/>
      <c r="QFB49" s="171"/>
      <c r="QFC49" s="171"/>
      <c r="QFD49" s="171"/>
      <c r="QFE49" s="171"/>
      <c r="QFF49" s="171"/>
      <c r="QFG49" s="171"/>
      <c r="QFH49" s="171"/>
      <c r="QFI49" s="171"/>
      <c r="QFJ49" s="171"/>
      <c r="QFK49" s="171"/>
      <c r="QFL49" s="171"/>
      <c r="QFM49" s="171"/>
      <c r="QFN49" s="171"/>
      <c r="QFO49" s="171"/>
      <c r="QFP49" s="171"/>
      <c r="QFQ49" s="171"/>
      <c r="QFR49" s="171"/>
      <c r="QFS49" s="171"/>
      <c r="QFT49" s="171"/>
      <c r="QFU49" s="171"/>
      <c r="QFV49" s="171"/>
      <c r="QFW49" s="171"/>
      <c r="QFX49" s="171"/>
      <c r="QFY49" s="171"/>
      <c r="QFZ49" s="171"/>
      <c r="QGA49" s="171"/>
      <c r="QGB49" s="171"/>
      <c r="QGC49" s="171"/>
      <c r="QGD49" s="171"/>
      <c r="QGE49" s="171"/>
      <c r="QGF49" s="171"/>
      <c r="QGG49" s="171"/>
      <c r="QGH49" s="171"/>
      <c r="QGI49" s="171"/>
      <c r="QGJ49" s="171"/>
      <c r="QGK49" s="171"/>
      <c r="QGL49" s="171"/>
      <c r="QGM49" s="171"/>
      <c r="QGN49" s="171"/>
      <c r="QGO49" s="171"/>
      <c r="QGP49" s="171"/>
      <c r="QGQ49" s="171"/>
      <c r="QGR49" s="171"/>
      <c r="QGS49" s="171"/>
      <c r="QGT49" s="171"/>
      <c r="QGU49" s="171"/>
      <c r="QGV49" s="171"/>
      <c r="QGW49" s="171"/>
      <c r="QGX49" s="171"/>
      <c r="QGY49" s="171"/>
      <c r="QGZ49" s="171"/>
      <c r="QHA49" s="171"/>
      <c r="QHB49" s="171"/>
      <c r="QHC49" s="171"/>
      <c r="QHD49" s="171"/>
      <c r="QHE49" s="171"/>
      <c r="QHF49" s="171"/>
      <c r="QHG49" s="171"/>
      <c r="QHH49" s="171"/>
      <c r="QHI49" s="171"/>
      <c r="QHJ49" s="171"/>
      <c r="QHK49" s="171"/>
      <c r="QHL49" s="171"/>
      <c r="QHM49" s="171"/>
      <c r="QHN49" s="171"/>
      <c r="QHO49" s="171"/>
      <c r="QHP49" s="171"/>
      <c r="QHQ49" s="171"/>
      <c r="QHR49" s="171"/>
      <c r="QHS49" s="171"/>
      <c r="QHT49" s="171"/>
      <c r="QHU49" s="171"/>
      <c r="QHV49" s="171"/>
      <c r="QHW49" s="171"/>
      <c r="QHX49" s="171"/>
      <c r="QHY49" s="171"/>
      <c r="QHZ49" s="171"/>
      <c r="QIA49" s="171"/>
      <c r="QIB49" s="171"/>
      <c r="QIC49" s="171"/>
      <c r="QID49" s="171"/>
      <c r="QIE49" s="171"/>
      <c r="QIF49" s="171"/>
      <c r="QIG49" s="171"/>
      <c r="QIH49" s="171"/>
      <c r="QII49" s="171"/>
      <c r="QIJ49" s="171"/>
      <c r="QIK49" s="171"/>
      <c r="QIL49" s="171"/>
      <c r="QIM49" s="171"/>
      <c r="QIN49" s="171"/>
      <c r="QIO49" s="171"/>
      <c r="QIP49" s="171"/>
      <c r="QIQ49" s="171"/>
      <c r="QIR49" s="171"/>
      <c r="QIS49" s="171"/>
      <c r="QIT49" s="171"/>
      <c r="QIU49" s="171"/>
      <c r="QIV49" s="171"/>
      <c r="QIW49" s="171"/>
      <c r="QIX49" s="171"/>
      <c r="QIY49" s="171"/>
      <c r="QIZ49" s="171"/>
      <c r="QJA49" s="171"/>
      <c r="QJB49" s="171"/>
      <c r="QJC49" s="171"/>
      <c r="QJD49" s="171"/>
      <c r="QJE49" s="171"/>
      <c r="QJF49" s="171"/>
      <c r="QJG49" s="171"/>
      <c r="QJH49" s="171"/>
      <c r="QJI49" s="171"/>
      <c r="QJJ49" s="171"/>
      <c r="QJK49" s="171"/>
      <c r="QJL49" s="171"/>
      <c r="QJM49" s="171"/>
      <c r="QJN49" s="171"/>
      <c r="QJO49" s="171"/>
      <c r="QJP49" s="171"/>
      <c r="QJQ49" s="171"/>
      <c r="QJR49" s="171"/>
      <c r="QJS49" s="171"/>
      <c r="QJT49" s="171"/>
      <c r="QJU49" s="171"/>
      <c r="QJV49" s="171"/>
      <c r="QJW49" s="171"/>
      <c r="QJX49" s="171"/>
      <c r="QJY49" s="171"/>
      <c r="QJZ49" s="171"/>
      <c r="QKA49" s="171"/>
      <c r="QKB49" s="171"/>
      <c r="QKC49" s="171"/>
      <c r="QKD49" s="171"/>
      <c r="QKE49" s="171"/>
      <c r="QKF49" s="171"/>
      <c r="QKG49" s="171"/>
      <c r="QKH49" s="171"/>
      <c r="QKI49" s="171"/>
      <c r="QKJ49" s="171"/>
      <c r="QKK49" s="171"/>
      <c r="QKL49" s="171"/>
      <c r="QKM49" s="171"/>
      <c r="QKN49" s="171"/>
      <c r="QKO49" s="171"/>
      <c r="QKP49" s="171"/>
      <c r="QKQ49" s="171"/>
      <c r="QKR49" s="171"/>
      <c r="QKS49" s="171"/>
      <c r="QKT49" s="171"/>
      <c r="QKU49" s="171"/>
      <c r="QKV49" s="171"/>
      <c r="QKW49" s="171"/>
      <c r="QKX49" s="171"/>
      <c r="QKY49" s="171"/>
      <c r="QKZ49" s="171"/>
      <c r="QLA49" s="171"/>
      <c r="QLB49" s="171"/>
      <c r="QLC49" s="171"/>
      <c r="QLD49" s="171"/>
      <c r="QLE49" s="171"/>
      <c r="QLF49" s="171"/>
      <c r="QLG49" s="171"/>
      <c r="QLH49" s="171"/>
      <c r="QLI49" s="171"/>
      <c r="QLJ49" s="171"/>
      <c r="QLK49" s="171"/>
      <c r="QLL49" s="171"/>
      <c r="QLM49" s="171"/>
      <c r="QLN49" s="171"/>
      <c r="QLO49" s="171"/>
      <c r="QLP49" s="171"/>
      <c r="QLQ49" s="171"/>
      <c r="QLR49" s="171"/>
      <c r="QLS49" s="171"/>
      <c r="QLT49" s="171"/>
      <c r="QLU49" s="171"/>
      <c r="QLV49" s="171"/>
      <c r="QLW49" s="171"/>
      <c r="QLX49" s="171"/>
      <c r="QLY49" s="171"/>
      <c r="QLZ49" s="171"/>
      <c r="QMA49" s="171"/>
      <c r="QMB49" s="171"/>
      <c r="QMC49" s="171"/>
      <c r="QMD49" s="171"/>
      <c r="QME49" s="171"/>
      <c r="QMF49" s="171"/>
      <c r="QMG49" s="171"/>
      <c r="QMH49" s="171"/>
      <c r="QMI49" s="171"/>
      <c r="QMJ49" s="171"/>
      <c r="QMK49" s="171"/>
      <c r="QML49" s="171"/>
      <c r="QMM49" s="171"/>
      <c r="QMN49" s="171"/>
      <c r="QMO49" s="171"/>
      <c r="QMP49" s="171"/>
      <c r="QMQ49" s="171"/>
      <c r="QMR49" s="171"/>
      <c r="QMS49" s="171"/>
      <c r="QMT49" s="171"/>
      <c r="QMU49" s="171"/>
      <c r="QMV49" s="171"/>
      <c r="QMW49" s="171"/>
      <c r="QMX49" s="171"/>
      <c r="QMY49" s="171"/>
      <c r="QMZ49" s="171"/>
      <c r="QNA49" s="171"/>
      <c r="QNB49" s="171"/>
      <c r="QNC49" s="171"/>
      <c r="QND49" s="171"/>
      <c r="QNE49" s="171"/>
      <c r="QNF49" s="171"/>
      <c r="QNG49" s="171"/>
      <c r="QNH49" s="171"/>
      <c r="QNI49" s="171"/>
      <c r="QNJ49" s="171"/>
      <c r="QNK49" s="171"/>
      <c r="QNL49" s="171"/>
      <c r="QNM49" s="171"/>
      <c r="QNN49" s="171"/>
      <c r="QNO49" s="171"/>
      <c r="QNP49" s="171"/>
      <c r="QNQ49" s="171"/>
      <c r="QNR49" s="171"/>
      <c r="QNS49" s="171"/>
      <c r="QNT49" s="171"/>
      <c r="QNU49" s="171"/>
      <c r="QNV49" s="171"/>
      <c r="QNW49" s="171"/>
      <c r="QNX49" s="171"/>
      <c r="QNY49" s="171"/>
      <c r="QNZ49" s="171"/>
      <c r="QOA49" s="171"/>
      <c r="QOB49" s="171"/>
      <c r="QOC49" s="171"/>
      <c r="QOD49" s="171"/>
      <c r="QOE49" s="171"/>
      <c r="QOF49" s="171"/>
      <c r="QOG49" s="171"/>
      <c r="QOH49" s="171"/>
      <c r="QOI49" s="171"/>
      <c r="QOJ49" s="171"/>
      <c r="QOK49" s="171"/>
      <c r="QOL49" s="171"/>
      <c r="QOM49" s="171"/>
      <c r="QON49" s="171"/>
      <c r="QOO49" s="171"/>
      <c r="QOP49" s="171"/>
      <c r="QOQ49" s="171"/>
      <c r="QOR49" s="171"/>
      <c r="QOS49" s="171"/>
      <c r="QOT49" s="171"/>
      <c r="QOU49" s="171"/>
      <c r="QOV49" s="171"/>
      <c r="QOW49" s="171"/>
      <c r="QOX49" s="171"/>
      <c r="QOY49" s="171"/>
      <c r="QOZ49" s="171"/>
      <c r="QPA49" s="171"/>
      <c r="QPB49" s="171"/>
      <c r="QPC49" s="171"/>
      <c r="QPD49" s="171"/>
      <c r="QPE49" s="171"/>
      <c r="QPF49" s="171"/>
      <c r="QPG49" s="171"/>
      <c r="QPH49" s="171"/>
      <c r="QPI49" s="171"/>
      <c r="QPJ49" s="171"/>
      <c r="QPK49" s="171"/>
      <c r="QPL49" s="171"/>
      <c r="QPM49" s="171"/>
      <c r="QPN49" s="171"/>
      <c r="QPO49" s="171"/>
      <c r="QPP49" s="171"/>
      <c r="QPQ49" s="171"/>
      <c r="QPR49" s="171"/>
      <c r="QPS49" s="171"/>
      <c r="QPT49" s="171"/>
      <c r="QPU49" s="171"/>
      <c r="QPV49" s="171"/>
      <c r="QPW49" s="171"/>
      <c r="QPX49" s="171"/>
      <c r="QPY49" s="171"/>
      <c r="QPZ49" s="171"/>
      <c r="QQA49" s="171"/>
      <c r="QQB49" s="171"/>
      <c r="QQC49" s="171"/>
      <c r="QQD49" s="171"/>
      <c r="QQE49" s="171"/>
      <c r="QQF49" s="171"/>
      <c r="QQG49" s="171"/>
      <c r="QQH49" s="171"/>
      <c r="QQI49" s="171"/>
      <c r="QQJ49" s="171"/>
      <c r="QQK49" s="171"/>
      <c r="QQL49" s="171"/>
      <c r="QQM49" s="171"/>
      <c r="QQN49" s="171"/>
      <c r="QQO49" s="171"/>
      <c r="QQP49" s="171"/>
      <c r="QQQ49" s="171"/>
      <c r="QQR49" s="171"/>
      <c r="QQS49" s="171"/>
      <c r="QQT49" s="171"/>
      <c r="QQU49" s="171"/>
      <c r="QQV49" s="171"/>
      <c r="QQW49" s="171"/>
      <c r="QQX49" s="171"/>
      <c r="QQY49" s="171"/>
      <c r="QQZ49" s="171"/>
      <c r="QRA49" s="171"/>
      <c r="QRB49" s="171"/>
      <c r="QRC49" s="171"/>
      <c r="QRD49" s="171"/>
      <c r="QRE49" s="171"/>
      <c r="QRF49" s="171"/>
      <c r="QRG49" s="171"/>
      <c r="QRH49" s="171"/>
      <c r="QRI49" s="171"/>
      <c r="QRJ49" s="171"/>
      <c r="QRK49" s="171"/>
      <c r="QRL49" s="171"/>
      <c r="QRM49" s="171"/>
      <c r="QRN49" s="171"/>
      <c r="QRO49" s="171"/>
      <c r="QRP49" s="171"/>
      <c r="QRQ49" s="171"/>
      <c r="QRR49" s="171"/>
      <c r="QRS49" s="171"/>
      <c r="QRT49" s="171"/>
      <c r="QRU49" s="171"/>
      <c r="QRV49" s="171"/>
      <c r="QRW49" s="171"/>
      <c r="QRX49" s="171"/>
      <c r="QRY49" s="171"/>
      <c r="QRZ49" s="171"/>
      <c r="QSA49" s="171"/>
      <c r="QSB49" s="171"/>
      <c r="QSC49" s="171"/>
      <c r="QSD49" s="171"/>
      <c r="QSE49" s="171"/>
      <c r="QSF49" s="171"/>
      <c r="QSG49" s="171"/>
      <c r="QSH49" s="171"/>
      <c r="QSI49" s="171"/>
      <c r="QSJ49" s="171"/>
      <c r="QSK49" s="171"/>
      <c r="QSL49" s="171"/>
      <c r="QSM49" s="171"/>
      <c r="QSN49" s="171"/>
      <c r="QSO49" s="171"/>
      <c r="QSP49" s="171"/>
      <c r="QSQ49" s="171"/>
      <c r="QSR49" s="171"/>
      <c r="QSS49" s="171"/>
      <c r="QST49" s="171"/>
      <c r="QSU49" s="171"/>
      <c r="QSV49" s="171"/>
      <c r="QSW49" s="171"/>
      <c r="QSX49" s="171"/>
      <c r="QSY49" s="171"/>
      <c r="QSZ49" s="171"/>
      <c r="QTA49" s="171"/>
      <c r="QTB49" s="171"/>
      <c r="QTC49" s="171"/>
      <c r="QTD49" s="171"/>
      <c r="QTE49" s="171"/>
      <c r="QTF49" s="171"/>
      <c r="QTG49" s="171"/>
      <c r="QTH49" s="171"/>
      <c r="QTI49" s="171"/>
      <c r="QTJ49" s="171"/>
      <c r="QTK49" s="171"/>
      <c r="QTL49" s="171"/>
      <c r="QTM49" s="171"/>
      <c r="QTN49" s="171"/>
      <c r="QTO49" s="171"/>
      <c r="QTP49" s="171"/>
      <c r="QTQ49" s="171"/>
      <c r="QTR49" s="171"/>
      <c r="QTS49" s="171"/>
      <c r="QTT49" s="171"/>
      <c r="QTU49" s="171"/>
      <c r="QTV49" s="171"/>
      <c r="QTW49" s="171"/>
      <c r="QTX49" s="171"/>
      <c r="QTY49" s="171"/>
      <c r="QTZ49" s="171"/>
      <c r="QUA49" s="171"/>
      <c r="QUB49" s="171"/>
      <c r="QUC49" s="171"/>
      <c r="QUD49" s="171"/>
      <c r="QUE49" s="171"/>
      <c r="QUF49" s="171"/>
      <c r="QUG49" s="171"/>
      <c r="QUH49" s="171"/>
      <c r="QUI49" s="171"/>
      <c r="QUJ49" s="171"/>
      <c r="QUK49" s="171"/>
      <c r="QUL49" s="171"/>
      <c r="QUM49" s="171"/>
      <c r="QUN49" s="171"/>
      <c r="QUO49" s="171"/>
      <c r="QUP49" s="171"/>
      <c r="QUQ49" s="171"/>
      <c r="QUR49" s="171"/>
      <c r="QUS49" s="171"/>
      <c r="QUT49" s="171"/>
      <c r="QUU49" s="171"/>
      <c r="QUV49" s="171"/>
      <c r="QUW49" s="171"/>
      <c r="QUX49" s="171"/>
      <c r="QUY49" s="171"/>
      <c r="QUZ49" s="171"/>
      <c r="QVA49" s="171"/>
      <c r="QVB49" s="171"/>
      <c r="QVC49" s="171"/>
      <c r="QVD49" s="171"/>
      <c r="QVE49" s="171"/>
      <c r="QVF49" s="171"/>
      <c r="QVG49" s="171"/>
      <c r="QVH49" s="171"/>
      <c r="QVI49" s="171"/>
      <c r="QVJ49" s="171"/>
      <c r="QVK49" s="171"/>
      <c r="QVL49" s="171"/>
      <c r="QVM49" s="171"/>
      <c r="QVN49" s="171"/>
      <c r="QVO49" s="171"/>
      <c r="QVP49" s="171"/>
      <c r="QVQ49" s="171"/>
      <c r="QVR49" s="171"/>
      <c r="QVS49" s="171"/>
      <c r="QVT49" s="171"/>
      <c r="QVU49" s="171"/>
      <c r="QVV49" s="171"/>
      <c r="QVW49" s="171"/>
      <c r="QVX49" s="171"/>
      <c r="QVY49" s="171"/>
      <c r="QVZ49" s="171"/>
      <c r="QWA49" s="171"/>
      <c r="QWB49" s="171"/>
      <c r="QWC49" s="171"/>
      <c r="QWD49" s="171"/>
      <c r="QWE49" s="171"/>
      <c r="QWF49" s="171"/>
      <c r="QWG49" s="171"/>
      <c r="QWH49" s="171"/>
      <c r="QWI49" s="171"/>
      <c r="QWJ49" s="171"/>
      <c r="QWK49" s="171"/>
      <c r="QWL49" s="171"/>
      <c r="QWM49" s="171"/>
      <c r="QWN49" s="171"/>
      <c r="QWO49" s="171"/>
      <c r="QWP49" s="171"/>
      <c r="QWQ49" s="171"/>
      <c r="QWR49" s="171"/>
      <c r="QWS49" s="171"/>
      <c r="QWT49" s="171"/>
      <c r="QWU49" s="171"/>
      <c r="QWV49" s="171"/>
      <c r="QWW49" s="171"/>
      <c r="QWX49" s="171"/>
      <c r="QWY49" s="171"/>
      <c r="QWZ49" s="171"/>
      <c r="QXA49" s="171"/>
      <c r="QXB49" s="171"/>
      <c r="QXC49" s="171"/>
      <c r="QXD49" s="171"/>
      <c r="QXE49" s="171"/>
      <c r="QXF49" s="171"/>
      <c r="QXG49" s="171"/>
      <c r="QXH49" s="171"/>
      <c r="QXI49" s="171"/>
      <c r="QXJ49" s="171"/>
      <c r="QXK49" s="171"/>
      <c r="QXL49" s="171"/>
      <c r="QXM49" s="171"/>
      <c r="QXN49" s="171"/>
      <c r="QXO49" s="171"/>
      <c r="QXP49" s="171"/>
      <c r="QXQ49" s="171"/>
      <c r="QXR49" s="171"/>
      <c r="QXS49" s="171"/>
      <c r="QXT49" s="171"/>
      <c r="QXU49" s="171"/>
      <c r="QXV49" s="171"/>
      <c r="QXW49" s="171"/>
      <c r="QXX49" s="171"/>
      <c r="QXY49" s="171"/>
      <c r="QXZ49" s="171"/>
      <c r="QYA49" s="171"/>
      <c r="QYB49" s="171"/>
      <c r="QYC49" s="171"/>
      <c r="QYD49" s="171"/>
      <c r="QYE49" s="171"/>
      <c r="QYF49" s="171"/>
      <c r="QYG49" s="171"/>
      <c r="QYH49" s="171"/>
      <c r="QYI49" s="171"/>
      <c r="QYJ49" s="171"/>
      <c r="QYK49" s="171"/>
      <c r="QYL49" s="171"/>
      <c r="QYM49" s="171"/>
      <c r="QYN49" s="171"/>
      <c r="QYO49" s="171"/>
      <c r="QYP49" s="171"/>
      <c r="QYQ49" s="171"/>
      <c r="QYR49" s="171"/>
      <c r="QYS49" s="171"/>
      <c r="QYT49" s="171"/>
      <c r="QYU49" s="171"/>
      <c r="QYV49" s="171"/>
      <c r="QYW49" s="171"/>
      <c r="QYX49" s="171"/>
      <c r="QYY49" s="171"/>
      <c r="QYZ49" s="171"/>
      <c r="QZA49" s="171"/>
      <c r="QZB49" s="171"/>
      <c r="QZC49" s="171"/>
      <c r="QZD49" s="171"/>
      <c r="QZE49" s="171"/>
      <c r="QZF49" s="171"/>
      <c r="QZG49" s="171"/>
      <c r="QZH49" s="171"/>
      <c r="QZI49" s="171"/>
      <c r="QZJ49" s="171"/>
      <c r="QZK49" s="171"/>
      <c r="QZL49" s="171"/>
      <c r="QZM49" s="171"/>
      <c r="QZN49" s="171"/>
      <c r="QZO49" s="171"/>
      <c r="QZP49" s="171"/>
      <c r="QZQ49" s="171"/>
      <c r="QZR49" s="171"/>
      <c r="QZS49" s="171"/>
      <c r="QZT49" s="171"/>
      <c r="QZU49" s="171"/>
      <c r="QZV49" s="171"/>
      <c r="QZW49" s="171"/>
      <c r="QZX49" s="171"/>
      <c r="QZY49" s="171"/>
      <c r="QZZ49" s="171"/>
      <c r="RAA49" s="171"/>
      <c r="RAB49" s="171"/>
      <c r="RAC49" s="171"/>
      <c r="RAD49" s="171"/>
      <c r="RAE49" s="171"/>
      <c r="RAF49" s="171"/>
      <c r="RAG49" s="171"/>
      <c r="RAH49" s="171"/>
      <c r="RAI49" s="171"/>
      <c r="RAJ49" s="171"/>
      <c r="RAK49" s="171"/>
      <c r="RAL49" s="171"/>
      <c r="RAM49" s="171"/>
      <c r="RAN49" s="171"/>
      <c r="RAO49" s="171"/>
      <c r="RAP49" s="171"/>
      <c r="RAQ49" s="171"/>
      <c r="RAR49" s="171"/>
      <c r="RAS49" s="171"/>
      <c r="RAT49" s="171"/>
      <c r="RAU49" s="171"/>
      <c r="RAV49" s="171"/>
      <c r="RAW49" s="171"/>
      <c r="RAX49" s="171"/>
      <c r="RAY49" s="171"/>
      <c r="RAZ49" s="171"/>
      <c r="RBA49" s="171"/>
      <c r="RBB49" s="171"/>
      <c r="RBC49" s="171"/>
      <c r="RBD49" s="171"/>
      <c r="RBE49" s="171"/>
      <c r="RBF49" s="171"/>
      <c r="RBG49" s="171"/>
      <c r="RBH49" s="171"/>
      <c r="RBI49" s="171"/>
      <c r="RBJ49" s="171"/>
      <c r="RBK49" s="171"/>
      <c r="RBL49" s="171"/>
      <c r="RBM49" s="171"/>
      <c r="RBN49" s="171"/>
      <c r="RBO49" s="171"/>
      <c r="RBP49" s="171"/>
      <c r="RBQ49" s="171"/>
      <c r="RBR49" s="171"/>
      <c r="RBS49" s="171"/>
      <c r="RBT49" s="171"/>
      <c r="RBU49" s="171"/>
      <c r="RBV49" s="171"/>
      <c r="RBW49" s="171"/>
      <c r="RBX49" s="171"/>
      <c r="RBY49" s="171"/>
      <c r="RBZ49" s="171"/>
      <c r="RCA49" s="171"/>
      <c r="RCB49" s="171"/>
      <c r="RCC49" s="171"/>
      <c r="RCD49" s="171"/>
      <c r="RCE49" s="171"/>
      <c r="RCF49" s="171"/>
      <c r="RCG49" s="171"/>
      <c r="RCH49" s="171"/>
      <c r="RCI49" s="171"/>
      <c r="RCJ49" s="171"/>
      <c r="RCK49" s="171"/>
      <c r="RCL49" s="171"/>
      <c r="RCM49" s="171"/>
      <c r="RCN49" s="171"/>
      <c r="RCO49" s="171"/>
      <c r="RCP49" s="171"/>
      <c r="RCQ49" s="171"/>
      <c r="RCR49" s="171"/>
      <c r="RCS49" s="171"/>
      <c r="RCT49" s="171"/>
      <c r="RCU49" s="171"/>
      <c r="RCV49" s="171"/>
      <c r="RCW49" s="171"/>
      <c r="RCX49" s="171"/>
      <c r="RCY49" s="171"/>
      <c r="RCZ49" s="171"/>
      <c r="RDA49" s="171"/>
      <c r="RDB49" s="171"/>
      <c r="RDC49" s="171"/>
      <c r="RDD49" s="171"/>
      <c r="RDE49" s="171"/>
      <c r="RDF49" s="171"/>
      <c r="RDG49" s="171"/>
      <c r="RDH49" s="171"/>
      <c r="RDI49" s="171"/>
      <c r="RDJ49" s="171"/>
      <c r="RDK49" s="171"/>
      <c r="RDL49" s="171"/>
      <c r="RDM49" s="171"/>
      <c r="RDN49" s="171"/>
      <c r="RDO49" s="171"/>
      <c r="RDP49" s="171"/>
      <c r="RDQ49" s="171"/>
      <c r="RDR49" s="171"/>
      <c r="RDS49" s="171"/>
      <c r="RDT49" s="171"/>
      <c r="RDU49" s="171"/>
      <c r="RDV49" s="171"/>
      <c r="RDW49" s="171"/>
      <c r="RDX49" s="171"/>
      <c r="RDY49" s="171"/>
      <c r="RDZ49" s="171"/>
      <c r="REA49" s="171"/>
      <c r="REB49" s="171"/>
      <c r="REC49" s="171"/>
      <c r="RED49" s="171"/>
      <c r="REE49" s="171"/>
      <c r="REF49" s="171"/>
      <c r="REG49" s="171"/>
      <c r="REH49" s="171"/>
      <c r="REI49" s="171"/>
      <c r="REJ49" s="171"/>
      <c r="REK49" s="171"/>
      <c r="REL49" s="171"/>
      <c r="REM49" s="171"/>
      <c r="REN49" s="171"/>
      <c r="REO49" s="171"/>
      <c r="REP49" s="171"/>
      <c r="REQ49" s="171"/>
      <c r="RER49" s="171"/>
      <c r="RES49" s="171"/>
      <c r="RET49" s="171"/>
      <c r="REU49" s="171"/>
      <c r="REV49" s="171"/>
      <c r="REW49" s="171"/>
      <c r="REX49" s="171"/>
      <c r="REY49" s="171"/>
      <c r="REZ49" s="171"/>
      <c r="RFA49" s="171"/>
      <c r="RFB49" s="171"/>
      <c r="RFC49" s="171"/>
      <c r="RFD49" s="171"/>
      <c r="RFE49" s="171"/>
      <c r="RFF49" s="171"/>
      <c r="RFG49" s="171"/>
      <c r="RFH49" s="171"/>
      <c r="RFI49" s="171"/>
      <c r="RFJ49" s="171"/>
      <c r="RFK49" s="171"/>
      <c r="RFL49" s="171"/>
      <c r="RFM49" s="171"/>
      <c r="RFN49" s="171"/>
      <c r="RFO49" s="171"/>
      <c r="RFP49" s="171"/>
      <c r="RFQ49" s="171"/>
      <c r="RFR49" s="171"/>
      <c r="RFS49" s="171"/>
      <c r="RFT49" s="171"/>
      <c r="RFU49" s="171"/>
      <c r="RFV49" s="171"/>
      <c r="RFW49" s="171"/>
      <c r="RFX49" s="171"/>
      <c r="RFY49" s="171"/>
      <c r="RFZ49" s="171"/>
      <c r="RGA49" s="171"/>
      <c r="RGB49" s="171"/>
      <c r="RGC49" s="171"/>
      <c r="RGD49" s="171"/>
      <c r="RGE49" s="171"/>
      <c r="RGF49" s="171"/>
      <c r="RGG49" s="171"/>
      <c r="RGH49" s="171"/>
      <c r="RGI49" s="171"/>
      <c r="RGJ49" s="171"/>
      <c r="RGK49" s="171"/>
      <c r="RGL49" s="171"/>
      <c r="RGM49" s="171"/>
      <c r="RGN49" s="171"/>
      <c r="RGO49" s="171"/>
      <c r="RGP49" s="171"/>
      <c r="RGQ49" s="171"/>
      <c r="RGR49" s="171"/>
      <c r="RGS49" s="171"/>
      <c r="RGT49" s="171"/>
      <c r="RGU49" s="171"/>
      <c r="RGV49" s="171"/>
      <c r="RGW49" s="171"/>
      <c r="RGX49" s="171"/>
      <c r="RGY49" s="171"/>
      <c r="RGZ49" s="171"/>
      <c r="RHA49" s="171"/>
      <c r="RHB49" s="171"/>
      <c r="RHC49" s="171"/>
      <c r="RHD49" s="171"/>
      <c r="RHE49" s="171"/>
      <c r="RHF49" s="171"/>
      <c r="RHG49" s="171"/>
      <c r="RHH49" s="171"/>
      <c r="RHI49" s="171"/>
      <c r="RHJ49" s="171"/>
      <c r="RHK49" s="171"/>
      <c r="RHL49" s="171"/>
      <c r="RHM49" s="171"/>
      <c r="RHN49" s="171"/>
      <c r="RHO49" s="171"/>
      <c r="RHP49" s="171"/>
      <c r="RHQ49" s="171"/>
      <c r="RHR49" s="171"/>
      <c r="RHS49" s="171"/>
      <c r="RHT49" s="171"/>
      <c r="RHU49" s="171"/>
      <c r="RHV49" s="171"/>
      <c r="RHW49" s="171"/>
      <c r="RHX49" s="171"/>
      <c r="RHY49" s="171"/>
      <c r="RHZ49" s="171"/>
      <c r="RIA49" s="171"/>
      <c r="RIB49" s="171"/>
      <c r="RIC49" s="171"/>
      <c r="RID49" s="171"/>
      <c r="RIE49" s="171"/>
      <c r="RIF49" s="171"/>
      <c r="RIG49" s="171"/>
      <c r="RIH49" s="171"/>
      <c r="RII49" s="171"/>
      <c r="RIJ49" s="171"/>
      <c r="RIK49" s="171"/>
      <c r="RIL49" s="171"/>
      <c r="RIM49" s="171"/>
      <c r="RIN49" s="171"/>
      <c r="RIO49" s="171"/>
      <c r="RIP49" s="171"/>
      <c r="RIQ49" s="171"/>
      <c r="RIR49" s="171"/>
      <c r="RIS49" s="171"/>
      <c r="RIT49" s="171"/>
      <c r="RIU49" s="171"/>
      <c r="RIV49" s="171"/>
      <c r="RIW49" s="171"/>
      <c r="RIX49" s="171"/>
      <c r="RIY49" s="171"/>
      <c r="RIZ49" s="171"/>
      <c r="RJA49" s="171"/>
      <c r="RJB49" s="171"/>
      <c r="RJC49" s="171"/>
      <c r="RJD49" s="171"/>
      <c r="RJE49" s="171"/>
      <c r="RJF49" s="171"/>
      <c r="RJG49" s="171"/>
      <c r="RJH49" s="171"/>
      <c r="RJI49" s="171"/>
      <c r="RJJ49" s="171"/>
      <c r="RJK49" s="171"/>
      <c r="RJL49" s="171"/>
      <c r="RJM49" s="171"/>
      <c r="RJN49" s="171"/>
      <c r="RJO49" s="171"/>
      <c r="RJP49" s="171"/>
      <c r="RJQ49" s="171"/>
      <c r="RJR49" s="171"/>
      <c r="RJS49" s="171"/>
      <c r="RJT49" s="171"/>
      <c r="RJU49" s="171"/>
      <c r="RJV49" s="171"/>
      <c r="RJW49" s="171"/>
      <c r="RJX49" s="171"/>
      <c r="RJY49" s="171"/>
      <c r="RJZ49" s="171"/>
      <c r="RKA49" s="171"/>
      <c r="RKB49" s="171"/>
      <c r="RKC49" s="171"/>
      <c r="RKD49" s="171"/>
      <c r="RKE49" s="171"/>
      <c r="RKF49" s="171"/>
      <c r="RKG49" s="171"/>
      <c r="RKH49" s="171"/>
      <c r="RKI49" s="171"/>
      <c r="RKJ49" s="171"/>
      <c r="RKK49" s="171"/>
      <c r="RKL49" s="171"/>
      <c r="RKM49" s="171"/>
      <c r="RKN49" s="171"/>
      <c r="RKO49" s="171"/>
      <c r="RKP49" s="171"/>
      <c r="RKQ49" s="171"/>
      <c r="RKR49" s="171"/>
      <c r="RKS49" s="171"/>
      <c r="RKT49" s="171"/>
      <c r="RKU49" s="171"/>
      <c r="RKV49" s="171"/>
      <c r="RKW49" s="171"/>
      <c r="RKX49" s="171"/>
      <c r="RKY49" s="171"/>
      <c r="RKZ49" s="171"/>
      <c r="RLA49" s="171"/>
      <c r="RLB49" s="171"/>
      <c r="RLC49" s="171"/>
      <c r="RLD49" s="171"/>
      <c r="RLE49" s="171"/>
      <c r="RLF49" s="171"/>
      <c r="RLG49" s="171"/>
      <c r="RLH49" s="171"/>
      <c r="RLI49" s="171"/>
      <c r="RLJ49" s="171"/>
      <c r="RLK49" s="171"/>
      <c r="RLL49" s="171"/>
      <c r="RLM49" s="171"/>
      <c r="RLN49" s="171"/>
      <c r="RLO49" s="171"/>
      <c r="RLP49" s="171"/>
      <c r="RLQ49" s="171"/>
      <c r="RLR49" s="171"/>
      <c r="RLS49" s="171"/>
      <c r="RLT49" s="171"/>
      <c r="RLU49" s="171"/>
      <c r="RLV49" s="171"/>
      <c r="RLW49" s="171"/>
      <c r="RLX49" s="171"/>
      <c r="RLY49" s="171"/>
      <c r="RLZ49" s="171"/>
      <c r="RMA49" s="171"/>
      <c r="RMB49" s="171"/>
      <c r="RMC49" s="171"/>
      <c r="RMD49" s="171"/>
      <c r="RME49" s="171"/>
      <c r="RMF49" s="171"/>
      <c r="RMG49" s="171"/>
      <c r="RMH49" s="171"/>
      <c r="RMI49" s="171"/>
      <c r="RMJ49" s="171"/>
      <c r="RMK49" s="171"/>
      <c r="RML49" s="171"/>
      <c r="RMM49" s="171"/>
      <c r="RMN49" s="171"/>
      <c r="RMO49" s="171"/>
      <c r="RMP49" s="171"/>
      <c r="RMQ49" s="171"/>
      <c r="RMR49" s="171"/>
      <c r="RMS49" s="171"/>
      <c r="RMT49" s="171"/>
      <c r="RMU49" s="171"/>
      <c r="RMV49" s="171"/>
      <c r="RMW49" s="171"/>
      <c r="RMX49" s="171"/>
      <c r="RMY49" s="171"/>
      <c r="RMZ49" s="171"/>
      <c r="RNA49" s="171"/>
      <c r="RNB49" s="171"/>
      <c r="RNC49" s="171"/>
      <c r="RND49" s="171"/>
      <c r="RNE49" s="171"/>
      <c r="RNF49" s="171"/>
      <c r="RNG49" s="171"/>
      <c r="RNH49" s="171"/>
      <c r="RNI49" s="171"/>
      <c r="RNJ49" s="171"/>
      <c r="RNK49" s="171"/>
      <c r="RNL49" s="171"/>
      <c r="RNM49" s="171"/>
      <c r="RNN49" s="171"/>
      <c r="RNO49" s="171"/>
      <c r="RNP49" s="171"/>
      <c r="RNQ49" s="171"/>
      <c r="RNR49" s="171"/>
      <c r="RNS49" s="171"/>
      <c r="RNT49" s="171"/>
      <c r="RNU49" s="171"/>
      <c r="RNV49" s="171"/>
      <c r="RNW49" s="171"/>
      <c r="RNX49" s="171"/>
      <c r="RNY49" s="171"/>
      <c r="RNZ49" s="171"/>
      <c r="ROA49" s="171"/>
      <c r="ROB49" s="171"/>
      <c r="ROC49" s="171"/>
      <c r="ROD49" s="171"/>
      <c r="ROE49" s="171"/>
      <c r="ROF49" s="171"/>
      <c r="ROG49" s="171"/>
      <c r="ROH49" s="171"/>
      <c r="ROI49" s="171"/>
      <c r="ROJ49" s="171"/>
      <c r="ROK49" s="171"/>
      <c r="ROL49" s="171"/>
      <c r="ROM49" s="171"/>
      <c r="RON49" s="171"/>
      <c r="ROO49" s="171"/>
      <c r="ROP49" s="171"/>
      <c r="ROQ49" s="171"/>
      <c r="ROR49" s="171"/>
      <c r="ROS49" s="171"/>
      <c r="ROT49" s="171"/>
      <c r="ROU49" s="171"/>
      <c r="ROV49" s="171"/>
      <c r="ROW49" s="171"/>
      <c r="ROX49" s="171"/>
      <c r="ROY49" s="171"/>
      <c r="ROZ49" s="171"/>
      <c r="RPA49" s="171"/>
      <c r="RPB49" s="171"/>
      <c r="RPC49" s="171"/>
      <c r="RPD49" s="171"/>
      <c r="RPE49" s="171"/>
      <c r="RPF49" s="171"/>
      <c r="RPG49" s="171"/>
      <c r="RPH49" s="171"/>
      <c r="RPI49" s="171"/>
      <c r="RPJ49" s="171"/>
      <c r="RPK49" s="171"/>
      <c r="RPL49" s="171"/>
      <c r="RPM49" s="171"/>
      <c r="RPN49" s="171"/>
      <c r="RPO49" s="171"/>
      <c r="RPP49" s="171"/>
      <c r="RPQ49" s="171"/>
      <c r="RPR49" s="171"/>
      <c r="RPS49" s="171"/>
      <c r="RPT49" s="171"/>
      <c r="RPU49" s="171"/>
      <c r="RPV49" s="171"/>
      <c r="RPW49" s="171"/>
      <c r="RPX49" s="171"/>
      <c r="RPY49" s="171"/>
      <c r="RPZ49" s="171"/>
      <c r="RQA49" s="171"/>
      <c r="RQB49" s="171"/>
      <c r="RQC49" s="171"/>
      <c r="RQD49" s="171"/>
      <c r="RQE49" s="171"/>
      <c r="RQF49" s="171"/>
      <c r="RQG49" s="171"/>
      <c r="RQH49" s="171"/>
      <c r="RQI49" s="171"/>
      <c r="RQJ49" s="171"/>
      <c r="RQK49" s="171"/>
      <c r="RQL49" s="171"/>
      <c r="RQM49" s="171"/>
      <c r="RQN49" s="171"/>
      <c r="RQO49" s="171"/>
      <c r="RQP49" s="171"/>
      <c r="RQQ49" s="171"/>
      <c r="RQR49" s="171"/>
      <c r="RQS49" s="171"/>
      <c r="RQT49" s="171"/>
      <c r="RQU49" s="171"/>
      <c r="RQV49" s="171"/>
      <c r="RQW49" s="171"/>
      <c r="RQX49" s="171"/>
      <c r="RQY49" s="171"/>
      <c r="RQZ49" s="171"/>
      <c r="RRA49" s="171"/>
      <c r="RRB49" s="171"/>
      <c r="RRC49" s="171"/>
      <c r="RRD49" s="171"/>
      <c r="RRE49" s="171"/>
      <c r="RRF49" s="171"/>
      <c r="RRG49" s="171"/>
      <c r="RRH49" s="171"/>
      <c r="RRI49" s="171"/>
      <c r="RRJ49" s="171"/>
      <c r="RRK49" s="171"/>
      <c r="RRL49" s="171"/>
      <c r="RRM49" s="171"/>
      <c r="RRN49" s="171"/>
      <c r="RRO49" s="171"/>
      <c r="RRP49" s="171"/>
      <c r="RRQ49" s="171"/>
      <c r="RRR49" s="171"/>
      <c r="RRS49" s="171"/>
      <c r="RRT49" s="171"/>
      <c r="RRU49" s="171"/>
      <c r="RRV49" s="171"/>
      <c r="RRW49" s="171"/>
      <c r="RRX49" s="171"/>
      <c r="RRY49" s="171"/>
      <c r="RRZ49" s="171"/>
      <c r="RSA49" s="171"/>
      <c r="RSB49" s="171"/>
      <c r="RSC49" s="171"/>
      <c r="RSD49" s="171"/>
      <c r="RSE49" s="171"/>
      <c r="RSF49" s="171"/>
      <c r="RSG49" s="171"/>
      <c r="RSH49" s="171"/>
      <c r="RSI49" s="171"/>
      <c r="RSJ49" s="171"/>
      <c r="RSK49" s="171"/>
      <c r="RSL49" s="171"/>
      <c r="RSM49" s="171"/>
      <c r="RSN49" s="171"/>
      <c r="RSO49" s="171"/>
      <c r="RSP49" s="171"/>
      <c r="RSQ49" s="171"/>
      <c r="RSR49" s="171"/>
      <c r="RSS49" s="171"/>
      <c r="RST49" s="171"/>
      <c r="RSU49" s="171"/>
      <c r="RSV49" s="171"/>
      <c r="RSW49" s="171"/>
      <c r="RSX49" s="171"/>
      <c r="RSY49" s="171"/>
      <c r="RSZ49" s="171"/>
      <c r="RTA49" s="171"/>
      <c r="RTB49" s="171"/>
      <c r="RTC49" s="171"/>
      <c r="RTD49" s="171"/>
      <c r="RTE49" s="171"/>
      <c r="RTF49" s="171"/>
      <c r="RTG49" s="171"/>
      <c r="RTH49" s="171"/>
      <c r="RTI49" s="171"/>
      <c r="RTJ49" s="171"/>
      <c r="RTK49" s="171"/>
      <c r="RTL49" s="171"/>
      <c r="RTM49" s="171"/>
      <c r="RTN49" s="171"/>
      <c r="RTO49" s="171"/>
      <c r="RTP49" s="171"/>
      <c r="RTQ49" s="171"/>
      <c r="RTR49" s="171"/>
      <c r="RTS49" s="171"/>
      <c r="RTT49" s="171"/>
      <c r="RTU49" s="171"/>
      <c r="RTV49" s="171"/>
      <c r="RTW49" s="171"/>
      <c r="RTX49" s="171"/>
      <c r="RTY49" s="171"/>
      <c r="RTZ49" s="171"/>
      <c r="RUA49" s="171"/>
      <c r="RUB49" s="171"/>
      <c r="RUC49" s="171"/>
      <c r="RUD49" s="171"/>
      <c r="RUE49" s="171"/>
      <c r="RUF49" s="171"/>
      <c r="RUG49" s="171"/>
      <c r="RUH49" s="171"/>
      <c r="RUI49" s="171"/>
      <c r="RUJ49" s="171"/>
      <c r="RUK49" s="171"/>
      <c r="RUL49" s="171"/>
      <c r="RUM49" s="171"/>
      <c r="RUN49" s="171"/>
      <c r="RUO49" s="171"/>
      <c r="RUP49" s="171"/>
      <c r="RUQ49" s="171"/>
      <c r="RUR49" s="171"/>
      <c r="RUS49" s="171"/>
      <c r="RUT49" s="171"/>
      <c r="RUU49" s="171"/>
      <c r="RUV49" s="171"/>
      <c r="RUW49" s="171"/>
      <c r="RUX49" s="171"/>
      <c r="RUY49" s="171"/>
      <c r="RUZ49" s="171"/>
      <c r="RVA49" s="171"/>
      <c r="RVB49" s="171"/>
      <c r="RVC49" s="171"/>
      <c r="RVD49" s="171"/>
      <c r="RVE49" s="171"/>
      <c r="RVF49" s="171"/>
      <c r="RVG49" s="171"/>
      <c r="RVH49" s="171"/>
      <c r="RVI49" s="171"/>
      <c r="RVJ49" s="171"/>
      <c r="RVK49" s="171"/>
      <c r="RVL49" s="171"/>
      <c r="RVM49" s="171"/>
      <c r="RVN49" s="171"/>
      <c r="RVO49" s="171"/>
      <c r="RVP49" s="171"/>
      <c r="RVQ49" s="171"/>
      <c r="RVR49" s="171"/>
      <c r="RVS49" s="171"/>
      <c r="RVT49" s="171"/>
      <c r="RVU49" s="171"/>
      <c r="RVV49" s="171"/>
      <c r="RVW49" s="171"/>
      <c r="RVX49" s="171"/>
      <c r="RVY49" s="171"/>
      <c r="RVZ49" s="171"/>
      <c r="RWA49" s="171"/>
      <c r="RWB49" s="171"/>
      <c r="RWC49" s="171"/>
      <c r="RWD49" s="171"/>
      <c r="RWE49" s="171"/>
      <c r="RWF49" s="171"/>
      <c r="RWG49" s="171"/>
      <c r="RWH49" s="171"/>
      <c r="RWI49" s="171"/>
      <c r="RWJ49" s="171"/>
      <c r="RWK49" s="171"/>
      <c r="RWL49" s="171"/>
      <c r="RWM49" s="171"/>
      <c r="RWN49" s="171"/>
      <c r="RWO49" s="171"/>
      <c r="RWP49" s="171"/>
      <c r="RWQ49" s="171"/>
      <c r="RWR49" s="171"/>
      <c r="RWS49" s="171"/>
      <c r="RWT49" s="171"/>
      <c r="RWU49" s="171"/>
      <c r="RWV49" s="171"/>
      <c r="RWW49" s="171"/>
      <c r="RWX49" s="171"/>
      <c r="RWY49" s="171"/>
      <c r="RWZ49" s="171"/>
      <c r="RXA49" s="171"/>
      <c r="RXB49" s="171"/>
      <c r="RXC49" s="171"/>
      <c r="RXD49" s="171"/>
      <c r="RXE49" s="171"/>
      <c r="RXF49" s="171"/>
      <c r="RXG49" s="171"/>
      <c r="RXH49" s="171"/>
      <c r="RXI49" s="171"/>
      <c r="RXJ49" s="171"/>
      <c r="RXK49" s="171"/>
      <c r="RXL49" s="171"/>
      <c r="RXM49" s="171"/>
      <c r="RXN49" s="171"/>
      <c r="RXO49" s="171"/>
      <c r="RXP49" s="171"/>
      <c r="RXQ49" s="171"/>
      <c r="RXR49" s="171"/>
      <c r="RXS49" s="171"/>
      <c r="RXT49" s="171"/>
      <c r="RXU49" s="171"/>
      <c r="RXV49" s="171"/>
      <c r="RXW49" s="171"/>
      <c r="RXX49" s="171"/>
      <c r="RXY49" s="171"/>
      <c r="RXZ49" s="171"/>
      <c r="RYA49" s="171"/>
      <c r="RYB49" s="171"/>
      <c r="RYC49" s="171"/>
      <c r="RYD49" s="171"/>
      <c r="RYE49" s="171"/>
      <c r="RYF49" s="171"/>
      <c r="RYG49" s="171"/>
      <c r="RYH49" s="171"/>
      <c r="RYI49" s="171"/>
      <c r="RYJ49" s="171"/>
      <c r="RYK49" s="171"/>
      <c r="RYL49" s="171"/>
      <c r="RYM49" s="171"/>
      <c r="RYN49" s="171"/>
      <c r="RYO49" s="171"/>
      <c r="RYP49" s="171"/>
      <c r="RYQ49" s="171"/>
      <c r="RYR49" s="171"/>
      <c r="RYS49" s="171"/>
      <c r="RYT49" s="171"/>
      <c r="RYU49" s="171"/>
      <c r="RYV49" s="171"/>
      <c r="RYW49" s="171"/>
      <c r="RYX49" s="171"/>
      <c r="RYY49" s="171"/>
      <c r="RYZ49" s="171"/>
      <c r="RZA49" s="171"/>
      <c r="RZB49" s="171"/>
      <c r="RZC49" s="171"/>
      <c r="RZD49" s="171"/>
      <c r="RZE49" s="171"/>
      <c r="RZF49" s="171"/>
      <c r="RZG49" s="171"/>
      <c r="RZH49" s="171"/>
      <c r="RZI49" s="171"/>
      <c r="RZJ49" s="171"/>
      <c r="RZK49" s="171"/>
      <c r="RZL49" s="171"/>
      <c r="RZM49" s="171"/>
      <c r="RZN49" s="171"/>
      <c r="RZO49" s="171"/>
      <c r="RZP49" s="171"/>
      <c r="RZQ49" s="171"/>
      <c r="RZR49" s="171"/>
      <c r="RZS49" s="171"/>
      <c r="RZT49" s="171"/>
      <c r="RZU49" s="171"/>
      <c r="RZV49" s="171"/>
      <c r="RZW49" s="171"/>
      <c r="RZX49" s="171"/>
      <c r="RZY49" s="171"/>
      <c r="RZZ49" s="171"/>
      <c r="SAA49" s="171"/>
      <c r="SAB49" s="171"/>
      <c r="SAC49" s="171"/>
      <c r="SAD49" s="171"/>
      <c r="SAE49" s="171"/>
      <c r="SAF49" s="171"/>
      <c r="SAG49" s="171"/>
      <c r="SAH49" s="171"/>
      <c r="SAI49" s="171"/>
      <c r="SAJ49" s="171"/>
      <c r="SAK49" s="171"/>
      <c r="SAL49" s="171"/>
      <c r="SAM49" s="171"/>
      <c r="SAN49" s="171"/>
      <c r="SAO49" s="171"/>
      <c r="SAP49" s="171"/>
      <c r="SAQ49" s="171"/>
      <c r="SAR49" s="171"/>
      <c r="SAS49" s="171"/>
      <c r="SAT49" s="171"/>
      <c r="SAU49" s="171"/>
      <c r="SAV49" s="171"/>
      <c r="SAW49" s="171"/>
      <c r="SAX49" s="171"/>
      <c r="SAY49" s="171"/>
      <c r="SAZ49" s="171"/>
      <c r="SBA49" s="171"/>
      <c r="SBB49" s="171"/>
      <c r="SBC49" s="171"/>
      <c r="SBD49" s="171"/>
      <c r="SBE49" s="171"/>
      <c r="SBF49" s="171"/>
      <c r="SBG49" s="171"/>
      <c r="SBH49" s="171"/>
      <c r="SBI49" s="171"/>
      <c r="SBJ49" s="171"/>
      <c r="SBK49" s="171"/>
      <c r="SBL49" s="171"/>
      <c r="SBM49" s="171"/>
      <c r="SBN49" s="171"/>
      <c r="SBO49" s="171"/>
      <c r="SBP49" s="171"/>
      <c r="SBQ49" s="171"/>
      <c r="SBR49" s="171"/>
      <c r="SBS49" s="171"/>
      <c r="SBT49" s="171"/>
      <c r="SBU49" s="171"/>
      <c r="SBV49" s="171"/>
      <c r="SBW49" s="171"/>
      <c r="SBX49" s="171"/>
      <c r="SBY49" s="171"/>
      <c r="SBZ49" s="171"/>
      <c r="SCA49" s="171"/>
      <c r="SCB49" s="171"/>
      <c r="SCC49" s="171"/>
      <c r="SCD49" s="171"/>
      <c r="SCE49" s="171"/>
      <c r="SCF49" s="171"/>
      <c r="SCG49" s="171"/>
      <c r="SCH49" s="171"/>
      <c r="SCI49" s="171"/>
      <c r="SCJ49" s="171"/>
      <c r="SCK49" s="171"/>
      <c r="SCL49" s="171"/>
      <c r="SCM49" s="171"/>
      <c r="SCN49" s="171"/>
      <c r="SCO49" s="171"/>
      <c r="SCP49" s="171"/>
      <c r="SCQ49" s="171"/>
      <c r="SCR49" s="171"/>
      <c r="SCS49" s="171"/>
      <c r="SCT49" s="171"/>
      <c r="SCU49" s="171"/>
      <c r="SCV49" s="171"/>
      <c r="SCW49" s="171"/>
      <c r="SCX49" s="171"/>
      <c r="SCY49" s="171"/>
      <c r="SCZ49" s="171"/>
      <c r="SDA49" s="171"/>
      <c r="SDB49" s="171"/>
      <c r="SDC49" s="171"/>
      <c r="SDD49" s="171"/>
      <c r="SDE49" s="171"/>
      <c r="SDF49" s="171"/>
      <c r="SDG49" s="171"/>
      <c r="SDH49" s="171"/>
      <c r="SDI49" s="171"/>
      <c r="SDJ49" s="171"/>
      <c r="SDK49" s="171"/>
      <c r="SDL49" s="171"/>
      <c r="SDM49" s="171"/>
      <c r="SDN49" s="171"/>
      <c r="SDO49" s="171"/>
      <c r="SDP49" s="171"/>
      <c r="SDQ49" s="171"/>
      <c r="SDR49" s="171"/>
      <c r="SDS49" s="171"/>
      <c r="SDT49" s="171"/>
      <c r="SDU49" s="171"/>
      <c r="SDV49" s="171"/>
      <c r="SDW49" s="171"/>
      <c r="SDX49" s="171"/>
      <c r="SDY49" s="171"/>
      <c r="SDZ49" s="171"/>
      <c r="SEA49" s="171"/>
      <c r="SEB49" s="171"/>
      <c r="SEC49" s="171"/>
      <c r="SED49" s="171"/>
      <c r="SEE49" s="171"/>
      <c r="SEF49" s="171"/>
      <c r="SEG49" s="171"/>
      <c r="SEH49" s="171"/>
      <c r="SEI49" s="171"/>
      <c r="SEJ49" s="171"/>
      <c r="SEK49" s="171"/>
      <c r="SEL49" s="171"/>
      <c r="SEM49" s="171"/>
      <c r="SEN49" s="171"/>
      <c r="SEO49" s="171"/>
      <c r="SEP49" s="171"/>
      <c r="SEQ49" s="171"/>
      <c r="SER49" s="171"/>
      <c r="SES49" s="171"/>
      <c r="SET49" s="171"/>
      <c r="SEU49" s="171"/>
      <c r="SEV49" s="171"/>
      <c r="SEW49" s="171"/>
      <c r="SEX49" s="171"/>
      <c r="SEY49" s="171"/>
      <c r="SEZ49" s="171"/>
      <c r="SFA49" s="171"/>
      <c r="SFB49" s="171"/>
      <c r="SFC49" s="171"/>
      <c r="SFD49" s="171"/>
      <c r="SFE49" s="171"/>
      <c r="SFF49" s="171"/>
      <c r="SFG49" s="171"/>
      <c r="SFH49" s="171"/>
      <c r="SFI49" s="171"/>
      <c r="SFJ49" s="171"/>
      <c r="SFK49" s="171"/>
      <c r="SFL49" s="171"/>
      <c r="SFM49" s="171"/>
      <c r="SFN49" s="171"/>
      <c r="SFO49" s="171"/>
      <c r="SFP49" s="171"/>
      <c r="SFQ49" s="171"/>
      <c r="SFR49" s="171"/>
      <c r="SFS49" s="171"/>
      <c r="SFT49" s="171"/>
      <c r="SFU49" s="171"/>
      <c r="SFV49" s="171"/>
      <c r="SFW49" s="171"/>
      <c r="SFX49" s="171"/>
      <c r="SFY49" s="171"/>
      <c r="SFZ49" s="171"/>
      <c r="SGA49" s="171"/>
      <c r="SGB49" s="171"/>
      <c r="SGC49" s="171"/>
      <c r="SGD49" s="171"/>
      <c r="SGE49" s="171"/>
      <c r="SGF49" s="171"/>
      <c r="SGG49" s="171"/>
      <c r="SGH49" s="171"/>
      <c r="SGI49" s="171"/>
      <c r="SGJ49" s="171"/>
      <c r="SGK49" s="171"/>
      <c r="SGL49" s="171"/>
      <c r="SGM49" s="171"/>
      <c r="SGN49" s="171"/>
      <c r="SGO49" s="171"/>
      <c r="SGP49" s="171"/>
      <c r="SGQ49" s="171"/>
      <c r="SGR49" s="171"/>
      <c r="SGS49" s="171"/>
      <c r="SGT49" s="171"/>
      <c r="SGU49" s="171"/>
      <c r="SGV49" s="171"/>
      <c r="SGW49" s="171"/>
      <c r="SGX49" s="171"/>
      <c r="SGY49" s="171"/>
      <c r="SGZ49" s="171"/>
      <c r="SHA49" s="171"/>
      <c r="SHB49" s="171"/>
      <c r="SHC49" s="171"/>
      <c r="SHD49" s="171"/>
      <c r="SHE49" s="171"/>
      <c r="SHF49" s="171"/>
      <c r="SHG49" s="171"/>
      <c r="SHH49" s="171"/>
      <c r="SHI49" s="171"/>
      <c r="SHJ49" s="171"/>
      <c r="SHK49" s="171"/>
      <c r="SHL49" s="171"/>
      <c r="SHM49" s="171"/>
      <c r="SHN49" s="171"/>
      <c r="SHO49" s="171"/>
      <c r="SHP49" s="171"/>
      <c r="SHQ49" s="171"/>
      <c r="SHR49" s="171"/>
      <c r="SHS49" s="171"/>
      <c r="SHT49" s="171"/>
      <c r="SHU49" s="171"/>
      <c r="SHV49" s="171"/>
      <c r="SHW49" s="171"/>
      <c r="SHX49" s="171"/>
      <c r="SHY49" s="171"/>
      <c r="SHZ49" s="171"/>
      <c r="SIA49" s="171"/>
      <c r="SIB49" s="171"/>
      <c r="SIC49" s="171"/>
      <c r="SID49" s="171"/>
      <c r="SIE49" s="171"/>
      <c r="SIF49" s="171"/>
      <c r="SIG49" s="171"/>
      <c r="SIH49" s="171"/>
      <c r="SII49" s="171"/>
      <c r="SIJ49" s="171"/>
      <c r="SIK49" s="171"/>
      <c r="SIL49" s="171"/>
      <c r="SIM49" s="171"/>
      <c r="SIN49" s="171"/>
      <c r="SIO49" s="171"/>
      <c r="SIP49" s="171"/>
      <c r="SIQ49" s="171"/>
      <c r="SIR49" s="171"/>
      <c r="SIS49" s="171"/>
      <c r="SIT49" s="171"/>
      <c r="SIU49" s="171"/>
      <c r="SIV49" s="171"/>
      <c r="SIW49" s="171"/>
      <c r="SIX49" s="171"/>
      <c r="SIY49" s="171"/>
      <c r="SIZ49" s="171"/>
      <c r="SJA49" s="171"/>
      <c r="SJB49" s="171"/>
      <c r="SJC49" s="171"/>
      <c r="SJD49" s="171"/>
      <c r="SJE49" s="171"/>
      <c r="SJF49" s="171"/>
      <c r="SJG49" s="171"/>
      <c r="SJH49" s="171"/>
      <c r="SJI49" s="171"/>
      <c r="SJJ49" s="171"/>
      <c r="SJK49" s="171"/>
      <c r="SJL49" s="171"/>
      <c r="SJM49" s="171"/>
      <c r="SJN49" s="171"/>
      <c r="SJO49" s="171"/>
      <c r="SJP49" s="171"/>
      <c r="SJQ49" s="171"/>
      <c r="SJR49" s="171"/>
      <c r="SJS49" s="171"/>
      <c r="SJT49" s="171"/>
      <c r="SJU49" s="171"/>
      <c r="SJV49" s="171"/>
      <c r="SJW49" s="171"/>
      <c r="SJX49" s="171"/>
      <c r="SJY49" s="171"/>
      <c r="SJZ49" s="171"/>
      <c r="SKA49" s="171"/>
      <c r="SKB49" s="171"/>
      <c r="SKC49" s="171"/>
      <c r="SKD49" s="171"/>
      <c r="SKE49" s="171"/>
      <c r="SKF49" s="171"/>
      <c r="SKG49" s="171"/>
      <c r="SKH49" s="171"/>
      <c r="SKI49" s="171"/>
      <c r="SKJ49" s="171"/>
      <c r="SKK49" s="171"/>
      <c r="SKL49" s="171"/>
      <c r="SKM49" s="171"/>
      <c r="SKN49" s="171"/>
      <c r="SKO49" s="171"/>
      <c r="SKP49" s="171"/>
      <c r="SKQ49" s="171"/>
      <c r="SKR49" s="171"/>
      <c r="SKS49" s="171"/>
      <c r="SKT49" s="171"/>
      <c r="SKU49" s="171"/>
      <c r="SKV49" s="171"/>
      <c r="SKW49" s="171"/>
      <c r="SKX49" s="171"/>
      <c r="SKY49" s="171"/>
      <c r="SKZ49" s="171"/>
      <c r="SLA49" s="171"/>
      <c r="SLB49" s="171"/>
      <c r="SLC49" s="171"/>
      <c r="SLD49" s="171"/>
      <c r="SLE49" s="171"/>
      <c r="SLF49" s="171"/>
      <c r="SLG49" s="171"/>
      <c r="SLH49" s="171"/>
      <c r="SLI49" s="171"/>
      <c r="SLJ49" s="171"/>
      <c r="SLK49" s="171"/>
      <c r="SLL49" s="171"/>
      <c r="SLM49" s="171"/>
      <c r="SLN49" s="171"/>
      <c r="SLO49" s="171"/>
      <c r="SLP49" s="171"/>
      <c r="SLQ49" s="171"/>
      <c r="SLR49" s="171"/>
      <c r="SLS49" s="171"/>
      <c r="SLT49" s="171"/>
      <c r="SLU49" s="171"/>
      <c r="SLV49" s="171"/>
      <c r="SLW49" s="171"/>
      <c r="SLX49" s="171"/>
      <c r="SLY49" s="171"/>
      <c r="SLZ49" s="171"/>
      <c r="SMA49" s="171"/>
      <c r="SMB49" s="171"/>
      <c r="SMC49" s="171"/>
      <c r="SMD49" s="171"/>
      <c r="SME49" s="171"/>
      <c r="SMF49" s="171"/>
      <c r="SMG49" s="171"/>
      <c r="SMH49" s="171"/>
      <c r="SMI49" s="171"/>
      <c r="SMJ49" s="171"/>
      <c r="SMK49" s="171"/>
      <c r="SML49" s="171"/>
      <c r="SMM49" s="171"/>
      <c r="SMN49" s="171"/>
      <c r="SMO49" s="171"/>
      <c r="SMP49" s="171"/>
      <c r="SMQ49" s="171"/>
      <c r="SMR49" s="171"/>
      <c r="SMS49" s="171"/>
      <c r="SMT49" s="171"/>
      <c r="SMU49" s="171"/>
      <c r="SMV49" s="171"/>
      <c r="SMW49" s="171"/>
      <c r="SMX49" s="171"/>
      <c r="SMY49" s="171"/>
      <c r="SMZ49" s="171"/>
      <c r="SNA49" s="171"/>
      <c r="SNB49" s="171"/>
      <c r="SNC49" s="171"/>
      <c r="SND49" s="171"/>
      <c r="SNE49" s="171"/>
      <c r="SNF49" s="171"/>
      <c r="SNG49" s="171"/>
      <c r="SNH49" s="171"/>
      <c r="SNI49" s="171"/>
      <c r="SNJ49" s="171"/>
      <c r="SNK49" s="171"/>
      <c r="SNL49" s="171"/>
      <c r="SNM49" s="171"/>
      <c r="SNN49" s="171"/>
      <c r="SNO49" s="171"/>
      <c r="SNP49" s="171"/>
      <c r="SNQ49" s="171"/>
      <c r="SNR49" s="171"/>
      <c r="SNS49" s="171"/>
      <c r="SNT49" s="171"/>
      <c r="SNU49" s="171"/>
      <c r="SNV49" s="171"/>
      <c r="SNW49" s="171"/>
      <c r="SNX49" s="171"/>
      <c r="SNY49" s="171"/>
      <c r="SNZ49" s="171"/>
      <c r="SOA49" s="171"/>
      <c r="SOB49" s="171"/>
      <c r="SOC49" s="171"/>
      <c r="SOD49" s="171"/>
      <c r="SOE49" s="171"/>
      <c r="SOF49" s="171"/>
      <c r="SOG49" s="171"/>
      <c r="SOH49" s="171"/>
      <c r="SOI49" s="171"/>
      <c r="SOJ49" s="171"/>
      <c r="SOK49" s="171"/>
      <c r="SOL49" s="171"/>
      <c r="SOM49" s="171"/>
      <c r="SON49" s="171"/>
      <c r="SOO49" s="171"/>
      <c r="SOP49" s="171"/>
      <c r="SOQ49" s="171"/>
      <c r="SOR49" s="171"/>
      <c r="SOS49" s="171"/>
      <c r="SOT49" s="171"/>
      <c r="SOU49" s="171"/>
      <c r="SOV49" s="171"/>
      <c r="SOW49" s="171"/>
      <c r="SOX49" s="171"/>
      <c r="SOY49" s="171"/>
      <c r="SOZ49" s="171"/>
      <c r="SPA49" s="171"/>
      <c r="SPB49" s="171"/>
      <c r="SPC49" s="171"/>
      <c r="SPD49" s="171"/>
      <c r="SPE49" s="171"/>
      <c r="SPF49" s="171"/>
      <c r="SPG49" s="171"/>
      <c r="SPH49" s="171"/>
      <c r="SPI49" s="171"/>
      <c r="SPJ49" s="171"/>
      <c r="SPK49" s="171"/>
      <c r="SPL49" s="171"/>
      <c r="SPM49" s="171"/>
      <c r="SPN49" s="171"/>
      <c r="SPO49" s="171"/>
      <c r="SPP49" s="171"/>
      <c r="SPQ49" s="171"/>
      <c r="SPR49" s="171"/>
      <c r="SPS49" s="171"/>
      <c r="SPT49" s="171"/>
      <c r="SPU49" s="171"/>
      <c r="SPV49" s="171"/>
      <c r="SPW49" s="171"/>
      <c r="SPX49" s="171"/>
      <c r="SPY49" s="171"/>
      <c r="SPZ49" s="171"/>
      <c r="SQA49" s="171"/>
      <c r="SQB49" s="171"/>
      <c r="SQC49" s="171"/>
      <c r="SQD49" s="171"/>
      <c r="SQE49" s="171"/>
      <c r="SQF49" s="171"/>
      <c r="SQG49" s="171"/>
      <c r="SQH49" s="171"/>
      <c r="SQI49" s="171"/>
      <c r="SQJ49" s="171"/>
      <c r="SQK49" s="171"/>
      <c r="SQL49" s="171"/>
      <c r="SQM49" s="171"/>
      <c r="SQN49" s="171"/>
      <c r="SQO49" s="171"/>
      <c r="SQP49" s="171"/>
      <c r="SQQ49" s="171"/>
      <c r="SQR49" s="171"/>
      <c r="SQS49" s="171"/>
      <c r="SQT49" s="171"/>
      <c r="SQU49" s="171"/>
      <c r="SQV49" s="171"/>
      <c r="SQW49" s="171"/>
      <c r="SQX49" s="171"/>
      <c r="SQY49" s="171"/>
      <c r="SQZ49" s="171"/>
      <c r="SRA49" s="171"/>
      <c r="SRB49" s="171"/>
      <c r="SRC49" s="171"/>
      <c r="SRD49" s="171"/>
      <c r="SRE49" s="171"/>
      <c r="SRF49" s="171"/>
      <c r="SRG49" s="171"/>
      <c r="SRH49" s="171"/>
      <c r="SRI49" s="171"/>
      <c r="SRJ49" s="171"/>
      <c r="SRK49" s="171"/>
      <c r="SRL49" s="171"/>
      <c r="SRM49" s="171"/>
      <c r="SRN49" s="171"/>
      <c r="SRO49" s="171"/>
      <c r="SRP49" s="171"/>
      <c r="SRQ49" s="171"/>
      <c r="SRR49" s="171"/>
      <c r="SRS49" s="171"/>
      <c r="SRT49" s="171"/>
      <c r="SRU49" s="171"/>
      <c r="SRV49" s="171"/>
      <c r="SRW49" s="171"/>
      <c r="SRX49" s="171"/>
      <c r="SRY49" s="171"/>
      <c r="SRZ49" s="171"/>
      <c r="SSA49" s="171"/>
      <c r="SSB49" s="171"/>
      <c r="SSC49" s="171"/>
      <c r="SSD49" s="171"/>
      <c r="SSE49" s="171"/>
      <c r="SSF49" s="171"/>
      <c r="SSG49" s="171"/>
      <c r="SSH49" s="171"/>
      <c r="SSI49" s="171"/>
      <c r="SSJ49" s="171"/>
      <c r="SSK49" s="171"/>
      <c r="SSL49" s="171"/>
      <c r="SSM49" s="171"/>
      <c r="SSN49" s="171"/>
      <c r="SSO49" s="171"/>
      <c r="SSP49" s="171"/>
      <c r="SSQ49" s="171"/>
      <c r="SSR49" s="171"/>
      <c r="SSS49" s="171"/>
      <c r="SST49" s="171"/>
      <c r="SSU49" s="171"/>
      <c r="SSV49" s="171"/>
      <c r="SSW49" s="171"/>
      <c r="SSX49" s="171"/>
      <c r="SSY49" s="171"/>
      <c r="SSZ49" s="171"/>
      <c r="STA49" s="171"/>
      <c r="STB49" s="171"/>
      <c r="STC49" s="171"/>
      <c r="STD49" s="171"/>
      <c r="STE49" s="171"/>
      <c r="STF49" s="171"/>
      <c r="STG49" s="171"/>
      <c r="STH49" s="171"/>
      <c r="STI49" s="171"/>
      <c r="STJ49" s="171"/>
      <c r="STK49" s="171"/>
      <c r="STL49" s="171"/>
      <c r="STM49" s="171"/>
      <c r="STN49" s="171"/>
      <c r="STO49" s="171"/>
      <c r="STP49" s="171"/>
      <c r="STQ49" s="171"/>
      <c r="STR49" s="171"/>
      <c r="STS49" s="171"/>
      <c r="STT49" s="171"/>
      <c r="STU49" s="171"/>
      <c r="STV49" s="171"/>
      <c r="STW49" s="171"/>
      <c r="STX49" s="171"/>
      <c r="STY49" s="171"/>
      <c r="STZ49" s="171"/>
      <c r="SUA49" s="171"/>
      <c r="SUB49" s="171"/>
      <c r="SUC49" s="171"/>
      <c r="SUD49" s="171"/>
      <c r="SUE49" s="171"/>
      <c r="SUF49" s="171"/>
      <c r="SUG49" s="171"/>
      <c r="SUH49" s="171"/>
      <c r="SUI49" s="171"/>
      <c r="SUJ49" s="171"/>
      <c r="SUK49" s="171"/>
      <c r="SUL49" s="171"/>
      <c r="SUM49" s="171"/>
      <c r="SUN49" s="171"/>
      <c r="SUO49" s="171"/>
      <c r="SUP49" s="171"/>
      <c r="SUQ49" s="171"/>
      <c r="SUR49" s="171"/>
      <c r="SUS49" s="171"/>
      <c r="SUT49" s="171"/>
      <c r="SUU49" s="171"/>
      <c r="SUV49" s="171"/>
      <c r="SUW49" s="171"/>
      <c r="SUX49" s="171"/>
      <c r="SUY49" s="171"/>
      <c r="SUZ49" s="171"/>
      <c r="SVA49" s="171"/>
      <c r="SVB49" s="171"/>
      <c r="SVC49" s="171"/>
      <c r="SVD49" s="171"/>
      <c r="SVE49" s="171"/>
      <c r="SVF49" s="171"/>
      <c r="SVG49" s="171"/>
      <c r="SVH49" s="171"/>
      <c r="SVI49" s="171"/>
      <c r="SVJ49" s="171"/>
      <c r="SVK49" s="171"/>
      <c r="SVL49" s="171"/>
      <c r="SVM49" s="171"/>
      <c r="SVN49" s="171"/>
      <c r="SVO49" s="171"/>
      <c r="SVP49" s="171"/>
      <c r="SVQ49" s="171"/>
      <c r="SVR49" s="171"/>
      <c r="SVS49" s="171"/>
      <c r="SVT49" s="171"/>
      <c r="SVU49" s="171"/>
      <c r="SVV49" s="171"/>
      <c r="SVW49" s="171"/>
      <c r="SVX49" s="171"/>
      <c r="SVY49" s="171"/>
      <c r="SVZ49" s="171"/>
      <c r="SWA49" s="171"/>
      <c r="SWB49" s="171"/>
      <c r="SWC49" s="171"/>
      <c r="SWD49" s="171"/>
      <c r="SWE49" s="171"/>
      <c r="SWF49" s="171"/>
      <c r="SWG49" s="171"/>
      <c r="SWH49" s="171"/>
      <c r="SWI49" s="171"/>
      <c r="SWJ49" s="171"/>
      <c r="SWK49" s="171"/>
      <c r="SWL49" s="171"/>
      <c r="SWM49" s="171"/>
      <c r="SWN49" s="171"/>
      <c r="SWO49" s="171"/>
      <c r="SWP49" s="171"/>
      <c r="SWQ49" s="171"/>
      <c r="SWR49" s="171"/>
      <c r="SWS49" s="171"/>
      <c r="SWT49" s="171"/>
      <c r="SWU49" s="171"/>
      <c r="SWV49" s="171"/>
      <c r="SWW49" s="171"/>
      <c r="SWX49" s="171"/>
      <c r="SWY49" s="171"/>
      <c r="SWZ49" s="171"/>
      <c r="SXA49" s="171"/>
      <c r="SXB49" s="171"/>
      <c r="SXC49" s="171"/>
      <c r="SXD49" s="171"/>
      <c r="SXE49" s="171"/>
      <c r="SXF49" s="171"/>
      <c r="SXG49" s="171"/>
      <c r="SXH49" s="171"/>
      <c r="SXI49" s="171"/>
      <c r="SXJ49" s="171"/>
      <c r="SXK49" s="171"/>
      <c r="SXL49" s="171"/>
      <c r="SXM49" s="171"/>
      <c r="SXN49" s="171"/>
      <c r="SXO49" s="171"/>
      <c r="SXP49" s="171"/>
      <c r="SXQ49" s="171"/>
      <c r="SXR49" s="171"/>
      <c r="SXS49" s="171"/>
      <c r="SXT49" s="171"/>
      <c r="SXU49" s="171"/>
      <c r="SXV49" s="171"/>
      <c r="SXW49" s="171"/>
      <c r="SXX49" s="171"/>
      <c r="SXY49" s="171"/>
      <c r="SXZ49" s="171"/>
      <c r="SYA49" s="171"/>
      <c r="SYB49" s="171"/>
      <c r="SYC49" s="171"/>
      <c r="SYD49" s="171"/>
      <c r="SYE49" s="171"/>
      <c r="SYF49" s="171"/>
      <c r="SYG49" s="171"/>
      <c r="SYH49" s="171"/>
      <c r="SYI49" s="171"/>
      <c r="SYJ49" s="171"/>
      <c r="SYK49" s="171"/>
      <c r="SYL49" s="171"/>
      <c r="SYM49" s="171"/>
      <c r="SYN49" s="171"/>
      <c r="SYO49" s="171"/>
      <c r="SYP49" s="171"/>
      <c r="SYQ49" s="171"/>
      <c r="SYR49" s="171"/>
      <c r="SYS49" s="171"/>
      <c r="SYT49" s="171"/>
      <c r="SYU49" s="171"/>
      <c r="SYV49" s="171"/>
      <c r="SYW49" s="171"/>
      <c r="SYX49" s="171"/>
      <c r="SYY49" s="171"/>
      <c r="SYZ49" s="171"/>
      <c r="SZA49" s="171"/>
      <c r="SZB49" s="171"/>
      <c r="SZC49" s="171"/>
      <c r="SZD49" s="171"/>
      <c r="SZE49" s="171"/>
      <c r="SZF49" s="171"/>
      <c r="SZG49" s="171"/>
      <c r="SZH49" s="171"/>
      <c r="SZI49" s="171"/>
      <c r="SZJ49" s="171"/>
      <c r="SZK49" s="171"/>
      <c r="SZL49" s="171"/>
      <c r="SZM49" s="171"/>
      <c r="SZN49" s="171"/>
      <c r="SZO49" s="171"/>
      <c r="SZP49" s="171"/>
      <c r="SZQ49" s="171"/>
      <c r="SZR49" s="171"/>
      <c r="SZS49" s="171"/>
      <c r="SZT49" s="171"/>
      <c r="SZU49" s="171"/>
      <c r="SZV49" s="171"/>
      <c r="SZW49" s="171"/>
      <c r="SZX49" s="171"/>
      <c r="SZY49" s="171"/>
      <c r="SZZ49" s="171"/>
      <c r="TAA49" s="171"/>
      <c r="TAB49" s="171"/>
      <c r="TAC49" s="171"/>
      <c r="TAD49" s="171"/>
      <c r="TAE49" s="171"/>
      <c r="TAF49" s="171"/>
      <c r="TAG49" s="171"/>
      <c r="TAH49" s="171"/>
      <c r="TAI49" s="171"/>
      <c r="TAJ49" s="171"/>
      <c r="TAK49" s="171"/>
      <c r="TAL49" s="171"/>
      <c r="TAM49" s="171"/>
      <c r="TAN49" s="171"/>
      <c r="TAO49" s="171"/>
      <c r="TAP49" s="171"/>
      <c r="TAQ49" s="171"/>
      <c r="TAR49" s="171"/>
      <c r="TAS49" s="171"/>
      <c r="TAT49" s="171"/>
      <c r="TAU49" s="171"/>
      <c r="TAV49" s="171"/>
      <c r="TAW49" s="171"/>
      <c r="TAX49" s="171"/>
      <c r="TAY49" s="171"/>
      <c r="TAZ49" s="171"/>
      <c r="TBA49" s="171"/>
      <c r="TBB49" s="171"/>
      <c r="TBC49" s="171"/>
      <c r="TBD49" s="171"/>
      <c r="TBE49" s="171"/>
      <c r="TBF49" s="171"/>
      <c r="TBG49" s="171"/>
      <c r="TBH49" s="171"/>
      <c r="TBI49" s="171"/>
      <c r="TBJ49" s="171"/>
      <c r="TBK49" s="171"/>
      <c r="TBL49" s="171"/>
      <c r="TBM49" s="171"/>
      <c r="TBN49" s="171"/>
      <c r="TBO49" s="171"/>
      <c r="TBP49" s="171"/>
      <c r="TBQ49" s="171"/>
      <c r="TBR49" s="171"/>
      <c r="TBS49" s="171"/>
      <c r="TBT49" s="171"/>
      <c r="TBU49" s="171"/>
      <c r="TBV49" s="171"/>
      <c r="TBW49" s="171"/>
      <c r="TBX49" s="171"/>
      <c r="TBY49" s="171"/>
      <c r="TBZ49" s="171"/>
      <c r="TCA49" s="171"/>
      <c r="TCB49" s="171"/>
      <c r="TCC49" s="171"/>
      <c r="TCD49" s="171"/>
      <c r="TCE49" s="171"/>
      <c r="TCF49" s="171"/>
      <c r="TCG49" s="171"/>
      <c r="TCH49" s="171"/>
      <c r="TCI49" s="171"/>
      <c r="TCJ49" s="171"/>
      <c r="TCK49" s="171"/>
      <c r="TCL49" s="171"/>
      <c r="TCM49" s="171"/>
      <c r="TCN49" s="171"/>
      <c r="TCO49" s="171"/>
      <c r="TCP49" s="171"/>
      <c r="TCQ49" s="171"/>
      <c r="TCR49" s="171"/>
      <c r="TCS49" s="171"/>
      <c r="TCT49" s="171"/>
      <c r="TCU49" s="171"/>
      <c r="TCV49" s="171"/>
      <c r="TCW49" s="171"/>
      <c r="TCX49" s="171"/>
      <c r="TCY49" s="171"/>
      <c r="TCZ49" s="171"/>
      <c r="TDA49" s="171"/>
      <c r="TDB49" s="171"/>
      <c r="TDC49" s="171"/>
      <c r="TDD49" s="171"/>
      <c r="TDE49" s="171"/>
      <c r="TDF49" s="171"/>
      <c r="TDG49" s="171"/>
      <c r="TDH49" s="171"/>
      <c r="TDI49" s="171"/>
      <c r="TDJ49" s="171"/>
      <c r="TDK49" s="171"/>
      <c r="TDL49" s="171"/>
      <c r="TDM49" s="171"/>
      <c r="TDN49" s="171"/>
      <c r="TDO49" s="171"/>
      <c r="TDP49" s="171"/>
      <c r="TDQ49" s="171"/>
      <c r="TDR49" s="171"/>
      <c r="TDS49" s="171"/>
      <c r="TDT49" s="171"/>
      <c r="TDU49" s="171"/>
      <c r="TDV49" s="171"/>
      <c r="TDW49" s="171"/>
      <c r="TDX49" s="171"/>
      <c r="TDY49" s="171"/>
      <c r="TDZ49" s="171"/>
      <c r="TEA49" s="171"/>
      <c r="TEB49" s="171"/>
      <c r="TEC49" s="171"/>
      <c r="TED49" s="171"/>
      <c r="TEE49" s="171"/>
      <c r="TEF49" s="171"/>
      <c r="TEG49" s="171"/>
      <c r="TEH49" s="171"/>
      <c r="TEI49" s="171"/>
      <c r="TEJ49" s="171"/>
      <c r="TEK49" s="171"/>
      <c r="TEL49" s="171"/>
      <c r="TEM49" s="171"/>
      <c r="TEN49" s="171"/>
      <c r="TEO49" s="171"/>
      <c r="TEP49" s="171"/>
      <c r="TEQ49" s="171"/>
      <c r="TER49" s="171"/>
      <c r="TES49" s="171"/>
      <c r="TET49" s="171"/>
      <c r="TEU49" s="171"/>
      <c r="TEV49" s="171"/>
      <c r="TEW49" s="171"/>
      <c r="TEX49" s="171"/>
      <c r="TEY49" s="171"/>
      <c r="TEZ49" s="171"/>
      <c r="TFA49" s="171"/>
      <c r="TFB49" s="171"/>
      <c r="TFC49" s="171"/>
      <c r="TFD49" s="171"/>
      <c r="TFE49" s="171"/>
      <c r="TFF49" s="171"/>
      <c r="TFG49" s="171"/>
      <c r="TFH49" s="171"/>
      <c r="TFI49" s="171"/>
      <c r="TFJ49" s="171"/>
      <c r="TFK49" s="171"/>
      <c r="TFL49" s="171"/>
      <c r="TFM49" s="171"/>
      <c r="TFN49" s="171"/>
      <c r="TFO49" s="171"/>
      <c r="TFP49" s="171"/>
      <c r="TFQ49" s="171"/>
      <c r="TFR49" s="171"/>
      <c r="TFS49" s="171"/>
      <c r="TFT49" s="171"/>
      <c r="TFU49" s="171"/>
      <c r="TFV49" s="171"/>
      <c r="TFW49" s="171"/>
      <c r="TFX49" s="171"/>
      <c r="TFY49" s="171"/>
      <c r="TFZ49" s="171"/>
      <c r="TGA49" s="171"/>
      <c r="TGB49" s="171"/>
      <c r="TGC49" s="171"/>
      <c r="TGD49" s="171"/>
      <c r="TGE49" s="171"/>
      <c r="TGF49" s="171"/>
      <c r="TGG49" s="171"/>
      <c r="TGH49" s="171"/>
      <c r="TGI49" s="171"/>
      <c r="TGJ49" s="171"/>
      <c r="TGK49" s="171"/>
      <c r="TGL49" s="171"/>
      <c r="TGM49" s="171"/>
      <c r="TGN49" s="171"/>
      <c r="TGO49" s="171"/>
      <c r="TGP49" s="171"/>
      <c r="TGQ49" s="171"/>
      <c r="TGR49" s="171"/>
      <c r="TGS49" s="171"/>
      <c r="TGT49" s="171"/>
      <c r="TGU49" s="171"/>
      <c r="TGV49" s="171"/>
      <c r="TGW49" s="171"/>
      <c r="TGX49" s="171"/>
      <c r="TGY49" s="171"/>
      <c r="TGZ49" s="171"/>
      <c r="THA49" s="171"/>
      <c r="THB49" s="171"/>
      <c r="THC49" s="171"/>
      <c r="THD49" s="171"/>
      <c r="THE49" s="171"/>
      <c r="THF49" s="171"/>
      <c r="THG49" s="171"/>
      <c r="THH49" s="171"/>
      <c r="THI49" s="171"/>
      <c r="THJ49" s="171"/>
      <c r="THK49" s="171"/>
      <c r="THL49" s="171"/>
      <c r="THM49" s="171"/>
      <c r="THN49" s="171"/>
      <c r="THO49" s="171"/>
      <c r="THP49" s="171"/>
      <c r="THQ49" s="171"/>
      <c r="THR49" s="171"/>
      <c r="THS49" s="171"/>
      <c r="THT49" s="171"/>
      <c r="THU49" s="171"/>
      <c r="THV49" s="171"/>
      <c r="THW49" s="171"/>
      <c r="THX49" s="171"/>
      <c r="THY49" s="171"/>
      <c r="THZ49" s="171"/>
      <c r="TIA49" s="171"/>
      <c r="TIB49" s="171"/>
      <c r="TIC49" s="171"/>
      <c r="TID49" s="171"/>
      <c r="TIE49" s="171"/>
      <c r="TIF49" s="171"/>
      <c r="TIG49" s="171"/>
      <c r="TIH49" s="171"/>
      <c r="TII49" s="171"/>
      <c r="TIJ49" s="171"/>
      <c r="TIK49" s="171"/>
      <c r="TIL49" s="171"/>
      <c r="TIM49" s="171"/>
      <c r="TIN49" s="171"/>
      <c r="TIO49" s="171"/>
      <c r="TIP49" s="171"/>
      <c r="TIQ49" s="171"/>
      <c r="TIR49" s="171"/>
      <c r="TIS49" s="171"/>
      <c r="TIT49" s="171"/>
      <c r="TIU49" s="171"/>
      <c r="TIV49" s="171"/>
      <c r="TIW49" s="171"/>
      <c r="TIX49" s="171"/>
      <c r="TIY49" s="171"/>
      <c r="TIZ49" s="171"/>
      <c r="TJA49" s="171"/>
      <c r="TJB49" s="171"/>
      <c r="TJC49" s="171"/>
      <c r="TJD49" s="171"/>
      <c r="TJE49" s="171"/>
      <c r="TJF49" s="171"/>
      <c r="TJG49" s="171"/>
      <c r="TJH49" s="171"/>
      <c r="TJI49" s="171"/>
      <c r="TJJ49" s="171"/>
      <c r="TJK49" s="171"/>
      <c r="TJL49" s="171"/>
      <c r="TJM49" s="171"/>
      <c r="TJN49" s="171"/>
      <c r="TJO49" s="171"/>
      <c r="TJP49" s="171"/>
      <c r="TJQ49" s="171"/>
      <c r="TJR49" s="171"/>
      <c r="TJS49" s="171"/>
      <c r="TJT49" s="171"/>
      <c r="TJU49" s="171"/>
      <c r="TJV49" s="171"/>
      <c r="TJW49" s="171"/>
      <c r="TJX49" s="171"/>
      <c r="TJY49" s="171"/>
      <c r="TJZ49" s="171"/>
      <c r="TKA49" s="171"/>
      <c r="TKB49" s="171"/>
      <c r="TKC49" s="171"/>
      <c r="TKD49" s="171"/>
      <c r="TKE49" s="171"/>
      <c r="TKF49" s="171"/>
      <c r="TKG49" s="171"/>
      <c r="TKH49" s="171"/>
      <c r="TKI49" s="171"/>
      <c r="TKJ49" s="171"/>
      <c r="TKK49" s="171"/>
      <c r="TKL49" s="171"/>
      <c r="TKM49" s="171"/>
      <c r="TKN49" s="171"/>
      <c r="TKO49" s="171"/>
      <c r="TKP49" s="171"/>
      <c r="TKQ49" s="171"/>
      <c r="TKR49" s="171"/>
      <c r="TKS49" s="171"/>
      <c r="TKT49" s="171"/>
      <c r="TKU49" s="171"/>
      <c r="TKV49" s="171"/>
      <c r="TKW49" s="171"/>
      <c r="TKX49" s="171"/>
      <c r="TKY49" s="171"/>
      <c r="TKZ49" s="171"/>
      <c r="TLA49" s="171"/>
      <c r="TLB49" s="171"/>
      <c r="TLC49" s="171"/>
      <c r="TLD49" s="171"/>
      <c r="TLE49" s="171"/>
      <c r="TLF49" s="171"/>
      <c r="TLG49" s="171"/>
      <c r="TLH49" s="171"/>
      <c r="TLI49" s="171"/>
      <c r="TLJ49" s="171"/>
      <c r="TLK49" s="171"/>
      <c r="TLL49" s="171"/>
      <c r="TLM49" s="171"/>
      <c r="TLN49" s="171"/>
      <c r="TLO49" s="171"/>
      <c r="TLP49" s="171"/>
      <c r="TLQ49" s="171"/>
      <c r="TLR49" s="171"/>
      <c r="TLS49" s="171"/>
      <c r="TLT49" s="171"/>
      <c r="TLU49" s="171"/>
      <c r="TLV49" s="171"/>
      <c r="TLW49" s="171"/>
      <c r="TLX49" s="171"/>
      <c r="TLY49" s="171"/>
      <c r="TLZ49" s="171"/>
      <c r="TMA49" s="171"/>
      <c r="TMB49" s="171"/>
      <c r="TMC49" s="171"/>
      <c r="TMD49" s="171"/>
      <c r="TME49" s="171"/>
      <c r="TMF49" s="171"/>
      <c r="TMG49" s="171"/>
      <c r="TMH49" s="171"/>
      <c r="TMI49" s="171"/>
      <c r="TMJ49" s="171"/>
      <c r="TMK49" s="171"/>
      <c r="TML49" s="171"/>
      <c r="TMM49" s="171"/>
      <c r="TMN49" s="171"/>
      <c r="TMO49" s="171"/>
      <c r="TMP49" s="171"/>
      <c r="TMQ49" s="171"/>
      <c r="TMR49" s="171"/>
      <c r="TMS49" s="171"/>
      <c r="TMT49" s="171"/>
      <c r="TMU49" s="171"/>
      <c r="TMV49" s="171"/>
      <c r="TMW49" s="171"/>
      <c r="TMX49" s="171"/>
      <c r="TMY49" s="171"/>
      <c r="TMZ49" s="171"/>
      <c r="TNA49" s="171"/>
      <c r="TNB49" s="171"/>
      <c r="TNC49" s="171"/>
      <c r="TND49" s="171"/>
      <c r="TNE49" s="171"/>
      <c r="TNF49" s="171"/>
      <c r="TNG49" s="171"/>
      <c r="TNH49" s="171"/>
      <c r="TNI49" s="171"/>
      <c r="TNJ49" s="171"/>
      <c r="TNK49" s="171"/>
      <c r="TNL49" s="171"/>
      <c r="TNM49" s="171"/>
      <c r="TNN49" s="171"/>
      <c r="TNO49" s="171"/>
      <c r="TNP49" s="171"/>
      <c r="TNQ49" s="171"/>
      <c r="TNR49" s="171"/>
      <c r="TNS49" s="171"/>
      <c r="TNT49" s="171"/>
      <c r="TNU49" s="171"/>
      <c r="TNV49" s="171"/>
      <c r="TNW49" s="171"/>
      <c r="TNX49" s="171"/>
      <c r="TNY49" s="171"/>
      <c r="TNZ49" s="171"/>
      <c r="TOA49" s="171"/>
      <c r="TOB49" s="171"/>
      <c r="TOC49" s="171"/>
      <c r="TOD49" s="171"/>
      <c r="TOE49" s="171"/>
      <c r="TOF49" s="171"/>
      <c r="TOG49" s="171"/>
      <c r="TOH49" s="171"/>
      <c r="TOI49" s="171"/>
      <c r="TOJ49" s="171"/>
      <c r="TOK49" s="171"/>
      <c r="TOL49" s="171"/>
      <c r="TOM49" s="171"/>
      <c r="TON49" s="171"/>
      <c r="TOO49" s="171"/>
      <c r="TOP49" s="171"/>
      <c r="TOQ49" s="171"/>
      <c r="TOR49" s="171"/>
      <c r="TOS49" s="171"/>
      <c r="TOT49" s="171"/>
      <c r="TOU49" s="171"/>
      <c r="TOV49" s="171"/>
      <c r="TOW49" s="171"/>
      <c r="TOX49" s="171"/>
      <c r="TOY49" s="171"/>
      <c r="TOZ49" s="171"/>
      <c r="TPA49" s="171"/>
      <c r="TPB49" s="171"/>
      <c r="TPC49" s="171"/>
      <c r="TPD49" s="171"/>
      <c r="TPE49" s="171"/>
      <c r="TPF49" s="171"/>
      <c r="TPG49" s="171"/>
      <c r="TPH49" s="171"/>
      <c r="TPI49" s="171"/>
      <c r="TPJ49" s="171"/>
      <c r="TPK49" s="171"/>
      <c r="TPL49" s="171"/>
      <c r="TPM49" s="171"/>
      <c r="TPN49" s="171"/>
      <c r="TPO49" s="171"/>
      <c r="TPP49" s="171"/>
      <c r="TPQ49" s="171"/>
      <c r="TPR49" s="171"/>
      <c r="TPS49" s="171"/>
      <c r="TPT49" s="171"/>
      <c r="TPU49" s="171"/>
      <c r="TPV49" s="171"/>
      <c r="TPW49" s="171"/>
      <c r="TPX49" s="171"/>
      <c r="TPY49" s="171"/>
      <c r="TPZ49" s="171"/>
      <c r="TQA49" s="171"/>
      <c r="TQB49" s="171"/>
      <c r="TQC49" s="171"/>
      <c r="TQD49" s="171"/>
      <c r="TQE49" s="171"/>
      <c r="TQF49" s="171"/>
      <c r="TQG49" s="171"/>
      <c r="TQH49" s="171"/>
      <c r="TQI49" s="171"/>
      <c r="TQJ49" s="171"/>
      <c r="TQK49" s="171"/>
      <c r="TQL49" s="171"/>
      <c r="TQM49" s="171"/>
      <c r="TQN49" s="171"/>
      <c r="TQO49" s="171"/>
      <c r="TQP49" s="171"/>
      <c r="TQQ49" s="171"/>
      <c r="TQR49" s="171"/>
      <c r="TQS49" s="171"/>
      <c r="TQT49" s="171"/>
      <c r="TQU49" s="171"/>
      <c r="TQV49" s="171"/>
      <c r="TQW49" s="171"/>
      <c r="TQX49" s="171"/>
      <c r="TQY49" s="171"/>
      <c r="TQZ49" s="171"/>
      <c r="TRA49" s="171"/>
      <c r="TRB49" s="171"/>
      <c r="TRC49" s="171"/>
      <c r="TRD49" s="171"/>
      <c r="TRE49" s="171"/>
      <c r="TRF49" s="171"/>
      <c r="TRG49" s="171"/>
      <c r="TRH49" s="171"/>
      <c r="TRI49" s="171"/>
      <c r="TRJ49" s="171"/>
      <c r="TRK49" s="171"/>
      <c r="TRL49" s="171"/>
      <c r="TRM49" s="171"/>
      <c r="TRN49" s="171"/>
      <c r="TRO49" s="171"/>
      <c r="TRP49" s="171"/>
      <c r="TRQ49" s="171"/>
      <c r="TRR49" s="171"/>
      <c r="TRS49" s="171"/>
      <c r="TRT49" s="171"/>
      <c r="TRU49" s="171"/>
      <c r="TRV49" s="171"/>
      <c r="TRW49" s="171"/>
      <c r="TRX49" s="171"/>
      <c r="TRY49" s="171"/>
      <c r="TRZ49" s="171"/>
      <c r="TSA49" s="171"/>
      <c r="TSB49" s="171"/>
      <c r="TSC49" s="171"/>
      <c r="TSD49" s="171"/>
      <c r="TSE49" s="171"/>
      <c r="TSF49" s="171"/>
      <c r="TSG49" s="171"/>
      <c r="TSH49" s="171"/>
      <c r="TSI49" s="171"/>
      <c r="TSJ49" s="171"/>
      <c r="TSK49" s="171"/>
      <c r="TSL49" s="171"/>
      <c r="TSM49" s="171"/>
      <c r="TSN49" s="171"/>
      <c r="TSO49" s="171"/>
      <c r="TSP49" s="171"/>
      <c r="TSQ49" s="171"/>
      <c r="TSR49" s="171"/>
      <c r="TSS49" s="171"/>
      <c r="TST49" s="171"/>
      <c r="TSU49" s="171"/>
      <c r="TSV49" s="171"/>
      <c r="TSW49" s="171"/>
      <c r="TSX49" s="171"/>
      <c r="TSY49" s="171"/>
      <c r="TSZ49" s="171"/>
      <c r="TTA49" s="171"/>
      <c r="TTB49" s="171"/>
      <c r="TTC49" s="171"/>
      <c r="TTD49" s="171"/>
      <c r="TTE49" s="171"/>
      <c r="TTF49" s="171"/>
      <c r="TTG49" s="171"/>
      <c r="TTH49" s="171"/>
      <c r="TTI49" s="171"/>
      <c r="TTJ49" s="171"/>
      <c r="TTK49" s="171"/>
      <c r="TTL49" s="171"/>
      <c r="TTM49" s="171"/>
      <c r="TTN49" s="171"/>
      <c r="TTO49" s="171"/>
      <c r="TTP49" s="171"/>
      <c r="TTQ49" s="171"/>
      <c r="TTR49" s="171"/>
      <c r="TTS49" s="171"/>
      <c r="TTT49" s="171"/>
      <c r="TTU49" s="171"/>
      <c r="TTV49" s="171"/>
      <c r="TTW49" s="171"/>
      <c r="TTX49" s="171"/>
      <c r="TTY49" s="171"/>
      <c r="TTZ49" s="171"/>
      <c r="TUA49" s="171"/>
      <c r="TUB49" s="171"/>
      <c r="TUC49" s="171"/>
      <c r="TUD49" s="171"/>
      <c r="TUE49" s="171"/>
      <c r="TUF49" s="171"/>
      <c r="TUG49" s="171"/>
      <c r="TUH49" s="171"/>
      <c r="TUI49" s="171"/>
      <c r="TUJ49" s="171"/>
      <c r="TUK49" s="171"/>
      <c r="TUL49" s="171"/>
      <c r="TUM49" s="171"/>
      <c r="TUN49" s="171"/>
      <c r="TUO49" s="171"/>
      <c r="TUP49" s="171"/>
      <c r="TUQ49" s="171"/>
      <c r="TUR49" s="171"/>
      <c r="TUS49" s="171"/>
      <c r="TUT49" s="171"/>
      <c r="TUU49" s="171"/>
      <c r="TUV49" s="171"/>
      <c r="TUW49" s="171"/>
      <c r="TUX49" s="171"/>
      <c r="TUY49" s="171"/>
      <c r="TUZ49" s="171"/>
      <c r="TVA49" s="171"/>
      <c r="TVB49" s="171"/>
      <c r="TVC49" s="171"/>
      <c r="TVD49" s="171"/>
      <c r="TVE49" s="171"/>
      <c r="TVF49" s="171"/>
      <c r="TVG49" s="171"/>
      <c r="TVH49" s="171"/>
      <c r="TVI49" s="171"/>
      <c r="TVJ49" s="171"/>
      <c r="TVK49" s="171"/>
      <c r="TVL49" s="171"/>
      <c r="TVM49" s="171"/>
      <c r="TVN49" s="171"/>
      <c r="TVO49" s="171"/>
      <c r="TVP49" s="171"/>
      <c r="TVQ49" s="171"/>
      <c r="TVR49" s="171"/>
      <c r="TVS49" s="171"/>
      <c r="TVT49" s="171"/>
      <c r="TVU49" s="171"/>
      <c r="TVV49" s="171"/>
      <c r="TVW49" s="171"/>
      <c r="TVX49" s="171"/>
      <c r="TVY49" s="171"/>
      <c r="TVZ49" s="171"/>
      <c r="TWA49" s="171"/>
      <c r="TWB49" s="171"/>
      <c r="TWC49" s="171"/>
      <c r="TWD49" s="171"/>
      <c r="TWE49" s="171"/>
      <c r="TWF49" s="171"/>
      <c r="TWG49" s="171"/>
      <c r="TWH49" s="171"/>
      <c r="TWI49" s="171"/>
      <c r="TWJ49" s="171"/>
      <c r="TWK49" s="171"/>
      <c r="TWL49" s="171"/>
      <c r="TWM49" s="171"/>
      <c r="TWN49" s="171"/>
      <c r="TWO49" s="171"/>
      <c r="TWP49" s="171"/>
      <c r="TWQ49" s="171"/>
      <c r="TWR49" s="171"/>
      <c r="TWS49" s="171"/>
      <c r="TWT49" s="171"/>
      <c r="TWU49" s="171"/>
      <c r="TWV49" s="171"/>
      <c r="TWW49" s="171"/>
      <c r="TWX49" s="171"/>
      <c r="TWY49" s="171"/>
      <c r="TWZ49" s="171"/>
      <c r="TXA49" s="171"/>
      <c r="TXB49" s="171"/>
      <c r="TXC49" s="171"/>
      <c r="TXD49" s="171"/>
      <c r="TXE49" s="171"/>
      <c r="TXF49" s="171"/>
      <c r="TXG49" s="171"/>
      <c r="TXH49" s="171"/>
      <c r="TXI49" s="171"/>
      <c r="TXJ49" s="171"/>
      <c r="TXK49" s="171"/>
      <c r="TXL49" s="171"/>
      <c r="TXM49" s="171"/>
      <c r="TXN49" s="171"/>
      <c r="TXO49" s="171"/>
      <c r="TXP49" s="171"/>
      <c r="TXQ49" s="171"/>
      <c r="TXR49" s="171"/>
      <c r="TXS49" s="171"/>
      <c r="TXT49" s="171"/>
      <c r="TXU49" s="171"/>
      <c r="TXV49" s="171"/>
      <c r="TXW49" s="171"/>
      <c r="TXX49" s="171"/>
      <c r="TXY49" s="171"/>
      <c r="TXZ49" s="171"/>
      <c r="TYA49" s="171"/>
      <c r="TYB49" s="171"/>
      <c r="TYC49" s="171"/>
      <c r="TYD49" s="171"/>
      <c r="TYE49" s="171"/>
      <c r="TYF49" s="171"/>
      <c r="TYG49" s="171"/>
      <c r="TYH49" s="171"/>
      <c r="TYI49" s="171"/>
      <c r="TYJ49" s="171"/>
      <c r="TYK49" s="171"/>
      <c r="TYL49" s="171"/>
      <c r="TYM49" s="171"/>
      <c r="TYN49" s="171"/>
      <c r="TYO49" s="171"/>
      <c r="TYP49" s="171"/>
      <c r="TYQ49" s="171"/>
      <c r="TYR49" s="171"/>
      <c r="TYS49" s="171"/>
      <c r="TYT49" s="171"/>
      <c r="TYU49" s="171"/>
      <c r="TYV49" s="171"/>
      <c r="TYW49" s="171"/>
      <c r="TYX49" s="171"/>
      <c r="TYY49" s="171"/>
      <c r="TYZ49" s="171"/>
      <c r="TZA49" s="171"/>
      <c r="TZB49" s="171"/>
      <c r="TZC49" s="171"/>
      <c r="TZD49" s="171"/>
      <c r="TZE49" s="171"/>
      <c r="TZF49" s="171"/>
      <c r="TZG49" s="171"/>
      <c r="TZH49" s="171"/>
      <c r="TZI49" s="171"/>
      <c r="TZJ49" s="171"/>
      <c r="TZK49" s="171"/>
      <c r="TZL49" s="171"/>
      <c r="TZM49" s="171"/>
      <c r="TZN49" s="171"/>
      <c r="TZO49" s="171"/>
      <c r="TZP49" s="171"/>
      <c r="TZQ49" s="171"/>
      <c r="TZR49" s="171"/>
      <c r="TZS49" s="171"/>
      <c r="TZT49" s="171"/>
      <c r="TZU49" s="171"/>
      <c r="TZV49" s="171"/>
      <c r="TZW49" s="171"/>
      <c r="TZX49" s="171"/>
      <c r="TZY49" s="171"/>
      <c r="TZZ49" s="171"/>
      <c r="UAA49" s="171"/>
      <c r="UAB49" s="171"/>
      <c r="UAC49" s="171"/>
      <c r="UAD49" s="171"/>
      <c r="UAE49" s="171"/>
      <c r="UAF49" s="171"/>
      <c r="UAG49" s="171"/>
      <c r="UAH49" s="171"/>
      <c r="UAI49" s="171"/>
      <c r="UAJ49" s="171"/>
      <c r="UAK49" s="171"/>
      <c r="UAL49" s="171"/>
      <c r="UAM49" s="171"/>
      <c r="UAN49" s="171"/>
      <c r="UAO49" s="171"/>
      <c r="UAP49" s="171"/>
      <c r="UAQ49" s="171"/>
      <c r="UAR49" s="171"/>
      <c r="UAS49" s="171"/>
      <c r="UAT49" s="171"/>
      <c r="UAU49" s="171"/>
      <c r="UAV49" s="171"/>
      <c r="UAW49" s="171"/>
      <c r="UAX49" s="171"/>
      <c r="UAY49" s="171"/>
      <c r="UAZ49" s="171"/>
      <c r="UBA49" s="171"/>
      <c r="UBB49" s="171"/>
      <c r="UBC49" s="171"/>
      <c r="UBD49" s="171"/>
      <c r="UBE49" s="171"/>
      <c r="UBF49" s="171"/>
      <c r="UBG49" s="171"/>
      <c r="UBH49" s="171"/>
      <c r="UBI49" s="171"/>
      <c r="UBJ49" s="171"/>
      <c r="UBK49" s="171"/>
      <c r="UBL49" s="171"/>
      <c r="UBM49" s="171"/>
      <c r="UBN49" s="171"/>
      <c r="UBO49" s="171"/>
      <c r="UBP49" s="171"/>
      <c r="UBQ49" s="171"/>
      <c r="UBR49" s="171"/>
      <c r="UBS49" s="171"/>
      <c r="UBT49" s="171"/>
      <c r="UBU49" s="171"/>
      <c r="UBV49" s="171"/>
      <c r="UBW49" s="171"/>
      <c r="UBX49" s="171"/>
      <c r="UBY49" s="171"/>
      <c r="UBZ49" s="171"/>
      <c r="UCA49" s="171"/>
      <c r="UCB49" s="171"/>
      <c r="UCC49" s="171"/>
      <c r="UCD49" s="171"/>
      <c r="UCE49" s="171"/>
      <c r="UCF49" s="171"/>
      <c r="UCG49" s="171"/>
      <c r="UCH49" s="171"/>
      <c r="UCI49" s="171"/>
      <c r="UCJ49" s="171"/>
      <c r="UCK49" s="171"/>
      <c r="UCL49" s="171"/>
      <c r="UCM49" s="171"/>
      <c r="UCN49" s="171"/>
      <c r="UCO49" s="171"/>
      <c r="UCP49" s="171"/>
      <c r="UCQ49" s="171"/>
      <c r="UCR49" s="171"/>
      <c r="UCS49" s="171"/>
      <c r="UCT49" s="171"/>
      <c r="UCU49" s="171"/>
      <c r="UCV49" s="171"/>
      <c r="UCW49" s="171"/>
      <c r="UCX49" s="171"/>
      <c r="UCY49" s="171"/>
      <c r="UCZ49" s="171"/>
      <c r="UDA49" s="171"/>
      <c r="UDB49" s="171"/>
      <c r="UDC49" s="171"/>
      <c r="UDD49" s="171"/>
      <c r="UDE49" s="171"/>
      <c r="UDF49" s="171"/>
      <c r="UDG49" s="171"/>
      <c r="UDH49" s="171"/>
      <c r="UDI49" s="171"/>
      <c r="UDJ49" s="171"/>
      <c r="UDK49" s="171"/>
      <c r="UDL49" s="171"/>
      <c r="UDM49" s="171"/>
      <c r="UDN49" s="171"/>
      <c r="UDO49" s="171"/>
      <c r="UDP49" s="171"/>
      <c r="UDQ49" s="171"/>
      <c r="UDR49" s="171"/>
      <c r="UDS49" s="171"/>
      <c r="UDT49" s="171"/>
      <c r="UDU49" s="171"/>
      <c r="UDV49" s="171"/>
      <c r="UDW49" s="171"/>
      <c r="UDX49" s="171"/>
      <c r="UDY49" s="171"/>
      <c r="UDZ49" s="171"/>
      <c r="UEA49" s="171"/>
      <c r="UEB49" s="171"/>
      <c r="UEC49" s="171"/>
      <c r="UED49" s="171"/>
      <c r="UEE49" s="171"/>
      <c r="UEF49" s="171"/>
      <c r="UEG49" s="171"/>
      <c r="UEH49" s="171"/>
      <c r="UEI49" s="171"/>
      <c r="UEJ49" s="171"/>
      <c r="UEK49" s="171"/>
      <c r="UEL49" s="171"/>
      <c r="UEM49" s="171"/>
      <c r="UEN49" s="171"/>
      <c r="UEO49" s="171"/>
      <c r="UEP49" s="171"/>
      <c r="UEQ49" s="171"/>
      <c r="UER49" s="171"/>
      <c r="UES49" s="171"/>
      <c r="UET49" s="171"/>
      <c r="UEU49" s="171"/>
      <c r="UEV49" s="171"/>
      <c r="UEW49" s="171"/>
      <c r="UEX49" s="171"/>
      <c r="UEY49" s="171"/>
      <c r="UEZ49" s="171"/>
      <c r="UFA49" s="171"/>
      <c r="UFB49" s="171"/>
      <c r="UFC49" s="171"/>
      <c r="UFD49" s="171"/>
      <c r="UFE49" s="171"/>
      <c r="UFF49" s="171"/>
      <c r="UFG49" s="171"/>
      <c r="UFH49" s="171"/>
      <c r="UFI49" s="171"/>
      <c r="UFJ49" s="171"/>
      <c r="UFK49" s="171"/>
      <c r="UFL49" s="171"/>
      <c r="UFM49" s="171"/>
      <c r="UFN49" s="171"/>
      <c r="UFO49" s="171"/>
      <c r="UFP49" s="171"/>
      <c r="UFQ49" s="171"/>
      <c r="UFR49" s="171"/>
      <c r="UFS49" s="171"/>
      <c r="UFT49" s="171"/>
      <c r="UFU49" s="171"/>
      <c r="UFV49" s="171"/>
      <c r="UFW49" s="171"/>
      <c r="UFX49" s="171"/>
      <c r="UFY49" s="171"/>
      <c r="UFZ49" s="171"/>
      <c r="UGA49" s="171"/>
      <c r="UGB49" s="171"/>
      <c r="UGC49" s="171"/>
      <c r="UGD49" s="171"/>
      <c r="UGE49" s="171"/>
      <c r="UGF49" s="171"/>
      <c r="UGG49" s="171"/>
      <c r="UGH49" s="171"/>
      <c r="UGI49" s="171"/>
      <c r="UGJ49" s="171"/>
      <c r="UGK49" s="171"/>
      <c r="UGL49" s="171"/>
      <c r="UGM49" s="171"/>
      <c r="UGN49" s="171"/>
      <c r="UGO49" s="171"/>
      <c r="UGP49" s="171"/>
      <c r="UGQ49" s="171"/>
      <c r="UGR49" s="171"/>
      <c r="UGS49" s="171"/>
      <c r="UGT49" s="171"/>
      <c r="UGU49" s="171"/>
      <c r="UGV49" s="171"/>
      <c r="UGW49" s="171"/>
      <c r="UGX49" s="171"/>
      <c r="UGY49" s="171"/>
      <c r="UGZ49" s="171"/>
      <c r="UHA49" s="171"/>
      <c r="UHB49" s="171"/>
      <c r="UHC49" s="171"/>
      <c r="UHD49" s="171"/>
      <c r="UHE49" s="171"/>
      <c r="UHF49" s="171"/>
      <c r="UHG49" s="171"/>
      <c r="UHH49" s="171"/>
      <c r="UHI49" s="171"/>
      <c r="UHJ49" s="171"/>
      <c r="UHK49" s="171"/>
      <c r="UHL49" s="171"/>
      <c r="UHM49" s="171"/>
      <c r="UHN49" s="171"/>
      <c r="UHO49" s="171"/>
      <c r="UHP49" s="171"/>
      <c r="UHQ49" s="171"/>
      <c r="UHR49" s="171"/>
      <c r="UHS49" s="171"/>
      <c r="UHT49" s="171"/>
      <c r="UHU49" s="171"/>
      <c r="UHV49" s="171"/>
      <c r="UHW49" s="171"/>
      <c r="UHX49" s="171"/>
      <c r="UHY49" s="171"/>
      <c r="UHZ49" s="171"/>
      <c r="UIA49" s="171"/>
      <c r="UIB49" s="171"/>
      <c r="UIC49" s="171"/>
      <c r="UID49" s="171"/>
      <c r="UIE49" s="171"/>
      <c r="UIF49" s="171"/>
      <c r="UIG49" s="171"/>
      <c r="UIH49" s="171"/>
      <c r="UII49" s="171"/>
      <c r="UIJ49" s="171"/>
      <c r="UIK49" s="171"/>
      <c r="UIL49" s="171"/>
      <c r="UIM49" s="171"/>
      <c r="UIN49" s="171"/>
      <c r="UIO49" s="171"/>
      <c r="UIP49" s="171"/>
      <c r="UIQ49" s="171"/>
      <c r="UIR49" s="171"/>
      <c r="UIS49" s="171"/>
      <c r="UIT49" s="171"/>
      <c r="UIU49" s="171"/>
      <c r="UIV49" s="171"/>
      <c r="UIW49" s="171"/>
      <c r="UIX49" s="171"/>
      <c r="UIY49" s="171"/>
      <c r="UIZ49" s="171"/>
      <c r="UJA49" s="171"/>
      <c r="UJB49" s="171"/>
      <c r="UJC49" s="171"/>
      <c r="UJD49" s="171"/>
      <c r="UJE49" s="171"/>
      <c r="UJF49" s="171"/>
      <c r="UJG49" s="171"/>
      <c r="UJH49" s="171"/>
      <c r="UJI49" s="171"/>
      <c r="UJJ49" s="171"/>
      <c r="UJK49" s="171"/>
      <c r="UJL49" s="171"/>
      <c r="UJM49" s="171"/>
      <c r="UJN49" s="171"/>
      <c r="UJO49" s="171"/>
      <c r="UJP49" s="171"/>
      <c r="UJQ49" s="171"/>
      <c r="UJR49" s="171"/>
      <c r="UJS49" s="171"/>
      <c r="UJT49" s="171"/>
      <c r="UJU49" s="171"/>
      <c r="UJV49" s="171"/>
      <c r="UJW49" s="171"/>
      <c r="UJX49" s="171"/>
      <c r="UJY49" s="171"/>
      <c r="UJZ49" s="171"/>
      <c r="UKA49" s="171"/>
      <c r="UKB49" s="171"/>
      <c r="UKC49" s="171"/>
      <c r="UKD49" s="171"/>
      <c r="UKE49" s="171"/>
      <c r="UKF49" s="171"/>
      <c r="UKG49" s="171"/>
      <c r="UKH49" s="171"/>
      <c r="UKI49" s="171"/>
      <c r="UKJ49" s="171"/>
      <c r="UKK49" s="171"/>
      <c r="UKL49" s="171"/>
      <c r="UKM49" s="171"/>
      <c r="UKN49" s="171"/>
      <c r="UKO49" s="171"/>
      <c r="UKP49" s="171"/>
      <c r="UKQ49" s="171"/>
      <c r="UKR49" s="171"/>
      <c r="UKS49" s="171"/>
      <c r="UKT49" s="171"/>
      <c r="UKU49" s="171"/>
      <c r="UKV49" s="171"/>
      <c r="UKW49" s="171"/>
      <c r="UKX49" s="171"/>
      <c r="UKY49" s="171"/>
      <c r="UKZ49" s="171"/>
      <c r="ULA49" s="171"/>
      <c r="ULB49" s="171"/>
      <c r="ULC49" s="171"/>
      <c r="ULD49" s="171"/>
      <c r="ULE49" s="171"/>
      <c r="ULF49" s="171"/>
      <c r="ULG49" s="171"/>
      <c r="ULH49" s="171"/>
      <c r="ULI49" s="171"/>
      <c r="ULJ49" s="171"/>
      <c r="ULK49" s="171"/>
      <c r="ULL49" s="171"/>
      <c r="ULM49" s="171"/>
      <c r="ULN49" s="171"/>
      <c r="ULO49" s="171"/>
      <c r="ULP49" s="171"/>
      <c r="ULQ49" s="171"/>
      <c r="ULR49" s="171"/>
      <c r="ULS49" s="171"/>
      <c r="ULT49" s="171"/>
      <c r="ULU49" s="171"/>
      <c r="ULV49" s="171"/>
      <c r="ULW49" s="171"/>
      <c r="ULX49" s="171"/>
      <c r="ULY49" s="171"/>
      <c r="ULZ49" s="171"/>
      <c r="UMA49" s="171"/>
      <c r="UMB49" s="171"/>
      <c r="UMC49" s="171"/>
      <c r="UMD49" s="171"/>
      <c r="UME49" s="171"/>
      <c r="UMF49" s="171"/>
      <c r="UMG49" s="171"/>
      <c r="UMH49" s="171"/>
      <c r="UMI49" s="171"/>
      <c r="UMJ49" s="171"/>
      <c r="UMK49" s="171"/>
      <c r="UML49" s="171"/>
      <c r="UMM49" s="171"/>
      <c r="UMN49" s="171"/>
      <c r="UMO49" s="171"/>
      <c r="UMP49" s="171"/>
      <c r="UMQ49" s="171"/>
      <c r="UMR49" s="171"/>
      <c r="UMS49" s="171"/>
      <c r="UMT49" s="171"/>
      <c r="UMU49" s="171"/>
      <c r="UMV49" s="171"/>
      <c r="UMW49" s="171"/>
      <c r="UMX49" s="171"/>
      <c r="UMY49" s="171"/>
      <c r="UMZ49" s="171"/>
      <c r="UNA49" s="171"/>
      <c r="UNB49" s="171"/>
      <c r="UNC49" s="171"/>
      <c r="UND49" s="171"/>
      <c r="UNE49" s="171"/>
      <c r="UNF49" s="171"/>
      <c r="UNG49" s="171"/>
      <c r="UNH49" s="171"/>
      <c r="UNI49" s="171"/>
      <c r="UNJ49" s="171"/>
      <c r="UNK49" s="171"/>
      <c r="UNL49" s="171"/>
      <c r="UNM49" s="171"/>
      <c r="UNN49" s="171"/>
      <c r="UNO49" s="171"/>
      <c r="UNP49" s="171"/>
      <c r="UNQ49" s="171"/>
      <c r="UNR49" s="171"/>
      <c r="UNS49" s="171"/>
      <c r="UNT49" s="171"/>
      <c r="UNU49" s="171"/>
      <c r="UNV49" s="171"/>
      <c r="UNW49" s="171"/>
      <c r="UNX49" s="171"/>
      <c r="UNY49" s="171"/>
      <c r="UNZ49" s="171"/>
      <c r="UOA49" s="171"/>
      <c r="UOB49" s="171"/>
      <c r="UOC49" s="171"/>
      <c r="UOD49" s="171"/>
      <c r="UOE49" s="171"/>
      <c r="UOF49" s="171"/>
      <c r="UOG49" s="171"/>
      <c r="UOH49" s="171"/>
      <c r="UOI49" s="171"/>
      <c r="UOJ49" s="171"/>
      <c r="UOK49" s="171"/>
      <c r="UOL49" s="171"/>
      <c r="UOM49" s="171"/>
      <c r="UON49" s="171"/>
      <c r="UOO49" s="171"/>
      <c r="UOP49" s="171"/>
      <c r="UOQ49" s="171"/>
      <c r="UOR49" s="171"/>
      <c r="UOS49" s="171"/>
      <c r="UOT49" s="171"/>
      <c r="UOU49" s="171"/>
      <c r="UOV49" s="171"/>
      <c r="UOW49" s="171"/>
      <c r="UOX49" s="171"/>
      <c r="UOY49" s="171"/>
      <c r="UOZ49" s="171"/>
      <c r="UPA49" s="171"/>
      <c r="UPB49" s="171"/>
      <c r="UPC49" s="171"/>
      <c r="UPD49" s="171"/>
      <c r="UPE49" s="171"/>
      <c r="UPF49" s="171"/>
      <c r="UPG49" s="171"/>
      <c r="UPH49" s="171"/>
      <c r="UPI49" s="171"/>
      <c r="UPJ49" s="171"/>
      <c r="UPK49" s="171"/>
      <c r="UPL49" s="171"/>
      <c r="UPM49" s="171"/>
      <c r="UPN49" s="171"/>
      <c r="UPO49" s="171"/>
      <c r="UPP49" s="171"/>
      <c r="UPQ49" s="171"/>
      <c r="UPR49" s="171"/>
      <c r="UPS49" s="171"/>
      <c r="UPT49" s="171"/>
      <c r="UPU49" s="171"/>
      <c r="UPV49" s="171"/>
      <c r="UPW49" s="171"/>
      <c r="UPX49" s="171"/>
      <c r="UPY49" s="171"/>
      <c r="UPZ49" s="171"/>
      <c r="UQA49" s="171"/>
      <c r="UQB49" s="171"/>
      <c r="UQC49" s="171"/>
      <c r="UQD49" s="171"/>
      <c r="UQE49" s="171"/>
      <c r="UQF49" s="171"/>
      <c r="UQG49" s="171"/>
      <c r="UQH49" s="171"/>
      <c r="UQI49" s="171"/>
      <c r="UQJ49" s="171"/>
      <c r="UQK49" s="171"/>
      <c r="UQL49" s="171"/>
      <c r="UQM49" s="171"/>
      <c r="UQN49" s="171"/>
      <c r="UQO49" s="171"/>
      <c r="UQP49" s="171"/>
      <c r="UQQ49" s="171"/>
      <c r="UQR49" s="171"/>
      <c r="UQS49" s="171"/>
      <c r="UQT49" s="171"/>
      <c r="UQU49" s="171"/>
      <c r="UQV49" s="171"/>
      <c r="UQW49" s="171"/>
      <c r="UQX49" s="171"/>
      <c r="UQY49" s="171"/>
      <c r="UQZ49" s="171"/>
      <c r="URA49" s="171"/>
      <c r="URB49" s="171"/>
      <c r="URC49" s="171"/>
      <c r="URD49" s="171"/>
      <c r="URE49" s="171"/>
      <c r="URF49" s="171"/>
      <c r="URG49" s="171"/>
      <c r="URH49" s="171"/>
      <c r="URI49" s="171"/>
      <c r="URJ49" s="171"/>
      <c r="URK49" s="171"/>
      <c r="URL49" s="171"/>
      <c r="URM49" s="171"/>
      <c r="URN49" s="171"/>
      <c r="URO49" s="171"/>
      <c r="URP49" s="171"/>
      <c r="URQ49" s="171"/>
      <c r="URR49" s="171"/>
      <c r="URS49" s="171"/>
      <c r="URT49" s="171"/>
      <c r="URU49" s="171"/>
      <c r="URV49" s="171"/>
      <c r="URW49" s="171"/>
      <c r="URX49" s="171"/>
      <c r="URY49" s="171"/>
      <c r="URZ49" s="171"/>
      <c r="USA49" s="171"/>
      <c r="USB49" s="171"/>
      <c r="USC49" s="171"/>
      <c r="USD49" s="171"/>
      <c r="USE49" s="171"/>
      <c r="USF49" s="171"/>
      <c r="USG49" s="171"/>
      <c r="USH49" s="171"/>
      <c r="USI49" s="171"/>
      <c r="USJ49" s="171"/>
      <c r="USK49" s="171"/>
      <c r="USL49" s="171"/>
      <c r="USM49" s="171"/>
      <c r="USN49" s="171"/>
      <c r="USO49" s="171"/>
      <c r="USP49" s="171"/>
      <c r="USQ49" s="171"/>
      <c r="USR49" s="171"/>
      <c r="USS49" s="171"/>
      <c r="UST49" s="171"/>
      <c r="USU49" s="171"/>
      <c r="USV49" s="171"/>
      <c r="USW49" s="171"/>
      <c r="USX49" s="171"/>
      <c r="USY49" s="171"/>
      <c r="USZ49" s="171"/>
      <c r="UTA49" s="171"/>
      <c r="UTB49" s="171"/>
      <c r="UTC49" s="171"/>
      <c r="UTD49" s="171"/>
      <c r="UTE49" s="171"/>
      <c r="UTF49" s="171"/>
      <c r="UTG49" s="171"/>
      <c r="UTH49" s="171"/>
      <c r="UTI49" s="171"/>
      <c r="UTJ49" s="171"/>
      <c r="UTK49" s="171"/>
      <c r="UTL49" s="171"/>
      <c r="UTM49" s="171"/>
      <c r="UTN49" s="171"/>
      <c r="UTO49" s="171"/>
      <c r="UTP49" s="171"/>
      <c r="UTQ49" s="171"/>
      <c r="UTR49" s="171"/>
      <c r="UTS49" s="171"/>
      <c r="UTT49" s="171"/>
      <c r="UTU49" s="171"/>
      <c r="UTV49" s="171"/>
      <c r="UTW49" s="171"/>
      <c r="UTX49" s="171"/>
      <c r="UTY49" s="171"/>
      <c r="UTZ49" s="171"/>
      <c r="UUA49" s="171"/>
      <c r="UUB49" s="171"/>
      <c r="UUC49" s="171"/>
      <c r="UUD49" s="171"/>
      <c r="UUE49" s="171"/>
      <c r="UUF49" s="171"/>
      <c r="UUG49" s="171"/>
      <c r="UUH49" s="171"/>
      <c r="UUI49" s="171"/>
      <c r="UUJ49" s="171"/>
      <c r="UUK49" s="171"/>
      <c r="UUL49" s="171"/>
      <c r="UUM49" s="171"/>
      <c r="UUN49" s="171"/>
      <c r="UUO49" s="171"/>
      <c r="UUP49" s="171"/>
      <c r="UUQ49" s="171"/>
      <c r="UUR49" s="171"/>
      <c r="UUS49" s="171"/>
      <c r="UUT49" s="171"/>
      <c r="UUU49" s="171"/>
      <c r="UUV49" s="171"/>
      <c r="UUW49" s="171"/>
      <c r="UUX49" s="171"/>
      <c r="UUY49" s="171"/>
      <c r="UUZ49" s="171"/>
      <c r="UVA49" s="171"/>
      <c r="UVB49" s="171"/>
      <c r="UVC49" s="171"/>
      <c r="UVD49" s="171"/>
      <c r="UVE49" s="171"/>
      <c r="UVF49" s="171"/>
      <c r="UVG49" s="171"/>
      <c r="UVH49" s="171"/>
      <c r="UVI49" s="171"/>
      <c r="UVJ49" s="171"/>
      <c r="UVK49" s="171"/>
      <c r="UVL49" s="171"/>
      <c r="UVM49" s="171"/>
      <c r="UVN49" s="171"/>
      <c r="UVO49" s="171"/>
      <c r="UVP49" s="171"/>
      <c r="UVQ49" s="171"/>
      <c r="UVR49" s="171"/>
      <c r="UVS49" s="171"/>
      <c r="UVT49" s="171"/>
      <c r="UVU49" s="171"/>
      <c r="UVV49" s="171"/>
      <c r="UVW49" s="171"/>
      <c r="UVX49" s="171"/>
      <c r="UVY49" s="171"/>
      <c r="UVZ49" s="171"/>
      <c r="UWA49" s="171"/>
      <c r="UWB49" s="171"/>
      <c r="UWC49" s="171"/>
      <c r="UWD49" s="171"/>
      <c r="UWE49" s="171"/>
      <c r="UWF49" s="171"/>
      <c r="UWG49" s="171"/>
      <c r="UWH49" s="171"/>
      <c r="UWI49" s="171"/>
      <c r="UWJ49" s="171"/>
      <c r="UWK49" s="171"/>
      <c r="UWL49" s="171"/>
      <c r="UWM49" s="171"/>
      <c r="UWN49" s="171"/>
      <c r="UWO49" s="171"/>
      <c r="UWP49" s="171"/>
      <c r="UWQ49" s="171"/>
      <c r="UWR49" s="171"/>
      <c r="UWS49" s="171"/>
      <c r="UWT49" s="171"/>
      <c r="UWU49" s="171"/>
      <c r="UWV49" s="171"/>
      <c r="UWW49" s="171"/>
      <c r="UWX49" s="171"/>
      <c r="UWY49" s="171"/>
      <c r="UWZ49" s="171"/>
      <c r="UXA49" s="171"/>
      <c r="UXB49" s="171"/>
      <c r="UXC49" s="171"/>
      <c r="UXD49" s="171"/>
      <c r="UXE49" s="171"/>
      <c r="UXF49" s="171"/>
      <c r="UXG49" s="171"/>
      <c r="UXH49" s="171"/>
      <c r="UXI49" s="171"/>
      <c r="UXJ49" s="171"/>
      <c r="UXK49" s="171"/>
      <c r="UXL49" s="171"/>
      <c r="UXM49" s="171"/>
      <c r="UXN49" s="171"/>
      <c r="UXO49" s="171"/>
      <c r="UXP49" s="171"/>
      <c r="UXQ49" s="171"/>
      <c r="UXR49" s="171"/>
      <c r="UXS49" s="171"/>
      <c r="UXT49" s="171"/>
      <c r="UXU49" s="171"/>
      <c r="UXV49" s="171"/>
      <c r="UXW49" s="171"/>
      <c r="UXX49" s="171"/>
      <c r="UXY49" s="171"/>
      <c r="UXZ49" s="171"/>
      <c r="UYA49" s="171"/>
      <c r="UYB49" s="171"/>
      <c r="UYC49" s="171"/>
      <c r="UYD49" s="171"/>
      <c r="UYE49" s="171"/>
      <c r="UYF49" s="171"/>
      <c r="UYG49" s="171"/>
      <c r="UYH49" s="171"/>
      <c r="UYI49" s="171"/>
      <c r="UYJ49" s="171"/>
      <c r="UYK49" s="171"/>
      <c r="UYL49" s="171"/>
      <c r="UYM49" s="171"/>
      <c r="UYN49" s="171"/>
      <c r="UYO49" s="171"/>
      <c r="UYP49" s="171"/>
      <c r="UYQ49" s="171"/>
      <c r="UYR49" s="171"/>
      <c r="UYS49" s="171"/>
      <c r="UYT49" s="171"/>
      <c r="UYU49" s="171"/>
      <c r="UYV49" s="171"/>
      <c r="UYW49" s="171"/>
      <c r="UYX49" s="171"/>
      <c r="UYY49" s="171"/>
      <c r="UYZ49" s="171"/>
      <c r="UZA49" s="171"/>
      <c r="UZB49" s="171"/>
      <c r="UZC49" s="171"/>
      <c r="UZD49" s="171"/>
      <c r="UZE49" s="171"/>
      <c r="UZF49" s="171"/>
      <c r="UZG49" s="171"/>
      <c r="UZH49" s="171"/>
      <c r="UZI49" s="171"/>
      <c r="UZJ49" s="171"/>
      <c r="UZK49" s="171"/>
      <c r="UZL49" s="171"/>
      <c r="UZM49" s="171"/>
      <c r="UZN49" s="171"/>
      <c r="UZO49" s="171"/>
      <c r="UZP49" s="171"/>
      <c r="UZQ49" s="171"/>
      <c r="UZR49" s="171"/>
      <c r="UZS49" s="171"/>
      <c r="UZT49" s="171"/>
      <c r="UZU49" s="171"/>
      <c r="UZV49" s="171"/>
      <c r="UZW49" s="171"/>
      <c r="UZX49" s="171"/>
      <c r="UZY49" s="171"/>
      <c r="UZZ49" s="171"/>
      <c r="VAA49" s="171"/>
      <c r="VAB49" s="171"/>
      <c r="VAC49" s="171"/>
      <c r="VAD49" s="171"/>
      <c r="VAE49" s="171"/>
      <c r="VAF49" s="171"/>
      <c r="VAG49" s="171"/>
      <c r="VAH49" s="171"/>
      <c r="VAI49" s="171"/>
      <c r="VAJ49" s="171"/>
      <c r="VAK49" s="171"/>
      <c r="VAL49" s="171"/>
      <c r="VAM49" s="171"/>
      <c r="VAN49" s="171"/>
      <c r="VAO49" s="171"/>
      <c r="VAP49" s="171"/>
      <c r="VAQ49" s="171"/>
      <c r="VAR49" s="171"/>
      <c r="VAS49" s="171"/>
      <c r="VAT49" s="171"/>
      <c r="VAU49" s="171"/>
      <c r="VAV49" s="171"/>
      <c r="VAW49" s="171"/>
      <c r="VAX49" s="171"/>
      <c r="VAY49" s="171"/>
      <c r="VAZ49" s="171"/>
      <c r="VBA49" s="171"/>
      <c r="VBB49" s="171"/>
      <c r="VBC49" s="171"/>
      <c r="VBD49" s="171"/>
      <c r="VBE49" s="171"/>
      <c r="VBF49" s="171"/>
      <c r="VBG49" s="171"/>
      <c r="VBH49" s="171"/>
      <c r="VBI49" s="171"/>
      <c r="VBJ49" s="171"/>
      <c r="VBK49" s="171"/>
      <c r="VBL49" s="171"/>
      <c r="VBM49" s="171"/>
      <c r="VBN49" s="171"/>
      <c r="VBO49" s="171"/>
      <c r="VBP49" s="171"/>
      <c r="VBQ49" s="171"/>
      <c r="VBR49" s="171"/>
      <c r="VBS49" s="171"/>
      <c r="VBT49" s="171"/>
      <c r="VBU49" s="171"/>
      <c r="VBV49" s="171"/>
      <c r="VBW49" s="171"/>
      <c r="VBX49" s="171"/>
      <c r="VBY49" s="171"/>
      <c r="VBZ49" s="171"/>
      <c r="VCA49" s="171"/>
      <c r="VCB49" s="171"/>
      <c r="VCC49" s="171"/>
      <c r="VCD49" s="171"/>
      <c r="VCE49" s="171"/>
      <c r="VCF49" s="171"/>
      <c r="VCG49" s="171"/>
      <c r="VCH49" s="171"/>
      <c r="VCI49" s="171"/>
      <c r="VCJ49" s="171"/>
      <c r="VCK49" s="171"/>
      <c r="VCL49" s="171"/>
      <c r="VCM49" s="171"/>
      <c r="VCN49" s="171"/>
      <c r="VCO49" s="171"/>
      <c r="VCP49" s="171"/>
      <c r="VCQ49" s="171"/>
      <c r="VCR49" s="171"/>
      <c r="VCS49" s="171"/>
      <c r="VCT49" s="171"/>
      <c r="VCU49" s="171"/>
      <c r="VCV49" s="171"/>
      <c r="VCW49" s="171"/>
      <c r="VCX49" s="171"/>
      <c r="VCY49" s="171"/>
      <c r="VCZ49" s="171"/>
      <c r="VDA49" s="171"/>
      <c r="VDB49" s="171"/>
      <c r="VDC49" s="171"/>
      <c r="VDD49" s="171"/>
      <c r="VDE49" s="171"/>
      <c r="VDF49" s="171"/>
      <c r="VDG49" s="171"/>
      <c r="VDH49" s="171"/>
      <c r="VDI49" s="171"/>
      <c r="VDJ49" s="171"/>
      <c r="VDK49" s="171"/>
      <c r="VDL49" s="171"/>
      <c r="VDM49" s="171"/>
      <c r="VDN49" s="171"/>
      <c r="VDO49" s="171"/>
      <c r="VDP49" s="171"/>
      <c r="VDQ49" s="171"/>
      <c r="VDR49" s="171"/>
      <c r="VDS49" s="171"/>
      <c r="VDT49" s="171"/>
      <c r="VDU49" s="171"/>
      <c r="VDV49" s="171"/>
      <c r="VDW49" s="171"/>
      <c r="VDX49" s="171"/>
      <c r="VDY49" s="171"/>
      <c r="VDZ49" s="171"/>
      <c r="VEA49" s="171"/>
      <c r="VEB49" s="171"/>
      <c r="VEC49" s="171"/>
      <c r="VED49" s="171"/>
      <c r="VEE49" s="171"/>
      <c r="VEF49" s="171"/>
      <c r="VEG49" s="171"/>
      <c r="VEH49" s="171"/>
      <c r="VEI49" s="171"/>
      <c r="VEJ49" s="171"/>
      <c r="VEK49" s="171"/>
      <c r="VEL49" s="171"/>
      <c r="VEM49" s="171"/>
      <c r="VEN49" s="171"/>
      <c r="VEO49" s="171"/>
      <c r="VEP49" s="171"/>
      <c r="VEQ49" s="171"/>
      <c r="VER49" s="171"/>
      <c r="VES49" s="171"/>
      <c r="VET49" s="171"/>
      <c r="VEU49" s="171"/>
      <c r="VEV49" s="171"/>
      <c r="VEW49" s="171"/>
      <c r="VEX49" s="171"/>
      <c r="VEY49" s="171"/>
      <c r="VEZ49" s="171"/>
      <c r="VFA49" s="171"/>
      <c r="VFB49" s="171"/>
      <c r="VFC49" s="171"/>
      <c r="VFD49" s="171"/>
      <c r="VFE49" s="171"/>
      <c r="VFF49" s="171"/>
      <c r="VFG49" s="171"/>
      <c r="VFH49" s="171"/>
      <c r="VFI49" s="171"/>
      <c r="VFJ49" s="171"/>
      <c r="VFK49" s="171"/>
      <c r="VFL49" s="171"/>
      <c r="VFM49" s="171"/>
      <c r="VFN49" s="171"/>
      <c r="VFO49" s="171"/>
      <c r="VFP49" s="171"/>
      <c r="VFQ49" s="171"/>
      <c r="VFR49" s="171"/>
      <c r="VFS49" s="171"/>
      <c r="VFT49" s="171"/>
      <c r="VFU49" s="171"/>
      <c r="VFV49" s="171"/>
      <c r="VFW49" s="171"/>
      <c r="VFX49" s="171"/>
      <c r="VFY49" s="171"/>
      <c r="VFZ49" s="171"/>
      <c r="VGA49" s="171"/>
      <c r="VGB49" s="171"/>
      <c r="VGC49" s="171"/>
      <c r="VGD49" s="171"/>
      <c r="VGE49" s="171"/>
      <c r="VGF49" s="171"/>
      <c r="VGG49" s="171"/>
      <c r="VGH49" s="171"/>
      <c r="VGI49" s="171"/>
      <c r="VGJ49" s="171"/>
      <c r="VGK49" s="171"/>
      <c r="VGL49" s="171"/>
      <c r="VGM49" s="171"/>
      <c r="VGN49" s="171"/>
      <c r="VGO49" s="171"/>
      <c r="VGP49" s="171"/>
      <c r="VGQ49" s="171"/>
      <c r="VGR49" s="171"/>
      <c r="VGS49" s="171"/>
      <c r="VGT49" s="171"/>
      <c r="VGU49" s="171"/>
      <c r="VGV49" s="171"/>
      <c r="VGW49" s="171"/>
      <c r="VGX49" s="171"/>
      <c r="VGY49" s="171"/>
      <c r="VGZ49" s="171"/>
      <c r="VHA49" s="171"/>
      <c r="VHB49" s="171"/>
      <c r="VHC49" s="171"/>
      <c r="VHD49" s="171"/>
      <c r="VHE49" s="171"/>
      <c r="VHF49" s="171"/>
      <c r="VHG49" s="171"/>
      <c r="VHH49" s="171"/>
      <c r="VHI49" s="171"/>
      <c r="VHJ49" s="171"/>
      <c r="VHK49" s="171"/>
      <c r="VHL49" s="171"/>
      <c r="VHM49" s="171"/>
      <c r="VHN49" s="171"/>
      <c r="VHO49" s="171"/>
      <c r="VHP49" s="171"/>
      <c r="VHQ49" s="171"/>
      <c r="VHR49" s="171"/>
      <c r="VHS49" s="171"/>
      <c r="VHT49" s="171"/>
      <c r="VHU49" s="171"/>
      <c r="VHV49" s="171"/>
      <c r="VHW49" s="171"/>
      <c r="VHX49" s="171"/>
      <c r="VHY49" s="171"/>
      <c r="VHZ49" s="171"/>
      <c r="VIA49" s="171"/>
      <c r="VIB49" s="171"/>
      <c r="VIC49" s="171"/>
      <c r="VID49" s="171"/>
      <c r="VIE49" s="171"/>
      <c r="VIF49" s="171"/>
      <c r="VIG49" s="171"/>
      <c r="VIH49" s="171"/>
      <c r="VII49" s="171"/>
      <c r="VIJ49" s="171"/>
      <c r="VIK49" s="171"/>
      <c r="VIL49" s="171"/>
      <c r="VIM49" s="171"/>
      <c r="VIN49" s="171"/>
      <c r="VIO49" s="171"/>
      <c r="VIP49" s="171"/>
      <c r="VIQ49" s="171"/>
      <c r="VIR49" s="171"/>
      <c r="VIS49" s="171"/>
      <c r="VIT49" s="171"/>
      <c r="VIU49" s="171"/>
      <c r="VIV49" s="171"/>
      <c r="VIW49" s="171"/>
      <c r="VIX49" s="171"/>
      <c r="VIY49" s="171"/>
      <c r="VIZ49" s="171"/>
      <c r="VJA49" s="171"/>
      <c r="VJB49" s="171"/>
      <c r="VJC49" s="171"/>
      <c r="VJD49" s="171"/>
      <c r="VJE49" s="171"/>
      <c r="VJF49" s="171"/>
      <c r="VJG49" s="171"/>
      <c r="VJH49" s="171"/>
      <c r="VJI49" s="171"/>
      <c r="VJJ49" s="171"/>
      <c r="VJK49" s="171"/>
      <c r="VJL49" s="171"/>
      <c r="VJM49" s="171"/>
      <c r="VJN49" s="171"/>
      <c r="VJO49" s="171"/>
      <c r="VJP49" s="171"/>
      <c r="VJQ49" s="171"/>
      <c r="VJR49" s="171"/>
      <c r="VJS49" s="171"/>
      <c r="VJT49" s="171"/>
      <c r="VJU49" s="171"/>
      <c r="VJV49" s="171"/>
      <c r="VJW49" s="171"/>
      <c r="VJX49" s="171"/>
      <c r="VJY49" s="171"/>
      <c r="VJZ49" s="171"/>
      <c r="VKA49" s="171"/>
      <c r="VKB49" s="171"/>
      <c r="VKC49" s="171"/>
      <c r="VKD49" s="171"/>
      <c r="VKE49" s="171"/>
      <c r="VKF49" s="171"/>
      <c r="VKG49" s="171"/>
      <c r="VKH49" s="171"/>
      <c r="VKI49" s="171"/>
      <c r="VKJ49" s="171"/>
      <c r="VKK49" s="171"/>
      <c r="VKL49" s="171"/>
      <c r="VKM49" s="171"/>
      <c r="VKN49" s="171"/>
      <c r="VKO49" s="171"/>
      <c r="VKP49" s="171"/>
      <c r="VKQ49" s="171"/>
      <c r="VKR49" s="171"/>
      <c r="VKS49" s="171"/>
      <c r="VKT49" s="171"/>
      <c r="VKU49" s="171"/>
      <c r="VKV49" s="171"/>
      <c r="VKW49" s="171"/>
      <c r="VKX49" s="171"/>
      <c r="VKY49" s="171"/>
      <c r="VKZ49" s="171"/>
      <c r="VLA49" s="171"/>
      <c r="VLB49" s="171"/>
      <c r="VLC49" s="171"/>
      <c r="VLD49" s="171"/>
      <c r="VLE49" s="171"/>
      <c r="VLF49" s="171"/>
      <c r="VLG49" s="171"/>
      <c r="VLH49" s="171"/>
      <c r="VLI49" s="171"/>
      <c r="VLJ49" s="171"/>
      <c r="VLK49" s="171"/>
      <c r="VLL49" s="171"/>
      <c r="VLM49" s="171"/>
      <c r="VLN49" s="171"/>
      <c r="VLO49" s="171"/>
      <c r="VLP49" s="171"/>
      <c r="VLQ49" s="171"/>
      <c r="VLR49" s="171"/>
      <c r="VLS49" s="171"/>
      <c r="VLT49" s="171"/>
      <c r="VLU49" s="171"/>
      <c r="VLV49" s="171"/>
      <c r="VLW49" s="171"/>
      <c r="VLX49" s="171"/>
      <c r="VLY49" s="171"/>
      <c r="VLZ49" s="171"/>
      <c r="VMA49" s="171"/>
      <c r="VMB49" s="171"/>
      <c r="VMC49" s="171"/>
      <c r="VMD49" s="171"/>
      <c r="VME49" s="171"/>
      <c r="VMF49" s="171"/>
      <c r="VMG49" s="171"/>
      <c r="VMH49" s="171"/>
      <c r="VMI49" s="171"/>
      <c r="VMJ49" s="171"/>
      <c r="VMK49" s="171"/>
      <c r="VML49" s="171"/>
      <c r="VMM49" s="171"/>
      <c r="VMN49" s="171"/>
      <c r="VMO49" s="171"/>
      <c r="VMP49" s="171"/>
      <c r="VMQ49" s="171"/>
      <c r="VMR49" s="171"/>
      <c r="VMS49" s="171"/>
      <c r="VMT49" s="171"/>
      <c r="VMU49" s="171"/>
      <c r="VMV49" s="171"/>
      <c r="VMW49" s="171"/>
      <c r="VMX49" s="171"/>
      <c r="VMY49" s="171"/>
      <c r="VMZ49" s="171"/>
      <c r="VNA49" s="171"/>
      <c r="VNB49" s="171"/>
      <c r="VNC49" s="171"/>
      <c r="VND49" s="171"/>
      <c r="VNE49" s="171"/>
      <c r="VNF49" s="171"/>
      <c r="VNG49" s="171"/>
      <c r="VNH49" s="171"/>
      <c r="VNI49" s="171"/>
      <c r="VNJ49" s="171"/>
      <c r="VNK49" s="171"/>
      <c r="VNL49" s="171"/>
      <c r="VNM49" s="171"/>
      <c r="VNN49" s="171"/>
      <c r="VNO49" s="171"/>
      <c r="VNP49" s="171"/>
      <c r="VNQ49" s="171"/>
      <c r="VNR49" s="171"/>
      <c r="VNS49" s="171"/>
      <c r="VNT49" s="171"/>
      <c r="VNU49" s="171"/>
      <c r="VNV49" s="171"/>
      <c r="VNW49" s="171"/>
      <c r="VNX49" s="171"/>
      <c r="VNY49" s="171"/>
      <c r="VNZ49" s="171"/>
      <c r="VOA49" s="171"/>
      <c r="VOB49" s="171"/>
      <c r="VOC49" s="171"/>
      <c r="VOD49" s="171"/>
      <c r="VOE49" s="171"/>
      <c r="VOF49" s="171"/>
      <c r="VOG49" s="171"/>
      <c r="VOH49" s="171"/>
      <c r="VOI49" s="171"/>
      <c r="VOJ49" s="171"/>
      <c r="VOK49" s="171"/>
      <c r="VOL49" s="171"/>
      <c r="VOM49" s="171"/>
      <c r="VON49" s="171"/>
      <c r="VOO49" s="171"/>
      <c r="VOP49" s="171"/>
      <c r="VOQ49" s="171"/>
      <c r="VOR49" s="171"/>
      <c r="VOS49" s="171"/>
      <c r="VOT49" s="171"/>
      <c r="VOU49" s="171"/>
      <c r="VOV49" s="171"/>
      <c r="VOW49" s="171"/>
      <c r="VOX49" s="171"/>
      <c r="VOY49" s="171"/>
      <c r="VOZ49" s="171"/>
      <c r="VPA49" s="171"/>
      <c r="VPB49" s="171"/>
      <c r="VPC49" s="171"/>
      <c r="VPD49" s="171"/>
      <c r="VPE49" s="171"/>
      <c r="VPF49" s="171"/>
      <c r="VPG49" s="171"/>
      <c r="VPH49" s="171"/>
      <c r="VPI49" s="171"/>
      <c r="VPJ49" s="171"/>
      <c r="VPK49" s="171"/>
      <c r="VPL49" s="171"/>
      <c r="VPM49" s="171"/>
      <c r="VPN49" s="171"/>
      <c r="VPO49" s="171"/>
      <c r="VPP49" s="171"/>
      <c r="VPQ49" s="171"/>
      <c r="VPR49" s="171"/>
      <c r="VPS49" s="171"/>
      <c r="VPT49" s="171"/>
      <c r="VPU49" s="171"/>
      <c r="VPV49" s="171"/>
      <c r="VPW49" s="171"/>
      <c r="VPX49" s="171"/>
      <c r="VPY49" s="171"/>
      <c r="VPZ49" s="171"/>
      <c r="VQA49" s="171"/>
      <c r="VQB49" s="171"/>
      <c r="VQC49" s="171"/>
      <c r="VQD49" s="171"/>
      <c r="VQE49" s="171"/>
      <c r="VQF49" s="171"/>
      <c r="VQG49" s="171"/>
      <c r="VQH49" s="171"/>
      <c r="VQI49" s="171"/>
      <c r="VQJ49" s="171"/>
      <c r="VQK49" s="171"/>
      <c r="VQL49" s="171"/>
      <c r="VQM49" s="171"/>
      <c r="VQN49" s="171"/>
      <c r="VQO49" s="171"/>
      <c r="VQP49" s="171"/>
      <c r="VQQ49" s="171"/>
      <c r="VQR49" s="171"/>
      <c r="VQS49" s="171"/>
      <c r="VQT49" s="171"/>
      <c r="VQU49" s="171"/>
      <c r="VQV49" s="171"/>
      <c r="VQW49" s="171"/>
      <c r="VQX49" s="171"/>
      <c r="VQY49" s="171"/>
      <c r="VQZ49" s="171"/>
      <c r="VRA49" s="171"/>
      <c r="VRB49" s="171"/>
      <c r="VRC49" s="171"/>
      <c r="VRD49" s="171"/>
      <c r="VRE49" s="171"/>
      <c r="VRF49" s="171"/>
      <c r="VRG49" s="171"/>
      <c r="VRH49" s="171"/>
      <c r="VRI49" s="171"/>
      <c r="VRJ49" s="171"/>
      <c r="VRK49" s="171"/>
      <c r="VRL49" s="171"/>
      <c r="VRM49" s="171"/>
      <c r="VRN49" s="171"/>
      <c r="VRO49" s="171"/>
      <c r="VRP49" s="171"/>
      <c r="VRQ49" s="171"/>
      <c r="VRR49" s="171"/>
      <c r="VRS49" s="171"/>
      <c r="VRT49" s="171"/>
      <c r="VRU49" s="171"/>
      <c r="VRV49" s="171"/>
      <c r="VRW49" s="171"/>
      <c r="VRX49" s="171"/>
      <c r="VRY49" s="171"/>
      <c r="VRZ49" s="171"/>
      <c r="VSA49" s="171"/>
      <c r="VSB49" s="171"/>
      <c r="VSC49" s="171"/>
      <c r="VSD49" s="171"/>
      <c r="VSE49" s="171"/>
      <c r="VSF49" s="171"/>
      <c r="VSG49" s="171"/>
      <c r="VSH49" s="171"/>
      <c r="VSI49" s="171"/>
      <c r="VSJ49" s="171"/>
      <c r="VSK49" s="171"/>
      <c r="VSL49" s="171"/>
      <c r="VSM49" s="171"/>
      <c r="VSN49" s="171"/>
      <c r="VSO49" s="171"/>
      <c r="VSP49" s="171"/>
      <c r="VSQ49" s="171"/>
      <c r="VSR49" s="171"/>
      <c r="VSS49" s="171"/>
      <c r="VST49" s="171"/>
      <c r="VSU49" s="171"/>
      <c r="VSV49" s="171"/>
      <c r="VSW49" s="171"/>
      <c r="VSX49" s="171"/>
      <c r="VSY49" s="171"/>
      <c r="VSZ49" s="171"/>
      <c r="VTA49" s="171"/>
      <c r="VTB49" s="171"/>
      <c r="VTC49" s="171"/>
      <c r="VTD49" s="171"/>
      <c r="VTE49" s="171"/>
      <c r="VTF49" s="171"/>
      <c r="VTG49" s="171"/>
      <c r="VTH49" s="171"/>
      <c r="VTI49" s="171"/>
      <c r="VTJ49" s="171"/>
      <c r="VTK49" s="171"/>
      <c r="VTL49" s="171"/>
      <c r="VTM49" s="171"/>
      <c r="VTN49" s="171"/>
      <c r="VTO49" s="171"/>
      <c r="VTP49" s="171"/>
      <c r="VTQ49" s="171"/>
      <c r="VTR49" s="171"/>
      <c r="VTS49" s="171"/>
      <c r="VTT49" s="171"/>
      <c r="VTU49" s="171"/>
      <c r="VTV49" s="171"/>
      <c r="VTW49" s="171"/>
      <c r="VTX49" s="171"/>
      <c r="VTY49" s="171"/>
      <c r="VTZ49" s="171"/>
      <c r="VUA49" s="171"/>
      <c r="VUB49" s="171"/>
      <c r="VUC49" s="171"/>
      <c r="VUD49" s="171"/>
      <c r="VUE49" s="171"/>
      <c r="VUF49" s="171"/>
      <c r="VUG49" s="171"/>
      <c r="VUH49" s="171"/>
      <c r="VUI49" s="171"/>
      <c r="VUJ49" s="171"/>
      <c r="VUK49" s="171"/>
      <c r="VUL49" s="171"/>
      <c r="VUM49" s="171"/>
      <c r="VUN49" s="171"/>
      <c r="VUO49" s="171"/>
      <c r="VUP49" s="171"/>
      <c r="VUQ49" s="171"/>
      <c r="VUR49" s="171"/>
      <c r="VUS49" s="171"/>
      <c r="VUT49" s="171"/>
      <c r="VUU49" s="171"/>
      <c r="VUV49" s="171"/>
      <c r="VUW49" s="171"/>
      <c r="VUX49" s="171"/>
      <c r="VUY49" s="171"/>
      <c r="VUZ49" s="171"/>
      <c r="VVA49" s="171"/>
      <c r="VVB49" s="171"/>
      <c r="VVC49" s="171"/>
      <c r="VVD49" s="171"/>
      <c r="VVE49" s="171"/>
      <c r="VVF49" s="171"/>
      <c r="VVG49" s="171"/>
      <c r="VVH49" s="171"/>
      <c r="VVI49" s="171"/>
      <c r="VVJ49" s="171"/>
      <c r="VVK49" s="171"/>
      <c r="VVL49" s="171"/>
      <c r="VVM49" s="171"/>
      <c r="VVN49" s="171"/>
      <c r="VVO49" s="171"/>
      <c r="VVP49" s="171"/>
      <c r="VVQ49" s="171"/>
      <c r="VVR49" s="171"/>
      <c r="VVS49" s="171"/>
      <c r="VVT49" s="171"/>
      <c r="VVU49" s="171"/>
      <c r="VVV49" s="171"/>
      <c r="VVW49" s="171"/>
      <c r="VVX49" s="171"/>
      <c r="VVY49" s="171"/>
      <c r="VVZ49" s="171"/>
      <c r="VWA49" s="171"/>
      <c r="VWB49" s="171"/>
      <c r="VWC49" s="171"/>
      <c r="VWD49" s="171"/>
      <c r="VWE49" s="171"/>
      <c r="VWF49" s="171"/>
      <c r="VWG49" s="171"/>
      <c r="VWH49" s="171"/>
      <c r="VWI49" s="171"/>
      <c r="VWJ49" s="171"/>
      <c r="VWK49" s="171"/>
      <c r="VWL49" s="171"/>
      <c r="VWM49" s="171"/>
      <c r="VWN49" s="171"/>
      <c r="VWO49" s="171"/>
      <c r="VWP49" s="171"/>
      <c r="VWQ49" s="171"/>
      <c r="VWR49" s="171"/>
      <c r="VWS49" s="171"/>
      <c r="VWT49" s="171"/>
      <c r="VWU49" s="171"/>
      <c r="VWV49" s="171"/>
      <c r="VWW49" s="171"/>
      <c r="VWX49" s="171"/>
      <c r="VWY49" s="171"/>
      <c r="VWZ49" s="171"/>
      <c r="VXA49" s="171"/>
      <c r="VXB49" s="171"/>
      <c r="VXC49" s="171"/>
      <c r="VXD49" s="171"/>
      <c r="VXE49" s="171"/>
      <c r="VXF49" s="171"/>
      <c r="VXG49" s="171"/>
      <c r="VXH49" s="171"/>
      <c r="VXI49" s="171"/>
      <c r="VXJ49" s="171"/>
      <c r="VXK49" s="171"/>
      <c r="VXL49" s="171"/>
      <c r="VXM49" s="171"/>
      <c r="VXN49" s="171"/>
      <c r="VXO49" s="171"/>
      <c r="VXP49" s="171"/>
      <c r="VXQ49" s="171"/>
      <c r="VXR49" s="171"/>
      <c r="VXS49" s="171"/>
      <c r="VXT49" s="171"/>
      <c r="VXU49" s="171"/>
      <c r="VXV49" s="171"/>
      <c r="VXW49" s="171"/>
      <c r="VXX49" s="171"/>
      <c r="VXY49" s="171"/>
      <c r="VXZ49" s="171"/>
      <c r="VYA49" s="171"/>
      <c r="VYB49" s="171"/>
      <c r="VYC49" s="171"/>
      <c r="VYD49" s="171"/>
      <c r="VYE49" s="171"/>
      <c r="VYF49" s="171"/>
      <c r="VYG49" s="171"/>
      <c r="VYH49" s="171"/>
      <c r="VYI49" s="171"/>
      <c r="VYJ49" s="171"/>
      <c r="VYK49" s="171"/>
      <c r="VYL49" s="171"/>
      <c r="VYM49" s="171"/>
      <c r="VYN49" s="171"/>
      <c r="VYO49" s="171"/>
      <c r="VYP49" s="171"/>
      <c r="VYQ49" s="171"/>
      <c r="VYR49" s="171"/>
      <c r="VYS49" s="171"/>
      <c r="VYT49" s="171"/>
      <c r="VYU49" s="171"/>
      <c r="VYV49" s="171"/>
      <c r="VYW49" s="171"/>
      <c r="VYX49" s="171"/>
      <c r="VYY49" s="171"/>
      <c r="VYZ49" s="171"/>
      <c r="VZA49" s="171"/>
      <c r="VZB49" s="171"/>
      <c r="VZC49" s="171"/>
      <c r="VZD49" s="171"/>
      <c r="VZE49" s="171"/>
      <c r="VZF49" s="171"/>
      <c r="VZG49" s="171"/>
      <c r="VZH49" s="171"/>
      <c r="VZI49" s="171"/>
      <c r="VZJ49" s="171"/>
      <c r="VZK49" s="171"/>
      <c r="VZL49" s="171"/>
      <c r="VZM49" s="171"/>
      <c r="VZN49" s="171"/>
      <c r="VZO49" s="171"/>
      <c r="VZP49" s="171"/>
      <c r="VZQ49" s="171"/>
      <c r="VZR49" s="171"/>
      <c r="VZS49" s="171"/>
      <c r="VZT49" s="171"/>
      <c r="VZU49" s="171"/>
      <c r="VZV49" s="171"/>
      <c r="VZW49" s="171"/>
      <c r="VZX49" s="171"/>
      <c r="VZY49" s="171"/>
      <c r="VZZ49" s="171"/>
      <c r="WAA49" s="171"/>
      <c r="WAB49" s="171"/>
      <c r="WAC49" s="171"/>
      <c r="WAD49" s="171"/>
      <c r="WAE49" s="171"/>
      <c r="WAF49" s="171"/>
      <c r="WAG49" s="171"/>
      <c r="WAH49" s="171"/>
      <c r="WAI49" s="171"/>
      <c r="WAJ49" s="171"/>
      <c r="WAK49" s="171"/>
      <c r="WAL49" s="171"/>
      <c r="WAM49" s="171"/>
      <c r="WAN49" s="171"/>
      <c r="WAO49" s="171"/>
      <c r="WAP49" s="171"/>
      <c r="WAQ49" s="171"/>
      <c r="WAR49" s="171"/>
      <c r="WAS49" s="171"/>
      <c r="WAT49" s="171"/>
      <c r="WAU49" s="171"/>
      <c r="WAV49" s="171"/>
      <c r="WAW49" s="171"/>
      <c r="WAX49" s="171"/>
      <c r="WAY49" s="171"/>
      <c r="WAZ49" s="171"/>
      <c r="WBA49" s="171"/>
      <c r="WBB49" s="171"/>
      <c r="WBC49" s="171"/>
      <c r="WBD49" s="171"/>
      <c r="WBE49" s="171"/>
      <c r="WBF49" s="171"/>
      <c r="WBG49" s="171"/>
      <c r="WBH49" s="171"/>
      <c r="WBI49" s="171"/>
      <c r="WBJ49" s="171"/>
      <c r="WBK49" s="171"/>
      <c r="WBL49" s="171"/>
      <c r="WBM49" s="171"/>
      <c r="WBN49" s="171"/>
      <c r="WBO49" s="171"/>
      <c r="WBP49" s="171"/>
      <c r="WBQ49" s="171"/>
      <c r="WBR49" s="171"/>
      <c r="WBS49" s="171"/>
      <c r="WBT49" s="171"/>
      <c r="WBU49" s="171"/>
      <c r="WBV49" s="171"/>
      <c r="WBW49" s="171"/>
      <c r="WBX49" s="171"/>
      <c r="WBY49" s="171"/>
      <c r="WBZ49" s="171"/>
      <c r="WCA49" s="171"/>
      <c r="WCB49" s="171"/>
      <c r="WCC49" s="171"/>
      <c r="WCD49" s="171"/>
      <c r="WCE49" s="171"/>
      <c r="WCF49" s="171"/>
      <c r="WCG49" s="171"/>
      <c r="WCH49" s="171"/>
      <c r="WCI49" s="171"/>
      <c r="WCJ49" s="171"/>
      <c r="WCK49" s="171"/>
      <c r="WCL49" s="171"/>
      <c r="WCM49" s="171"/>
      <c r="WCN49" s="171"/>
      <c r="WCO49" s="171"/>
      <c r="WCP49" s="171"/>
      <c r="WCQ49" s="171"/>
      <c r="WCR49" s="171"/>
      <c r="WCS49" s="171"/>
      <c r="WCT49" s="171"/>
      <c r="WCU49" s="171"/>
      <c r="WCV49" s="171"/>
      <c r="WCW49" s="171"/>
      <c r="WCX49" s="171"/>
      <c r="WCY49" s="171"/>
      <c r="WCZ49" s="171"/>
      <c r="WDA49" s="171"/>
      <c r="WDB49" s="171"/>
      <c r="WDC49" s="171"/>
      <c r="WDD49" s="171"/>
      <c r="WDE49" s="171"/>
      <c r="WDF49" s="171"/>
      <c r="WDG49" s="171"/>
      <c r="WDH49" s="171"/>
      <c r="WDI49" s="171"/>
      <c r="WDJ49" s="171"/>
      <c r="WDK49" s="171"/>
      <c r="WDL49" s="171"/>
      <c r="WDM49" s="171"/>
      <c r="WDN49" s="171"/>
      <c r="WDO49" s="171"/>
      <c r="WDP49" s="171"/>
      <c r="WDQ49" s="171"/>
      <c r="WDR49" s="171"/>
      <c r="WDS49" s="171"/>
      <c r="WDT49" s="171"/>
      <c r="WDU49" s="171"/>
      <c r="WDV49" s="171"/>
      <c r="WDW49" s="171"/>
      <c r="WDX49" s="171"/>
      <c r="WDY49" s="171"/>
      <c r="WDZ49" s="171"/>
      <c r="WEA49" s="171"/>
      <c r="WEB49" s="171"/>
      <c r="WEC49" s="171"/>
      <c r="WED49" s="171"/>
      <c r="WEE49" s="171"/>
      <c r="WEF49" s="171"/>
      <c r="WEG49" s="171"/>
      <c r="WEH49" s="171"/>
      <c r="WEI49" s="171"/>
      <c r="WEJ49" s="171"/>
      <c r="WEK49" s="171"/>
      <c r="WEL49" s="171"/>
      <c r="WEM49" s="171"/>
      <c r="WEN49" s="171"/>
      <c r="WEO49" s="171"/>
      <c r="WEP49" s="171"/>
      <c r="WEQ49" s="171"/>
      <c r="WER49" s="171"/>
      <c r="WES49" s="171"/>
      <c r="WET49" s="171"/>
      <c r="WEU49" s="171"/>
      <c r="WEV49" s="171"/>
      <c r="WEW49" s="171"/>
      <c r="WEX49" s="171"/>
      <c r="WEY49" s="171"/>
      <c r="WEZ49" s="171"/>
      <c r="WFA49" s="171"/>
      <c r="WFB49" s="171"/>
      <c r="WFC49" s="171"/>
      <c r="WFD49" s="171"/>
      <c r="WFE49" s="171"/>
      <c r="WFF49" s="171"/>
      <c r="WFG49" s="171"/>
      <c r="WFH49" s="171"/>
      <c r="WFI49" s="171"/>
      <c r="WFJ49" s="171"/>
      <c r="WFK49" s="171"/>
      <c r="WFL49" s="171"/>
      <c r="WFM49" s="171"/>
      <c r="WFN49" s="171"/>
      <c r="WFO49" s="171"/>
      <c r="WFP49" s="171"/>
      <c r="WFQ49" s="171"/>
      <c r="WFR49" s="171"/>
      <c r="WFS49" s="171"/>
      <c r="WFT49" s="171"/>
      <c r="WFU49" s="171"/>
      <c r="WFV49" s="171"/>
      <c r="WFW49" s="171"/>
      <c r="WFX49" s="171"/>
      <c r="WFY49" s="171"/>
      <c r="WFZ49" s="171"/>
      <c r="WGA49" s="171"/>
      <c r="WGB49" s="171"/>
      <c r="WGC49" s="171"/>
      <c r="WGD49" s="171"/>
      <c r="WGE49" s="171"/>
      <c r="WGF49" s="171"/>
      <c r="WGG49" s="171"/>
      <c r="WGH49" s="171"/>
      <c r="WGI49" s="171"/>
      <c r="WGJ49" s="171"/>
      <c r="WGK49" s="171"/>
      <c r="WGL49" s="171"/>
      <c r="WGM49" s="171"/>
      <c r="WGN49" s="171"/>
      <c r="WGO49" s="171"/>
      <c r="WGP49" s="171"/>
      <c r="WGQ49" s="171"/>
      <c r="WGR49" s="171"/>
      <c r="WGS49" s="171"/>
      <c r="WGT49" s="171"/>
      <c r="WGU49" s="171"/>
      <c r="WGV49" s="171"/>
      <c r="WGW49" s="171"/>
      <c r="WGX49" s="171"/>
      <c r="WGY49" s="171"/>
      <c r="WGZ49" s="171"/>
      <c r="WHA49" s="171"/>
      <c r="WHB49" s="171"/>
      <c r="WHC49" s="171"/>
      <c r="WHD49" s="171"/>
      <c r="WHE49" s="171"/>
      <c r="WHF49" s="171"/>
      <c r="WHG49" s="171"/>
      <c r="WHH49" s="171"/>
      <c r="WHI49" s="171"/>
      <c r="WHJ49" s="171"/>
      <c r="WHK49" s="171"/>
      <c r="WHL49" s="171"/>
      <c r="WHM49" s="171"/>
      <c r="WHN49" s="171"/>
      <c r="WHO49" s="171"/>
      <c r="WHP49" s="171"/>
      <c r="WHQ49" s="171"/>
      <c r="WHR49" s="171"/>
      <c r="WHS49" s="171"/>
      <c r="WHT49" s="171"/>
      <c r="WHU49" s="171"/>
      <c r="WHV49" s="171"/>
      <c r="WHW49" s="171"/>
      <c r="WHX49" s="171"/>
      <c r="WHY49" s="171"/>
      <c r="WHZ49" s="171"/>
      <c r="WIA49" s="171"/>
      <c r="WIB49" s="171"/>
      <c r="WIC49" s="171"/>
      <c r="WID49" s="171"/>
      <c r="WIE49" s="171"/>
      <c r="WIF49" s="171"/>
      <c r="WIG49" s="171"/>
      <c r="WIH49" s="171"/>
      <c r="WII49" s="171"/>
      <c r="WIJ49" s="171"/>
      <c r="WIK49" s="171"/>
      <c r="WIL49" s="171"/>
      <c r="WIM49" s="171"/>
      <c r="WIN49" s="171"/>
      <c r="WIO49" s="171"/>
      <c r="WIP49" s="171"/>
      <c r="WIQ49" s="171"/>
      <c r="WIR49" s="171"/>
      <c r="WIS49" s="171"/>
      <c r="WIT49" s="171"/>
      <c r="WIU49" s="171"/>
      <c r="WIV49" s="171"/>
      <c r="WIW49" s="171"/>
      <c r="WIX49" s="171"/>
      <c r="WIY49" s="171"/>
      <c r="WIZ49" s="171"/>
      <c r="WJA49" s="171"/>
      <c r="WJB49" s="171"/>
      <c r="WJC49" s="171"/>
      <c r="WJD49" s="171"/>
      <c r="WJE49" s="171"/>
      <c r="WJF49" s="171"/>
      <c r="WJG49" s="171"/>
      <c r="WJH49" s="171"/>
      <c r="WJI49" s="171"/>
      <c r="WJJ49" s="171"/>
      <c r="WJK49" s="171"/>
      <c r="WJL49" s="171"/>
      <c r="WJM49" s="171"/>
      <c r="WJN49" s="171"/>
      <c r="WJO49" s="171"/>
      <c r="WJP49" s="171"/>
      <c r="WJQ49" s="171"/>
      <c r="WJR49" s="171"/>
      <c r="WJS49" s="171"/>
      <c r="WJT49" s="171"/>
      <c r="WJU49" s="171"/>
      <c r="WJV49" s="171"/>
      <c r="WJW49" s="171"/>
      <c r="WJX49" s="171"/>
      <c r="WJY49" s="171"/>
      <c r="WJZ49" s="171"/>
      <c r="WKA49" s="171"/>
      <c r="WKB49" s="171"/>
      <c r="WKC49" s="171"/>
      <c r="WKD49" s="171"/>
      <c r="WKE49" s="171"/>
      <c r="WKF49" s="171"/>
      <c r="WKG49" s="171"/>
      <c r="WKH49" s="171"/>
      <c r="WKI49" s="171"/>
      <c r="WKJ49" s="171"/>
      <c r="WKK49" s="171"/>
      <c r="WKL49" s="171"/>
      <c r="WKM49" s="171"/>
      <c r="WKN49" s="171"/>
      <c r="WKO49" s="171"/>
      <c r="WKP49" s="171"/>
      <c r="WKQ49" s="171"/>
      <c r="WKR49" s="171"/>
      <c r="WKS49" s="171"/>
      <c r="WKT49" s="171"/>
      <c r="WKU49" s="171"/>
      <c r="WKV49" s="171"/>
      <c r="WKW49" s="171"/>
      <c r="WKX49" s="171"/>
      <c r="WKY49" s="171"/>
      <c r="WKZ49" s="171"/>
      <c r="WLA49" s="171"/>
      <c r="WLB49" s="171"/>
      <c r="WLC49" s="171"/>
      <c r="WLD49" s="171"/>
      <c r="WLE49" s="171"/>
      <c r="WLF49" s="171"/>
      <c r="WLG49" s="171"/>
      <c r="WLH49" s="171"/>
      <c r="WLI49" s="171"/>
      <c r="WLJ49" s="171"/>
      <c r="WLK49" s="171"/>
      <c r="WLL49" s="171"/>
      <c r="WLM49" s="171"/>
      <c r="WLN49" s="171"/>
      <c r="WLO49" s="171"/>
      <c r="WLP49" s="171"/>
      <c r="WLQ49" s="171"/>
      <c r="WLR49" s="171"/>
      <c r="WLS49" s="171"/>
      <c r="WLT49" s="171"/>
      <c r="WLU49" s="171"/>
      <c r="WLV49" s="171"/>
      <c r="WLW49" s="171"/>
      <c r="WLX49" s="171"/>
      <c r="WLY49" s="171"/>
      <c r="WLZ49" s="171"/>
      <c r="WMA49" s="171"/>
      <c r="WMB49" s="171"/>
      <c r="WMC49" s="171"/>
      <c r="WMD49" s="171"/>
      <c r="WME49" s="171"/>
      <c r="WMF49" s="171"/>
      <c r="WMG49" s="171"/>
      <c r="WMH49" s="171"/>
      <c r="WMI49" s="171"/>
      <c r="WMJ49" s="171"/>
      <c r="WMK49" s="171"/>
      <c r="WML49" s="171"/>
      <c r="WMM49" s="171"/>
      <c r="WMN49" s="171"/>
      <c r="WMO49" s="171"/>
      <c r="WMP49" s="171"/>
      <c r="WMQ49" s="171"/>
      <c r="WMR49" s="171"/>
      <c r="WMS49" s="171"/>
      <c r="WMT49" s="171"/>
      <c r="WMU49" s="171"/>
      <c r="WMV49" s="171"/>
      <c r="WMW49" s="171"/>
      <c r="WMX49" s="171"/>
      <c r="WMY49" s="171"/>
      <c r="WMZ49" s="171"/>
      <c r="WNA49" s="171"/>
      <c r="WNB49" s="171"/>
      <c r="WNC49" s="171"/>
      <c r="WND49" s="171"/>
      <c r="WNE49" s="171"/>
      <c r="WNF49" s="171"/>
      <c r="WNG49" s="171"/>
      <c r="WNH49" s="171"/>
      <c r="WNI49" s="171"/>
      <c r="WNJ49" s="171"/>
      <c r="WNK49" s="171"/>
      <c r="WNL49" s="171"/>
      <c r="WNM49" s="171"/>
      <c r="WNN49" s="171"/>
      <c r="WNO49" s="171"/>
      <c r="WNP49" s="171"/>
      <c r="WNQ49" s="171"/>
      <c r="WNR49" s="171"/>
      <c r="WNS49" s="171"/>
      <c r="WNT49" s="171"/>
      <c r="WNU49" s="171"/>
      <c r="WNV49" s="171"/>
      <c r="WNW49" s="171"/>
      <c r="WNX49" s="171"/>
      <c r="WNY49" s="171"/>
      <c r="WNZ49" s="171"/>
      <c r="WOA49" s="171"/>
      <c r="WOB49" s="171"/>
      <c r="WOC49" s="171"/>
      <c r="WOD49" s="171"/>
      <c r="WOE49" s="171"/>
      <c r="WOF49" s="171"/>
      <c r="WOG49" s="171"/>
      <c r="WOH49" s="171"/>
      <c r="WOI49" s="171"/>
      <c r="WOJ49" s="171"/>
      <c r="WOK49" s="171"/>
      <c r="WOL49" s="171"/>
      <c r="WOM49" s="171"/>
      <c r="WON49" s="171"/>
      <c r="WOO49" s="171"/>
      <c r="WOP49" s="171"/>
      <c r="WOQ49" s="171"/>
      <c r="WOR49" s="171"/>
      <c r="WOS49" s="171"/>
      <c r="WOT49" s="171"/>
      <c r="WOU49" s="171"/>
      <c r="WOV49" s="171"/>
      <c r="WOW49" s="171"/>
      <c r="WOX49" s="171"/>
      <c r="WOY49" s="171"/>
      <c r="WOZ49" s="171"/>
      <c r="WPA49" s="171"/>
      <c r="WPB49" s="171"/>
      <c r="WPC49" s="171"/>
      <c r="WPD49" s="171"/>
      <c r="WPE49" s="171"/>
      <c r="WPF49" s="171"/>
      <c r="WPG49" s="171"/>
      <c r="WPH49" s="171"/>
      <c r="WPI49" s="171"/>
      <c r="WPJ49" s="171"/>
      <c r="WPK49" s="171"/>
      <c r="WPL49" s="171"/>
      <c r="WPM49" s="171"/>
      <c r="WPN49" s="171"/>
      <c r="WPO49" s="171"/>
      <c r="WPP49" s="170"/>
      <c r="WPQ49" s="171"/>
      <c r="WPR49" s="171"/>
      <c r="WPS49" s="171"/>
      <c r="WPT49" s="171"/>
      <c r="WPU49" s="170"/>
      <c r="WPV49" s="170"/>
      <c r="WPW49" s="170"/>
      <c r="WPX49" s="170"/>
      <c r="WPY49" s="170"/>
      <c r="WPZ49" s="170"/>
      <c r="WQA49" s="170"/>
      <c r="WQB49" s="170"/>
      <c r="WQC49" s="170"/>
      <c r="WQD49" s="170"/>
      <c r="WQE49" s="170"/>
      <c r="WQF49" s="170"/>
      <c r="WQG49" s="170"/>
      <c r="WQH49" s="170"/>
      <c r="WQI49" s="170"/>
      <c r="WQJ49" s="170"/>
      <c r="WQK49" s="170"/>
      <c r="WQL49" s="170"/>
      <c r="WQM49" s="170"/>
      <c r="WQN49" s="170"/>
      <c r="WQO49" s="170"/>
      <c r="WQP49" s="170"/>
      <c r="WQQ49" s="170"/>
      <c r="WQR49" s="170"/>
      <c r="WQS49" s="170"/>
      <c r="WQT49" s="170"/>
      <c r="WQU49" s="170"/>
      <c r="WQV49" s="170"/>
      <c r="WQW49" s="170"/>
      <c r="WQX49" s="170"/>
      <c r="WQY49" s="170"/>
      <c r="WQZ49" s="170"/>
      <c r="WRA49" s="170"/>
      <c r="WRB49" s="170"/>
      <c r="WRC49" s="170"/>
      <c r="WRD49" s="170"/>
      <c r="WRE49" s="170"/>
      <c r="WRF49" s="170"/>
      <c r="WRG49" s="170"/>
      <c r="WRH49" s="170"/>
      <c r="WRI49" s="170"/>
    </row>
    <row r="50" spans="1:16025" s="40" customFormat="1" ht="27" hidden="1">
      <c r="A50" s="162"/>
      <c r="B50" s="154"/>
      <c r="C50" s="56" t="s">
        <v>3</v>
      </c>
      <c r="D50" s="52">
        <f>D42</f>
        <v>0</v>
      </c>
      <c r="E50" s="52">
        <f t="shared" ref="E50:G50" si="36">E42</f>
        <v>0</v>
      </c>
      <c r="F50" s="52">
        <f t="shared" si="36"/>
        <v>0</v>
      </c>
      <c r="G50" s="52">
        <f t="shared" si="36"/>
        <v>0</v>
      </c>
      <c r="H50" s="52">
        <f>H42</f>
        <v>0</v>
      </c>
      <c r="I50" s="53"/>
      <c r="J50" s="53"/>
      <c r="K50" s="53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1"/>
      <c r="DP50" s="171"/>
      <c r="DQ50" s="171"/>
      <c r="DR50" s="171"/>
      <c r="DS50" s="171"/>
      <c r="DT50" s="171"/>
      <c r="DU50" s="171"/>
      <c r="DV50" s="171"/>
      <c r="DW50" s="171"/>
      <c r="DX50" s="171"/>
      <c r="DY50" s="171"/>
      <c r="DZ50" s="171"/>
      <c r="EA50" s="171"/>
      <c r="EB50" s="171"/>
      <c r="EC50" s="171"/>
      <c r="ED50" s="171"/>
      <c r="EE50" s="171"/>
      <c r="EF50" s="171"/>
      <c r="EG50" s="171"/>
      <c r="EH50" s="171"/>
      <c r="EI50" s="171"/>
      <c r="EJ50" s="171"/>
      <c r="EK50" s="171"/>
      <c r="EL50" s="171"/>
      <c r="EM50" s="171"/>
      <c r="EN50" s="171"/>
      <c r="EO50" s="171"/>
      <c r="EP50" s="171"/>
      <c r="EQ50" s="171"/>
      <c r="ER50" s="171"/>
      <c r="ES50" s="171"/>
      <c r="ET50" s="171"/>
      <c r="EU50" s="171"/>
      <c r="EV50" s="171"/>
      <c r="EW50" s="171"/>
      <c r="EX50" s="171"/>
      <c r="EY50" s="171"/>
      <c r="EZ50" s="171"/>
      <c r="FA50" s="171"/>
      <c r="FB50" s="171"/>
      <c r="FC50" s="171"/>
      <c r="FD50" s="171"/>
      <c r="FE50" s="171"/>
      <c r="FF50" s="171"/>
      <c r="FG50" s="171"/>
      <c r="FH50" s="171"/>
      <c r="FI50" s="171"/>
      <c r="FJ50" s="171"/>
      <c r="FK50" s="171"/>
      <c r="FL50" s="171"/>
      <c r="FM50" s="171"/>
      <c r="FN50" s="171"/>
      <c r="FO50" s="171"/>
      <c r="FP50" s="171"/>
      <c r="FQ50" s="171"/>
      <c r="FR50" s="171"/>
      <c r="FS50" s="171"/>
      <c r="FT50" s="171"/>
      <c r="FU50" s="171"/>
      <c r="FV50" s="171"/>
      <c r="FW50" s="171"/>
      <c r="FX50" s="171"/>
      <c r="FY50" s="171"/>
      <c r="FZ50" s="171"/>
      <c r="GA50" s="171"/>
      <c r="GB50" s="171"/>
      <c r="GC50" s="171"/>
      <c r="GD50" s="171"/>
      <c r="GE50" s="171"/>
      <c r="GF50" s="171"/>
      <c r="GG50" s="171"/>
      <c r="GH50" s="171"/>
      <c r="GI50" s="171"/>
      <c r="GJ50" s="171"/>
      <c r="GK50" s="171"/>
      <c r="GL50" s="171"/>
      <c r="GM50" s="171"/>
      <c r="GN50" s="171"/>
      <c r="GO50" s="171"/>
      <c r="GP50" s="171"/>
      <c r="GQ50" s="171"/>
      <c r="GR50" s="171"/>
      <c r="GS50" s="171"/>
      <c r="GT50" s="171"/>
      <c r="GU50" s="171"/>
      <c r="GV50" s="171"/>
      <c r="GW50" s="171"/>
      <c r="GX50" s="171"/>
      <c r="GY50" s="171"/>
      <c r="GZ50" s="171"/>
      <c r="HA50" s="171"/>
      <c r="HB50" s="171"/>
      <c r="HC50" s="171"/>
      <c r="HD50" s="171"/>
      <c r="HE50" s="171"/>
      <c r="HF50" s="171"/>
      <c r="HG50" s="171"/>
      <c r="HH50" s="171"/>
      <c r="HI50" s="171"/>
      <c r="HJ50" s="171"/>
      <c r="HK50" s="171"/>
      <c r="HL50" s="171"/>
      <c r="HM50" s="171"/>
      <c r="HN50" s="171"/>
      <c r="HO50" s="171"/>
      <c r="HP50" s="171"/>
      <c r="HQ50" s="171"/>
      <c r="HR50" s="171"/>
      <c r="HS50" s="171"/>
      <c r="HT50" s="171"/>
      <c r="HU50" s="171"/>
      <c r="HV50" s="171"/>
      <c r="HW50" s="171"/>
      <c r="HX50" s="171"/>
      <c r="HY50" s="171"/>
      <c r="HZ50" s="171"/>
      <c r="IA50" s="171"/>
      <c r="IB50" s="171"/>
      <c r="IC50" s="171"/>
      <c r="ID50" s="171"/>
      <c r="IE50" s="171"/>
      <c r="IF50" s="171"/>
      <c r="IG50" s="171"/>
      <c r="IH50" s="171"/>
      <c r="II50" s="171"/>
      <c r="IJ50" s="171"/>
      <c r="IK50" s="171"/>
      <c r="IL50" s="171"/>
      <c r="IM50" s="171"/>
      <c r="IN50" s="171"/>
      <c r="IO50" s="171"/>
      <c r="IP50" s="171"/>
      <c r="IQ50" s="171"/>
      <c r="IR50" s="171"/>
      <c r="IS50" s="171"/>
      <c r="IT50" s="171"/>
      <c r="IU50" s="171"/>
      <c r="IV50" s="171"/>
      <c r="IW50" s="171"/>
      <c r="IX50" s="171"/>
      <c r="IY50" s="171"/>
      <c r="IZ50" s="171"/>
      <c r="JA50" s="171"/>
      <c r="JB50" s="171"/>
      <c r="JC50" s="171"/>
      <c r="JD50" s="171"/>
      <c r="JE50" s="171"/>
      <c r="JF50" s="171"/>
      <c r="JG50" s="171"/>
      <c r="JH50" s="171"/>
      <c r="JI50" s="171"/>
      <c r="JJ50" s="171"/>
      <c r="JK50" s="171"/>
      <c r="JL50" s="171"/>
      <c r="JM50" s="171"/>
      <c r="JN50" s="171"/>
      <c r="JO50" s="171"/>
      <c r="JP50" s="171"/>
      <c r="JQ50" s="171"/>
      <c r="JR50" s="171"/>
      <c r="JS50" s="171"/>
      <c r="JT50" s="171"/>
      <c r="JU50" s="171"/>
      <c r="JV50" s="171"/>
      <c r="JW50" s="171"/>
      <c r="JX50" s="171"/>
      <c r="JY50" s="171"/>
      <c r="JZ50" s="171"/>
      <c r="KA50" s="171"/>
      <c r="KB50" s="171"/>
      <c r="KC50" s="171"/>
      <c r="KD50" s="171"/>
      <c r="KE50" s="171"/>
      <c r="KF50" s="171"/>
      <c r="KG50" s="171"/>
      <c r="KH50" s="171"/>
      <c r="KI50" s="171"/>
      <c r="KJ50" s="171"/>
      <c r="KK50" s="171"/>
      <c r="KL50" s="171"/>
      <c r="KM50" s="171"/>
      <c r="KN50" s="171"/>
      <c r="KO50" s="171"/>
      <c r="KP50" s="171"/>
      <c r="KQ50" s="171"/>
      <c r="KR50" s="171"/>
      <c r="KS50" s="171"/>
      <c r="KT50" s="171"/>
      <c r="KU50" s="171"/>
      <c r="KV50" s="171"/>
      <c r="KW50" s="171"/>
      <c r="KX50" s="171"/>
      <c r="KY50" s="171"/>
      <c r="KZ50" s="171"/>
      <c r="LA50" s="171"/>
      <c r="LB50" s="171"/>
      <c r="LC50" s="171"/>
      <c r="LD50" s="171"/>
      <c r="LE50" s="171"/>
      <c r="LF50" s="171"/>
      <c r="LG50" s="171"/>
      <c r="LH50" s="171"/>
      <c r="LI50" s="171"/>
      <c r="LJ50" s="171"/>
      <c r="LK50" s="171"/>
      <c r="LL50" s="171"/>
      <c r="LM50" s="171"/>
      <c r="LN50" s="171"/>
      <c r="LO50" s="171"/>
      <c r="LP50" s="171"/>
      <c r="LQ50" s="171"/>
      <c r="LR50" s="171"/>
      <c r="LS50" s="171"/>
      <c r="LT50" s="171"/>
      <c r="LU50" s="171"/>
      <c r="LV50" s="171"/>
      <c r="LW50" s="171"/>
      <c r="LX50" s="171"/>
      <c r="LY50" s="171"/>
      <c r="LZ50" s="171"/>
      <c r="MA50" s="171"/>
      <c r="MB50" s="171"/>
      <c r="MC50" s="171"/>
      <c r="MD50" s="171"/>
      <c r="ME50" s="171"/>
      <c r="MF50" s="171"/>
      <c r="MG50" s="171"/>
      <c r="MH50" s="171"/>
      <c r="MI50" s="171"/>
      <c r="MJ50" s="171"/>
      <c r="MK50" s="171"/>
      <c r="ML50" s="171"/>
      <c r="MM50" s="171"/>
      <c r="MN50" s="171"/>
      <c r="MO50" s="171"/>
      <c r="MP50" s="171"/>
      <c r="MQ50" s="171"/>
      <c r="MR50" s="171"/>
      <c r="MS50" s="171"/>
      <c r="MT50" s="171"/>
      <c r="MU50" s="171"/>
      <c r="MV50" s="171"/>
      <c r="MW50" s="171"/>
      <c r="MX50" s="171"/>
      <c r="MY50" s="171"/>
      <c r="MZ50" s="171"/>
      <c r="NA50" s="171"/>
      <c r="NB50" s="171"/>
      <c r="NC50" s="171"/>
      <c r="ND50" s="171"/>
      <c r="NE50" s="171"/>
      <c r="NF50" s="171"/>
      <c r="NG50" s="171"/>
      <c r="NH50" s="171"/>
      <c r="NI50" s="171"/>
      <c r="NJ50" s="171"/>
      <c r="NK50" s="171"/>
      <c r="NL50" s="171"/>
      <c r="NM50" s="171"/>
      <c r="NN50" s="171"/>
      <c r="NO50" s="171"/>
      <c r="NP50" s="171"/>
      <c r="NQ50" s="171"/>
      <c r="NR50" s="171"/>
      <c r="NS50" s="171"/>
      <c r="NT50" s="171"/>
      <c r="NU50" s="171"/>
      <c r="NV50" s="171"/>
      <c r="NW50" s="171"/>
      <c r="NX50" s="171"/>
      <c r="NY50" s="171"/>
      <c r="NZ50" s="171"/>
      <c r="OA50" s="171"/>
      <c r="OB50" s="171"/>
      <c r="OC50" s="171"/>
      <c r="OD50" s="171"/>
      <c r="OE50" s="171"/>
      <c r="OF50" s="171"/>
      <c r="OG50" s="171"/>
      <c r="OH50" s="171"/>
      <c r="OI50" s="171"/>
      <c r="OJ50" s="171"/>
      <c r="OK50" s="171"/>
      <c r="OL50" s="171"/>
      <c r="OM50" s="171"/>
      <c r="ON50" s="171"/>
      <c r="OO50" s="171"/>
      <c r="OP50" s="171"/>
      <c r="OQ50" s="171"/>
      <c r="OR50" s="171"/>
      <c r="OS50" s="171"/>
      <c r="OT50" s="171"/>
      <c r="OU50" s="171"/>
      <c r="OV50" s="171"/>
      <c r="OW50" s="171"/>
      <c r="OX50" s="171"/>
      <c r="OY50" s="171"/>
      <c r="OZ50" s="171"/>
      <c r="PA50" s="171"/>
      <c r="PB50" s="171"/>
      <c r="PC50" s="171"/>
      <c r="PD50" s="171"/>
      <c r="PE50" s="171"/>
      <c r="PF50" s="171"/>
      <c r="PG50" s="171"/>
      <c r="PH50" s="171"/>
      <c r="PI50" s="171"/>
      <c r="PJ50" s="171"/>
      <c r="PK50" s="171"/>
      <c r="PL50" s="171"/>
      <c r="PM50" s="171"/>
      <c r="PN50" s="171"/>
      <c r="PO50" s="171"/>
      <c r="PP50" s="171"/>
      <c r="PQ50" s="171"/>
      <c r="PR50" s="171"/>
      <c r="PS50" s="171"/>
      <c r="PT50" s="171"/>
      <c r="PU50" s="171"/>
      <c r="PV50" s="171"/>
      <c r="PW50" s="171"/>
      <c r="PX50" s="171"/>
      <c r="PY50" s="171"/>
      <c r="PZ50" s="171"/>
      <c r="QA50" s="171"/>
      <c r="QB50" s="171"/>
      <c r="QC50" s="171"/>
      <c r="QD50" s="171"/>
      <c r="QE50" s="171"/>
      <c r="QF50" s="171"/>
      <c r="QG50" s="171"/>
      <c r="QH50" s="171"/>
      <c r="QI50" s="171"/>
      <c r="QJ50" s="171"/>
      <c r="QK50" s="171"/>
      <c r="QL50" s="171"/>
      <c r="QM50" s="171"/>
      <c r="QN50" s="171"/>
      <c r="QO50" s="171"/>
      <c r="QP50" s="171"/>
      <c r="QQ50" s="171"/>
      <c r="QR50" s="171"/>
      <c r="QS50" s="171"/>
      <c r="QT50" s="171"/>
      <c r="QU50" s="171"/>
      <c r="QV50" s="171"/>
      <c r="QW50" s="171"/>
      <c r="QX50" s="171"/>
      <c r="QY50" s="171"/>
      <c r="QZ50" s="171"/>
      <c r="RA50" s="171"/>
      <c r="RB50" s="171"/>
      <c r="RC50" s="171"/>
      <c r="RD50" s="171"/>
      <c r="RE50" s="171"/>
      <c r="RF50" s="171"/>
      <c r="RG50" s="171"/>
      <c r="RH50" s="171"/>
      <c r="RI50" s="171"/>
      <c r="RJ50" s="171"/>
      <c r="RK50" s="171"/>
      <c r="RL50" s="171"/>
      <c r="RM50" s="171"/>
      <c r="RN50" s="171"/>
      <c r="RO50" s="171"/>
      <c r="RP50" s="171"/>
      <c r="RQ50" s="171"/>
      <c r="RR50" s="171"/>
      <c r="RS50" s="171"/>
      <c r="RT50" s="171"/>
      <c r="RU50" s="171"/>
      <c r="RV50" s="171"/>
      <c r="RW50" s="171"/>
      <c r="RX50" s="171"/>
      <c r="RY50" s="171"/>
      <c r="RZ50" s="171"/>
      <c r="SA50" s="171"/>
      <c r="SB50" s="171"/>
      <c r="SC50" s="171"/>
      <c r="SD50" s="171"/>
      <c r="SE50" s="171"/>
      <c r="SF50" s="171"/>
      <c r="SG50" s="171"/>
      <c r="SH50" s="171"/>
      <c r="SI50" s="171"/>
      <c r="SJ50" s="171"/>
      <c r="SK50" s="171"/>
      <c r="SL50" s="171"/>
      <c r="SM50" s="171"/>
      <c r="SN50" s="171"/>
      <c r="SO50" s="171"/>
      <c r="SP50" s="171"/>
      <c r="SQ50" s="171"/>
      <c r="SR50" s="171"/>
      <c r="SS50" s="171"/>
      <c r="ST50" s="171"/>
      <c r="SU50" s="171"/>
      <c r="SV50" s="171"/>
      <c r="SW50" s="171"/>
      <c r="SX50" s="171"/>
      <c r="SY50" s="171"/>
      <c r="SZ50" s="171"/>
      <c r="TA50" s="171"/>
      <c r="TB50" s="171"/>
      <c r="TC50" s="171"/>
      <c r="TD50" s="171"/>
      <c r="TE50" s="171"/>
      <c r="TF50" s="171"/>
      <c r="TG50" s="171"/>
      <c r="TH50" s="171"/>
      <c r="TI50" s="171"/>
      <c r="TJ50" s="171"/>
      <c r="TK50" s="171"/>
      <c r="TL50" s="171"/>
      <c r="TM50" s="171"/>
      <c r="TN50" s="171"/>
      <c r="TO50" s="171"/>
      <c r="TP50" s="171"/>
      <c r="TQ50" s="171"/>
      <c r="TR50" s="171"/>
      <c r="TS50" s="171"/>
      <c r="TT50" s="171"/>
      <c r="TU50" s="171"/>
      <c r="TV50" s="171"/>
      <c r="TW50" s="171"/>
      <c r="TX50" s="171"/>
      <c r="TY50" s="171"/>
      <c r="TZ50" s="171"/>
      <c r="UA50" s="171"/>
      <c r="UB50" s="171"/>
      <c r="UC50" s="171"/>
      <c r="UD50" s="171"/>
      <c r="UE50" s="171"/>
      <c r="UF50" s="171"/>
      <c r="UG50" s="171"/>
      <c r="UH50" s="171"/>
      <c r="UI50" s="171"/>
      <c r="UJ50" s="171"/>
      <c r="UK50" s="171"/>
      <c r="UL50" s="171"/>
      <c r="UM50" s="171"/>
      <c r="UN50" s="171"/>
      <c r="UO50" s="171"/>
      <c r="UP50" s="171"/>
      <c r="UQ50" s="171"/>
      <c r="UR50" s="171"/>
      <c r="US50" s="171"/>
      <c r="UT50" s="171"/>
      <c r="UU50" s="171"/>
      <c r="UV50" s="171"/>
      <c r="UW50" s="171"/>
      <c r="UX50" s="171"/>
      <c r="UY50" s="171"/>
      <c r="UZ50" s="171"/>
      <c r="VA50" s="171"/>
      <c r="VB50" s="171"/>
      <c r="VC50" s="171"/>
      <c r="VD50" s="171"/>
      <c r="VE50" s="171"/>
      <c r="VF50" s="171"/>
      <c r="VG50" s="171"/>
      <c r="VH50" s="171"/>
      <c r="VI50" s="171"/>
      <c r="VJ50" s="171"/>
      <c r="VK50" s="171"/>
      <c r="VL50" s="171"/>
      <c r="VM50" s="171"/>
      <c r="VN50" s="171"/>
      <c r="VO50" s="171"/>
      <c r="VP50" s="171"/>
      <c r="VQ50" s="171"/>
      <c r="VR50" s="171"/>
      <c r="VS50" s="171"/>
      <c r="VT50" s="171"/>
      <c r="VU50" s="171"/>
      <c r="VV50" s="171"/>
      <c r="VW50" s="171"/>
      <c r="VX50" s="171"/>
      <c r="VY50" s="171"/>
      <c r="VZ50" s="171"/>
      <c r="WA50" s="171"/>
      <c r="WB50" s="171"/>
      <c r="WC50" s="171"/>
      <c r="WD50" s="171"/>
      <c r="WE50" s="171"/>
      <c r="WF50" s="171"/>
      <c r="WG50" s="171"/>
      <c r="WH50" s="171"/>
      <c r="WI50" s="171"/>
      <c r="WJ50" s="171"/>
      <c r="WK50" s="171"/>
      <c r="WL50" s="171"/>
      <c r="WM50" s="171"/>
      <c r="WN50" s="171"/>
      <c r="WO50" s="171"/>
      <c r="WP50" s="171"/>
      <c r="WQ50" s="171"/>
      <c r="WR50" s="171"/>
      <c r="WS50" s="171"/>
      <c r="WT50" s="171"/>
      <c r="WU50" s="171"/>
      <c r="WV50" s="171"/>
      <c r="WW50" s="171"/>
      <c r="WX50" s="171"/>
      <c r="WY50" s="171"/>
      <c r="WZ50" s="171"/>
      <c r="XA50" s="171"/>
      <c r="XB50" s="171"/>
      <c r="XC50" s="171"/>
      <c r="XD50" s="171"/>
      <c r="XE50" s="171"/>
      <c r="XF50" s="171"/>
      <c r="XG50" s="171"/>
      <c r="XH50" s="171"/>
      <c r="XI50" s="171"/>
      <c r="XJ50" s="171"/>
      <c r="XK50" s="171"/>
      <c r="XL50" s="171"/>
      <c r="XM50" s="171"/>
      <c r="XN50" s="171"/>
      <c r="XO50" s="171"/>
      <c r="XP50" s="171"/>
      <c r="XQ50" s="171"/>
      <c r="XR50" s="171"/>
      <c r="XS50" s="171"/>
      <c r="XT50" s="171"/>
      <c r="XU50" s="171"/>
      <c r="XV50" s="171"/>
      <c r="XW50" s="171"/>
      <c r="XX50" s="171"/>
      <c r="XY50" s="171"/>
      <c r="XZ50" s="171"/>
      <c r="YA50" s="171"/>
      <c r="YB50" s="171"/>
      <c r="YC50" s="171"/>
      <c r="YD50" s="171"/>
      <c r="YE50" s="171"/>
      <c r="YF50" s="171"/>
      <c r="YG50" s="171"/>
      <c r="YH50" s="171"/>
      <c r="YI50" s="171"/>
      <c r="YJ50" s="171"/>
      <c r="YK50" s="171"/>
      <c r="YL50" s="171"/>
      <c r="YM50" s="171"/>
      <c r="YN50" s="171"/>
      <c r="YO50" s="171"/>
      <c r="YP50" s="171"/>
      <c r="YQ50" s="171"/>
      <c r="YR50" s="171"/>
      <c r="YS50" s="171"/>
      <c r="YT50" s="171"/>
      <c r="YU50" s="171"/>
      <c r="YV50" s="171"/>
      <c r="YW50" s="171"/>
      <c r="YX50" s="171"/>
      <c r="YY50" s="171"/>
      <c r="YZ50" s="171"/>
      <c r="ZA50" s="171"/>
      <c r="ZB50" s="171"/>
      <c r="ZC50" s="171"/>
      <c r="ZD50" s="171"/>
      <c r="ZE50" s="171"/>
      <c r="ZF50" s="171"/>
      <c r="ZG50" s="171"/>
      <c r="ZH50" s="171"/>
      <c r="ZI50" s="171"/>
      <c r="ZJ50" s="171"/>
      <c r="ZK50" s="171"/>
      <c r="ZL50" s="171"/>
      <c r="ZM50" s="171"/>
      <c r="ZN50" s="171"/>
      <c r="ZO50" s="171"/>
      <c r="ZP50" s="171"/>
      <c r="ZQ50" s="171"/>
      <c r="ZR50" s="171"/>
      <c r="ZS50" s="171"/>
      <c r="ZT50" s="171"/>
      <c r="ZU50" s="171"/>
      <c r="ZV50" s="171"/>
      <c r="ZW50" s="171"/>
      <c r="ZX50" s="171"/>
      <c r="ZY50" s="171"/>
      <c r="ZZ50" s="171"/>
      <c r="AAA50" s="171"/>
      <c r="AAB50" s="171"/>
      <c r="AAC50" s="171"/>
      <c r="AAD50" s="171"/>
      <c r="AAE50" s="171"/>
      <c r="AAF50" s="171"/>
      <c r="AAG50" s="171"/>
      <c r="AAH50" s="171"/>
      <c r="AAI50" s="171"/>
      <c r="AAJ50" s="171"/>
      <c r="AAK50" s="171"/>
      <c r="AAL50" s="171"/>
      <c r="AAM50" s="171"/>
      <c r="AAN50" s="171"/>
      <c r="AAO50" s="171"/>
      <c r="AAP50" s="171"/>
      <c r="AAQ50" s="171"/>
      <c r="AAR50" s="171"/>
      <c r="AAS50" s="171"/>
      <c r="AAT50" s="171"/>
      <c r="AAU50" s="171"/>
      <c r="AAV50" s="171"/>
      <c r="AAW50" s="171"/>
      <c r="AAX50" s="171"/>
      <c r="AAY50" s="171"/>
      <c r="AAZ50" s="171"/>
      <c r="ABA50" s="171"/>
      <c r="ABB50" s="171"/>
      <c r="ABC50" s="171"/>
      <c r="ABD50" s="171"/>
      <c r="ABE50" s="171"/>
      <c r="ABF50" s="171"/>
      <c r="ABG50" s="171"/>
      <c r="ABH50" s="171"/>
      <c r="ABI50" s="171"/>
      <c r="ABJ50" s="171"/>
      <c r="ABK50" s="171"/>
      <c r="ABL50" s="171"/>
      <c r="ABM50" s="171"/>
      <c r="ABN50" s="171"/>
      <c r="ABO50" s="171"/>
      <c r="ABP50" s="171"/>
      <c r="ABQ50" s="171"/>
      <c r="ABR50" s="171"/>
      <c r="ABS50" s="171"/>
      <c r="ABT50" s="171"/>
      <c r="ABU50" s="171"/>
      <c r="ABV50" s="171"/>
      <c r="ABW50" s="171"/>
      <c r="ABX50" s="171"/>
      <c r="ABY50" s="171"/>
      <c r="ABZ50" s="171"/>
      <c r="ACA50" s="171"/>
      <c r="ACB50" s="171"/>
      <c r="ACC50" s="171"/>
      <c r="ACD50" s="171"/>
      <c r="ACE50" s="171"/>
      <c r="ACF50" s="171"/>
      <c r="ACG50" s="171"/>
      <c r="ACH50" s="171"/>
      <c r="ACI50" s="171"/>
      <c r="ACJ50" s="171"/>
      <c r="ACK50" s="171"/>
      <c r="ACL50" s="171"/>
      <c r="ACM50" s="171"/>
      <c r="ACN50" s="171"/>
      <c r="ACO50" s="171"/>
      <c r="ACP50" s="171"/>
      <c r="ACQ50" s="171"/>
      <c r="ACR50" s="171"/>
      <c r="ACS50" s="171"/>
      <c r="ACT50" s="171"/>
      <c r="ACU50" s="171"/>
      <c r="ACV50" s="171"/>
      <c r="ACW50" s="171"/>
      <c r="ACX50" s="171"/>
      <c r="ACY50" s="171"/>
      <c r="ACZ50" s="171"/>
      <c r="ADA50" s="171"/>
      <c r="ADB50" s="171"/>
      <c r="ADC50" s="171"/>
      <c r="ADD50" s="171"/>
      <c r="ADE50" s="171"/>
      <c r="ADF50" s="171"/>
      <c r="ADG50" s="171"/>
      <c r="ADH50" s="171"/>
      <c r="ADI50" s="171"/>
      <c r="ADJ50" s="171"/>
      <c r="ADK50" s="171"/>
      <c r="ADL50" s="171"/>
      <c r="ADM50" s="171"/>
      <c r="ADN50" s="171"/>
      <c r="ADO50" s="171"/>
      <c r="ADP50" s="171"/>
      <c r="ADQ50" s="171"/>
      <c r="ADR50" s="171"/>
      <c r="ADS50" s="171"/>
      <c r="ADT50" s="171"/>
      <c r="ADU50" s="171"/>
      <c r="ADV50" s="171"/>
      <c r="ADW50" s="171"/>
      <c r="ADX50" s="171"/>
      <c r="ADY50" s="171"/>
      <c r="ADZ50" s="171"/>
      <c r="AEA50" s="171"/>
      <c r="AEB50" s="171"/>
      <c r="AEC50" s="171"/>
      <c r="AED50" s="171"/>
      <c r="AEE50" s="171"/>
      <c r="AEF50" s="171"/>
      <c r="AEG50" s="171"/>
      <c r="AEH50" s="171"/>
      <c r="AEI50" s="171"/>
      <c r="AEJ50" s="171"/>
      <c r="AEK50" s="171"/>
      <c r="AEL50" s="171"/>
      <c r="AEM50" s="171"/>
      <c r="AEN50" s="171"/>
      <c r="AEO50" s="171"/>
      <c r="AEP50" s="171"/>
      <c r="AEQ50" s="171"/>
      <c r="AER50" s="171"/>
      <c r="AES50" s="171"/>
      <c r="AET50" s="171"/>
      <c r="AEU50" s="171"/>
      <c r="AEV50" s="171"/>
      <c r="AEW50" s="171"/>
      <c r="AEX50" s="171"/>
      <c r="AEY50" s="171"/>
      <c r="AEZ50" s="171"/>
      <c r="AFA50" s="171"/>
      <c r="AFB50" s="171"/>
      <c r="AFC50" s="171"/>
      <c r="AFD50" s="171"/>
      <c r="AFE50" s="171"/>
      <c r="AFF50" s="171"/>
      <c r="AFG50" s="171"/>
      <c r="AFH50" s="171"/>
      <c r="AFI50" s="171"/>
      <c r="AFJ50" s="171"/>
      <c r="AFK50" s="171"/>
      <c r="AFL50" s="171"/>
      <c r="AFM50" s="171"/>
      <c r="AFN50" s="171"/>
      <c r="AFO50" s="171"/>
      <c r="AFP50" s="171"/>
      <c r="AFQ50" s="171"/>
      <c r="AFR50" s="171"/>
      <c r="AFS50" s="171"/>
      <c r="AFT50" s="171"/>
      <c r="AFU50" s="171"/>
      <c r="AFV50" s="171"/>
      <c r="AFW50" s="171"/>
      <c r="AFX50" s="171"/>
      <c r="AFY50" s="171"/>
      <c r="AFZ50" s="171"/>
      <c r="AGA50" s="171"/>
      <c r="AGB50" s="171"/>
      <c r="AGC50" s="171"/>
      <c r="AGD50" s="171"/>
      <c r="AGE50" s="171"/>
      <c r="AGF50" s="171"/>
      <c r="AGG50" s="171"/>
      <c r="AGH50" s="171"/>
      <c r="AGI50" s="171"/>
      <c r="AGJ50" s="171"/>
      <c r="AGK50" s="171"/>
      <c r="AGL50" s="171"/>
      <c r="AGM50" s="171"/>
      <c r="AGN50" s="171"/>
      <c r="AGO50" s="171"/>
      <c r="AGP50" s="171"/>
      <c r="AGQ50" s="171"/>
      <c r="AGR50" s="171"/>
      <c r="AGS50" s="171"/>
      <c r="AGT50" s="171"/>
      <c r="AGU50" s="171"/>
      <c r="AGV50" s="171"/>
      <c r="AGW50" s="171"/>
      <c r="AGX50" s="171"/>
      <c r="AGY50" s="171"/>
      <c r="AGZ50" s="171"/>
      <c r="AHA50" s="171"/>
      <c r="AHB50" s="171"/>
      <c r="AHC50" s="171"/>
      <c r="AHD50" s="171"/>
      <c r="AHE50" s="171"/>
      <c r="AHF50" s="171"/>
      <c r="AHG50" s="171"/>
      <c r="AHH50" s="171"/>
      <c r="AHI50" s="171"/>
      <c r="AHJ50" s="171"/>
      <c r="AHK50" s="171"/>
      <c r="AHL50" s="171"/>
      <c r="AHM50" s="171"/>
      <c r="AHN50" s="171"/>
      <c r="AHO50" s="171"/>
      <c r="AHP50" s="171"/>
      <c r="AHQ50" s="171"/>
      <c r="AHR50" s="171"/>
      <c r="AHS50" s="171"/>
      <c r="AHT50" s="171"/>
      <c r="AHU50" s="171"/>
      <c r="AHV50" s="171"/>
      <c r="AHW50" s="171"/>
      <c r="AHX50" s="171"/>
      <c r="AHY50" s="171"/>
      <c r="AHZ50" s="171"/>
      <c r="AIA50" s="171"/>
      <c r="AIB50" s="171"/>
      <c r="AIC50" s="171"/>
      <c r="AID50" s="171"/>
      <c r="AIE50" s="171"/>
      <c r="AIF50" s="171"/>
      <c r="AIG50" s="171"/>
      <c r="AIH50" s="171"/>
      <c r="AII50" s="171"/>
      <c r="AIJ50" s="171"/>
      <c r="AIK50" s="171"/>
      <c r="AIL50" s="171"/>
      <c r="AIM50" s="171"/>
      <c r="AIN50" s="171"/>
      <c r="AIO50" s="171"/>
      <c r="AIP50" s="171"/>
      <c r="AIQ50" s="171"/>
      <c r="AIR50" s="171"/>
      <c r="AIS50" s="171"/>
      <c r="AIT50" s="171"/>
      <c r="AIU50" s="171"/>
      <c r="AIV50" s="171"/>
      <c r="AIW50" s="171"/>
      <c r="AIX50" s="171"/>
      <c r="AIY50" s="171"/>
      <c r="AIZ50" s="171"/>
      <c r="AJA50" s="171"/>
      <c r="AJB50" s="171"/>
      <c r="AJC50" s="171"/>
      <c r="AJD50" s="171"/>
      <c r="AJE50" s="171"/>
      <c r="AJF50" s="171"/>
      <c r="AJG50" s="171"/>
      <c r="AJH50" s="171"/>
      <c r="AJI50" s="171"/>
      <c r="AJJ50" s="171"/>
      <c r="AJK50" s="171"/>
      <c r="AJL50" s="171"/>
      <c r="AJM50" s="171"/>
      <c r="AJN50" s="171"/>
      <c r="AJO50" s="171"/>
      <c r="AJP50" s="171"/>
      <c r="AJQ50" s="171"/>
      <c r="AJR50" s="171"/>
      <c r="AJS50" s="171"/>
      <c r="AJT50" s="171"/>
      <c r="AJU50" s="171"/>
      <c r="AJV50" s="171"/>
      <c r="AJW50" s="171"/>
      <c r="AJX50" s="171"/>
      <c r="AJY50" s="171"/>
      <c r="AJZ50" s="171"/>
      <c r="AKA50" s="171"/>
      <c r="AKB50" s="171"/>
      <c r="AKC50" s="171"/>
      <c r="AKD50" s="171"/>
      <c r="AKE50" s="171"/>
      <c r="AKF50" s="171"/>
      <c r="AKG50" s="171"/>
      <c r="AKH50" s="171"/>
      <c r="AKI50" s="171"/>
      <c r="AKJ50" s="171"/>
      <c r="AKK50" s="171"/>
      <c r="AKL50" s="171"/>
      <c r="AKM50" s="171"/>
      <c r="AKN50" s="171"/>
      <c r="AKO50" s="171"/>
      <c r="AKP50" s="171"/>
      <c r="AKQ50" s="171"/>
      <c r="AKR50" s="171"/>
      <c r="AKS50" s="171"/>
      <c r="AKT50" s="171"/>
      <c r="AKU50" s="171"/>
      <c r="AKV50" s="171"/>
      <c r="AKW50" s="171"/>
      <c r="AKX50" s="171"/>
      <c r="AKY50" s="171"/>
      <c r="AKZ50" s="171"/>
      <c r="ALA50" s="171"/>
      <c r="ALB50" s="171"/>
      <c r="ALC50" s="171"/>
      <c r="ALD50" s="171"/>
      <c r="ALE50" s="171"/>
      <c r="ALF50" s="171"/>
      <c r="ALG50" s="171"/>
      <c r="ALH50" s="171"/>
      <c r="ALI50" s="171"/>
      <c r="ALJ50" s="171"/>
      <c r="ALK50" s="171"/>
      <c r="ALL50" s="171"/>
      <c r="ALM50" s="171"/>
      <c r="ALN50" s="171"/>
      <c r="ALO50" s="171"/>
      <c r="ALP50" s="171"/>
      <c r="ALQ50" s="171"/>
      <c r="ALR50" s="171"/>
      <c r="ALS50" s="171"/>
      <c r="ALT50" s="171"/>
      <c r="ALU50" s="171"/>
      <c r="ALV50" s="171"/>
      <c r="ALW50" s="171"/>
      <c r="ALX50" s="171"/>
      <c r="ALY50" s="171"/>
      <c r="ALZ50" s="171"/>
      <c r="AMA50" s="171"/>
      <c r="AMB50" s="171"/>
      <c r="AMC50" s="171"/>
      <c r="AMD50" s="171"/>
      <c r="AME50" s="171"/>
      <c r="AMF50" s="171"/>
      <c r="AMG50" s="171"/>
      <c r="AMH50" s="171"/>
      <c r="AMI50" s="171"/>
      <c r="AMJ50" s="171"/>
      <c r="AMK50" s="171"/>
      <c r="AML50" s="171"/>
      <c r="AMM50" s="171"/>
      <c r="AMN50" s="171"/>
      <c r="AMO50" s="171"/>
      <c r="AMP50" s="171"/>
      <c r="AMQ50" s="171"/>
      <c r="AMR50" s="171"/>
      <c r="AMS50" s="171"/>
      <c r="AMT50" s="171"/>
      <c r="AMU50" s="171"/>
      <c r="AMV50" s="171"/>
      <c r="AMW50" s="171"/>
      <c r="AMX50" s="171"/>
      <c r="AMY50" s="171"/>
      <c r="AMZ50" s="171"/>
      <c r="ANA50" s="171"/>
      <c r="ANB50" s="171"/>
      <c r="ANC50" s="171"/>
      <c r="AND50" s="171"/>
      <c r="ANE50" s="171"/>
      <c r="ANF50" s="171"/>
      <c r="ANG50" s="171"/>
      <c r="ANH50" s="171"/>
      <c r="ANI50" s="171"/>
      <c r="ANJ50" s="171"/>
      <c r="ANK50" s="171"/>
      <c r="ANL50" s="171"/>
      <c r="ANM50" s="171"/>
      <c r="ANN50" s="171"/>
      <c r="ANO50" s="171"/>
      <c r="ANP50" s="171"/>
      <c r="ANQ50" s="171"/>
      <c r="ANR50" s="171"/>
      <c r="ANS50" s="171"/>
      <c r="ANT50" s="171"/>
      <c r="ANU50" s="171"/>
      <c r="ANV50" s="171"/>
      <c r="ANW50" s="171"/>
      <c r="ANX50" s="171"/>
      <c r="ANY50" s="171"/>
      <c r="ANZ50" s="171"/>
      <c r="AOA50" s="171"/>
      <c r="AOB50" s="171"/>
      <c r="AOC50" s="171"/>
      <c r="AOD50" s="171"/>
      <c r="AOE50" s="171"/>
      <c r="AOF50" s="171"/>
      <c r="AOG50" s="171"/>
      <c r="AOH50" s="171"/>
      <c r="AOI50" s="171"/>
      <c r="AOJ50" s="171"/>
      <c r="AOK50" s="171"/>
      <c r="AOL50" s="171"/>
      <c r="AOM50" s="171"/>
      <c r="AON50" s="171"/>
      <c r="AOO50" s="171"/>
      <c r="AOP50" s="171"/>
      <c r="AOQ50" s="171"/>
      <c r="AOR50" s="171"/>
      <c r="AOS50" s="171"/>
      <c r="AOT50" s="171"/>
      <c r="AOU50" s="171"/>
      <c r="AOV50" s="171"/>
      <c r="AOW50" s="171"/>
      <c r="AOX50" s="171"/>
      <c r="AOY50" s="171"/>
      <c r="AOZ50" s="171"/>
      <c r="APA50" s="171"/>
      <c r="APB50" s="171"/>
      <c r="APC50" s="171"/>
      <c r="APD50" s="171"/>
      <c r="APE50" s="171"/>
      <c r="APF50" s="171"/>
      <c r="APG50" s="171"/>
      <c r="APH50" s="171"/>
      <c r="API50" s="171"/>
      <c r="APJ50" s="171"/>
      <c r="APK50" s="171"/>
      <c r="APL50" s="171"/>
      <c r="APM50" s="171"/>
      <c r="APN50" s="171"/>
      <c r="APO50" s="171"/>
      <c r="APP50" s="171"/>
      <c r="APQ50" s="171"/>
      <c r="APR50" s="171"/>
      <c r="APS50" s="171"/>
      <c r="APT50" s="171"/>
      <c r="APU50" s="171"/>
      <c r="APV50" s="171"/>
      <c r="APW50" s="171"/>
      <c r="APX50" s="171"/>
      <c r="APY50" s="171"/>
      <c r="APZ50" s="171"/>
      <c r="AQA50" s="171"/>
      <c r="AQB50" s="171"/>
      <c r="AQC50" s="171"/>
      <c r="AQD50" s="171"/>
      <c r="AQE50" s="171"/>
      <c r="AQF50" s="171"/>
      <c r="AQG50" s="171"/>
      <c r="AQH50" s="171"/>
      <c r="AQI50" s="171"/>
      <c r="AQJ50" s="171"/>
      <c r="AQK50" s="171"/>
      <c r="AQL50" s="171"/>
      <c r="AQM50" s="171"/>
      <c r="AQN50" s="171"/>
      <c r="AQO50" s="171"/>
      <c r="AQP50" s="171"/>
      <c r="AQQ50" s="171"/>
      <c r="AQR50" s="171"/>
      <c r="AQS50" s="171"/>
      <c r="AQT50" s="171"/>
      <c r="AQU50" s="171"/>
      <c r="AQV50" s="171"/>
      <c r="AQW50" s="171"/>
      <c r="AQX50" s="171"/>
      <c r="AQY50" s="171"/>
      <c r="AQZ50" s="171"/>
      <c r="ARA50" s="171"/>
      <c r="ARB50" s="171"/>
      <c r="ARC50" s="171"/>
      <c r="ARD50" s="171"/>
      <c r="ARE50" s="171"/>
      <c r="ARF50" s="171"/>
      <c r="ARG50" s="171"/>
      <c r="ARH50" s="171"/>
      <c r="ARI50" s="171"/>
      <c r="ARJ50" s="171"/>
      <c r="ARK50" s="171"/>
      <c r="ARL50" s="171"/>
      <c r="ARM50" s="171"/>
      <c r="ARN50" s="171"/>
      <c r="ARO50" s="171"/>
      <c r="ARP50" s="171"/>
      <c r="ARQ50" s="171"/>
      <c r="ARR50" s="171"/>
      <c r="ARS50" s="171"/>
      <c r="ART50" s="171"/>
      <c r="ARU50" s="171"/>
      <c r="ARV50" s="171"/>
      <c r="ARW50" s="171"/>
      <c r="ARX50" s="171"/>
      <c r="ARY50" s="171"/>
      <c r="ARZ50" s="171"/>
      <c r="ASA50" s="171"/>
      <c r="ASB50" s="171"/>
      <c r="ASC50" s="171"/>
      <c r="ASD50" s="171"/>
      <c r="ASE50" s="171"/>
      <c r="ASF50" s="171"/>
      <c r="ASG50" s="171"/>
      <c r="ASH50" s="171"/>
      <c r="ASI50" s="171"/>
      <c r="ASJ50" s="171"/>
      <c r="ASK50" s="171"/>
      <c r="ASL50" s="171"/>
      <c r="ASM50" s="171"/>
      <c r="ASN50" s="171"/>
      <c r="ASO50" s="171"/>
      <c r="ASP50" s="171"/>
      <c r="ASQ50" s="171"/>
      <c r="ASR50" s="171"/>
      <c r="ASS50" s="171"/>
      <c r="AST50" s="171"/>
      <c r="ASU50" s="171"/>
      <c r="ASV50" s="171"/>
      <c r="ASW50" s="171"/>
      <c r="ASX50" s="171"/>
      <c r="ASY50" s="171"/>
      <c r="ASZ50" s="171"/>
      <c r="ATA50" s="171"/>
      <c r="ATB50" s="171"/>
      <c r="ATC50" s="171"/>
      <c r="ATD50" s="171"/>
      <c r="ATE50" s="171"/>
      <c r="ATF50" s="171"/>
      <c r="ATG50" s="171"/>
      <c r="ATH50" s="171"/>
      <c r="ATI50" s="171"/>
      <c r="ATJ50" s="171"/>
      <c r="ATK50" s="171"/>
      <c r="ATL50" s="171"/>
      <c r="ATM50" s="171"/>
      <c r="ATN50" s="171"/>
      <c r="ATO50" s="171"/>
      <c r="ATP50" s="171"/>
      <c r="ATQ50" s="171"/>
      <c r="ATR50" s="171"/>
      <c r="ATS50" s="171"/>
      <c r="ATT50" s="171"/>
      <c r="ATU50" s="171"/>
      <c r="ATV50" s="171"/>
      <c r="ATW50" s="171"/>
      <c r="ATX50" s="171"/>
      <c r="ATY50" s="171"/>
      <c r="ATZ50" s="171"/>
      <c r="AUA50" s="171"/>
      <c r="AUB50" s="171"/>
      <c r="AUC50" s="171"/>
      <c r="AUD50" s="171"/>
      <c r="AUE50" s="171"/>
      <c r="AUF50" s="171"/>
      <c r="AUG50" s="171"/>
      <c r="AUH50" s="171"/>
      <c r="AUI50" s="171"/>
      <c r="AUJ50" s="171"/>
      <c r="AUK50" s="171"/>
      <c r="AUL50" s="171"/>
      <c r="AUM50" s="171"/>
      <c r="AUN50" s="171"/>
      <c r="AUO50" s="171"/>
      <c r="AUP50" s="171"/>
      <c r="AUQ50" s="171"/>
      <c r="AUR50" s="171"/>
      <c r="AUS50" s="171"/>
      <c r="AUT50" s="171"/>
      <c r="AUU50" s="171"/>
      <c r="AUV50" s="171"/>
      <c r="AUW50" s="171"/>
      <c r="AUX50" s="171"/>
      <c r="AUY50" s="171"/>
      <c r="AUZ50" s="171"/>
      <c r="AVA50" s="171"/>
      <c r="AVB50" s="171"/>
      <c r="AVC50" s="171"/>
      <c r="AVD50" s="171"/>
      <c r="AVE50" s="171"/>
      <c r="AVF50" s="171"/>
      <c r="AVG50" s="171"/>
      <c r="AVH50" s="171"/>
      <c r="AVI50" s="171"/>
      <c r="AVJ50" s="171"/>
      <c r="AVK50" s="171"/>
      <c r="AVL50" s="171"/>
      <c r="AVM50" s="171"/>
      <c r="AVN50" s="171"/>
      <c r="AVO50" s="171"/>
      <c r="AVP50" s="171"/>
      <c r="AVQ50" s="171"/>
      <c r="AVR50" s="171"/>
      <c r="AVS50" s="171"/>
      <c r="AVT50" s="171"/>
      <c r="AVU50" s="171"/>
      <c r="AVV50" s="171"/>
      <c r="AVW50" s="171"/>
      <c r="AVX50" s="171"/>
      <c r="AVY50" s="171"/>
      <c r="AVZ50" s="171"/>
      <c r="AWA50" s="171"/>
      <c r="AWB50" s="171"/>
      <c r="AWC50" s="171"/>
      <c r="AWD50" s="171"/>
      <c r="AWE50" s="171"/>
      <c r="AWF50" s="171"/>
      <c r="AWG50" s="171"/>
      <c r="AWH50" s="171"/>
      <c r="AWI50" s="171"/>
      <c r="AWJ50" s="171"/>
      <c r="AWK50" s="171"/>
      <c r="AWL50" s="171"/>
      <c r="AWM50" s="171"/>
      <c r="AWN50" s="171"/>
      <c r="AWO50" s="171"/>
      <c r="AWP50" s="171"/>
      <c r="AWQ50" s="171"/>
      <c r="AWR50" s="171"/>
      <c r="AWS50" s="171"/>
      <c r="AWT50" s="171"/>
      <c r="AWU50" s="171"/>
      <c r="AWV50" s="171"/>
      <c r="AWW50" s="171"/>
      <c r="AWX50" s="171"/>
      <c r="AWY50" s="171"/>
      <c r="AWZ50" s="171"/>
      <c r="AXA50" s="171"/>
      <c r="AXB50" s="171"/>
      <c r="AXC50" s="171"/>
      <c r="AXD50" s="171"/>
      <c r="AXE50" s="171"/>
      <c r="AXF50" s="171"/>
      <c r="AXG50" s="171"/>
      <c r="AXH50" s="171"/>
      <c r="AXI50" s="171"/>
      <c r="AXJ50" s="171"/>
      <c r="AXK50" s="171"/>
      <c r="AXL50" s="171"/>
      <c r="AXM50" s="171"/>
      <c r="AXN50" s="171"/>
      <c r="AXO50" s="171"/>
      <c r="AXP50" s="171"/>
      <c r="AXQ50" s="171"/>
      <c r="AXR50" s="171"/>
      <c r="AXS50" s="171"/>
      <c r="AXT50" s="171"/>
      <c r="AXU50" s="171"/>
      <c r="AXV50" s="171"/>
      <c r="AXW50" s="171"/>
      <c r="AXX50" s="171"/>
      <c r="AXY50" s="171"/>
      <c r="AXZ50" s="171"/>
      <c r="AYA50" s="171"/>
      <c r="AYB50" s="171"/>
      <c r="AYC50" s="171"/>
      <c r="AYD50" s="171"/>
      <c r="AYE50" s="171"/>
      <c r="AYF50" s="171"/>
      <c r="AYG50" s="171"/>
      <c r="AYH50" s="171"/>
      <c r="AYI50" s="171"/>
      <c r="AYJ50" s="171"/>
      <c r="AYK50" s="171"/>
      <c r="AYL50" s="171"/>
      <c r="AYM50" s="171"/>
      <c r="AYN50" s="171"/>
      <c r="AYO50" s="171"/>
      <c r="AYP50" s="171"/>
      <c r="AYQ50" s="171"/>
      <c r="AYR50" s="171"/>
      <c r="AYS50" s="171"/>
      <c r="AYT50" s="171"/>
      <c r="AYU50" s="171"/>
      <c r="AYV50" s="171"/>
      <c r="AYW50" s="171"/>
      <c r="AYX50" s="171"/>
      <c r="AYY50" s="171"/>
      <c r="AYZ50" s="171"/>
      <c r="AZA50" s="171"/>
      <c r="AZB50" s="171"/>
      <c r="AZC50" s="171"/>
      <c r="AZD50" s="171"/>
      <c r="AZE50" s="171"/>
      <c r="AZF50" s="171"/>
      <c r="AZG50" s="171"/>
      <c r="AZH50" s="171"/>
      <c r="AZI50" s="171"/>
      <c r="AZJ50" s="171"/>
      <c r="AZK50" s="171"/>
      <c r="AZL50" s="171"/>
      <c r="AZM50" s="171"/>
      <c r="AZN50" s="171"/>
      <c r="AZO50" s="171"/>
      <c r="AZP50" s="171"/>
      <c r="AZQ50" s="171"/>
      <c r="AZR50" s="171"/>
      <c r="AZS50" s="171"/>
      <c r="AZT50" s="171"/>
      <c r="AZU50" s="171"/>
      <c r="AZV50" s="171"/>
      <c r="AZW50" s="171"/>
      <c r="AZX50" s="171"/>
      <c r="AZY50" s="171"/>
      <c r="AZZ50" s="171"/>
      <c r="BAA50" s="171"/>
      <c r="BAB50" s="171"/>
      <c r="BAC50" s="171"/>
      <c r="BAD50" s="171"/>
      <c r="BAE50" s="171"/>
      <c r="BAF50" s="171"/>
      <c r="BAG50" s="171"/>
      <c r="BAH50" s="171"/>
      <c r="BAI50" s="171"/>
      <c r="BAJ50" s="171"/>
      <c r="BAK50" s="171"/>
      <c r="BAL50" s="171"/>
      <c r="BAM50" s="171"/>
      <c r="BAN50" s="171"/>
      <c r="BAO50" s="171"/>
      <c r="BAP50" s="171"/>
      <c r="BAQ50" s="171"/>
      <c r="BAR50" s="171"/>
      <c r="BAS50" s="171"/>
      <c r="BAT50" s="171"/>
      <c r="BAU50" s="171"/>
      <c r="BAV50" s="171"/>
      <c r="BAW50" s="171"/>
      <c r="BAX50" s="171"/>
      <c r="BAY50" s="171"/>
      <c r="BAZ50" s="171"/>
      <c r="BBA50" s="171"/>
      <c r="BBB50" s="171"/>
      <c r="BBC50" s="171"/>
      <c r="BBD50" s="171"/>
      <c r="BBE50" s="171"/>
      <c r="BBF50" s="171"/>
      <c r="BBG50" s="171"/>
      <c r="BBH50" s="171"/>
      <c r="BBI50" s="171"/>
      <c r="BBJ50" s="171"/>
      <c r="BBK50" s="171"/>
      <c r="BBL50" s="171"/>
      <c r="BBM50" s="171"/>
      <c r="BBN50" s="171"/>
      <c r="BBO50" s="171"/>
      <c r="BBP50" s="171"/>
      <c r="BBQ50" s="171"/>
      <c r="BBR50" s="171"/>
      <c r="BBS50" s="171"/>
      <c r="BBT50" s="171"/>
      <c r="BBU50" s="171"/>
      <c r="BBV50" s="171"/>
      <c r="BBW50" s="171"/>
      <c r="BBX50" s="171"/>
      <c r="BBY50" s="171"/>
      <c r="BBZ50" s="171"/>
      <c r="BCA50" s="171"/>
      <c r="BCB50" s="171"/>
      <c r="BCC50" s="171"/>
      <c r="BCD50" s="171"/>
      <c r="BCE50" s="171"/>
      <c r="BCF50" s="171"/>
      <c r="BCG50" s="171"/>
      <c r="BCH50" s="171"/>
      <c r="BCI50" s="171"/>
      <c r="BCJ50" s="171"/>
      <c r="BCK50" s="171"/>
      <c r="BCL50" s="171"/>
      <c r="BCM50" s="171"/>
      <c r="BCN50" s="171"/>
      <c r="BCO50" s="171"/>
      <c r="BCP50" s="171"/>
      <c r="BCQ50" s="171"/>
      <c r="BCR50" s="171"/>
      <c r="BCS50" s="171"/>
      <c r="BCT50" s="171"/>
      <c r="BCU50" s="171"/>
      <c r="BCV50" s="171"/>
      <c r="BCW50" s="171"/>
      <c r="BCX50" s="171"/>
      <c r="BCY50" s="171"/>
      <c r="BCZ50" s="171"/>
      <c r="BDA50" s="171"/>
      <c r="BDB50" s="171"/>
      <c r="BDC50" s="171"/>
      <c r="BDD50" s="171"/>
      <c r="BDE50" s="171"/>
      <c r="BDF50" s="171"/>
      <c r="BDG50" s="171"/>
      <c r="BDH50" s="171"/>
      <c r="BDI50" s="171"/>
      <c r="BDJ50" s="171"/>
      <c r="BDK50" s="171"/>
      <c r="BDL50" s="171"/>
      <c r="BDM50" s="171"/>
      <c r="BDN50" s="171"/>
      <c r="BDO50" s="171"/>
      <c r="BDP50" s="171"/>
      <c r="BDQ50" s="171"/>
      <c r="BDR50" s="171"/>
      <c r="BDS50" s="171"/>
      <c r="BDT50" s="171"/>
      <c r="BDU50" s="171"/>
      <c r="BDV50" s="171"/>
      <c r="BDW50" s="171"/>
      <c r="BDX50" s="171"/>
      <c r="BDY50" s="171"/>
      <c r="BDZ50" s="171"/>
      <c r="BEA50" s="171"/>
      <c r="BEB50" s="171"/>
      <c r="BEC50" s="171"/>
      <c r="BED50" s="171"/>
      <c r="BEE50" s="171"/>
      <c r="BEF50" s="171"/>
      <c r="BEG50" s="171"/>
      <c r="BEH50" s="171"/>
      <c r="BEI50" s="171"/>
      <c r="BEJ50" s="171"/>
      <c r="BEK50" s="171"/>
      <c r="BEL50" s="171"/>
      <c r="BEM50" s="171"/>
      <c r="BEN50" s="171"/>
      <c r="BEO50" s="171"/>
      <c r="BEP50" s="171"/>
      <c r="BEQ50" s="171"/>
      <c r="BER50" s="171"/>
      <c r="BES50" s="171"/>
      <c r="BET50" s="171"/>
      <c r="BEU50" s="171"/>
      <c r="BEV50" s="171"/>
      <c r="BEW50" s="171"/>
      <c r="BEX50" s="171"/>
      <c r="BEY50" s="171"/>
      <c r="BEZ50" s="171"/>
      <c r="BFA50" s="171"/>
      <c r="BFB50" s="171"/>
      <c r="BFC50" s="171"/>
      <c r="BFD50" s="171"/>
      <c r="BFE50" s="171"/>
      <c r="BFF50" s="171"/>
      <c r="BFG50" s="171"/>
      <c r="BFH50" s="171"/>
      <c r="BFI50" s="171"/>
      <c r="BFJ50" s="171"/>
      <c r="BFK50" s="171"/>
      <c r="BFL50" s="171"/>
      <c r="BFM50" s="171"/>
      <c r="BFN50" s="171"/>
      <c r="BFO50" s="171"/>
      <c r="BFP50" s="171"/>
      <c r="BFQ50" s="171"/>
      <c r="BFR50" s="171"/>
      <c r="BFS50" s="171"/>
      <c r="BFT50" s="171"/>
      <c r="BFU50" s="171"/>
      <c r="BFV50" s="171"/>
      <c r="BFW50" s="171"/>
      <c r="BFX50" s="171"/>
      <c r="BFY50" s="171"/>
      <c r="BFZ50" s="171"/>
      <c r="BGA50" s="171"/>
      <c r="BGB50" s="171"/>
      <c r="BGC50" s="171"/>
      <c r="BGD50" s="171"/>
      <c r="BGE50" s="171"/>
      <c r="BGF50" s="171"/>
      <c r="BGG50" s="171"/>
      <c r="BGH50" s="171"/>
      <c r="BGI50" s="171"/>
      <c r="BGJ50" s="171"/>
      <c r="BGK50" s="171"/>
      <c r="BGL50" s="171"/>
      <c r="BGM50" s="171"/>
      <c r="BGN50" s="171"/>
      <c r="BGO50" s="171"/>
      <c r="BGP50" s="171"/>
      <c r="BGQ50" s="171"/>
      <c r="BGR50" s="171"/>
      <c r="BGS50" s="171"/>
      <c r="BGT50" s="171"/>
      <c r="BGU50" s="171"/>
      <c r="BGV50" s="171"/>
      <c r="BGW50" s="171"/>
      <c r="BGX50" s="171"/>
      <c r="BGY50" s="171"/>
      <c r="BGZ50" s="171"/>
      <c r="BHA50" s="171"/>
      <c r="BHB50" s="171"/>
      <c r="BHC50" s="171"/>
      <c r="BHD50" s="171"/>
      <c r="BHE50" s="171"/>
      <c r="BHF50" s="171"/>
      <c r="BHG50" s="171"/>
      <c r="BHH50" s="171"/>
      <c r="BHI50" s="171"/>
      <c r="BHJ50" s="171"/>
      <c r="BHK50" s="171"/>
      <c r="BHL50" s="171"/>
      <c r="BHM50" s="171"/>
      <c r="BHN50" s="171"/>
      <c r="BHO50" s="171"/>
      <c r="BHP50" s="171"/>
      <c r="BHQ50" s="171"/>
      <c r="BHR50" s="171"/>
      <c r="BHS50" s="171"/>
      <c r="BHT50" s="171"/>
      <c r="BHU50" s="171"/>
      <c r="BHV50" s="171"/>
      <c r="BHW50" s="171"/>
      <c r="BHX50" s="171"/>
      <c r="BHY50" s="171"/>
      <c r="BHZ50" s="171"/>
      <c r="BIA50" s="171"/>
      <c r="BIB50" s="171"/>
      <c r="BIC50" s="171"/>
      <c r="BID50" s="171"/>
      <c r="BIE50" s="171"/>
      <c r="BIF50" s="171"/>
      <c r="BIG50" s="171"/>
      <c r="BIH50" s="171"/>
      <c r="BII50" s="171"/>
      <c r="BIJ50" s="171"/>
      <c r="BIK50" s="171"/>
      <c r="BIL50" s="171"/>
      <c r="BIM50" s="171"/>
      <c r="BIN50" s="171"/>
      <c r="BIO50" s="171"/>
      <c r="BIP50" s="171"/>
      <c r="BIQ50" s="171"/>
      <c r="BIR50" s="171"/>
      <c r="BIS50" s="171"/>
      <c r="BIT50" s="171"/>
      <c r="BIU50" s="171"/>
      <c r="BIV50" s="171"/>
      <c r="BIW50" s="171"/>
      <c r="BIX50" s="171"/>
      <c r="BIY50" s="171"/>
      <c r="BIZ50" s="171"/>
      <c r="BJA50" s="171"/>
      <c r="BJB50" s="171"/>
      <c r="BJC50" s="171"/>
      <c r="BJD50" s="171"/>
      <c r="BJE50" s="171"/>
      <c r="BJF50" s="171"/>
      <c r="BJG50" s="171"/>
      <c r="BJH50" s="171"/>
      <c r="BJI50" s="171"/>
      <c r="BJJ50" s="171"/>
      <c r="BJK50" s="171"/>
      <c r="BJL50" s="171"/>
      <c r="BJM50" s="171"/>
      <c r="BJN50" s="171"/>
      <c r="BJO50" s="171"/>
      <c r="BJP50" s="171"/>
      <c r="BJQ50" s="171"/>
      <c r="BJR50" s="171"/>
      <c r="BJS50" s="171"/>
      <c r="BJT50" s="171"/>
      <c r="BJU50" s="171"/>
      <c r="BJV50" s="171"/>
      <c r="BJW50" s="171"/>
      <c r="BJX50" s="171"/>
      <c r="BJY50" s="171"/>
      <c r="BJZ50" s="171"/>
      <c r="BKA50" s="171"/>
      <c r="BKB50" s="171"/>
      <c r="BKC50" s="171"/>
      <c r="BKD50" s="171"/>
      <c r="BKE50" s="171"/>
      <c r="BKF50" s="171"/>
      <c r="BKG50" s="171"/>
      <c r="BKH50" s="171"/>
      <c r="BKI50" s="171"/>
      <c r="BKJ50" s="171"/>
      <c r="BKK50" s="171"/>
      <c r="BKL50" s="171"/>
      <c r="BKM50" s="171"/>
      <c r="BKN50" s="171"/>
      <c r="BKO50" s="171"/>
      <c r="BKP50" s="171"/>
      <c r="BKQ50" s="171"/>
      <c r="BKR50" s="171"/>
      <c r="BKS50" s="171"/>
      <c r="BKT50" s="171"/>
      <c r="BKU50" s="171"/>
      <c r="BKV50" s="171"/>
      <c r="BKW50" s="171"/>
      <c r="BKX50" s="171"/>
      <c r="BKY50" s="171"/>
      <c r="BKZ50" s="171"/>
      <c r="BLA50" s="171"/>
      <c r="BLB50" s="171"/>
      <c r="BLC50" s="171"/>
      <c r="BLD50" s="171"/>
      <c r="BLE50" s="171"/>
      <c r="BLF50" s="171"/>
      <c r="BLG50" s="171"/>
      <c r="BLH50" s="171"/>
      <c r="BLI50" s="171"/>
      <c r="BLJ50" s="171"/>
      <c r="BLK50" s="171"/>
      <c r="BLL50" s="171"/>
      <c r="BLM50" s="171"/>
      <c r="BLN50" s="171"/>
      <c r="BLO50" s="171"/>
      <c r="BLP50" s="171"/>
      <c r="BLQ50" s="171"/>
      <c r="BLR50" s="171"/>
      <c r="BLS50" s="171"/>
      <c r="BLT50" s="171"/>
      <c r="BLU50" s="171"/>
      <c r="BLV50" s="171"/>
      <c r="BLW50" s="171"/>
      <c r="BLX50" s="171"/>
      <c r="BLY50" s="171"/>
      <c r="BLZ50" s="171"/>
      <c r="BMA50" s="171"/>
      <c r="BMB50" s="171"/>
      <c r="BMC50" s="171"/>
      <c r="BMD50" s="171"/>
      <c r="BME50" s="171"/>
      <c r="BMF50" s="171"/>
      <c r="BMG50" s="171"/>
      <c r="BMH50" s="171"/>
      <c r="BMI50" s="171"/>
      <c r="BMJ50" s="171"/>
      <c r="BMK50" s="171"/>
      <c r="BML50" s="171"/>
      <c r="BMM50" s="171"/>
      <c r="BMN50" s="171"/>
      <c r="BMO50" s="171"/>
      <c r="BMP50" s="171"/>
      <c r="BMQ50" s="171"/>
      <c r="BMR50" s="171"/>
      <c r="BMS50" s="171"/>
      <c r="BMT50" s="171"/>
      <c r="BMU50" s="171"/>
      <c r="BMV50" s="171"/>
      <c r="BMW50" s="171"/>
      <c r="BMX50" s="171"/>
      <c r="BMY50" s="171"/>
      <c r="BMZ50" s="171"/>
      <c r="BNA50" s="171"/>
      <c r="BNB50" s="171"/>
      <c r="BNC50" s="171"/>
      <c r="BND50" s="171"/>
      <c r="BNE50" s="171"/>
      <c r="BNF50" s="171"/>
      <c r="BNG50" s="171"/>
      <c r="BNH50" s="171"/>
      <c r="BNI50" s="171"/>
      <c r="BNJ50" s="171"/>
      <c r="BNK50" s="171"/>
      <c r="BNL50" s="171"/>
      <c r="BNM50" s="171"/>
      <c r="BNN50" s="171"/>
      <c r="BNO50" s="171"/>
      <c r="BNP50" s="171"/>
      <c r="BNQ50" s="171"/>
      <c r="BNR50" s="171"/>
      <c r="BNS50" s="171"/>
      <c r="BNT50" s="171"/>
      <c r="BNU50" s="171"/>
      <c r="BNV50" s="171"/>
      <c r="BNW50" s="171"/>
      <c r="BNX50" s="171"/>
      <c r="BNY50" s="171"/>
      <c r="BNZ50" s="171"/>
      <c r="BOA50" s="171"/>
      <c r="BOB50" s="171"/>
      <c r="BOC50" s="171"/>
      <c r="BOD50" s="171"/>
      <c r="BOE50" s="171"/>
      <c r="BOF50" s="171"/>
      <c r="BOG50" s="171"/>
      <c r="BOH50" s="171"/>
      <c r="BOI50" s="171"/>
      <c r="BOJ50" s="171"/>
      <c r="BOK50" s="171"/>
      <c r="BOL50" s="171"/>
      <c r="BOM50" s="171"/>
      <c r="BON50" s="171"/>
      <c r="BOO50" s="171"/>
      <c r="BOP50" s="171"/>
      <c r="BOQ50" s="171"/>
      <c r="BOR50" s="171"/>
      <c r="BOS50" s="171"/>
      <c r="BOT50" s="171"/>
      <c r="BOU50" s="171"/>
      <c r="BOV50" s="171"/>
      <c r="BOW50" s="171"/>
      <c r="BOX50" s="171"/>
      <c r="BOY50" s="171"/>
      <c r="BOZ50" s="171"/>
      <c r="BPA50" s="171"/>
      <c r="BPB50" s="171"/>
      <c r="BPC50" s="171"/>
      <c r="BPD50" s="171"/>
      <c r="BPE50" s="171"/>
      <c r="BPF50" s="171"/>
      <c r="BPG50" s="171"/>
      <c r="BPH50" s="171"/>
      <c r="BPI50" s="171"/>
      <c r="BPJ50" s="171"/>
      <c r="BPK50" s="171"/>
      <c r="BPL50" s="171"/>
      <c r="BPM50" s="171"/>
      <c r="BPN50" s="171"/>
      <c r="BPO50" s="171"/>
      <c r="BPP50" s="171"/>
      <c r="BPQ50" s="171"/>
      <c r="BPR50" s="171"/>
      <c r="BPS50" s="171"/>
      <c r="BPT50" s="171"/>
      <c r="BPU50" s="171"/>
      <c r="BPV50" s="171"/>
      <c r="BPW50" s="171"/>
      <c r="BPX50" s="171"/>
      <c r="BPY50" s="171"/>
      <c r="BPZ50" s="171"/>
      <c r="BQA50" s="171"/>
      <c r="BQB50" s="171"/>
      <c r="BQC50" s="171"/>
      <c r="BQD50" s="171"/>
      <c r="BQE50" s="171"/>
      <c r="BQF50" s="171"/>
      <c r="BQG50" s="171"/>
      <c r="BQH50" s="171"/>
      <c r="BQI50" s="171"/>
      <c r="BQJ50" s="171"/>
      <c r="BQK50" s="171"/>
      <c r="BQL50" s="171"/>
      <c r="BQM50" s="171"/>
      <c r="BQN50" s="171"/>
      <c r="BQO50" s="171"/>
      <c r="BQP50" s="171"/>
      <c r="BQQ50" s="171"/>
      <c r="BQR50" s="171"/>
      <c r="BQS50" s="171"/>
      <c r="BQT50" s="171"/>
      <c r="BQU50" s="171"/>
      <c r="BQV50" s="171"/>
      <c r="BQW50" s="171"/>
      <c r="BQX50" s="171"/>
      <c r="BQY50" s="171"/>
      <c r="BQZ50" s="171"/>
      <c r="BRA50" s="171"/>
      <c r="BRB50" s="171"/>
      <c r="BRC50" s="171"/>
      <c r="BRD50" s="171"/>
      <c r="BRE50" s="171"/>
      <c r="BRF50" s="171"/>
      <c r="BRG50" s="171"/>
      <c r="BRH50" s="171"/>
      <c r="BRI50" s="171"/>
      <c r="BRJ50" s="171"/>
      <c r="BRK50" s="171"/>
      <c r="BRL50" s="171"/>
      <c r="BRM50" s="171"/>
      <c r="BRN50" s="171"/>
      <c r="BRO50" s="171"/>
      <c r="BRP50" s="171"/>
      <c r="BRQ50" s="171"/>
      <c r="BRR50" s="171"/>
      <c r="BRS50" s="171"/>
      <c r="BRT50" s="171"/>
      <c r="BRU50" s="171"/>
      <c r="BRV50" s="171"/>
      <c r="BRW50" s="171"/>
      <c r="BRX50" s="171"/>
      <c r="BRY50" s="171"/>
      <c r="BRZ50" s="171"/>
      <c r="BSA50" s="171"/>
      <c r="BSB50" s="171"/>
      <c r="BSC50" s="171"/>
      <c r="BSD50" s="171"/>
      <c r="BSE50" s="171"/>
      <c r="BSF50" s="171"/>
      <c r="BSG50" s="171"/>
      <c r="BSH50" s="171"/>
      <c r="BSI50" s="171"/>
      <c r="BSJ50" s="171"/>
      <c r="BSK50" s="171"/>
      <c r="BSL50" s="171"/>
      <c r="BSM50" s="171"/>
      <c r="BSN50" s="171"/>
      <c r="BSO50" s="171"/>
      <c r="BSP50" s="171"/>
      <c r="BSQ50" s="171"/>
      <c r="BSR50" s="171"/>
      <c r="BSS50" s="171"/>
      <c r="BST50" s="171"/>
      <c r="BSU50" s="171"/>
      <c r="BSV50" s="171"/>
      <c r="BSW50" s="171"/>
      <c r="BSX50" s="171"/>
      <c r="BSY50" s="171"/>
      <c r="BSZ50" s="171"/>
      <c r="BTA50" s="171"/>
      <c r="BTB50" s="171"/>
      <c r="BTC50" s="171"/>
      <c r="BTD50" s="171"/>
      <c r="BTE50" s="171"/>
      <c r="BTF50" s="171"/>
      <c r="BTG50" s="171"/>
      <c r="BTH50" s="171"/>
      <c r="BTI50" s="171"/>
      <c r="BTJ50" s="171"/>
      <c r="BTK50" s="171"/>
      <c r="BTL50" s="171"/>
      <c r="BTM50" s="171"/>
      <c r="BTN50" s="171"/>
      <c r="BTO50" s="171"/>
      <c r="BTP50" s="171"/>
      <c r="BTQ50" s="171"/>
      <c r="BTR50" s="171"/>
      <c r="BTS50" s="171"/>
      <c r="BTT50" s="171"/>
      <c r="BTU50" s="171"/>
      <c r="BTV50" s="171"/>
      <c r="BTW50" s="171"/>
      <c r="BTX50" s="171"/>
      <c r="BTY50" s="171"/>
      <c r="BTZ50" s="171"/>
      <c r="BUA50" s="171"/>
      <c r="BUB50" s="171"/>
      <c r="BUC50" s="171"/>
      <c r="BUD50" s="171"/>
      <c r="BUE50" s="171"/>
      <c r="BUF50" s="171"/>
      <c r="BUG50" s="171"/>
      <c r="BUH50" s="171"/>
      <c r="BUI50" s="171"/>
      <c r="BUJ50" s="171"/>
      <c r="BUK50" s="171"/>
      <c r="BUL50" s="171"/>
      <c r="BUM50" s="171"/>
      <c r="BUN50" s="171"/>
      <c r="BUO50" s="171"/>
      <c r="BUP50" s="171"/>
      <c r="BUQ50" s="171"/>
      <c r="BUR50" s="171"/>
      <c r="BUS50" s="171"/>
      <c r="BUT50" s="171"/>
      <c r="BUU50" s="171"/>
      <c r="BUV50" s="171"/>
      <c r="BUW50" s="171"/>
      <c r="BUX50" s="171"/>
      <c r="BUY50" s="171"/>
      <c r="BUZ50" s="171"/>
      <c r="BVA50" s="171"/>
      <c r="BVB50" s="171"/>
      <c r="BVC50" s="171"/>
      <c r="BVD50" s="171"/>
      <c r="BVE50" s="171"/>
      <c r="BVF50" s="171"/>
      <c r="BVG50" s="171"/>
      <c r="BVH50" s="171"/>
      <c r="BVI50" s="171"/>
      <c r="BVJ50" s="171"/>
      <c r="BVK50" s="171"/>
      <c r="BVL50" s="171"/>
      <c r="BVM50" s="171"/>
      <c r="BVN50" s="171"/>
      <c r="BVO50" s="171"/>
      <c r="BVP50" s="171"/>
      <c r="BVQ50" s="171"/>
      <c r="BVR50" s="171"/>
      <c r="BVS50" s="171"/>
      <c r="BVT50" s="171"/>
      <c r="BVU50" s="171"/>
      <c r="BVV50" s="171"/>
      <c r="BVW50" s="171"/>
      <c r="BVX50" s="171"/>
      <c r="BVY50" s="171"/>
      <c r="BVZ50" s="171"/>
      <c r="BWA50" s="171"/>
      <c r="BWB50" s="171"/>
      <c r="BWC50" s="171"/>
      <c r="BWD50" s="171"/>
      <c r="BWE50" s="171"/>
      <c r="BWF50" s="171"/>
      <c r="BWG50" s="171"/>
      <c r="BWH50" s="171"/>
      <c r="BWI50" s="171"/>
      <c r="BWJ50" s="171"/>
      <c r="BWK50" s="171"/>
      <c r="BWL50" s="171"/>
      <c r="BWM50" s="171"/>
      <c r="BWN50" s="171"/>
      <c r="BWO50" s="171"/>
      <c r="BWP50" s="171"/>
      <c r="BWQ50" s="171"/>
      <c r="BWR50" s="171"/>
      <c r="BWS50" s="171"/>
      <c r="BWT50" s="171"/>
      <c r="BWU50" s="171"/>
      <c r="BWV50" s="171"/>
      <c r="BWW50" s="171"/>
      <c r="BWX50" s="171"/>
      <c r="BWY50" s="171"/>
      <c r="BWZ50" s="171"/>
      <c r="BXA50" s="171"/>
      <c r="BXB50" s="171"/>
      <c r="BXC50" s="171"/>
      <c r="BXD50" s="171"/>
      <c r="BXE50" s="171"/>
      <c r="BXF50" s="171"/>
      <c r="BXG50" s="171"/>
      <c r="BXH50" s="171"/>
      <c r="BXI50" s="171"/>
      <c r="BXJ50" s="171"/>
      <c r="BXK50" s="171"/>
      <c r="BXL50" s="171"/>
      <c r="BXM50" s="171"/>
      <c r="BXN50" s="171"/>
      <c r="BXO50" s="171"/>
      <c r="BXP50" s="171"/>
      <c r="BXQ50" s="171"/>
      <c r="BXR50" s="171"/>
      <c r="BXS50" s="171"/>
      <c r="BXT50" s="171"/>
      <c r="BXU50" s="171"/>
      <c r="BXV50" s="171"/>
      <c r="BXW50" s="171"/>
      <c r="BXX50" s="171"/>
      <c r="BXY50" s="171"/>
      <c r="BXZ50" s="171"/>
      <c r="BYA50" s="171"/>
      <c r="BYB50" s="171"/>
      <c r="BYC50" s="171"/>
      <c r="BYD50" s="171"/>
      <c r="BYE50" s="171"/>
      <c r="BYF50" s="171"/>
      <c r="BYG50" s="171"/>
      <c r="BYH50" s="171"/>
      <c r="BYI50" s="171"/>
      <c r="BYJ50" s="171"/>
      <c r="BYK50" s="171"/>
      <c r="BYL50" s="171"/>
      <c r="BYM50" s="171"/>
      <c r="BYN50" s="171"/>
      <c r="BYO50" s="171"/>
      <c r="BYP50" s="171"/>
      <c r="BYQ50" s="171"/>
      <c r="BYR50" s="171"/>
      <c r="BYS50" s="171"/>
      <c r="BYT50" s="171"/>
      <c r="BYU50" s="171"/>
      <c r="BYV50" s="171"/>
      <c r="BYW50" s="171"/>
      <c r="BYX50" s="171"/>
      <c r="BYY50" s="171"/>
      <c r="BYZ50" s="171"/>
      <c r="BZA50" s="171"/>
      <c r="BZB50" s="171"/>
      <c r="BZC50" s="171"/>
      <c r="BZD50" s="171"/>
      <c r="BZE50" s="171"/>
      <c r="BZF50" s="171"/>
      <c r="BZG50" s="171"/>
      <c r="BZH50" s="171"/>
      <c r="BZI50" s="171"/>
      <c r="BZJ50" s="171"/>
      <c r="BZK50" s="171"/>
      <c r="BZL50" s="171"/>
      <c r="BZM50" s="171"/>
      <c r="BZN50" s="171"/>
      <c r="BZO50" s="171"/>
      <c r="BZP50" s="171"/>
      <c r="BZQ50" s="171"/>
      <c r="BZR50" s="171"/>
      <c r="BZS50" s="171"/>
      <c r="BZT50" s="171"/>
      <c r="BZU50" s="171"/>
      <c r="BZV50" s="171"/>
      <c r="BZW50" s="171"/>
      <c r="BZX50" s="171"/>
      <c r="BZY50" s="171"/>
      <c r="BZZ50" s="171"/>
      <c r="CAA50" s="171"/>
      <c r="CAB50" s="171"/>
      <c r="CAC50" s="171"/>
      <c r="CAD50" s="171"/>
      <c r="CAE50" s="171"/>
      <c r="CAF50" s="171"/>
      <c r="CAG50" s="171"/>
      <c r="CAH50" s="171"/>
      <c r="CAI50" s="171"/>
      <c r="CAJ50" s="171"/>
      <c r="CAK50" s="171"/>
      <c r="CAL50" s="171"/>
      <c r="CAM50" s="171"/>
      <c r="CAN50" s="171"/>
      <c r="CAO50" s="171"/>
      <c r="CAP50" s="171"/>
      <c r="CAQ50" s="171"/>
      <c r="CAR50" s="171"/>
      <c r="CAS50" s="171"/>
      <c r="CAT50" s="171"/>
      <c r="CAU50" s="171"/>
      <c r="CAV50" s="171"/>
      <c r="CAW50" s="171"/>
      <c r="CAX50" s="171"/>
      <c r="CAY50" s="171"/>
      <c r="CAZ50" s="171"/>
      <c r="CBA50" s="171"/>
      <c r="CBB50" s="171"/>
      <c r="CBC50" s="171"/>
      <c r="CBD50" s="171"/>
      <c r="CBE50" s="171"/>
      <c r="CBF50" s="171"/>
      <c r="CBG50" s="171"/>
      <c r="CBH50" s="171"/>
      <c r="CBI50" s="171"/>
      <c r="CBJ50" s="171"/>
      <c r="CBK50" s="171"/>
      <c r="CBL50" s="171"/>
      <c r="CBM50" s="171"/>
      <c r="CBN50" s="171"/>
      <c r="CBO50" s="171"/>
      <c r="CBP50" s="171"/>
      <c r="CBQ50" s="171"/>
      <c r="CBR50" s="171"/>
      <c r="CBS50" s="171"/>
      <c r="CBT50" s="171"/>
      <c r="CBU50" s="171"/>
      <c r="CBV50" s="171"/>
      <c r="CBW50" s="171"/>
      <c r="CBX50" s="171"/>
      <c r="CBY50" s="171"/>
      <c r="CBZ50" s="171"/>
      <c r="CCA50" s="171"/>
      <c r="CCB50" s="171"/>
      <c r="CCC50" s="171"/>
      <c r="CCD50" s="171"/>
      <c r="CCE50" s="171"/>
      <c r="CCF50" s="171"/>
      <c r="CCG50" s="171"/>
      <c r="CCH50" s="171"/>
      <c r="CCI50" s="171"/>
      <c r="CCJ50" s="171"/>
      <c r="CCK50" s="171"/>
      <c r="CCL50" s="171"/>
      <c r="CCM50" s="171"/>
      <c r="CCN50" s="171"/>
      <c r="CCO50" s="171"/>
      <c r="CCP50" s="171"/>
      <c r="CCQ50" s="171"/>
      <c r="CCR50" s="171"/>
      <c r="CCS50" s="171"/>
      <c r="CCT50" s="171"/>
      <c r="CCU50" s="171"/>
      <c r="CCV50" s="171"/>
      <c r="CCW50" s="171"/>
      <c r="CCX50" s="171"/>
      <c r="CCY50" s="171"/>
      <c r="CCZ50" s="171"/>
      <c r="CDA50" s="171"/>
      <c r="CDB50" s="171"/>
      <c r="CDC50" s="171"/>
      <c r="CDD50" s="171"/>
      <c r="CDE50" s="171"/>
      <c r="CDF50" s="171"/>
      <c r="CDG50" s="171"/>
      <c r="CDH50" s="171"/>
      <c r="CDI50" s="171"/>
      <c r="CDJ50" s="171"/>
      <c r="CDK50" s="171"/>
      <c r="CDL50" s="171"/>
      <c r="CDM50" s="171"/>
      <c r="CDN50" s="171"/>
      <c r="CDO50" s="171"/>
      <c r="CDP50" s="171"/>
      <c r="CDQ50" s="171"/>
      <c r="CDR50" s="171"/>
      <c r="CDS50" s="171"/>
      <c r="CDT50" s="171"/>
      <c r="CDU50" s="171"/>
      <c r="CDV50" s="171"/>
      <c r="CDW50" s="171"/>
      <c r="CDX50" s="171"/>
      <c r="CDY50" s="171"/>
      <c r="CDZ50" s="171"/>
      <c r="CEA50" s="171"/>
      <c r="CEB50" s="171"/>
      <c r="CEC50" s="171"/>
      <c r="CED50" s="171"/>
      <c r="CEE50" s="171"/>
      <c r="CEF50" s="171"/>
      <c r="CEG50" s="171"/>
      <c r="CEH50" s="171"/>
      <c r="CEI50" s="171"/>
      <c r="CEJ50" s="171"/>
      <c r="CEK50" s="171"/>
      <c r="CEL50" s="171"/>
      <c r="CEM50" s="171"/>
      <c r="CEN50" s="171"/>
      <c r="CEO50" s="171"/>
      <c r="CEP50" s="171"/>
      <c r="CEQ50" s="171"/>
      <c r="CER50" s="171"/>
      <c r="CES50" s="171"/>
      <c r="CET50" s="171"/>
      <c r="CEU50" s="171"/>
      <c r="CEV50" s="171"/>
      <c r="CEW50" s="171"/>
      <c r="CEX50" s="171"/>
      <c r="CEY50" s="171"/>
      <c r="CEZ50" s="171"/>
      <c r="CFA50" s="171"/>
      <c r="CFB50" s="171"/>
      <c r="CFC50" s="171"/>
      <c r="CFD50" s="171"/>
      <c r="CFE50" s="171"/>
      <c r="CFF50" s="171"/>
      <c r="CFG50" s="171"/>
      <c r="CFH50" s="171"/>
      <c r="CFI50" s="171"/>
      <c r="CFJ50" s="171"/>
      <c r="CFK50" s="171"/>
      <c r="CFL50" s="171"/>
      <c r="CFM50" s="171"/>
      <c r="CFN50" s="171"/>
      <c r="CFO50" s="171"/>
      <c r="CFP50" s="171"/>
      <c r="CFQ50" s="171"/>
      <c r="CFR50" s="171"/>
      <c r="CFS50" s="171"/>
      <c r="CFT50" s="171"/>
      <c r="CFU50" s="171"/>
      <c r="CFV50" s="171"/>
      <c r="CFW50" s="171"/>
      <c r="CFX50" s="171"/>
      <c r="CFY50" s="171"/>
      <c r="CFZ50" s="171"/>
      <c r="CGA50" s="171"/>
      <c r="CGB50" s="171"/>
      <c r="CGC50" s="171"/>
      <c r="CGD50" s="171"/>
      <c r="CGE50" s="171"/>
      <c r="CGF50" s="171"/>
      <c r="CGG50" s="171"/>
      <c r="CGH50" s="171"/>
      <c r="CGI50" s="171"/>
      <c r="CGJ50" s="171"/>
      <c r="CGK50" s="171"/>
      <c r="CGL50" s="171"/>
      <c r="CGM50" s="171"/>
      <c r="CGN50" s="171"/>
      <c r="CGO50" s="171"/>
      <c r="CGP50" s="171"/>
      <c r="CGQ50" s="171"/>
      <c r="CGR50" s="171"/>
      <c r="CGS50" s="171"/>
      <c r="CGT50" s="171"/>
      <c r="CGU50" s="171"/>
      <c r="CGV50" s="171"/>
      <c r="CGW50" s="171"/>
      <c r="CGX50" s="171"/>
      <c r="CGY50" s="171"/>
      <c r="CGZ50" s="171"/>
      <c r="CHA50" s="171"/>
      <c r="CHB50" s="171"/>
      <c r="CHC50" s="171"/>
      <c r="CHD50" s="171"/>
      <c r="CHE50" s="171"/>
      <c r="CHF50" s="171"/>
      <c r="CHG50" s="171"/>
      <c r="CHH50" s="171"/>
      <c r="CHI50" s="171"/>
      <c r="CHJ50" s="171"/>
      <c r="CHK50" s="171"/>
      <c r="CHL50" s="171"/>
      <c r="CHM50" s="171"/>
      <c r="CHN50" s="171"/>
      <c r="CHO50" s="171"/>
      <c r="CHP50" s="171"/>
      <c r="CHQ50" s="171"/>
      <c r="CHR50" s="171"/>
      <c r="CHS50" s="171"/>
      <c r="CHT50" s="171"/>
      <c r="CHU50" s="171"/>
      <c r="CHV50" s="171"/>
      <c r="CHW50" s="171"/>
      <c r="CHX50" s="171"/>
      <c r="CHY50" s="171"/>
      <c r="CHZ50" s="171"/>
      <c r="CIA50" s="171"/>
      <c r="CIB50" s="171"/>
      <c r="CIC50" s="171"/>
      <c r="CID50" s="171"/>
      <c r="CIE50" s="171"/>
      <c r="CIF50" s="171"/>
      <c r="CIG50" s="171"/>
      <c r="CIH50" s="171"/>
      <c r="CII50" s="171"/>
      <c r="CIJ50" s="171"/>
      <c r="CIK50" s="171"/>
      <c r="CIL50" s="171"/>
      <c r="CIM50" s="171"/>
      <c r="CIN50" s="171"/>
      <c r="CIO50" s="171"/>
      <c r="CIP50" s="171"/>
      <c r="CIQ50" s="171"/>
      <c r="CIR50" s="171"/>
      <c r="CIS50" s="171"/>
      <c r="CIT50" s="171"/>
      <c r="CIU50" s="171"/>
      <c r="CIV50" s="171"/>
      <c r="CIW50" s="171"/>
      <c r="CIX50" s="171"/>
      <c r="CIY50" s="171"/>
      <c r="CIZ50" s="171"/>
      <c r="CJA50" s="171"/>
      <c r="CJB50" s="171"/>
      <c r="CJC50" s="171"/>
      <c r="CJD50" s="171"/>
      <c r="CJE50" s="171"/>
      <c r="CJF50" s="171"/>
      <c r="CJG50" s="171"/>
      <c r="CJH50" s="171"/>
      <c r="CJI50" s="171"/>
      <c r="CJJ50" s="171"/>
      <c r="CJK50" s="171"/>
      <c r="CJL50" s="171"/>
      <c r="CJM50" s="171"/>
      <c r="CJN50" s="171"/>
      <c r="CJO50" s="171"/>
      <c r="CJP50" s="171"/>
      <c r="CJQ50" s="171"/>
      <c r="CJR50" s="171"/>
      <c r="CJS50" s="171"/>
      <c r="CJT50" s="171"/>
      <c r="CJU50" s="171"/>
      <c r="CJV50" s="171"/>
      <c r="CJW50" s="171"/>
      <c r="CJX50" s="171"/>
      <c r="CJY50" s="171"/>
      <c r="CJZ50" s="171"/>
      <c r="CKA50" s="171"/>
      <c r="CKB50" s="171"/>
      <c r="CKC50" s="171"/>
      <c r="CKD50" s="171"/>
      <c r="CKE50" s="171"/>
      <c r="CKF50" s="171"/>
      <c r="CKG50" s="171"/>
      <c r="CKH50" s="171"/>
      <c r="CKI50" s="171"/>
      <c r="CKJ50" s="171"/>
      <c r="CKK50" s="171"/>
      <c r="CKL50" s="171"/>
      <c r="CKM50" s="171"/>
      <c r="CKN50" s="171"/>
      <c r="CKO50" s="171"/>
      <c r="CKP50" s="171"/>
      <c r="CKQ50" s="171"/>
      <c r="CKR50" s="171"/>
      <c r="CKS50" s="171"/>
      <c r="CKT50" s="171"/>
      <c r="CKU50" s="171"/>
      <c r="CKV50" s="171"/>
      <c r="CKW50" s="171"/>
      <c r="CKX50" s="171"/>
      <c r="CKY50" s="171"/>
      <c r="CKZ50" s="171"/>
      <c r="CLA50" s="171"/>
      <c r="CLB50" s="171"/>
      <c r="CLC50" s="171"/>
      <c r="CLD50" s="171"/>
      <c r="CLE50" s="171"/>
      <c r="CLF50" s="171"/>
      <c r="CLG50" s="171"/>
      <c r="CLH50" s="171"/>
      <c r="CLI50" s="171"/>
      <c r="CLJ50" s="171"/>
      <c r="CLK50" s="171"/>
      <c r="CLL50" s="171"/>
      <c r="CLM50" s="171"/>
      <c r="CLN50" s="171"/>
      <c r="CLO50" s="171"/>
      <c r="CLP50" s="171"/>
      <c r="CLQ50" s="171"/>
      <c r="CLR50" s="171"/>
      <c r="CLS50" s="171"/>
      <c r="CLT50" s="171"/>
      <c r="CLU50" s="171"/>
      <c r="CLV50" s="171"/>
      <c r="CLW50" s="171"/>
      <c r="CLX50" s="171"/>
      <c r="CLY50" s="171"/>
      <c r="CLZ50" s="171"/>
      <c r="CMA50" s="171"/>
      <c r="CMB50" s="171"/>
      <c r="CMC50" s="171"/>
      <c r="CMD50" s="171"/>
      <c r="CME50" s="171"/>
      <c r="CMF50" s="171"/>
      <c r="CMG50" s="171"/>
      <c r="CMH50" s="171"/>
      <c r="CMI50" s="171"/>
      <c r="CMJ50" s="171"/>
      <c r="CMK50" s="171"/>
      <c r="CML50" s="171"/>
      <c r="CMM50" s="171"/>
      <c r="CMN50" s="171"/>
      <c r="CMO50" s="171"/>
      <c r="CMP50" s="171"/>
      <c r="CMQ50" s="171"/>
      <c r="CMR50" s="171"/>
      <c r="CMS50" s="171"/>
      <c r="CMT50" s="171"/>
      <c r="CMU50" s="171"/>
      <c r="CMV50" s="171"/>
      <c r="CMW50" s="171"/>
      <c r="CMX50" s="171"/>
      <c r="CMY50" s="171"/>
      <c r="CMZ50" s="171"/>
      <c r="CNA50" s="171"/>
      <c r="CNB50" s="171"/>
      <c r="CNC50" s="171"/>
      <c r="CND50" s="171"/>
      <c r="CNE50" s="171"/>
      <c r="CNF50" s="171"/>
      <c r="CNG50" s="171"/>
      <c r="CNH50" s="171"/>
      <c r="CNI50" s="171"/>
      <c r="CNJ50" s="171"/>
      <c r="CNK50" s="171"/>
      <c r="CNL50" s="171"/>
      <c r="CNM50" s="171"/>
      <c r="CNN50" s="171"/>
      <c r="CNO50" s="171"/>
      <c r="CNP50" s="171"/>
      <c r="CNQ50" s="171"/>
      <c r="CNR50" s="171"/>
      <c r="CNS50" s="171"/>
      <c r="CNT50" s="171"/>
      <c r="CNU50" s="171"/>
      <c r="CNV50" s="171"/>
      <c r="CNW50" s="171"/>
      <c r="CNX50" s="171"/>
      <c r="CNY50" s="171"/>
      <c r="CNZ50" s="171"/>
      <c r="COA50" s="171"/>
      <c r="COB50" s="171"/>
      <c r="COC50" s="171"/>
      <c r="COD50" s="171"/>
      <c r="COE50" s="171"/>
      <c r="COF50" s="171"/>
      <c r="COG50" s="171"/>
      <c r="COH50" s="171"/>
      <c r="COI50" s="171"/>
      <c r="COJ50" s="171"/>
      <c r="COK50" s="171"/>
      <c r="COL50" s="171"/>
      <c r="COM50" s="171"/>
      <c r="CON50" s="171"/>
      <c r="COO50" s="171"/>
      <c r="COP50" s="171"/>
      <c r="COQ50" s="171"/>
      <c r="COR50" s="171"/>
      <c r="COS50" s="171"/>
      <c r="COT50" s="171"/>
      <c r="COU50" s="171"/>
      <c r="COV50" s="171"/>
      <c r="COW50" s="171"/>
      <c r="COX50" s="171"/>
      <c r="COY50" s="171"/>
      <c r="COZ50" s="171"/>
      <c r="CPA50" s="171"/>
      <c r="CPB50" s="171"/>
      <c r="CPC50" s="171"/>
      <c r="CPD50" s="171"/>
      <c r="CPE50" s="171"/>
      <c r="CPF50" s="171"/>
      <c r="CPG50" s="171"/>
      <c r="CPH50" s="171"/>
      <c r="CPI50" s="171"/>
      <c r="CPJ50" s="171"/>
      <c r="CPK50" s="171"/>
      <c r="CPL50" s="171"/>
      <c r="CPM50" s="171"/>
      <c r="CPN50" s="171"/>
      <c r="CPO50" s="171"/>
      <c r="CPP50" s="171"/>
      <c r="CPQ50" s="171"/>
      <c r="CPR50" s="171"/>
      <c r="CPS50" s="171"/>
      <c r="CPT50" s="171"/>
      <c r="CPU50" s="171"/>
      <c r="CPV50" s="171"/>
      <c r="CPW50" s="171"/>
      <c r="CPX50" s="171"/>
      <c r="CPY50" s="171"/>
      <c r="CPZ50" s="171"/>
      <c r="CQA50" s="171"/>
      <c r="CQB50" s="171"/>
      <c r="CQC50" s="171"/>
      <c r="CQD50" s="171"/>
      <c r="CQE50" s="171"/>
      <c r="CQF50" s="171"/>
      <c r="CQG50" s="171"/>
      <c r="CQH50" s="171"/>
      <c r="CQI50" s="171"/>
      <c r="CQJ50" s="171"/>
      <c r="CQK50" s="171"/>
      <c r="CQL50" s="171"/>
      <c r="CQM50" s="171"/>
      <c r="CQN50" s="171"/>
      <c r="CQO50" s="171"/>
      <c r="CQP50" s="171"/>
      <c r="CQQ50" s="171"/>
      <c r="CQR50" s="171"/>
      <c r="CQS50" s="171"/>
      <c r="CQT50" s="171"/>
      <c r="CQU50" s="171"/>
      <c r="CQV50" s="171"/>
      <c r="CQW50" s="171"/>
      <c r="CQX50" s="171"/>
      <c r="CQY50" s="171"/>
      <c r="CQZ50" s="171"/>
      <c r="CRA50" s="171"/>
      <c r="CRB50" s="171"/>
      <c r="CRC50" s="171"/>
      <c r="CRD50" s="171"/>
      <c r="CRE50" s="171"/>
      <c r="CRF50" s="171"/>
      <c r="CRG50" s="171"/>
      <c r="CRH50" s="171"/>
      <c r="CRI50" s="171"/>
      <c r="CRJ50" s="171"/>
      <c r="CRK50" s="171"/>
      <c r="CRL50" s="171"/>
      <c r="CRM50" s="171"/>
      <c r="CRN50" s="171"/>
      <c r="CRO50" s="171"/>
      <c r="CRP50" s="171"/>
      <c r="CRQ50" s="171"/>
      <c r="CRR50" s="171"/>
      <c r="CRS50" s="171"/>
      <c r="CRT50" s="171"/>
      <c r="CRU50" s="171"/>
      <c r="CRV50" s="171"/>
      <c r="CRW50" s="171"/>
      <c r="CRX50" s="171"/>
      <c r="CRY50" s="171"/>
      <c r="CRZ50" s="171"/>
      <c r="CSA50" s="171"/>
      <c r="CSB50" s="171"/>
      <c r="CSC50" s="171"/>
      <c r="CSD50" s="171"/>
      <c r="CSE50" s="171"/>
      <c r="CSF50" s="171"/>
      <c r="CSG50" s="171"/>
      <c r="CSH50" s="171"/>
      <c r="CSI50" s="171"/>
      <c r="CSJ50" s="171"/>
      <c r="CSK50" s="171"/>
      <c r="CSL50" s="171"/>
      <c r="CSM50" s="171"/>
      <c r="CSN50" s="171"/>
      <c r="CSO50" s="171"/>
      <c r="CSP50" s="171"/>
      <c r="CSQ50" s="171"/>
      <c r="CSR50" s="171"/>
      <c r="CSS50" s="171"/>
      <c r="CST50" s="171"/>
      <c r="CSU50" s="171"/>
      <c r="CSV50" s="171"/>
      <c r="CSW50" s="171"/>
      <c r="CSX50" s="171"/>
      <c r="CSY50" s="171"/>
      <c r="CSZ50" s="171"/>
      <c r="CTA50" s="171"/>
      <c r="CTB50" s="171"/>
      <c r="CTC50" s="171"/>
      <c r="CTD50" s="171"/>
      <c r="CTE50" s="171"/>
      <c r="CTF50" s="171"/>
      <c r="CTG50" s="171"/>
      <c r="CTH50" s="171"/>
      <c r="CTI50" s="171"/>
      <c r="CTJ50" s="171"/>
      <c r="CTK50" s="171"/>
      <c r="CTL50" s="171"/>
      <c r="CTM50" s="171"/>
      <c r="CTN50" s="171"/>
      <c r="CTO50" s="171"/>
      <c r="CTP50" s="171"/>
      <c r="CTQ50" s="171"/>
      <c r="CTR50" s="171"/>
      <c r="CTS50" s="171"/>
      <c r="CTT50" s="171"/>
      <c r="CTU50" s="171"/>
      <c r="CTV50" s="171"/>
      <c r="CTW50" s="171"/>
      <c r="CTX50" s="171"/>
      <c r="CTY50" s="171"/>
      <c r="CTZ50" s="171"/>
      <c r="CUA50" s="171"/>
      <c r="CUB50" s="171"/>
      <c r="CUC50" s="171"/>
      <c r="CUD50" s="171"/>
      <c r="CUE50" s="171"/>
      <c r="CUF50" s="171"/>
      <c r="CUG50" s="171"/>
      <c r="CUH50" s="171"/>
      <c r="CUI50" s="171"/>
      <c r="CUJ50" s="171"/>
      <c r="CUK50" s="171"/>
      <c r="CUL50" s="171"/>
      <c r="CUM50" s="171"/>
      <c r="CUN50" s="171"/>
      <c r="CUO50" s="171"/>
      <c r="CUP50" s="171"/>
      <c r="CUQ50" s="171"/>
      <c r="CUR50" s="171"/>
      <c r="CUS50" s="171"/>
      <c r="CUT50" s="171"/>
      <c r="CUU50" s="171"/>
      <c r="CUV50" s="171"/>
      <c r="CUW50" s="171"/>
      <c r="CUX50" s="171"/>
      <c r="CUY50" s="171"/>
      <c r="CUZ50" s="171"/>
      <c r="CVA50" s="171"/>
      <c r="CVB50" s="171"/>
      <c r="CVC50" s="171"/>
      <c r="CVD50" s="171"/>
      <c r="CVE50" s="171"/>
      <c r="CVF50" s="171"/>
      <c r="CVG50" s="171"/>
      <c r="CVH50" s="171"/>
      <c r="CVI50" s="171"/>
      <c r="CVJ50" s="171"/>
      <c r="CVK50" s="171"/>
      <c r="CVL50" s="171"/>
      <c r="CVM50" s="171"/>
      <c r="CVN50" s="171"/>
      <c r="CVO50" s="171"/>
      <c r="CVP50" s="171"/>
      <c r="CVQ50" s="171"/>
      <c r="CVR50" s="171"/>
      <c r="CVS50" s="171"/>
      <c r="CVT50" s="171"/>
      <c r="CVU50" s="171"/>
      <c r="CVV50" s="171"/>
      <c r="CVW50" s="171"/>
      <c r="CVX50" s="171"/>
      <c r="CVY50" s="171"/>
      <c r="CVZ50" s="171"/>
      <c r="CWA50" s="171"/>
      <c r="CWB50" s="171"/>
      <c r="CWC50" s="171"/>
      <c r="CWD50" s="171"/>
      <c r="CWE50" s="171"/>
      <c r="CWF50" s="171"/>
      <c r="CWG50" s="171"/>
      <c r="CWH50" s="171"/>
      <c r="CWI50" s="171"/>
      <c r="CWJ50" s="171"/>
      <c r="CWK50" s="171"/>
      <c r="CWL50" s="171"/>
      <c r="CWM50" s="171"/>
      <c r="CWN50" s="171"/>
      <c r="CWO50" s="171"/>
      <c r="CWP50" s="171"/>
      <c r="CWQ50" s="171"/>
      <c r="CWR50" s="171"/>
      <c r="CWS50" s="171"/>
      <c r="CWT50" s="171"/>
      <c r="CWU50" s="171"/>
      <c r="CWV50" s="171"/>
      <c r="CWW50" s="171"/>
      <c r="CWX50" s="171"/>
      <c r="CWY50" s="171"/>
      <c r="CWZ50" s="171"/>
      <c r="CXA50" s="171"/>
      <c r="CXB50" s="171"/>
      <c r="CXC50" s="171"/>
      <c r="CXD50" s="171"/>
      <c r="CXE50" s="171"/>
      <c r="CXF50" s="171"/>
      <c r="CXG50" s="171"/>
      <c r="CXH50" s="171"/>
      <c r="CXI50" s="171"/>
      <c r="CXJ50" s="171"/>
      <c r="CXK50" s="171"/>
      <c r="CXL50" s="171"/>
      <c r="CXM50" s="171"/>
      <c r="CXN50" s="171"/>
      <c r="CXO50" s="171"/>
      <c r="CXP50" s="171"/>
      <c r="CXQ50" s="171"/>
      <c r="CXR50" s="171"/>
      <c r="CXS50" s="171"/>
      <c r="CXT50" s="171"/>
      <c r="CXU50" s="171"/>
      <c r="CXV50" s="171"/>
      <c r="CXW50" s="171"/>
      <c r="CXX50" s="171"/>
      <c r="CXY50" s="171"/>
      <c r="CXZ50" s="171"/>
      <c r="CYA50" s="171"/>
      <c r="CYB50" s="171"/>
      <c r="CYC50" s="171"/>
      <c r="CYD50" s="171"/>
      <c r="CYE50" s="171"/>
      <c r="CYF50" s="171"/>
      <c r="CYG50" s="171"/>
      <c r="CYH50" s="171"/>
      <c r="CYI50" s="171"/>
      <c r="CYJ50" s="171"/>
      <c r="CYK50" s="171"/>
      <c r="CYL50" s="171"/>
      <c r="CYM50" s="171"/>
      <c r="CYN50" s="171"/>
      <c r="CYO50" s="171"/>
      <c r="CYP50" s="171"/>
      <c r="CYQ50" s="171"/>
      <c r="CYR50" s="171"/>
      <c r="CYS50" s="171"/>
      <c r="CYT50" s="171"/>
      <c r="CYU50" s="171"/>
      <c r="CYV50" s="171"/>
      <c r="CYW50" s="171"/>
      <c r="CYX50" s="171"/>
      <c r="CYY50" s="171"/>
      <c r="CYZ50" s="171"/>
      <c r="CZA50" s="171"/>
      <c r="CZB50" s="171"/>
      <c r="CZC50" s="171"/>
      <c r="CZD50" s="171"/>
      <c r="CZE50" s="171"/>
      <c r="CZF50" s="171"/>
      <c r="CZG50" s="171"/>
      <c r="CZH50" s="171"/>
      <c r="CZI50" s="171"/>
      <c r="CZJ50" s="171"/>
      <c r="CZK50" s="171"/>
      <c r="CZL50" s="171"/>
      <c r="CZM50" s="171"/>
      <c r="CZN50" s="171"/>
      <c r="CZO50" s="171"/>
      <c r="CZP50" s="171"/>
      <c r="CZQ50" s="171"/>
      <c r="CZR50" s="171"/>
      <c r="CZS50" s="171"/>
      <c r="CZT50" s="171"/>
      <c r="CZU50" s="171"/>
      <c r="CZV50" s="171"/>
      <c r="CZW50" s="171"/>
      <c r="CZX50" s="171"/>
      <c r="CZY50" s="171"/>
      <c r="CZZ50" s="171"/>
      <c r="DAA50" s="171"/>
      <c r="DAB50" s="171"/>
      <c r="DAC50" s="171"/>
      <c r="DAD50" s="171"/>
      <c r="DAE50" s="171"/>
      <c r="DAF50" s="171"/>
      <c r="DAG50" s="171"/>
      <c r="DAH50" s="171"/>
      <c r="DAI50" s="171"/>
      <c r="DAJ50" s="171"/>
      <c r="DAK50" s="171"/>
      <c r="DAL50" s="171"/>
      <c r="DAM50" s="171"/>
      <c r="DAN50" s="171"/>
      <c r="DAO50" s="171"/>
      <c r="DAP50" s="171"/>
      <c r="DAQ50" s="171"/>
      <c r="DAR50" s="171"/>
      <c r="DAS50" s="171"/>
      <c r="DAT50" s="171"/>
      <c r="DAU50" s="171"/>
      <c r="DAV50" s="171"/>
      <c r="DAW50" s="171"/>
      <c r="DAX50" s="171"/>
      <c r="DAY50" s="171"/>
      <c r="DAZ50" s="171"/>
      <c r="DBA50" s="171"/>
      <c r="DBB50" s="171"/>
      <c r="DBC50" s="171"/>
      <c r="DBD50" s="171"/>
      <c r="DBE50" s="171"/>
      <c r="DBF50" s="171"/>
      <c r="DBG50" s="171"/>
      <c r="DBH50" s="171"/>
      <c r="DBI50" s="171"/>
      <c r="DBJ50" s="171"/>
      <c r="DBK50" s="171"/>
      <c r="DBL50" s="171"/>
      <c r="DBM50" s="171"/>
      <c r="DBN50" s="171"/>
      <c r="DBO50" s="171"/>
      <c r="DBP50" s="171"/>
      <c r="DBQ50" s="171"/>
      <c r="DBR50" s="171"/>
      <c r="DBS50" s="171"/>
      <c r="DBT50" s="171"/>
      <c r="DBU50" s="171"/>
      <c r="DBV50" s="171"/>
      <c r="DBW50" s="171"/>
      <c r="DBX50" s="171"/>
      <c r="DBY50" s="171"/>
      <c r="DBZ50" s="171"/>
      <c r="DCA50" s="171"/>
      <c r="DCB50" s="171"/>
      <c r="DCC50" s="171"/>
      <c r="DCD50" s="171"/>
      <c r="DCE50" s="171"/>
      <c r="DCF50" s="171"/>
      <c r="DCG50" s="171"/>
      <c r="DCH50" s="171"/>
      <c r="DCI50" s="171"/>
      <c r="DCJ50" s="171"/>
      <c r="DCK50" s="171"/>
      <c r="DCL50" s="171"/>
      <c r="DCM50" s="171"/>
      <c r="DCN50" s="171"/>
      <c r="DCO50" s="171"/>
      <c r="DCP50" s="171"/>
      <c r="DCQ50" s="171"/>
      <c r="DCR50" s="171"/>
      <c r="DCS50" s="171"/>
      <c r="DCT50" s="171"/>
      <c r="DCU50" s="171"/>
      <c r="DCV50" s="171"/>
      <c r="DCW50" s="171"/>
      <c r="DCX50" s="171"/>
      <c r="DCY50" s="171"/>
      <c r="DCZ50" s="171"/>
      <c r="DDA50" s="171"/>
      <c r="DDB50" s="171"/>
      <c r="DDC50" s="171"/>
      <c r="DDD50" s="171"/>
      <c r="DDE50" s="171"/>
      <c r="DDF50" s="171"/>
      <c r="DDG50" s="171"/>
      <c r="DDH50" s="171"/>
      <c r="DDI50" s="171"/>
      <c r="DDJ50" s="171"/>
      <c r="DDK50" s="171"/>
      <c r="DDL50" s="171"/>
      <c r="DDM50" s="171"/>
      <c r="DDN50" s="171"/>
      <c r="DDO50" s="171"/>
      <c r="DDP50" s="171"/>
      <c r="DDQ50" s="171"/>
      <c r="DDR50" s="171"/>
      <c r="DDS50" s="171"/>
      <c r="DDT50" s="171"/>
      <c r="DDU50" s="171"/>
      <c r="DDV50" s="171"/>
      <c r="DDW50" s="171"/>
      <c r="DDX50" s="171"/>
      <c r="DDY50" s="171"/>
      <c r="DDZ50" s="171"/>
      <c r="DEA50" s="171"/>
      <c r="DEB50" s="171"/>
      <c r="DEC50" s="171"/>
      <c r="DED50" s="171"/>
      <c r="DEE50" s="171"/>
      <c r="DEF50" s="171"/>
      <c r="DEG50" s="171"/>
      <c r="DEH50" s="171"/>
      <c r="DEI50" s="171"/>
      <c r="DEJ50" s="171"/>
      <c r="DEK50" s="171"/>
      <c r="DEL50" s="171"/>
      <c r="DEM50" s="171"/>
      <c r="DEN50" s="171"/>
      <c r="DEO50" s="171"/>
      <c r="DEP50" s="171"/>
      <c r="DEQ50" s="171"/>
      <c r="DER50" s="171"/>
      <c r="DES50" s="171"/>
      <c r="DET50" s="171"/>
      <c r="DEU50" s="171"/>
      <c r="DEV50" s="171"/>
      <c r="DEW50" s="171"/>
      <c r="DEX50" s="171"/>
      <c r="DEY50" s="171"/>
      <c r="DEZ50" s="171"/>
      <c r="DFA50" s="171"/>
      <c r="DFB50" s="171"/>
      <c r="DFC50" s="171"/>
      <c r="DFD50" s="171"/>
      <c r="DFE50" s="171"/>
      <c r="DFF50" s="171"/>
      <c r="DFG50" s="171"/>
      <c r="DFH50" s="171"/>
      <c r="DFI50" s="171"/>
      <c r="DFJ50" s="171"/>
      <c r="DFK50" s="171"/>
      <c r="DFL50" s="171"/>
      <c r="DFM50" s="171"/>
      <c r="DFN50" s="171"/>
      <c r="DFO50" s="171"/>
      <c r="DFP50" s="171"/>
      <c r="DFQ50" s="171"/>
      <c r="DFR50" s="171"/>
      <c r="DFS50" s="171"/>
      <c r="DFT50" s="171"/>
      <c r="DFU50" s="171"/>
      <c r="DFV50" s="171"/>
      <c r="DFW50" s="171"/>
      <c r="DFX50" s="171"/>
      <c r="DFY50" s="171"/>
      <c r="DFZ50" s="171"/>
      <c r="DGA50" s="171"/>
      <c r="DGB50" s="171"/>
      <c r="DGC50" s="171"/>
      <c r="DGD50" s="171"/>
      <c r="DGE50" s="171"/>
      <c r="DGF50" s="171"/>
      <c r="DGG50" s="171"/>
      <c r="DGH50" s="171"/>
      <c r="DGI50" s="171"/>
      <c r="DGJ50" s="171"/>
      <c r="DGK50" s="171"/>
      <c r="DGL50" s="171"/>
      <c r="DGM50" s="171"/>
      <c r="DGN50" s="171"/>
      <c r="DGO50" s="171"/>
      <c r="DGP50" s="171"/>
      <c r="DGQ50" s="171"/>
      <c r="DGR50" s="171"/>
      <c r="DGS50" s="171"/>
      <c r="DGT50" s="171"/>
      <c r="DGU50" s="171"/>
      <c r="DGV50" s="171"/>
      <c r="DGW50" s="171"/>
      <c r="DGX50" s="171"/>
      <c r="DGY50" s="171"/>
      <c r="DGZ50" s="171"/>
      <c r="DHA50" s="171"/>
      <c r="DHB50" s="171"/>
      <c r="DHC50" s="171"/>
      <c r="DHD50" s="171"/>
      <c r="DHE50" s="171"/>
      <c r="DHF50" s="171"/>
      <c r="DHG50" s="171"/>
      <c r="DHH50" s="171"/>
      <c r="DHI50" s="171"/>
      <c r="DHJ50" s="171"/>
      <c r="DHK50" s="171"/>
      <c r="DHL50" s="171"/>
      <c r="DHM50" s="171"/>
      <c r="DHN50" s="171"/>
      <c r="DHO50" s="171"/>
      <c r="DHP50" s="171"/>
      <c r="DHQ50" s="171"/>
      <c r="DHR50" s="171"/>
      <c r="DHS50" s="171"/>
      <c r="DHT50" s="171"/>
      <c r="DHU50" s="171"/>
      <c r="DHV50" s="171"/>
      <c r="DHW50" s="171"/>
      <c r="DHX50" s="171"/>
      <c r="DHY50" s="171"/>
      <c r="DHZ50" s="171"/>
      <c r="DIA50" s="171"/>
      <c r="DIB50" s="171"/>
      <c r="DIC50" s="171"/>
      <c r="DID50" s="171"/>
      <c r="DIE50" s="171"/>
      <c r="DIF50" s="171"/>
      <c r="DIG50" s="171"/>
      <c r="DIH50" s="171"/>
      <c r="DII50" s="171"/>
      <c r="DIJ50" s="171"/>
      <c r="DIK50" s="171"/>
      <c r="DIL50" s="171"/>
      <c r="DIM50" s="171"/>
      <c r="DIN50" s="171"/>
      <c r="DIO50" s="171"/>
      <c r="DIP50" s="171"/>
      <c r="DIQ50" s="171"/>
      <c r="DIR50" s="171"/>
      <c r="DIS50" s="171"/>
      <c r="DIT50" s="171"/>
      <c r="DIU50" s="171"/>
      <c r="DIV50" s="171"/>
      <c r="DIW50" s="171"/>
      <c r="DIX50" s="171"/>
      <c r="DIY50" s="171"/>
      <c r="DIZ50" s="171"/>
      <c r="DJA50" s="171"/>
      <c r="DJB50" s="171"/>
      <c r="DJC50" s="171"/>
      <c r="DJD50" s="171"/>
      <c r="DJE50" s="171"/>
      <c r="DJF50" s="171"/>
      <c r="DJG50" s="171"/>
      <c r="DJH50" s="171"/>
      <c r="DJI50" s="171"/>
      <c r="DJJ50" s="171"/>
      <c r="DJK50" s="171"/>
      <c r="DJL50" s="171"/>
      <c r="DJM50" s="171"/>
      <c r="DJN50" s="171"/>
      <c r="DJO50" s="171"/>
      <c r="DJP50" s="171"/>
      <c r="DJQ50" s="171"/>
      <c r="DJR50" s="171"/>
      <c r="DJS50" s="171"/>
      <c r="DJT50" s="171"/>
      <c r="DJU50" s="171"/>
      <c r="DJV50" s="171"/>
      <c r="DJW50" s="171"/>
      <c r="DJX50" s="171"/>
      <c r="DJY50" s="171"/>
      <c r="DJZ50" s="171"/>
      <c r="DKA50" s="171"/>
      <c r="DKB50" s="171"/>
      <c r="DKC50" s="171"/>
      <c r="DKD50" s="171"/>
      <c r="DKE50" s="171"/>
      <c r="DKF50" s="171"/>
      <c r="DKG50" s="171"/>
      <c r="DKH50" s="171"/>
      <c r="DKI50" s="171"/>
      <c r="DKJ50" s="171"/>
      <c r="DKK50" s="171"/>
      <c r="DKL50" s="171"/>
      <c r="DKM50" s="171"/>
      <c r="DKN50" s="171"/>
      <c r="DKO50" s="171"/>
      <c r="DKP50" s="171"/>
      <c r="DKQ50" s="171"/>
      <c r="DKR50" s="171"/>
      <c r="DKS50" s="171"/>
      <c r="DKT50" s="171"/>
      <c r="DKU50" s="171"/>
      <c r="DKV50" s="171"/>
      <c r="DKW50" s="171"/>
      <c r="DKX50" s="171"/>
      <c r="DKY50" s="171"/>
      <c r="DKZ50" s="171"/>
      <c r="DLA50" s="171"/>
      <c r="DLB50" s="171"/>
      <c r="DLC50" s="171"/>
      <c r="DLD50" s="171"/>
      <c r="DLE50" s="171"/>
      <c r="DLF50" s="171"/>
      <c r="DLG50" s="171"/>
      <c r="DLH50" s="171"/>
      <c r="DLI50" s="171"/>
      <c r="DLJ50" s="171"/>
      <c r="DLK50" s="171"/>
      <c r="DLL50" s="171"/>
      <c r="DLM50" s="171"/>
      <c r="DLN50" s="171"/>
      <c r="DLO50" s="171"/>
      <c r="DLP50" s="171"/>
      <c r="DLQ50" s="171"/>
      <c r="DLR50" s="171"/>
      <c r="DLS50" s="171"/>
      <c r="DLT50" s="171"/>
      <c r="DLU50" s="171"/>
      <c r="DLV50" s="171"/>
      <c r="DLW50" s="171"/>
      <c r="DLX50" s="171"/>
      <c r="DLY50" s="171"/>
      <c r="DLZ50" s="171"/>
      <c r="DMA50" s="171"/>
      <c r="DMB50" s="171"/>
      <c r="DMC50" s="171"/>
      <c r="DMD50" s="171"/>
      <c r="DME50" s="171"/>
      <c r="DMF50" s="171"/>
      <c r="DMG50" s="171"/>
      <c r="DMH50" s="171"/>
      <c r="DMI50" s="171"/>
      <c r="DMJ50" s="171"/>
      <c r="DMK50" s="171"/>
      <c r="DML50" s="171"/>
      <c r="DMM50" s="171"/>
      <c r="DMN50" s="171"/>
      <c r="DMO50" s="171"/>
      <c r="DMP50" s="171"/>
      <c r="DMQ50" s="171"/>
      <c r="DMR50" s="171"/>
      <c r="DMS50" s="171"/>
      <c r="DMT50" s="171"/>
      <c r="DMU50" s="171"/>
      <c r="DMV50" s="171"/>
      <c r="DMW50" s="171"/>
      <c r="DMX50" s="171"/>
      <c r="DMY50" s="171"/>
      <c r="DMZ50" s="171"/>
      <c r="DNA50" s="171"/>
      <c r="DNB50" s="171"/>
      <c r="DNC50" s="171"/>
      <c r="DND50" s="171"/>
      <c r="DNE50" s="171"/>
      <c r="DNF50" s="171"/>
      <c r="DNG50" s="171"/>
      <c r="DNH50" s="171"/>
      <c r="DNI50" s="171"/>
      <c r="DNJ50" s="171"/>
      <c r="DNK50" s="171"/>
      <c r="DNL50" s="171"/>
      <c r="DNM50" s="171"/>
      <c r="DNN50" s="171"/>
      <c r="DNO50" s="171"/>
      <c r="DNP50" s="171"/>
      <c r="DNQ50" s="171"/>
      <c r="DNR50" s="171"/>
      <c r="DNS50" s="171"/>
      <c r="DNT50" s="171"/>
      <c r="DNU50" s="171"/>
      <c r="DNV50" s="171"/>
      <c r="DNW50" s="171"/>
      <c r="DNX50" s="171"/>
      <c r="DNY50" s="171"/>
      <c r="DNZ50" s="171"/>
      <c r="DOA50" s="171"/>
      <c r="DOB50" s="171"/>
      <c r="DOC50" s="171"/>
      <c r="DOD50" s="171"/>
      <c r="DOE50" s="171"/>
      <c r="DOF50" s="171"/>
      <c r="DOG50" s="171"/>
      <c r="DOH50" s="171"/>
      <c r="DOI50" s="171"/>
      <c r="DOJ50" s="171"/>
      <c r="DOK50" s="171"/>
      <c r="DOL50" s="171"/>
      <c r="DOM50" s="171"/>
      <c r="DON50" s="171"/>
      <c r="DOO50" s="171"/>
      <c r="DOP50" s="171"/>
      <c r="DOQ50" s="171"/>
      <c r="DOR50" s="171"/>
      <c r="DOS50" s="171"/>
      <c r="DOT50" s="171"/>
      <c r="DOU50" s="171"/>
      <c r="DOV50" s="171"/>
      <c r="DOW50" s="171"/>
      <c r="DOX50" s="171"/>
      <c r="DOY50" s="171"/>
      <c r="DOZ50" s="171"/>
      <c r="DPA50" s="171"/>
      <c r="DPB50" s="171"/>
      <c r="DPC50" s="171"/>
      <c r="DPD50" s="171"/>
      <c r="DPE50" s="171"/>
      <c r="DPF50" s="171"/>
      <c r="DPG50" s="171"/>
      <c r="DPH50" s="171"/>
      <c r="DPI50" s="171"/>
      <c r="DPJ50" s="171"/>
      <c r="DPK50" s="171"/>
      <c r="DPL50" s="171"/>
      <c r="DPM50" s="171"/>
      <c r="DPN50" s="171"/>
      <c r="DPO50" s="171"/>
      <c r="DPP50" s="171"/>
      <c r="DPQ50" s="171"/>
      <c r="DPR50" s="171"/>
      <c r="DPS50" s="171"/>
      <c r="DPT50" s="171"/>
      <c r="DPU50" s="171"/>
      <c r="DPV50" s="171"/>
      <c r="DPW50" s="171"/>
      <c r="DPX50" s="171"/>
      <c r="DPY50" s="171"/>
      <c r="DPZ50" s="171"/>
      <c r="DQA50" s="171"/>
      <c r="DQB50" s="171"/>
      <c r="DQC50" s="171"/>
      <c r="DQD50" s="171"/>
      <c r="DQE50" s="171"/>
      <c r="DQF50" s="171"/>
      <c r="DQG50" s="171"/>
      <c r="DQH50" s="171"/>
      <c r="DQI50" s="171"/>
      <c r="DQJ50" s="171"/>
      <c r="DQK50" s="171"/>
      <c r="DQL50" s="171"/>
      <c r="DQM50" s="171"/>
      <c r="DQN50" s="171"/>
      <c r="DQO50" s="171"/>
      <c r="DQP50" s="171"/>
      <c r="DQQ50" s="171"/>
      <c r="DQR50" s="171"/>
      <c r="DQS50" s="171"/>
      <c r="DQT50" s="171"/>
      <c r="DQU50" s="171"/>
      <c r="DQV50" s="171"/>
      <c r="DQW50" s="171"/>
      <c r="DQX50" s="171"/>
      <c r="DQY50" s="171"/>
      <c r="DQZ50" s="171"/>
      <c r="DRA50" s="171"/>
      <c r="DRB50" s="171"/>
      <c r="DRC50" s="171"/>
      <c r="DRD50" s="171"/>
      <c r="DRE50" s="171"/>
      <c r="DRF50" s="171"/>
      <c r="DRG50" s="171"/>
      <c r="DRH50" s="171"/>
      <c r="DRI50" s="171"/>
      <c r="DRJ50" s="171"/>
      <c r="DRK50" s="171"/>
      <c r="DRL50" s="171"/>
      <c r="DRM50" s="171"/>
      <c r="DRN50" s="171"/>
      <c r="DRO50" s="171"/>
      <c r="DRP50" s="171"/>
      <c r="DRQ50" s="171"/>
      <c r="DRR50" s="171"/>
      <c r="DRS50" s="171"/>
      <c r="DRT50" s="171"/>
      <c r="DRU50" s="171"/>
      <c r="DRV50" s="171"/>
      <c r="DRW50" s="171"/>
      <c r="DRX50" s="171"/>
      <c r="DRY50" s="171"/>
      <c r="DRZ50" s="171"/>
      <c r="DSA50" s="171"/>
      <c r="DSB50" s="171"/>
      <c r="DSC50" s="171"/>
      <c r="DSD50" s="171"/>
      <c r="DSE50" s="171"/>
      <c r="DSF50" s="171"/>
      <c r="DSG50" s="171"/>
      <c r="DSH50" s="171"/>
      <c r="DSI50" s="171"/>
      <c r="DSJ50" s="171"/>
      <c r="DSK50" s="171"/>
      <c r="DSL50" s="171"/>
      <c r="DSM50" s="171"/>
      <c r="DSN50" s="171"/>
      <c r="DSO50" s="171"/>
      <c r="DSP50" s="171"/>
      <c r="DSQ50" s="171"/>
      <c r="DSR50" s="171"/>
      <c r="DSS50" s="171"/>
      <c r="DST50" s="171"/>
      <c r="DSU50" s="171"/>
      <c r="DSV50" s="171"/>
      <c r="DSW50" s="171"/>
      <c r="DSX50" s="171"/>
      <c r="DSY50" s="171"/>
      <c r="DSZ50" s="171"/>
      <c r="DTA50" s="171"/>
      <c r="DTB50" s="171"/>
      <c r="DTC50" s="171"/>
      <c r="DTD50" s="171"/>
      <c r="DTE50" s="171"/>
      <c r="DTF50" s="171"/>
      <c r="DTG50" s="171"/>
      <c r="DTH50" s="171"/>
      <c r="DTI50" s="171"/>
      <c r="DTJ50" s="171"/>
      <c r="DTK50" s="171"/>
      <c r="DTL50" s="171"/>
      <c r="DTM50" s="171"/>
      <c r="DTN50" s="171"/>
      <c r="DTO50" s="171"/>
      <c r="DTP50" s="171"/>
      <c r="DTQ50" s="171"/>
      <c r="DTR50" s="171"/>
      <c r="DTS50" s="171"/>
      <c r="DTT50" s="171"/>
      <c r="DTU50" s="171"/>
      <c r="DTV50" s="171"/>
      <c r="DTW50" s="171"/>
      <c r="DTX50" s="171"/>
      <c r="DTY50" s="171"/>
      <c r="DTZ50" s="171"/>
      <c r="DUA50" s="171"/>
      <c r="DUB50" s="171"/>
      <c r="DUC50" s="171"/>
      <c r="DUD50" s="171"/>
      <c r="DUE50" s="171"/>
      <c r="DUF50" s="171"/>
      <c r="DUG50" s="171"/>
      <c r="DUH50" s="171"/>
      <c r="DUI50" s="171"/>
      <c r="DUJ50" s="171"/>
      <c r="DUK50" s="171"/>
      <c r="DUL50" s="171"/>
      <c r="DUM50" s="171"/>
      <c r="DUN50" s="171"/>
      <c r="DUO50" s="171"/>
      <c r="DUP50" s="171"/>
      <c r="DUQ50" s="171"/>
      <c r="DUR50" s="171"/>
      <c r="DUS50" s="171"/>
      <c r="DUT50" s="171"/>
      <c r="DUU50" s="171"/>
      <c r="DUV50" s="171"/>
      <c r="DUW50" s="171"/>
      <c r="DUX50" s="171"/>
      <c r="DUY50" s="171"/>
      <c r="DUZ50" s="171"/>
      <c r="DVA50" s="171"/>
      <c r="DVB50" s="171"/>
      <c r="DVC50" s="171"/>
      <c r="DVD50" s="171"/>
      <c r="DVE50" s="171"/>
      <c r="DVF50" s="171"/>
      <c r="DVG50" s="171"/>
      <c r="DVH50" s="171"/>
      <c r="DVI50" s="171"/>
      <c r="DVJ50" s="171"/>
      <c r="DVK50" s="171"/>
      <c r="DVL50" s="171"/>
      <c r="DVM50" s="171"/>
      <c r="DVN50" s="171"/>
      <c r="DVO50" s="171"/>
      <c r="DVP50" s="171"/>
      <c r="DVQ50" s="171"/>
      <c r="DVR50" s="171"/>
      <c r="DVS50" s="171"/>
      <c r="DVT50" s="171"/>
      <c r="DVU50" s="171"/>
      <c r="DVV50" s="171"/>
      <c r="DVW50" s="171"/>
      <c r="DVX50" s="171"/>
      <c r="DVY50" s="171"/>
      <c r="DVZ50" s="171"/>
      <c r="DWA50" s="171"/>
      <c r="DWB50" s="171"/>
      <c r="DWC50" s="171"/>
      <c r="DWD50" s="171"/>
      <c r="DWE50" s="171"/>
      <c r="DWF50" s="171"/>
      <c r="DWG50" s="171"/>
      <c r="DWH50" s="171"/>
      <c r="DWI50" s="171"/>
      <c r="DWJ50" s="171"/>
      <c r="DWK50" s="171"/>
      <c r="DWL50" s="171"/>
      <c r="DWM50" s="171"/>
      <c r="DWN50" s="171"/>
      <c r="DWO50" s="171"/>
      <c r="DWP50" s="171"/>
      <c r="DWQ50" s="171"/>
      <c r="DWR50" s="171"/>
      <c r="DWS50" s="171"/>
      <c r="DWT50" s="171"/>
      <c r="DWU50" s="171"/>
      <c r="DWV50" s="171"/>
      <c r="DWW50" s="171"/>
      <c r="DWX50" s="171"/>
      <c r="DWY50" s="171"/>
      <c r="DWZ50" s="171"/>
      <c r="DXA50" s="171"/>
      <c r="DXB50" s="171"/>
      <c r="DXC50" s="171"/>
      <c r="DXD50" s="171"/>
      <c r="DXE50" s="171"/>
      <c r="DXF50" s="171"/>
      <c r="DXG50" s="171"/>
      <c r="DXH50" s="171"/>
      <c r="DXI50" s="171"/>
      <c r="DXJ50" s="171"/>
      <c r="DXK50" s="171"/>
      <c r="DXL50" s="171"/>
      <c r="DXM50" s="171"/>
      <c r="DXN50" s="171"/>
      <c r="DXO50" s="171"/>
      <c r="DXP50" s="171"/>
      <c r="DXQ50" s="171"/>
      <c r="DXR50" s="171"/>
      <c r="DXS50" s="171"/>
      <c r="DXT50" s="171"/>
      <c r="DXU50" s="171"/>
      <c r="DXV50" s="171"/>
      <c r="DXW50" s="171"/>
      <c r="DXX50" s="171"/>
      <c r="DXY50" s="171"/>
      <c r="DXZ50" s="171"/>
      <c r="DYA50" s="171"/>
      <c r="DYB50" s="171"/>
      <c r="DYC50" s="171"/>
      <c r="DYD50" s="171"/>
      <c r="DYE50" s="171"/>
      <c r="DYF50" s="171"/>
      <c r="DYG50" s="171"/>
      <c r="DYH50" s="171"/>
      <c r="DYI50" s="171"/>
      <c r="DYJ50" s="171"/>
      <c r="DYK50" s="171"/>
      <c r="DYL50" s="171"/>
      <c r="DYM50" s="171"/>
      <c r="DYN50" s="171"/>
      <c r="DYO50" s="171"/>
      <c r="DYP50" s="171"/>
      <c r="DYQ50" s="171"/>
      <c r="DYR50" s="171"/>
      <c r="DYS50" s="171"/>
      <c r="DYT50" s="171"/>
      <c r="DYU50" s="171"/>
      <c r="DYV50" s="171"/>
      <c r="DYW50" s="171"/>
      <c r="DYX50" s="171"/>
      <c r="DYY50" s="171"/>
      <c r="DYZ50" s="171"/>
      <c r="DZA50" s="171"/>
      <c r="DZB50" s="171"/>
      <c r="DZC50" s="171"/>
      <c r="DZD50" s="171"/>
      <c r="DZE50" s="171"/>
      <c r="DZF50" s="171"/>
      <c r="DZG50" s="171"/>
      <c r="DZH50" s="171"/>
      <c r="DZI50" s="171"/>
      <c r="DZJ50" s="171"/>
      <c r="DZK50" s="171"/>
      <c r="DZL50" s="171"/>
      <c r="DZM50" s="171"/>
      <c r="DZN50" s="171"/>
      <c r="DZO50" s="171"/>
      <c r="DZP50" s="171"/>
      <c r="DZQ50" s="171"/>
      <c r="DZR50" s="171"/>
      <c r="DZS50" s="171"/>
      <c r="DZT50" s="171"/>
      <c r="DZU50" s="171"/>
      <c r="DZV50" s="171"/>
      <c r="DZW50" s="171"/>
      <c r="DZX50" s="171"/>
      <c r="DZY50" s="171"/>
      <c r="DZZ50" s="171"/>
      <c r="EAA50" s="171"/>
      <c r="EAB50" s="171"/>
      <c r="EAC50" s="171"/>
      <c r="EAD50" s="171"/>
      <c r="EAE50" s="171"/>
      <c r="EAF50" s="171"/>
      <c r="EAG50" s="171"/>
      <c r="EAH50" s="171"/>
      <c r="EAI50" s="171"/>
      <c r="EAJ50" s="171"/>
      <c r="EAK50" s="171"/>
      <c r="EAL50" s="171"/>
      <c r="EAM50" s="171"/>
      <c r="EAN50" s="171"/>
      <c r="EAO50" s="171"/>
      <c r="EAP50" s="171"/>
      <c r="EAQ50" s="171"/>
      <c r="EAR50" s="171"/>
      <c r="EAS50" s="171"/>
      <c r="EAT50" s="171"/>
      <c r="EAU50" s="171"/>
      <c r="EAV50" s="171"/>
      <c r="EAW50" s="171"/>
      <c r="EAX50" s="171"/>
      <c r="EAY50" s="171"/>
      <c r="EAZ50" s="171"/>
      <c r="EBA50" s="171"/>
      <c r="EBB50" s="171"/>
      <c r="EBC50" s="171"/>
      <c r="EBD50" s="171"/>
      <c r="EBE50" s="171"/>
      <c r="EBF50" s="171"/>
      <c r="EBG50" s="171"/>
      <c r="EBH50" s="171"/>
      <c r="EBI50" s="171"/>
      <c r="EBJ50" s="171"/>
      <c r="EBK50" s="171"/>
      <c r="EBL50" s="171"/>
      <c r="EBM50" s="171"/>
      <c r="EBN50" s="171"/>
      <c r="EBO50" s="171"/>
      <c r="EBP50" s="171"/>
      <c r="EBQ50" s="171"/>
      <c r="EBR50" s="171"/>
      <c r="EBS50" s="171"/>
      <c r="EBT50" s="171"/>
      <c r="EBU50" s="171"/>
      <c r="EBV50" s="171"/>
      <c r="EBW50" s="171"/>
      <c r="EBX50" s="171"/>
      <c r="EBY50" s="171"/>
      <c r="EBZ50" s="171"/>
      <c r="ECA50" s="171"/>
      <c r="ECB50" s="171"/>
      <c r="ECC50" s="171"/>
      <c r="ECD50" s="171"/>
      <c r="ECE50" s="171"/>
      <c r="ECF50" s="171"/>
      <c r="ECG50" s="171"/>
      <c r="ECH50" s="171"/>
      <c r="ECI50" s="171"/>
      <c r="ECJ50" s="171"/>
      <c r="ECK50" s="171"/>
      <c r="ECL50" s="171"/>
      <c r="ECM50" s="171"/>
      <c r="ECN50" s="171"/>
      <c r="ECO50" s="171"/>
      <c r="ECP50" s="171"/>
      <c r="ECQ50" s="171"/>
      <c r="ECR50" s="171"/>
      <c r="ECS50" s="171"/>
      <c r="ECT50" s="171"/>
      <c r="ECU50" s="171"/>
      <c r="ECV50" s="171"/>
      <c r="ECW50" s="171"/>
      <c r="ECX50" s="171"/>
      <c r="ECY50" s="171"/>
      <c r="ECZ50" s="171"/>
      <c r="EDA50" s="171"/>
      <c r="EDB50" s="171"/>
      <c r="EDC50" s="171"/>
      <c r="EDD50" s="171"/>
      <c r="EDE50" s="171"/>
      <c r="EDF50" s="171"/>
      <c r="EDG50" s="171"/>
      <c r="EDH50" s="171"/>
      <c r="EDI50" s="171"/>
      <c r="EDJ50" s="171"/>
      <c r="EDK50" s="171"/>
      <c r="EDL50" s="171"/>
      <c r="EDM50" s="171"/>
      <c r="EDN50" s="171"/>
      <c r="EDO50" s="171"/>
      <c r="EDP50" s="171"/>
      <c r="EDQ50" s="171"/>
      <c r="EDR50" s="171"/>
      <c r="EDS50" s="171"/>
      <c r="EDT50" s="171"/>
      <c r="EDU50" s="171"/>
      <c r="EDV50" s="171"/>
      <c r="EDW50" s="171"/>
      <c r="EDX50" s="171"/>
      <c r="EDY50" s="171"/>
      <c r="EDZ50" s="171"/>
      <c r="EEA50" s="171"/>
      <c r="EEB50" s="171"/>
      <c r="EEC50" s="171"/>
      <c r="EED50" s="171"/>
      <c r="EEE50" s="171"/>
      <c r="EEF50" s="171"/>
      <c r="EEG50" s="171"/>
      <c r="EEH50" s="171"/>
      <c r="EEI50" s="171"/>
      <c r="EEJ50" s="171"/>
      <c r="EEK50" s="171"/>
      <c r="EEL50" s="171"/>
      <c r="EEM50" s="171"/>
      <c r="EEN50" s="171"/>
      <c r="EEO50" s="171"/>
      <c r="EEP50" s="171"/>
      <c r="EEQ50" s="171"/>
      <c r="EER50" s="171"/>
      <c r="EES50" s="171"/>
      <c r="EET50" s="171"/>
      <c r="EEU50" s="171"/>
      <c r="EEV50" s="171"/>
      <c r="EEW50" s="171"/>
      <c r="EEX50" s="171"/>
      <c r="EEY50" s="171"/>
      <c r="EEZ50" s="171"/>
      <c r="EFA50" s="171"/>
      <c r="EFB50" s="171"/>
      <c r="EFC50" s="171"/>
      <c r="EFD50" s="171"/>
      <c r="EFE50" s="171"/>
      <c r="EFF50" s="171"/>
      <c r="EFG50" s="171"/>
      <c r="EFH50" s="171"/>
      <c r="EFI50" s="171"/>
      <c r="EFJ50" s="171"/>
      <c r="EFK50" s="171"/>
      <c r="EFL50" s="171"/>
      <c r="EFM50" s="171"/>
      <c r="EFN50" s="171"/>
      <c r="EFO50" s="171"/>
      <c r="EFP50" s="171"/>
      <c r="EFQ50" s="171"/>
      <c r="EFR50" s="171"/>
      <c r="EFS50" s="171"/>
      <c r="EFT50" s="171"/>
      <c r="EFU50" s="171"/>
      <c r="EFV50" s="171"/>
      <c r="EFW50" s="171"/>
      <c r="EFX50" s="171"/>
      <c r="EFY50" s="171"/>
      <c r="EFZ50" s="171"/>
      <c r="EGA50" s="171"/>
      <c r="EGB50" s="171"/>
      <c r="EGC50" s="171"/>
      <c r="EGD50" s="171"/>
      <c r="EGE50" s="171"/>
      <c r="EGF50" s="171"/>
      <c r="EGG50" s="171"/>
      <c r="EGH50" s="171"/>
      <c r="EGI50" s="171"/>
      <c r="EGJ50" s="171"/>
      <c r="EGK50" s="171"/>
      <c r="EGL50" s="171"/>
      <c r="EGM50" s="171"/>
      <c r="EGN50" s="171"/>
      <c r="EGO50" s="171"/>
      <c r="EGP50" s="171"/>
      <c r="EGQ50" s="171"/>
      <c r="EGR50" s="171"/>
      <c r="EGS50" s="171"/>
      <c r="EGT50" s="171"/>
      <c r="EGU50" s="171"/>
      <c r="EGV50" s="171"/>
      <c r="EGW50" s="171"/>
      <c r="EGX50" s="171"/>
      <c r="EGY50" s="171"/>
      <c r="EGZ50" s="171"/>
      <c r="EHA50" s="171"/>
      <c r="EHB50" s="171"/>
      <c r="EHC50" s="171"/>
      <c r="EHD50" s="171"/>
      <c r="EHE50" s="171"/>
      <c r="EHF50" s="171"/>
      <c r="EHG50" s="171"/>
      <c r="EHH50" s="171"/>
      <c r="EHI50" s="171"/>
      <c r="EHJ50" s="171"/>
      <c r="EHK50" s="171"/>
      <c r="EHL50" s="171"/>
      <c r="EHM50" s="171"/>
      <c r="EHN50" s="171"/>
      <c r="EHO50" s="171"/>
      <c r="EHP50" s="171"/>
      <c r="EHQ50" s="171"/>
      <c r="EHR50" s="171"/>
      <c r="EHS50" s="171"/>
      <c r="EHT50" s="171"/>
      <c r="EHU50" s="171"/>
      <c r="EHV50" s="171"/>
      <c r="EHW50" s="171"/>
      <c r="EHX50" s="171"/>
      <c r="EHY50" s="171"/>
      <c r="EHZ50" s="171"/>
      <c r="EIA50" s="171"/>
      <c r="EIB50" s="171"/>
      <c r="EIC50" s="171"/>
      <c r="EID50" s="171"/>
      <c r="EIE50" s="171"/>
      <c r="EIF50" s="171"/>
      <c r="EIG50" s="171"/>
      <c r="EIH50" s="171"/>
      <c r="EII50" s="171"/>
      <c r="EIJ50" s="171"/>
      <c r="EIK50" s="171"/>
      <c r="EIL50" s="171"/>
      <c r="EIM50" s="171"/>
      <c r="EIN50" s="171"/>
      <c r="EIO50" s="171"/>
      <c r="EIP50" s="171"/>
      <c r="EIQ50" s="171"/>
      <c r="EIR50" s="171"/>
      <c r="EIS50" s="171"/>
      <c r="EIT50" s="171"/>
      <c r="EIU50" s="171"/>
      <c r="EIV50" s="171"/>
      <c r="EIW50" s="171"/>
      <c r="EIX50" s="171"/>
      <c r="EIY50" s="171"/>
      <c r="EIZ50" s="171"/>
      <c r="EJA50" s="171"/>
      <c r="EJB50" s="171"/>
      <c r="EJC50" s="171"/>
      <c r="EJD50" s="171"/>
      <c r="EJE50" s="171"/>
      <c r="EJF50" s="171"/>
      <c r="EJG50" s="171"/>
      <c r="EJH50" s="171"/>
      <c r="EJI50" s="171"/>
      <c r="EJJ50" s="171"/>
      <c r="EJK50" s="171"/>
      <c r="EJL50" s="171"/>
      <c r="EJM50" s="171"/>
      <c r="EJN50" s="171"/>
      <c r="EJO50" s="171"/>
      <c r="EJP50" s="171"/>
      <c r="EJQ50" s="171"/>
      <c r="EJR50" s="171"/>
      <c r="EJS50" s="171"/>
      <c r="EJT50" s="171"/>
      <c r="EJU50" s="171"/>
      <c r="EJV50" s="171"/>
      <c r="EJW50" s="171"/>
      <c r="EJX50" s="171"/>
      <c r="EJY50" s="171"/>
      <c r="EJZ50" s="171"/>
      <c r="EKA50" s="171"/>
      <c r="EKB50" s="171"/>
      <c r="EKC50" s="171"/>
      <c r="EKD50" s="171"/>
      <c r="EKE50" s="171"/>
      <c r="EKF50" s="171"/>
      <c r="EKG50" s="171"/>
      <c r="EKH50" s="171"/>
      <c r="EKI50" s="171"/>
      <c r="EKJ50" s="171"/>
      <c r="EKK50" s="171"/>
      <c r="EKL50" s="171"/>
      <c r="EKM50" s="171"/>
      <c r="EKN50" s="171"/>
      <c r="EKO50" s="171"/>
      <c r="EKP50" s="171"/>
      <c r="EKQ50" s="171"/>
      <c r="EKR50" s="171"/>
      <c r="EKS50" s="171"/>
      <c r="EKT50" s="171"/>
      <c r="EKU50" s="171"/>
      <c r="EKV50" s="171"/>
      <c r="EKW50" s="171"/>
      <c r="EKX50" s="171"/>
      <c r="EKY50" s="171"/>
      <c r="EKZ50" s="171"/>
      <c r="ELA50" s="171"/>
      <c r="ELB50" s="171"/>
      <c r="ELC50" s="171"/>
      <c r="ELD50" s="171"/>
      <c r="ELE50" s="171"/>
      <c r="ELF50" s="171"/>
      <c r="ELG50" s="171"/>
      <c r="ELH50" s="171"/>
      <c r="ELI50" s="171"/>
      <c r="ELJ50" s="171"/>
      <c r="ELK50" s="171"/>
      <c r="ELL50" s="171"/>
      <c r="ELM50" s="171"/>
      <c r="ELN50" s="171"/>
      <c r="ELO50" s="171"/>
      <c r="ELP50" s="171"/>
      <c r="ELQ50" s="171"/>
      <c r="ELR50" s="171"/>
      <c r="ELS50" s="171"/>
      <c r="ELT50" s="171"/>
      <c r="ELU50" s="171"/>
      <c r="ELV50" s="171"/>
      <c r="ELW50" s="171"/>
      <c r="ELX50" s="171"/>
      <c r="ELY50" s="171"/>
      <c r="ELZ50" s="171"/>
      <c r="EMA50" s="171"/>
      <c r="EMB50" s="171"/>
      <c r="EMC50" s="171"/>
      <c r="EMD50" s="171"/>
      <c r="EME50" s="171"/>
      <c r="EMF50" s="171"/>
      <c r="EMG50" s="171"/>
      <c r="EMH50" s="171"/>
      <c r="EMI50" s="171"/>
      <c r="EMJ50" s="171"/>
      <c r="EMK50" s="171"/>
      <c r="EML50" s="171"/>
      <c r="EMM50" s="171"/>
      <c r="EMN50" s="171"/>
      <c r="EMO50" s="171"/>
      <c r="EMP50" s="171"/>
      <c r="EMQ50" s="171"/>
      <c r="EMR50" s="171"/>
      <c r="EMS50" s="171"/>
      <c r="EMT50" s="171"/>
      <c r="EMU50" s="171"/>
      <c r="EMV50" s="171"/>
      <c r="EMW50" s="171"/>
      <c r="EMX50" s="171"/>
      <c r="EMY50" s="171"/>
      <c r="EMZ50" s="171"/>
      <c r="ENA50" s="171"/>
      <c r="ENB50" s="171"/>
      <c r="ENC50" s="171"/>
      <c r="END50" s="171"/>
      <c r="ENE50" s="171"/>
      <c r="ENF50" s="171"/>
      <c r="ENG50" s="171"/>
      <c r="ENH50" s="171"/>
      <c r="ENI50" s="171"/>
      <c r="ENJ50" s="171"/>
      <c r="ENK50" s="171"/>
      <c r="ENL50" s="171"/>
      <c r="ENM50" s="171"/>
      <c r="ENN50" s="171"/>
      <c r="ENO50" s="171"/>
      <c r="ENP50" s="171"/>
      <c r="ENQ50" s="171"/>
      <c r="ENR50" s="171"/>
      <c r="ENS50" s="171"/>
      <c r="ENT50" s="171"/>
      <c r="ENU50" s="171"/>
      <c r="ENV50" s="171"/>
      <c r="ENW50" s="171"/>
      <c r="ENX50" s="171"/>
      <c r="ENY50" s="171"/>
      <c r="ENZ50" s="171"/>
      <c r="EOA50" s="171"/>
      <c r="EOB50" s="171"/>
      <c r="EOC50" s="171"/>
      <c r="EOD50" s="171"/>
      <c r="EOE50" s="171"/>
      <c r="EOF50" s="171"/>
      <c r="EOG50" s="171"/>
      <c r="EOH50" s="171"/>
      <c r="EOI50" s="171"/>
      <c r="EOJ50" s="171"/>
      <c r="EOK50" s="171"/>
      <c r="EOL50" s="171"/>
      <c r="EOM50" s="171"/>
      <c r="EON50" s="171"/>
      <c r="EOO50" s="171"/>
      <c r="EOP50" s="171"/>
      <c r="EOQ50" s="171"/>
      <c r="EOR50" s="171"/>
      <c r="EOS50" s="171"/>
      <c r="EOT50" s="171"/>
      <c r="EOU50" s="171"/>
      <c r="EOV50" s="171"/>
      <c r="EOW50" s="171"/>
      <c r="EOX50" s="171"/>
      <c r="EOY50" s="171"/>
      <c r="EOZ50" s="171"/>
      <c r="EPA50" s="171"/>
      <c r="EPB50" s="171"/>
      <c r="EPC50" s="171"/>
      <c r="EPD50" s="171"/>
      <c r="EPE50" s="171"/>
      <c r="EPF50" s="171"/>
      <c r="EPG50" s="171"/>
      <c r="EPH50" s="171"/>
      <c r="EPI50" s="171"/>
      <c r="EPJ50" s="171"/>
      <c r="EPK50" s="171"/>
      <c r="EPL50" s="171"/>
      <c r="EPM50" s="171"/>
      <c r="EPN50" s="171"/>
      <c r="EPO50" s="171"/>
      <c r="EPP50" s="171"/>
      <c r="EPQ50" s="171"/>
      <c r="EPR50" s="171"/>
      <c r="EPS50" s="171"/>
      <c r="EPT50" s="171"/>
      <c r="EPU50" s="171"/>
      <c r="EPV50" s="171"/>
      <c r="EPW50" s="171"/>
      <c r="EPX50" s="171"/>
      <c r="EPY50" s="171"/>
      <c r="EPZ50" s="171"/>
      <c r="EQA50" s="171"/>
      <c r="EQB50" s="171"/>
      <c r="EQC50" s="171"/>
      <c r="EQD50" s="171"/>
      <c r="EQE50" s="171"/>
      <c r="EQF50" s="171"/>
      <c r="EQG50" s="171"/>
      <c r="EQH50" s="171"/>
      <c r="EQI50" s="171"/>
      <c r="EQJ50" s="171"/>
      <c r="EQK50" s="171"/>
      <c r="EQL50" s="171"/>
      <c r="EQM50" s="171"/>
      <c r="EQN50" s="171"/>
      <c r="EQO50" s="171"/>
      <c r="EQP50" s="171"/>
      <c r="EQQ50" s="171"/>
      <c r="EQR50" s="171"/>
      <c r="EQS50" s="171"/>
      <c r="EQT50" s="171"/>
      <c r="EQU50" s="171"/>
      <c r="EQV50" s="171"/>
      <c r="EQW50" s="171"/>
      <c r="EQX50" s="171"/>
      <c r="EQY50" s="171"/>
      <c r="EQZ50" s="171"/>
      <c r="ERA50" s="171"/>
      <c r="ERB50" s="171"/>
      <c r="ERC50" s="171"/>
      <c r="ERD50" s="171"/>
      <c r="ERE50" s="171"/>
      <c r="ERF50" s="171"/>
      <c r="ERG50" s="171"/>
      <c r="ERH50" s="171"/>
      <c r="ERI50" s="171"/>
      <c r="ERJ50" s="171"/>
      <c r="ERK50" s="171"/>
      <c r="ERL50" s="171"/>
      <c r="ERM50" s="171"/>
      <c r="ERN50" s="171"/>
      <c r="ERO50" s="171"/>
      <c r="ERP50" s="171"/>
      <c r="ERQ50" s="171"/>
      <c r="ERR50" s="171"/>
      <c r="ERS50" s="171"/>
      <c r="ERT50" s="171"/>
      <c r="ERU50" s="171"/>
      <c r="ERV50" s="171"/>
      <c r="ERW50" s="171"/>
      <c r="ERX50" s="171"/>
      <c r="ERY50" s="171"/>
      <c r="ERZ50" s="171"/>
      <c r="ESA50" s="171"/>
      <c r="ESB50" s="171"/>
      <c r="ESC50" s="171"/>
      <c r="ESD50" s="171"/>
      <c r="ESE50" s="171"/>
      <c r="ESF50" s="171"/>
      <c r="ESG50" s="171"/>
      <c r="ESH50" s="171"/>
      <c r="ESI50" s="171"/>
      <c r="ESJ50" s="171"/>
      <c r="ESK50" s="171"/>
      <c r="ESL50" s="171"/>
      <c r="ESM50" s="171"/>
      <c r="ESN50" s="171"/>
      <c r="ESO50" s="171"/>
      <c r="ESP50" s="171"/>
      <c r="ESQ50" s="171"/>
      <c r="ESR50" s="171"/>
      <c r="ESS50" s="171"/>
      <c r="EST50" s="171"/>
      <c r="ESU50" s="171"/>
      <c r="ESV50" s="171"/>
      <c r="ESW50" s="171"/>
      <c r="ESX50" s="171"/>
      <c r="ESY50" s="171"/>
      <c r="ESZ50" s="171"/>
      <c r="ETA50" s="171"/>
      <c r="ETB50" s="171"/>
      <c r="ETC50" s="171"/>
      <c r="ETD50" s="171"/>
      <c r="ETE50" s="171"/>
      <c r="ETF50" s="171"/>
      <c r="ETG50" s="171"/>
      <c r="ETH50" s="171"/>
      <c r="ETI50" s="171"/>
      <c r="ETJ50" s="171"/>
      <c r="ETK50" s="171"/>
      <c r="ETL50" s="171"/>
      <c r="ETM50" s="171"/>
      <c r="ETN50" s="171"/>
      <c r="ETO50" s="171"/>
      <c r="ETP50" s="171"/>
      <c r="ETQ50" s="171"/>
      <c r="ETR50" s="171"/>
      <c r="ETS50" s="171"/>
      <c r="ETT50" s="171"/>
      <c r="ETU50" s="171"/>
      <c r="ETV50" s="171"/>
      <c r="ETW50" s="171"/>
      <c r="ETX50" s="171"/>
      <c r="ETY50" s="171"/>
      <c r="ETZ50" s="171"/>
      <c r="EUA50" s="171"/>
      <c r="EUB50" s="171"/>
      <c r="EUC50" s="171"/>
      <c r="EUD50" s="171"/>
      <c r="EUE50" s="171"/>
      <c r="EUF50" s="171"/>
      <c r="EUG50" s="171"/>
      <c r="EUH50" s="171"/>
      <c r="EUI50" s="171"/>
      <c r="EUJ50" s="171"/>
      <c r="EUK50" s="171"/>
      <c r="EUL50" s="171"/>
      <c r="EUM50" s="171"/>
      <c r="EUN50" s="171"/>
      <c r="EUO50" s="171"/>
      <c r="EUP50" s="171"/>
      <c r="EUQ50" s="171"/>
      <c r="EUR50" s="171"/>
      <c r="EUS50" s="171"/>
      <c r="EUT50" s="171"/>
      <c r="EUU50" s="171"/>
      <c r="EUV50" s="171"/>
      <c r="EUW50" s="171"/>
      <c r="EUX50" s="171"/>
      <c r="EUY50" s="171"/>
      <c r="EUZ50" s="171"/>
      <c r="EVA50" s="171"/>
      <c r="EVB50" s="171"/>
      <c r="EVC50" s="171"/>
      <c r="EVD50" s="171"/>
      <c r="EVE50" s="171"/>
      <c r="EVF50" s="171"/>
      <c r="EVG50" s="171"/>
      <c r="EVH50" s="171"/>
      <c r="EVI50" s="171"/>
      <c r="EVJ50" s="171"/>
      <c r="EVK50" s="171"/>
      <c r="EVL50" s="171"/>
      <c r="EVM50" s="171"/>
      <c r="EVN50" s="171"/>
      <c r="EVO50" s="171"/>
      <c r="EVP50" s="171"/>
      <c r="EVQ50" s="171"/>
      <c r="EVR50" s="171"/>
      <c r="EVS50" s="171"/>
      <c r="EVT50" s="171"/>
      <c r="EVU50" s="171"/>
      <c r="EVV50" s="171"/>
      <c r="EVW50" s="171"/>
      <c r="EVX50" s="171"/>
      <c r="EVY50" s="171"/>
      <c r="EVZ50" s="171"/>
      <c r="EWA50" s="171"/>
      <c r="EWB50" s="171"/>
      <c r="EWC50" s="171"/>
      <c r="EWD50" s="171"/>
      <c r="EWE50" s="171"/>
      <c r="EWF50" s="171"/>
      <c r="EWG50" s="171"/>
      <c r="EWH50" s="171"/>
      <c r="EWI50" s="171"/>
      <c r="EWJ50" s="171"/>
      <c r="EWK50" s="171"/>
      <c r="EWL50" s="171"/>
      <c r="EWM50" s="171"/>
      <c r="EWN50" s="171"/>
      <c r="EWO50" s="171"/>
      <c r="EWP50" s="171"/>
      <c r="EWQ50" s="171"/>
      <c r="EWR50" s="171"/>
      <c r="EWS50" s="171"/>
      <c r="EWT50" s="171"/>
      <c r="EWU50" s="171"/>
      <c r="EWV50" s="171"/>
      <c r="EWW50" s="171"/>
      <c r="EWX50" s="171"/>
      <c r="EWY50" s="171"/>
      <c r="EWZ50" s="171"/>
      <c r="EXA50" s="171"/>
      <c r="EXB50" s="171"/>
      <c r="EXC50" s="171"/>
      <c r="EXD50" s="171"/>
      <c r="EXE50" s="171"/>
      <c r="EXF50" s="171"/>
      <c r="EXG50" s="171"/>
      <c r="EXH50" s="171"/>
      <c r="EXI50" s="171"/>
      <c r="EXJ50" s="171"/>
      <c r="EXK50" s="171"/>
      <c r="EXL50" s="171"/>
      <c r="EXM50" s="171"/>
      <c r="EXN50" s="171"/>
      <c r="EXO50" s="171"/>
      <c r="EXP50" s="171"/>
      <c r="EXQ50" s="171"/>
      <c r="EXR50" s="171"/>
      <c r="EXS50" s="171"/>
      <c r="EXT50" s="171"/>
      <c r="EXU50" s="171"/>
      <c r="EXV50" s="171"/>
      <c r="EXW50" s="171"/>
      <c r="EXX50" s="171"/>
      <c r="EXY50" s="171"/>
      <c r="EXZ50" s="171"/>
      <c r="EYA50" s="171"/>
      <c r="EYB50" s="171"/>
      <c r="EYC50" s="171"/>
      <c r="EYD50" s="171"/>
      <c r="EYE50" s="171"/>
      <c r="EYF50" s="171"/>
      <c r="EYG50" s="171"/>
      <c r="EYH50" s="171"/>
      <c r="EYI50" s="171"/>
      <c r="EYJ50" s="171"/>
      <c r="EYK50" s="171"/>
      <c r="EYL50" s="171"/>
      <c r="EYM50" s="171"/>
      <c r="EYN50" s="171"/>
      <c r="EYO50" s="171"/>
      <c r="EYP50" s="171"/>
      <c r="EYQ50" s="171"/>
      <c r="EYR50" s="171"/>
      <c r="EYS50" s="171"/>
      <c r="EYT50" s="171"/>
      <c r="EYU50" s="171"/>
      <c r="EYV50" s="171"/>
      <c r="EYW50" s="171"/>
      <c r="EYX50" s="171"/>
      <c r="EYY50" s="171"/>
      <c r="EYZ50" s="171"/>
      <c r="EZA50" s="171"/>
      <c r="EZB50" s="171"/>
      <c r="EZC50" s="171"/>
      <c r="EZD50" s="171"/>
      <c r="EZE50" s="171"/>
      <c r="EZF50" s="171"/>
      <c r="EZG50" s="171"/>
      <c r="EZH50" s="171"/>
      <c r="EZI50" s="171"/>
      <c r="EZJ50" s="171"/>
      <c r="EZK50" s="171"/>
      <c r="EZL50" s="171"/>
      <c r="EZM50" s="171"/>
      <c r="EZN50" s="171"/>
      <c r="EZO50" s="171"/>
      <c r="EZP50" s="171"/>
      <c r="EZQ50" s="171"/>
      <c r="EZR50" s="171"/>
      <c r="EZS50" s="171"/>
      <c r="EZT50" s="171"/>
      <c r="EZU50" s="171"/>
      <c r="EZV50" s="171"/>
      <c r="EZW50" s="171"/>
      <c r="EZX50" s="171"/>
      <c r="EZY50" s="171"/>
      <c r="EZZ50" s="171"/>
      <c r="FAA50" s="171"/>
      <c r="FAB50" s="171"/>
      <c r="FAC50" s="171"/>
      <c r="FAD50" s="171"/>
      <c r="FAE50" s="171"/>
      <c r="FAF50" s="171"/>
      <c r="FAG50" s="171"/>
      <c r="FAH50" s="171"/>
      <c r="FAI50" s="171"/>
      <c r="FAJ50" s="171"/>
      <c r="FAK50" s="171"/>
      <c r="FAL50" s="171"/>
      <c r="FAM50" s="171"/>
      <c r="FAN50" s="171"/>
      <c r="FAO50" s="171"/>
      <c r="FAP50" s="171"/>
      <c r="FAQ50" s="171"/>
      <c r="FAR50" s="171"/>
      <c r="FAS50" s="171"/>
      <c r="FAT50" s="171"/>
      <c r="FAU50" s="171"/>
      <c r="FAV50" s="171"/>
      <c r="FAW50" s="171"/>
      <c r="FAX50" s="171"/>
      <c r="FAY50" s="171"/>
      <c r="FAZ50" s="171"/>
      <c r="FBA50" s="171"/>
      <c r="FBB50" s="171"/>
      <c r="FBC50" s="171"/>
      <c r="FBD50" s="171"/>
      <c r="FBE50" s="171"/>
      <c r="FBF50" s="171"/>
      <c r="FBG50" s="171"/>
      <c r="FBH50" s="171"/>
      <c r="FBI50" s="171"/>
      <c r="FBJ50" s="171"/>
      <c r="FBK50" s="171"/>
      <c r="FBL50" s="171"/>
      <c r="FBM50" s="171"/>
      <c r="FBN50" s="171"/>
      <c r="FBO50" s="171"/>
      <c r="FBP50" s="171"/>
      <c r="FBQ50" s="171"/>
      <c r="FBR50" s="171"/>
      <c r="FBS50" s="171"/>
      <c r="FBT50" s="171"/>
      <c r="FBU50" s="171"/>
      <c r="FBV50" s="171"/>
      <c r="FBW50" s="171"/>
      <c r="FBX50" s="171"/>
      <c r="FBY50" s="171"/>
      <c r="FBZ50" s="171"/>
      <c r="FCA50" s="171"/>
      <c r="FCB50" s="171"/>
      <c r="FCC50" s="171"/>
      <c r="FCD50" s="171"/>
      <c r="FCE50" s="171"/>
      <c r="FCF50" s="171"/>
      <c r="FCG50" s="171"/>
      <c r="FCH50" s="171"/>
      <c r="FCI50" s="171"/>
      <c r="FCJ50" s="171"/>
      <c r="FCK50" s="171"/>
      <c r="FCL50" s="171"/>
      <c r="FCM50" s="171"/>
      <c r="FCN50" s="171"/>
      <c r="FCO50" s="171"/>
      <c r="FCP50" s="171"/>
      <c r="FCQ50" s="171"/>
      <c r="FCR50" s="171"/>
      <c r="FCS50" s="171"/>
      <c r="FCT50" s="171"/>
      <c r="FCU50" s="171"/>
      <c r="FCV50" s="171"/>
      <c r="FCW50" s="171"/>
      <c r="FCX50" s="171"/>
      <c r="FCY50" s="171"/>
      <c r="FCZ50" s="171"/>
      <c r="FDA50" s="171"/>
      <c r="FDB50" s="171"/>
      <c r="FDC50" s="171"/>
      <c r="FDD50" s="171"/>
      <c r="FDE50" s="171"/>
      <c r="FDF50" s="171"/>
      <c r="FDG50" s="171"/>
      <c r="FDH50" s="171"/>
      <c r="FDI50" s="171"/>
      <c r="FDJ50" s="171"/>
      <c r="FDK50" s="171"/>
      <c r="FDL50" s="171"/>
      <c r="FDM50" s="171"/>
      <c r="FDN50" s="171"/>
      <c r="FDO50" s="171"/>
      <c r="FDP50" s="171"/>
      <c r="FDQ50" s="171"/>
      <c r="FDR50" s="171"/>
      <c r="FDS50" s="171"/>
      <c r="FDT50" s="171"/>
      <c r="FDU50" s="171"/>
      <c r="FDV50" s="171"/>
      <c r="FDW50" s="171"/>
      <c r="FDX50" s="171"/>
      <c r="FDY50" s="171"/>
      <c r="FDZ50" s="171"/>
      <c r="FEA50" s="171"/>
      <c r="FEB50" s="171"/>
      <c r="FEC50" s="171"/>
      <c r="FED50" s="171"/>
      <c r="FEE50" s="171"/>
      <c r="FEF50" s="171"/>
      <c r="FEG50" s="171"/>
      <c r="FEH50" s="171"/>
      <c r="FEI50" s="171"/>
      <c r="FEJ50" s="171"/>
      <c r="FEK50" s="171"/>
      <c r="FEL50" s="171"/>
      <c r="FEM50" s="171"/>
      <c r="FEN50" s="171"/>
      <c r="FEO50" s="171"/>
      <c r="FEP50" s="171"/>
      <c r="FEQ50" s="171"/>
      <c r="FER50" s="171"/>
      <c r="FES50" s="171"/>
      <c r="FET50" s="171"/>
      <c r="FEU50" s="171"/>
      <c r="FEV50" s="171"/>
      <c r="FEW50" s="171"/>
      <c r="FEX50" s="171"/>
      <c r="FEY50" s="171"/>
      <c r="FEZ50" s="171"/>
      <c r="FFA50" s="171"/>
      <c r="FFB50" s="171"/>
      <c r="FFC50" s="171"/>
      <c r="FFD50" s="171"/>
      <c r="FFE50" s="171"/>
      <c r="FFF50" s="171"/>
      <c r="FFG50" s="171"/>
      <c r="FFH50" s="171"/>
      <c r="FFI50" s="171"/>
      <c r="FFJ50" s="171"/>
      <c r="FFK50" s="171"/>
      <c r="FFL50" s="171"/>
      <c r="FFM50" s="171"/>
      <c r="FFN50" s="171"/>
      <c r="FFO50" s="171"/>
      <c r="FFP50" s="171"/>
      <c r="FFQ50" s="171"/>
      <c r="FFR50" s="171"/>
      <c r="FFS50" s="171"/>
      <c r="FFT50" s="171"/>
      <c r="FFU50" s="171"/>
      <c r="FFV50" s="171"/>
      <c r="FFW50" s="171"/>
      <c r="FFX50" s="171"/>
      <c r="FFY50" s="171"/>
      <c r="FFZ50" s="171"/>
      <c r="FGA50" s="171"/>
      <c r="FGB50" s="171"/>
      <c r="FGC50" s="171"/>
      <c r="FGD50" s="171"/>
      <c r="FGE50" s="171"/>
      <c r="FGF50" s="171"/>
      <c r="FGG50" s="171"/>
      <c r="FGH50" s="171"/>
      <c r="FGI50" s="171"/>
      <c r="FGJ50" s="171"/>
      <c r="FGK50" s="171"/>
      <c r="FGL50" s="171"/>
      <c r="FGM50" s="171"/>
      <c r="FGN50" s="171"/>
      <c r="FGO50" s="171"/>
      <c r="FGP50" s="171"/>
      <c r="FGQ50" s="171"/>
      <c r="FGR50" s="171"/>
      <c r="FGS50" s="171"/>
      <c r="FGT50" s="171"/>
      <c r="FGU50" s="171"/>
      <c r="FGV50" s="171"/>
      <c r="FGW50" s="171"/>
      <c r="FGX50" s="171"/>
      <c r="FGY50" s="171"/>
      <c r="FGZ50" s="171"/>
      <c r="FHA50" s="171"/>
      <c r="FHB50" s="171"/>
      <c r="FHC50" s="171"/>
      <c r="FHD50" s="171"/>
      <c r="FHE50" s="171"/>
      <c r="FHF50" s="171"/>
      <c r="FHG50" s="171"/>
      <c r="FHH50" s="171"/>
      <c r="FHI50" s="171"/>
      <c r="FHJ50" s="171"/>
      <c r="FHK50" s="171"/>
      <c r="FHL50" s="171"/>
      <c r="FHM50" s="171"/>
      <c r="FHN50" s="171"/>
      <c r="FHO50" s="171"/>
      <c r="FHP50" s="171"/>
      <c r="FHQ50" s="171"/>
      <c r="FHR50" s="171"/>
      <c r="FHS50" s="171"/>
      <c r="FHT50" s="171"/>
      <c r="FHU50" s="171"/>
      <c r="FHV50" s="171"/>
      <c r="FHW50" s="171"/>
      <c r="FHX50" s="171"/>
      <c r="FHY50" s="171"/>
      <c r="FHZ50" s="171"/>
      <c r="FIA50" s="171"/>
      <c r="FIB50" s="171"/>
      <c r="FIC50" s="171"/>
      <c r="FID50" s="171"/>
      <c r="FIE50" s="171"/>
      <c r="FIF50" s="171"/>
      <c r="FIG50" s="171"/>
      <c r="FIH50" s="171"/>
      <c r="FII50" s="171"/>
      <c r="FIJ50" s="171"/>
      <c r="FIK50" s="171"/>
      <c r="FIL50" s="171"/>
      <c r="FIM50" s="171"/>
      <c r="FIN50" s="171"/>
      <c r="FIO50" s="171"/>
      <c r="FIP50" s="171"/>
      <c r="FIQ50" s="171"/>
      <c r="FIR50" s="171"/>
      <c r="FIS50" s="171"/>
      <c r="FIT50" s="171"/>
      <c r="FIU50" s="171"/>
      <c r="FIV50" s="171"/>
      <c r="FIW50" s="171"/>
      <c r="FIX50" s="171"/>
      <c r="FIY50" s="171"/>
      <c r="FIZ50" s="171"/>
      <c r="FJA50" s="171"/>
      <c r="FJB50" s="171"/>
      <c r="FJC50" s="171"/>
      <c r="FJD50" s="171"/>
      <c r="FJE50" s="171"/>
      <c r="FJF50" s="171"/>
      <c r="FJG50" s="171"/>
      <c r="FJH50" s="171"/>
      <c r="FJI50" s="171"/>
      <c r="FJJ50" s="171"/>
      <c r="FJK50" s="171"/>
      <c r="FJL50" s="171"/>
      <c r="FJM50" s="171"/>
      <c r="FJN50" s="171"/>
      <c r="FJO50" s="171"/>
      <c r="FJP50" s="171"/>
      <c r="FJQ50" s="171"/>
      <c r="FJR50" s="171"/>
      <c r="FJS50" s="171"/>
      <c r="FJT50" s="171"/>
      <c r="FJU50" s="171"/>
      <c r="FJV50" s="171"/>
      <c r="FJW50" s="171"/>
      <c r="FJX50" s="171"/>
      <c r="FJY50" s="171"/>
      <c r="FJZ50" s="171"/>
      <c r="FKA50" s="171"/>
      <c r="FKB50" s="171"/>
      <c r="FKC50" s="171"/>
      <c r="FKD50" s="171"/>
      <c r="FKE50" s="171"/>
      <c r="FKF50" s="171"/>
      <c r="FKG50" s="171"/>
      <c r="FKH50" s="171"/>
      <c r="FKI50" s="171"/>
      <c r="FKJ50" s="171"/>
      <c r="FKK50" s="171"/>
      <c r="FKL50" s="171"/>
      <c r="FKM50" s="171"/>
      <c r="FKN50" s="171"/>
      <c r="FKO50" s="171"/>
      <c r="FKP50" s="171"/>
      <c r="FKQ50" s="171"/>
      <c r="FKR50" s="171"/>
      <c r="FKS50" s="171"/>
      <c r="FKT50" s="171"/>
      <c r="FKU50" s="171"/>
      <c r="FKV50" s="171"/>
      <c r="FKW50" s="171"/>
      <c r="FKX50" s="171"/>
      <c r="FKY50" s="171"/>
      <c r="FKZ50" s="171"/>
      <c r="FLA50" s="171"/>
      <c r="FLB50" s="171"/>
      <c r="FLC50" s="171"/>
      <c r="FLD50" s="171"/>
      <c r="FLE50" s="171"/>
      <c r="FLF50" s="171"/>
      <c r="FLG50" s="171"/>
      <c r="FLH50" s="171"/>
      <c r="FLI50" s="171"/>
      <c r="FLJ50" s="171"/>
      <c r="FLK50" s="171"/>
      <c r="FLL50" s="171"/>
      <c r="FLM50" s="171"/>
      <c r="FLN50" s="171"/>
      <c r="FLO50" s="171"/>
      <c r="FLP50" s="171"/>
      <c r="FLQ50" s="171"/>
      <c r="FLR50" s="171"/>
      <c r="FLS50" s="171"/>
      <c r="FLT50" s="171"/>
      <c r="FLU50" s="171"/>
      <c r="FLV50" s="171"/>
      <c r="FLW50" s="171"/>
      <c r="FLX50" s="171"/>
      <c r="FLY50" s="171"/>
      <c r="FLZ50" s="171"/>
      <c r="FMA50" s="171"/>
      <c r="FMB50" s="171"/>
      <c r="FMC50" s="171"/>
      <c r="FMD50" s="171"/>
      <c r="FME50" s="171"/>
      <c r="FMF50" s="171"/>
      <c r="FMG50" s="171"/>
      <c r="FMH50" s="171"/>
      <c r="FMI50" s="171"/>
      <c r="FMJ50" s="171"/>
      <c r="FMK50" s="171"/>
      <c r="FML50" s="171"/>
      <c r="FMM50" s="171"/>
      <c r="FMN50" s="171"/>
      <c r="FMO50" s="171"/>
      <c r="FMP50" s="171"/>
      <c r="FMQ50" s="171"/>
      <c r="FMR50" s="171"/>
      <c r="FMS50" s="171"/>
      <c r="FMT50" s="171"/>
      <c r="FMU50" s="171"/>
      <c r="FMV50" s="171"/>
      <c r="FMW50" s="171"/>
      <c r="FMX50" s="171"/>
      <c r="FMY50" s="171"/>
      <c r="FMZ50" s="171"/>
      <c r="FNA50" s="171"/>
      <c r="FNB50" s="171"/>
      <c r="FNC50" s="171"/>
      <c r="FND50" s="171"/>
      <c r="FNE50" s="171"/>
      <c r="FNF50" s="171"/>
      <c r="FNG50" s="171"/>
      <c r="FNH50" s="171"/>
      <c r="FNI50" s="171"/>
      <c r="FNJ50" s="171"/>
      <c r="FNK50" s="171"/>
      <c r="FNL50" s="171"/>
      <c r="FNM50" s="171"/>
      <c r="FNN50" s="171"/>
      <c r="FNO50" s="171"/>
      <c r="FNP50" s="171"/>
      <c r="FNQ50" s="171"/>
      <c r="FNR50" s="171"/>
      <c r="FNS50" s="171"/>
      <c r="FNT50" s="171"/>
      <c r="FNU50" s="171"/>
      <c r="FNV50" s="171"/>
      <c r="FNW50" s="171"/>
      <c r="FNX50" s="171"/>
      <c r="FNY50" s="171"/>
      <c r="FNZ50" s="171"/>
      <c r="FOA50" s="171"/>
      <c r="FOB50" s="171"/>
      <c r="FOC50" s="171"/>
      <c r="FOD50" s="171"/>
      <c r="FOE50" s="171"/>
      <c r="FOF50" s="171"/>
      <c r="FOG50" s="171"/>
      <c r="FOH50" s="171"/>
      <c r="FOI50" s="171"/>
      <c r="FOJ50" s="171"/>
      <c r="FOK50" s="171"/>
      <c r="FOL50" s="171"/>
      <c r="FOM50" s="171"/>
      <c r="FON50" s="171"/>
      <c r="FOO50" s="171"/>
      <c r="FOP50" s="171"/>
      <c r="FOQ50" s="171"/>
      <c r="FOR50" s="171"/>
      <c r="FOS50" s="171"/>
      <c r="FOT50" s="171"/>
      <c r="FOU50" s="171"/>
      <c r="FOV50" s="171"/>
      <c r="FOW50" s="171"/>
      <c r="FOX50" s="171"/>
      <c r="FOY50" s="171"/>
      <c r="FOZ50" s="171"/>
      <c r="FPA50" s="171"/>
      <c r="FPB50" s="171"/>
      <c r="FPC50" s="171"/>
      <c r="FPD50" s="171"/>
      <c r="FPE50" s="171"/>
      <c r="FPF50" s="171"/>
      <c r="FPG50" s="171"/>
      <c r="FPH50" s="171"/>
      <c r="FPI50" s="171"/>
      <c r="FPJ50" s="171"/>
      <c r="FPK50" s="171"/>
      <c r="FPL50" s="171"/>
      <c r="FPM50" s="171"/>
      <c r="FPN50" s="171"/>
      <c r="FPO50" s="171"/>
      <c r="FPP50" s="171"/>
      <c r="FPQ50" s="171"/>
      <c r="FPR50" s="171"/>
      <c r="FPS50" s="171"/>
      <c r="FPT50" s="171"/>
      <c r="FPU50" s="171"/>
      <c r="FPV50" s="171"/>
      <c r="FPW50" s="171"/>
      <c r="FPX50" s="171"/>
      <c r="FPY50" s="171"/>
      <c r="FPZ50" s="171"/>
      <c r="FQA50" s="171"/>
      <c r="FQB50" s="171"/>
      <c r="FQC50" s="171"/>
      <c r="FQD50" s="171"/>
      <c r="FQE50" s="171"/>
      <c r="FQF50" s="171"/>
      <c r="FQG50" s="171"/>
      <c r="FQH50" s="171"/>
      <c r="FQI50" s="171"/>
      <c r="FQJ50" s="171"/>
      <c r="FQK50" s="171"/>
      <c r="FQL50" s="171"/>
      <c r="FQM50" s="171"/>
      <c r="FQN50" s="171"/>
      <c r="FQO50" s="171"/>
      <c r="FQP50" s="171"/>
      <c r="FQQ50" s="171"/>
      <c r="FQR50" s="171"/>
      <c r="FQS50" s="171"/>
      <c r="FQT50" s="171"/>
      <c r="FQU50" s="171"/>
      <c r="FQV50" s="171"/>
      <c r="FQW50" s="171"/>
      <c r="FQX50" s="171"/>
      <c r="FQY50" s="171"/>
      <c r="FQZ50" s="171"/>
      <c r="FRA50" s="171"/>
      <c r="FRB50" s="171"/>
      <c r="FRC50" s="171"/>
      <c r="FRD50" s="171"/>
      <c r="FRE50" s="171"/>
      <c r="FRF50" s="171"/>
      <c r="FRG50" s="171"/>
      <c r="FRH50" s="171"/>
      <c r="FRI50" s="171"/>
      <c r="FRJ50" s="171"/>
      <c r="FRK50" s="171"/>
      <c r="FRL50" s="171"/>
      <c r="FRM50" s="171"/>
      <c r="FRN50" s="171"/>
      <c r="FRO50" s="171"/>
      <c r="FRP50" s="171"/>
      <c r="FRQ50" s="171"/>
      <c r="FRR50" s="171"/>
      <c r="FRS50" s="171"/>
      <c r="FRT50" s="171"/>
      <c r="FRU50" s="171"/>
      <c r="FRV50" s="171"/>
      <c r="FRW50" s="171"/>
      <c r="FRX50" s="171"/>
      <c r="FRY50" s="171"/>
      <c r="FRZ50" s="171"/>
      <c r="FSA50" s="171"/>
      <c r="FSB50" s="171"/>
      <c r="FSC50" s="171"/>
      <c r="FSD50" s="171"/>
      <c r="FSE50" s="171"/>
      <c r="FSF50" s="171"/>
      <c r="FSG50" s="171"/>
      <c r="FSH50" s="171"/>
      <c r="FSI50" s="171"/>
      <c r="FSJ50" s="171"/>
      <c r="FSK50" s="171"/>
      <c r="FSL50" s="171"/>
      <c r="FSM50" s="171"/>
      <c r="FSN50" s="171"/>
      <c r="FSO50" s="171"/>
      <c r="FSP50" s="171"/>
      <c r="FSQ50" s="171"/>
      <c r="FSR50" s="171"/>
      <c r="FSS50" s="171"/>
      <c r="FST50" s="171"/>
      <c r="FSU50" s="171"/>
      <c r="FSV50" s="171"/>
      <c r="FSW50" s="171"/>
      <c r="FSX50" s="171"/>
      <c r="FSY50" s="171"/>
      <c r="FSZ50" s="171"/>
      <c r="FTA50" s="171"/>
      <c r="FTB50" s="171"/>
      <c r="FTC50" s="171"/>
      <c r="FTD50" s="171"/>
      <c r="FTE50" s="171"/>
      <c r="FTF50" s="171"/>
      <c r="FTG50" s="171"/>
      <c r="FTH50" s="171"/>
      <c r="FTI50" s="171"/>
      <c r="FTJ50" s="171"/>
      <c r="FTK50" s="171"/>
      <c r="FTL50" s="171"/>
      <c r="FTM50" s="171"/>
      <c r="FTN50" s="171"/>
      <c r="FTO50" s="171"/>
      <c r="FTP50" s="171"/>
      <c r="FTQ50" s="171"/>
      <c r="FTR50" s="171"/>
      <c r="FTS50" s="171"/>
      <c r="FTT50" s="171"/>
      <c r="FTU50" s="171"/>
      <c r="FTV50" s="171"/>
      <c r="FTW50" s="171"/>
      <c r="FTX50" s="171"/>
      <c r="FTY50" s="171"/>
      <c r="FTZ50" s="171"/>
      <c r="FUA50" s="171"/>
      <c r="FUB50" s="171"/>
      <c r="FUC50" s="171"/>
      <c r="FUD50" s="171"/>
      <c r="FUE50" s="171"/>
      <c r="FUF50" s="171"/>
      <c r="FUG50" s="171"/>
      <c r="FUH50" s="171"/>
      <c r="FUI50" s="171"/>
      <c r="FUJ50" s="171"/>
      <c r="FUK50" s="171"/>
      <c r="FUL50" s="171"/>
      <c r="FUM50" s="171"/>
      <c r="FUN50" s="171"/>
      <c r="FUO50" s="171"/>
      <c r="FUP50" s="171"/>
      <c r="FUQ50" s="171"/>
      <c r="FUR50" s="171"/>
      <c r="FUS50" s="171"/>
      <c r="FUT50" s="171"/>
      <c r="FUU50" s="171"/>
      <c r="FUV50" s="171"/>
      <c r="FUW50" s="171"/>
      <c r="FUX50" s="171"/>
      <c r="FUY50" s="171"/>
      <c r="FUZ50" s="171"/>
      <c r="FVA50" s="171"/>
      <c r="FVB50" s="171"/>
      <c r="FVC50" s="171"/>
      <c r="FVD50" s="171"/>
      <c r="FVE50" s="171"/>
      <c r="FVF50" s="171"/>
      <c r="FVG50" s="171"/>
      <c r="FVH50" s="171"/>
      <c r="FVI50" s="171"/>
      <c r="FVJ50" s="171"/>
      <c r="FVK50" s="171"/>
      <c r="FVL50" s="171"/>
      <c r="FVM50" s="171"/>
      <c r="FVN50" s="171"/>
      <c r="FVO50" s="171"/>
      <c r="FVP50" s="171"/>
      <c r="FVQ50" s="171"/>
      <c r="FVR50" s="171"/>
      <c r="FVS50" s="171"/>
      <c r="FVT50" s="171"/>
      <c r="FVU50" s="171"/>
      <c r="FVV50" s="171"/>
      <c r="FVW50" s="171"/>
      <c r="FVX50" s="171"/>
      <c r="FVY50" s="171"/>
      <c r="FVZ50" s="171"/>
      <c r="FWA50" s="171"/>
      <c r="FWB50" s="171"/>
      <c r="FWC50" s="171"/>
      <c r="FWD50" s="171"/>
      <c r="FWE50" s="171"/>
      <c r="FWF50" s="171"/>
      <c r="FWG50" s="171"/>
      <c r="FWH50" s="171"/>
      <c r="FWI50" s="171"/>
      <c r="FWJ50" s="171"/>
      <c r="FWK50" s="171"/>
      <c r="FWL50" s="171"/>
      <c r="FWM50" s="171"/>
      <c r="FWN50" s="171"/>
      <c r="FWO50" s="171"/>
      <c r="FWP50" s="171"/>
      <c r="FWQ50" s="171"/>
      <c r="FWR50" s="171"/>
      <c r="FWS50" s="171"/>
      <c r="FWT50" s="171"/>
      <c r="FWU50" s="171"/>
      <c r="FWV50" s="171"/>
      <c r="FWW50" s="171"/>
      <c r="FWX50" s="171"/>
      <c r="FWY50" s="171"/>
      <c r="FWZ50" s="171"/>
      <c r="FXA50" s="171"/>
      <c r="FXB50" s="171"/>
      <c r="FXC50" s="171"/>
      <c r="FXD50" s="171"/>
      <c r="FXE50" s="171"/>
      <c r="FXF50" s="171"/>
      <c r="FXG50" s="171"/>
      <c r="FXH50" s="171"/>
      <c r="FXI50" s="171"/>
      <c r="FXJ50" s="171"/>
      <c r="FXK50" s="171"/>
      <c r="FXL50" s="171"/>
      <c r="FXM50" s="171"/>
      <c r="FXN50" s="171"/>
      <c r="FXO50" s="171"/>
      <c r="FXP50" s="171"/>
      <c r="FXQ50" s="171"/>
      <c r="FXR50" s="171"/>
      <c r="FXS50" s="171"/>
      <c r="FXT50" s="171"/>
      <c r="FXU50" s="171"/>
      <c r="FXV50" s="171"/>
      <c r="FXW50" s="171"/>
      <c r="FXX50" s="171"/>
      <c r="FXY50" s="171"/>
      <c r="FXZ50" s="171"/>
      <c r="FYA50" s="171"/>
      <c r="FYB50" s="171"/>
      <c r="FYC50" s="171"/>
      <c r="FYD50" s="171"/>
      <c r="FYE50" s="171"/>
      <c r="FYF50" s="171"/>
      <c r="FYG50" s="171"/>
      <c r="FYH50" s="171"/>
      <c r="FYI50" s="171"/>
      <c r="FYJ50" s="171"/>
      <c r="FYK50" s="171"/>
      <c r="FYL50" s="171"/>
      <c r="FYM50" s="171"/>
      <c r="FYN50" s="171"/>
      <c r="FYO50" s="171"/>
      <c r="FYP50" s="171"/>
      <c r="FYQ50" s="171"/>
      <c r="FYR50" s="171"/>
      <c r="FYS50" s="171"/>
      <c r="FYT50" s="171"/>
      <c r="FYU50" s="171"/>
      <c r="FYV50" s="171"/>
      <c r="FYW50" s="171"/>
      <c r="FYX50" s="171"/>
      <c r="FYY50" s="171"/>
      <c r="FYZ50" s="171"/>
      <c r="FZA50" s="171"/>
      <c r="FZB50" s="171"/>
      <c r="FZC50" s="171"/>
      <c r="FZD50" s="171"/>
      <c r="FZE50" s="171"/>
      <c r="FZF50" s="171"/>
      <c r="FZG50" s="171"/>
      <c r="FZH50" s="171"/>
      <c r="FZI50" s="171"/>
      <c r="FZJ50" s="171"/>
      <c r="FZK50" s="171"/>
      <c r="FZL50" s="171"/>
      <c r="FZM50" s="171"/>
      <c r="FZN50" s="171"/>
      <c r="FZO50" s="171"/>
      <c r="FZP50" s="171"/>
      <c r="FZQ50" s="171"/>
      <c r="FZR50" s="171"/>
      <c r="FZS50" s="171"/>
      <c r="FZT50" s="171"/>
      <c r="FZU50" s="171"/>
      <c r="FZV50" s="171"/>
      <c r="FZW50" s="171"/>
      <c r="FZX50" s="171"/>
      <c r="FZY50" s="171"/>
      <c r="FZZ50" s="171"/>
      <c r="GAA50" s="171"/>
      <c r="GAB50" s="171"/>
      <c r="GAC50" s="171"/>
      <c r="GAD50" s="171"/>
      <c r="GAE50" s="171"/>
      <c r="GAF50" s="171"/>
      <c r="GAG50" s="171"/>
      <c r="GAH50" s="171"/>
      <c r="GAI50" s="171"/>
      <c r="GAJ50" s="171"/>
      <c r="GAK50" s="171"/>
      <c r="GAL50" s="171"/>
      <c r="GAM50" s="171"/>
      <c r="GAN50" s="171"/>
      <c r="GAO50" s="171"/>
      <c r="GAP50" s="171"/>
      <c r="GAQ50" s="171"/>
      <c r="GAR50" s="171"/>
      <c r="GAS50" s="171"/>
      <c r="GAT50" s="171"/>
      <c r="GAU50" s="171"/>
      <c r="GAV50" s="171"/>
      <c r="GAW50" s="171"/>
      <c r="GAX50" s="171"/>
      <c r="GAY50" s="171"/>
      <c r="GAZ50" s="171"/>
      <c r="GBA50" s="171"/>
      <c r="GBB50" s="171"/>
      <c r="GBC50" s="171"/>
      <c r="GBD50" s="171"/>
      <c r="GBE50" s="171"/>
      <c r="GBF50" s="171"/>
      <c r="GBG50" s="171"/>
      <c r="GBH50" s="171"/>
      <c r="GBI50" s="171"/>
      <c r="GBJ50" s="171"/>
      <c r="GBK50" s="171"/>
      <c r="GBL50" s="171"/>
      <c r="GBM50" s="171"/>
      <c r="GBN50" s="171"/>
      <c r="GBO50" s="171"/>
      <c r="GBP50" s="171"/>
      <c r="GBQ50" s="171"/>
      <c r="GBR50" s="171"/>
      <c r="GBS50" s="171"/>
      <c r="GBT50" s="171"/>
      <c r="GBU50" s="171"/>
      <c r="GBV50" s="171"/>
      <c r="GBW50" s="171"/>
      <c r="GBX50" s="171"/>
      <c r="GBY50" s="171"/>
      <c r="GBZ50" s="171"/>
      <c r="GCA50" s="171"/>
      <c r="GCB50" s="171"/>
      <c r="GCC50" s="171"/>
      <c r="GCD50" s="171"/>
      <c r="GCE50" s="171"/>
      <c r="GCF50" s="171"/>
      <c r="GCG50" s="171"/>
      <c r="GCH50" s="171"/>
      <c r="GCI50" s="171"/>
      <c r="GCJ50" s="171"/>
      <c r="GCK50" s="171"/>
      <c r="GCL50" s="171"/>
      <c r="GCM50" s="171"/>
      <c r="GCN50" s="171"/>
      <c r="GCO50" s="171"/>
      <c r="GCP50" s="171"/>
      <c r="GCQ50" s="171"/>
      <c r="GCR50" s="171"/>
      <c r="GCS50" s="171"/>
      <c r="GCT50" s="171"/>
      <c r="GCU50" s="171"/>
      <c r="GCV50" s="171"/>
      <c r="GCW50" s="171"/>
      <c r="GCX50" s="171"/>
      <c r="GCY50" s="171"/>
      <c r="GCZ50" s="171"/>
      <c r="GDA50" s="171"/>
      <c r="GDB50" s="171"/>
      <c r="GDC50" s="171"/>
      <c r="GDD50" s="171"/>
      <c r="GDE50" s="171"/>
      <c r="GDF50" s="171"/>
      <c r="GDG50" s="171"/>
      <c r="GDH50" s="171"/>
      <c r="GDI50" s="171"/>
      <c r="GDJ50" s="171"/>
      <c r="GDK50" s="171"/>
      <c r="GDL50" s="171"/>
      <c r="GDM50" s="171"/>
      <c r="GDN50" s="171"/>
      <c r="GDO50" s="171"/>
      <c r="GDP50" s="171"/>
      <c r="GDQ50" s="171"/>
      <c r="GDR50" s="171"/>
      <c r="GDS50" s="171"/>
      <c r="GDT50" s="171"/>
      <c r="GDU50" s="171"/>
      <c r="GDV50" s="171"/>
      <c r="GDW50" s="171"/>
      <c r="GDX50" s="171"/>
      <c r="GDY50" s="171"/>
      <c r="GDZ50" s="171"/>
      <c r="GEA50" s="171"/>
      <c r="GEB50" s="171"/>
      <c r="GEC50" s="171"/>
      <c r="GED50" s="171"/>
      <c r="GEE50" s="171"/>
      <c r="GEF50" s="171"/>
      <c r="GEG50" s="171"/>
      <c r="GEH50" s="171"/>
      <c r="GEI50" s="171"/>
      <c r="GEJ50" s="171"/>
      <c r="GEK50" s="171"/>
      <c r="GEL50" s="171"/>
      <c r="GEM50" s="171"/>
      <c r="GEN50" s="171"/>
      <c r="GEO50" s="171"/>
      <c r="GEP50" s="171"/>
      <c r="GEQ50" s="171"/>
      <c r="GER50" s="171"/>
      <c r="GES50" s="171"/>
      <c r="GET50" s="171"/>
      <c r="GEU50" s="171"/>
      <c r="GEV50" s="171"/>
      <c r="GEW50" s="171"/>
      <c r="GEX50" s="171"/>
      <c r="GEY50" s="171"/>
      <c r="GEZ50" s="171"/>
      <c r="GFA50" s="171"/>
      <c r="GFB50" s="171"/>
      <c r="GFC50" s="171"/>
      <c r="GFD50" s="171"/>
      <c r="GFE50" s="171"/>
      <c r="GFF50" s="171"/>
      <c r="GFG50" s="171"/>
      <c r="GFH50" s="171"/>
      <c r="GFI50" s="171"/>
      <c r="GFJ50" s="171"/>
      <c r="GFK50" s="171"/>
      <c r="GFL50" s="171"/>
      <c r="GFM50" s="171"/>
      <c r="GFN50" s="171"/>
      <c r="GFO50" s="171"/>
      <c r="GFP50" s="171"/>
      <c r="GFQ50" s="171"/>
      <c r="GFR50" s="171"/>
      <c r="GFS50" s="171"/>
      <c r="GFT50" s="171"/>
      <c r="GFU50" s="171"/>
      <c r="GFV50" s="171"/>
      <c r="GFW50" s="171"/>
      <c r="GFX50" s="171"/>
      <c r="GFY50" s="171"/>
      <c r="GFZ50" s="171"/>
      <c r="GGA50" s="171"/>
      <c r="GGB50" s="171"/>
      <c r="GGC50" s="171"/>
      <c r="GGD50" s="171"/>
      <c r="GGE50" s="171"/>
      <c r="GGF50" s="171"/>
      <c r="GGG50" s="171"/>
      <c r="GGH50" s="171"/>
      <c r="GGI50" s="171"/>
      <c r="GGJ50" s="171"/>
      <c r="GGK50" s="171"/>
      <c r="GGL50" s="171"/>
      <c r="GGM50" s="171"/>
      <c r="GGN50" s="171"/>
      <c r="GGO50" s="171"/>
      <c r="GGP50" s="171"/>
      <c r="GGQ50" s="171"/>
      <c r="GGR50" s="171"/>
      <c r="GGS50" s="171"/>
      <c r="GGT50" s="171"/>
      <c r="GGU50" s="171"/>
      <c r="GGV50" s="171"/>
      <c r="GGW50" s="171"/>
      <c r="GGX50" s="171"/>
      <c r="GGY50" s="171"/>
      <c r="GGZ50" s="171"/>
      <c r="GHA50" s="171"/>
      <c r="GHB50" s="171"/>
      <c r="GHC50" s="171"/>
      <c r="GHD50" s="171"/>
      <c r="GHE50" s="171"/>
      <c r="GHF50" s="171"/>
      <c r="GHG50" s="171"/>
      <c r="GHH50" s="171"/>
      <c r="GHI50" s="171"/>
      <c r="GHJ50" s="171"/>
      <c r="GHK50" s="171"/>
      <c r="GHL50" s="171"/>
      <c r="GHM50" s="171"/>
      <c r="GHN50" s="171"/>
      <c r="GHO50" s="171"/>
      <c r="GHP50" s="171"/>
      <c r="GHQ50" s="171"/>
      <c r="GHR50" s="171"/>
      <c r="GHS50" s="171"/>
      <c r="GHT50" s="171"/>
      <c r="GHU50" s="171"/>
      <c r="GHV50" s="171"/>
      <c r="GHW50" s="171"/>
      <c r="GHX50" s="171"/>
      <c r="GHY50" s="171"/>
      <c r="GHZ50" s="171"/>
      <c r="GIA50" s="171"/>
      <c r="GIB50" s="171"/>
      <c r="GIC50" s="171"/>
      <c r="GID50" s="171"/>
      <c r="GIE50" s="171"/>
      <c r="GIF50" s="171"/>
      <c r="GIG50" s="171"/>
      <c r="GIH50" s="171"/>
      <c r="GII50" s="171"/>
      <c r="GIJ50" s="171"/>
      <c r="GIK50" s="171"/>
      <c r="GIL50" s="171"/>
      <c r="GIM50" s="171"/>
      <c r="GIN50" s="171"/>
      <c r="GIO50" s="171"/>
      <c r="GIP50" s="171"/>
      <c r="GIQ50" s="171"/>
      <c r="GIR50" s="171"/>
      <c r="GIS50" s="171"/>
      <c r="GIT50" s="171"/>
      <c r="GIU50" s="171"/>
      <c r="GIV50" s="171"/>
      <c r="GIW50" s="171"/>
      <c r="GIX50" s="171"/>
      <c r="GIY50" s="171"/>
      <c r="GIZ50" s="171"/>
      <c r="GJA50" s="171"/>
      <c r="GJB50" s="171"/>
      <c r="GJC50" s="171"/>
      <c r="GJD50" s="171"/>
      <c r="GJE50" s="171"/>
      <c r="GJF50" s="171"/>
      <c r="GJG50" s="171"/>
      <c r="GJH50" s="171"/>
      <c r="GJI50" s="171"/>
      <c r="GJJ50" s="171"/>
      <c r="GJK50" s="171"/>
      <c r="GJL50" s="171"/>
      <c r="GJM50" s="171"/>
      <c r="GJN50" s="171"/>
      <c r="GJO50" s="171"/>
      <c r="GJP50" s="171"/>
      <c r="GJQ50" s="171"/>
      <c r="GJR50" s="171"/>
      <c r="GJS50" s="171"/>
      <c r="GJT50" s="171"/>
      <c r="GJU50" s="171"/>
      <c r="GJV50" s="171"/>
      <c r="GJW50" s="171"/>
      <c r="GJX50" s="171"/>
      <c r="GJY50" s="171"/>
      <c r="GJZ50" s="171"/>
      <c r="GKA50" s="171"/>
      <c r="GKB50" s="171"/>
      <c r="GKC50" s="171"/>
      <c r="GKD50" s="171"/>
      <c r="GKE50" s="171"/>
      <c r="GKF50" s="171"/>
      <c r="GKG50" s="171"/>
      <c r="GKH50" s="171"/>
      <c r="GKI50" s="171"/>
      <c r="GKJ50" s="171"/>
      <c r="GKK50" s="171"/>
      <c r="GKL50" s="171"/>
      <c r="GKM50" s="171"/>
      <c r="GKN50" s="171"/>
      <c r="GKO50" s="171"/>
      <c r="GKP50" s="171"/>
      <c r="GKQ50" s="171"/>
      <c r="GKR50" s="171"/>
      <c r="GKS50" s="171"/>
      <c r="GKT50" s="171"/>
      <c r="GKU50" s="171"/>
      <c r="GKV50" s="171"/>
      <c r="GKW50" s="171"/>
      <c r="GKX50" s="171"/>
      <c r="GKY50" s="171"/>
      <c r="GKZ50" s="171"/>
      <c r="GLA50" s="171"/>
      <c r="GLB50" s="171"/>
      <c r="GLC50" s="171"/>
      <c r="GLD50" s="171"/>
      <c r="GLE50" s="171"/>
      <c r="GLF50" s="171"/>
      <c r="GLG50" s="171"/>
      <c r="GLH50" s="171"/>
      <c r="GLI50" s="171"/>
      <c r="GLJ50" s="171"/>
      <c r="GLK50" s="171"/>
      <c r="GLL50" s="171"/>
      <c r="GLM50" s="171"/>
      <c r="GLN50" s="171"/>
      <c r="GLO50" s="171"/>
      <c r="GLP50" s="171"/>
      <c r="GLQ50" s="171"/>
      <c r="GLR50" s="171"/>
      <c r="GLS50" s="171"/>
      <c r="GLT50" s="171"/>
      <c r="GLU50" s="171"/>
      <c r="GLV50" s="171"/>
      <c r="GLW50" s="171"/>
      <c r="GLX50" s="171"/>
      <c r="GLY50" s="171"/>
      <c r="GLZ50" s="171"/>
      <c r="GMA50" s="171"/>
      <c r="GMB50" s="171"/>
      <c r="GMC50" s="171"/>
      <c r="GMD50" s="171"/>
      <c r="GME50" s="171"/>
      <c r="GMF50" s="171"/>
      <c r="GMG50" s="171"/>
      <c r="GMH50" s="171"/>
      <c r="GMI50" s="171"/>
      <c r="GMJ50" s="171"/>
      <c r="GMK50" s="171"/>
      <c r="GML50" s="171"/>
      <c r="GMM50" s="171"/>
      <c r="GMN50" s="171"/>
      <c r="GMO50" s="171"/>
      <c r="GMP50" s="171"/>
      <c r="GMQ50" s="171"/>
      <c r="GMR50" s="171"/>
      <c r="GMS50" s="171"/>
      <c r="GMT50" s="171"/>
      <c r="GMU50" s="171"/>
      <c r="GMV50" s="171"/>
      <c r="GMW50" s="171"/>
      <c r="GMX50" s="171"/>
      <c r="GMY50" s="171"/>
      <c r="GMZ50" s="171"/>
      <c r="GNA50" s="171"/>
      <c r="GNB50" s="171"/>
      <c r="GNC50" s="171"/>
      <c r="GND50" s="171"/>
      <c r="GNE50" s="171"/>
      <c r="GNF50" s="171"/>
      <c r="GNG50" s="171"/>
      <c r="GNH50" s="171"/>
      <c r="GNI50" s="171"/>
      <c r="GNJ50" s="171"/>
      <c r="GNK50" s="171"/>
      <c r="GNL50" s="171"/>
      <c r="GNM50" s="171"/>
      <c r="GNN50" s="171"/>
      <c r="GNO50" s="171"/>
      <c r="GNP50" s="171"/>
      <c r="GNQ50" s="171"/>
      <c r="GNR50" s="171"/>
      <c r="GNS50" s="171"/>
      <c r="GNT50" s="171"/>
      <c r="GNU50" s="171"/>
      <c r="GNV50" s="171"/>
      <c r="GNW50" s="171"/>
      <c r="GNX50" s="171"/>
      <c r="GNY50" s="171"/>
      <c r="GNZ50" s="171"/>
      <c r="GOA50" s="171"/>
      <c r="GOB50" s="171"/>
      <c r="GOC50" s="171"/>
      <c r="GOD50" s="171"/>
      <c r="GOE50" s="171"/>
      <c r="GOF50" s="171"/>
      <c r="GOG50" s="171"/>
      <c r="GOH50" s="171"/>
      <c r="GOI50" s="171"/>
      <c r="GOJ50" s="171"/>
      <c r="GOK50" s="171"/>
      <c r="GOL50" s="171"/>
      <c r="GOM50" s="171"/>
      <c r="GON50" s="171"/>
      <c r="GOO50" s="171"/>
      <c r="GOP50" s="171"/>
      <c r="GOQ50" s="171"/>
      <c r="GOR50" s="171"/>
      <c r="GOS50" s="171"/>
      <c r="GOT50" s="171"/>
      <c r="GOU50" s="171"/>
      <c r="GOV50" s="171"/>
      <c r="GOW50" s="171"/>
      <c r="GOX50" s="171"/>
      <c r="GOY50" s="171"/>
      <c r="GOZ50" s="171"/>
      <c r="GPA50" s="171"/>
      <c r="GPB50" s="171"/>
      <c r="GPC50" s="171"/>
      <c r="GPD50" s="171"/>
      <c r="GPE50" s="171"/>
      <c r="GPF50" s="171"/>
      <c r="GPG50" s="171"/>
      <c r="GPH50" s="171"/>
      <c r="GPI50" s="171"/>
      <c r="GPJ50" s="171"/>
      <c r="GPK50" s="171"/>
      <c r="GPL50" s="171"/>
      <c r="GPM50" s="171"/>
      <c r="GPN50" s="171"/>
      <c r="GPO50" s="171"/>
      <c r="GPP50" s="171"/>
      <c r="GPQ50" s="171"/>
      <c r="GPR50" s="171"/>
      <c r="GPS50" s="171"/>
      <c r="GPT50" s="171"/>
      <c r="GPU50" s="171"/>
      <c r="GPV50" s="171"/>
      <c r="GPW50" s="171"/>
      <c r="GPX50" s="171"/>
      <c r="GPY50" s="171"/>
      <c r="GPZ50" s="171"/>
      <c r="GQA50" s="171"/>
      <c r="GQB50" s="171"/>
      <c r="GQC50" s="171"/>
      <c r="GQD50" s="171"/>
      <c r="GQE50" s="171"/>
      <c r="GQF50" s="171"/>
      <c r="GQG50" s="171"/>
      <c r="GQH50" s="171"/>
      <c r="GQI50" s="171"/>
      <c r="GQJ50" s="171"/>
      <c r="GQK50" s="171"/>
      <c r="GQL50" s="171"/>
      <c r="GQM50" s="171"/>
      <c r="GQN50" s="171"/>
      <c r="GQO50" s="171"/>
      <c r="GQP50" s="171"/>
      <c r="GQQ50" s="171"/>
      <c r="GQR50" s="171"/>
      <c r="GQS50" s="171"/>
      <c r="GQT50" s="171"/>
      <c r="GQU50" s="171"/>
      <c r="GQV50" s="171"/>
      <c r="GQW50" s="171"/>
      <c r="GQX50" s="171"/>
      <c r="GQY50" s="171"/>
      <c r="GQZ50" s="171"/>
      <c r="GRA50" s="171"/>
      <c r="GRB50" s="171"/>
      <c r="GRC50" s="171"/>
      <c r="GRD50" s="171"/>
      <c r="GRE50" s="171"/>
      <c r="GRF50" s="171"/>
      <c r="GRG50" s="171"/>
      <c r="GRH50" s="171"/>
      <c r="GRI50" s="171"/>
      <c r="GRJ50" s="171"/>
      <c r="GRK50" s="171"/>
      <c r="GRL50" s="171"/>
      <c r="GRM50" s="171"/>
      <c r="GRN50" s="171"/>
      <c r="GRO50" s="171"/>
      <c r="GRP50" s="171"/>
      <c r="GRQ50" s="171"/>
      <c r="GRR50" s="171"/>
      <c r="GRS50" s="171"/>
      <c r="GRT50" s="171"/>
      <c r="GRU50" s="171"/>
      <c r="GRV50" s="171"/>
      <c r="GRW50" s="171"/>
      <c r="GRX50" s="171"/>
      <c r="GRY50" s="171"/>
      <c r="GRZ50" s="171"/>
      <c r="GSA50" s="171"/>
      <c r="GSB50" s="171"/>
      <c r="GSC50" s="171"/>
      <c r="GSD50" s="171"/>
      <c r="GSE50" s="171"/>
      <c r="GSF50" s="171"/>
      <c r="GSG50" s="171"/>
      <c r="GSH50" s="171"/>
      <c r="GSI50" s="171"/>
      <c r="GSJ50" s="171"/>
      <c r="GSK50" s="171"/>
      <c r="GSL50" s="171"/>
      <c r="GSM50" s="171"/>
      <c r="GSN50" s="171"/>
      <c r="GSO50" s="171"/>
      <c r="GSP50" s="171"/>
      <c r="GSQ50" s="171"/>
      <c r="GSR50" s="171"/>
      <c r="GSS50" s="171"/>
      <c r="GST50" s="171"/>
      <c r="GSU50" s="171"/>
      <c r="GSV50" s="171"/>
      <c r="GSW50" s="171"/>
      <c r="GSX50" s="171"/>
      <c r="GSY50" s="171"/>
      <c r="GSZ50" s="171"/>
      <c r="GTA50" s="171"/>
      <c r="GTB50" s="171"/>
      <c r="GTC50" s="171"/>
      <c r="GTD50" s="171"/>
      <c r="GTE50" s="171"/>
      <c r="GTF50" s="171"/>
      <c r="GTG50" s="171"/>
      <c r="GTH50" s="171"/>
      <c r="GTI50" s="171"/>
      <c r="GTJ50" s="171"/>
      <c r="GTK50" s="171"/>
      <c r="GTL50" s="171"/>
      <c r="GTM50" s="171"/>
      <c r="GTN50" s="171"/>
      <c r="GTO50" s="171"/>
      <c r="GTP50" s="171"/>
      <c r="GTQ50" s="171"/>
      <c r="GTR50" s="171"/>
      <c r="GTS50" s="171"/>
      <c r="GTT50" s="171"/>
      <c r="GTU50" s="171"/>
      <c r="GTV50" s="171"/>
      <c r="GTW50" s="171"/>
      <c r="GTX50" s="171"/>
      <c r="GTY50" s="171"/>
      <c r="GTZ50" s="171"/>
      <c r="GUA50" s="171"/>
      <c r="GUB50" s="171"/>
      <c r="GUC50" s="171"/>
      <c r="GUD50" s="171"/>
      <c r="GUE50" s="171"/>
      <c r="GUF50" s="171"/>
      <c r="GUG50" s="171"/>
      <c r="GUH50" s="171"/>
      <c r="GUI50" s="171"/>
      <c r="GUJ50" s="171"/>
      <c r="GUK50" s="171"/>
      <c r="GUL50" s="171"/>
      <c r="GUM50" s="171"/>
      <c r="GUN50" s="171"/>
      <c r="GUO50" s="171"/>
      <c r="GUP50" s="171"/>
      <c r="GUQ50" s="171"/>
      <c r="GUR50" s="171"/>
      <c r="GUS50" s="171"/>
      <c r="GUT50" s="171"/>
      <c r="GUU50" s="171"/>
      <c r="GUV50" s="171"/>
      <c r="GUW50" s="171"/>
      <c r="GUX50" s="171"/>
      <c r="GUY50" s="171"/>
      <c r="GUZ50" s="171"/>
      <c r="GVA50" s="171"/>
      <c r="GVB50" s="171"/>
      <c r="GVC50" s="171"/>
      <c r="GVD50" s="171"/>
      <c r="GVE50" s="171"/>
      <c r="GVF50" s="171"/>
      <c r="GVG50" s="171"/>
      <c r="GVH50" s="171"/>
      <c r="GVI50" s="171"/>
      <c r="GVJ50" s="171"/>
      <c r="GVK50" s="171"/>
      <c r="GVL50" s="171"/>
      <c r="GVM50" s="171"/>
      <c r="GVN50" s="171"/>
      <c r="GVO50" s="171"/>
      <c r="GVP50" s="171"/>
      <c r="GVQ50" s="171"/>
      <c r="GVR50" s="171"/>
      <c r="GVS50" s="171"/>
      <c r="GVT50" s="171"/>
      <c r="GVU50" s="171"/>
      <c r="GVV50" s="171"/>
      <c r="GVW50" s="171"/>
      <c r="GVX50" s="171"/>
      <c r="GVY50" s="171"/>
      <c r="GVZ50" s="171"/>
      <c r="GWA50" s="171"/>
      <c r="GWB50" s="171"/>
      <c r="GWC50" s="171"/>
      <c r="GWD50" s="171"/>
      <c r="GWE50" s="171"/>
      <c r="GWF50" s="171"/>
      <c r="GWG50" s="171"/>
      <c r="GWH50" s="171"/>
      <c r="GWI50" s="171"/>
      <c r="GWJ50" s="171"/>
      <c r="GWK50" s="171"/>
      <c r="GWL50" s="171"/>
      <c r="GWM50" s="171"/>
      <c r="GWN50" s="171"/>
      <c r="GWO50" s="171"/>
      <c r="GWP50" s="171"/>
      <c r="GWQ50" s="171"/>
      <c r="GWR50" s="171"/>
      <c r="GWS50" s="171"/>
      <c r="GWT50" s="171"/>
      <c r="GWU50" s="171"/>
      <c r="GWV50" s="171"/>
      <c r="GWW50" s="171"/>
      <c r="GWX50" s="171"/>
      <c r="GWY50" s="171"/>
      <c r="GWZ50" s="171"/>
      <c r="GXA50" s="171"/>
      <c r="GXB50" s="171"/>
      <c r="GXC50" s="171"/>
      <c r="GXD50" s="171"/>
      <c r="GXE50" s="171"/>
      <c r="GXF50" s="171"/>
      <c r="GXG50" s="171"/>
      <c r="GXH50" s="171"/>
      <c r="GXI50" s="171"/>
      <c r="GXJ50" s="171"/>
      <c r="GXK50" s="171"/>
      <c r="GXL50" s="171"/>
      <c r="GXM50" s="171"/>
      <c r="GXN50" s="171"/>
      <c r="GXO50" s="171"/>
      <c r="GXP50" s="171"/>
      <c r="GXQ50" s="171"/>
      <c r="GXR50" s="171"/>
      <c r="GXS50" s="171"/>
      <c r="GXT50" s="171"/>
      <c r="GXU50" s="171"/>
      <c r="GXV50" s="171"/>
      <c r="GXW50" s="171"/>
      <c r="GXX50" s="171"/>
      <c r="GXY50" s="171"/>
      <c r="GXZ50" s="171"/>
      <c r="GYA50" s="171"/>
      <c r="GYB50" s="171"/>
      <c r="GYC50" s="171"/>
      <c r="GYD50" s="171"/>
      <c r="GYE50" s="171"/>
      <c r="GYF50" s="171"/>
      <c r="GYG50" s="171"/>
      <c r="GYH50" s="171"/>
      <c r="GYI50" s="171"/>
      <c r="GYJ50" s="171"/>
      <c r="GYK50" s="171"/>
      <c r="GYL50" s="171"/>
      <c r="GYM50" s="171"/>
      <c r="GYN50" s="171"/>
      <c r="GYO50" s="171"/>
      <c r="GYP50" s="171"/>
      <c r="GYQ50" s="171"/>
      <c r="GYR50" s="171"/>
      <c r="GYS50" s="171"/>
      <c r="GYT50" s="171"/>
      <c r="GYU50" s="171"/>
      <c r="GYV50" s="171"/>
      <c r="GYW50" s="171"/>
      <c r="GYX50" s="171"/>
      <c r="GYY50" s="171"/>
      <c r="GYZ50" s="171"/>
      <c r="GZA50" s="171"/>
      <c r="GZB50" s="171"/>
      <c r="GZC50" s="171"/>
      <c r="GZD50" s="171"/>
      <c r="GZE50" s="171"/>
      <c r="GZF50" s="171"/>
      <c r="GZG50" s="171"/>
      <c r="GZH50" s="171"/>
      <c r="GZI50" s="171"/>
      <c r="GZJ50" s="171"/>
      <c r="GZK50" s="171"/>
      <c r="GZL50" s="171"/>
      <c r="GZM50" s="171"/>
      <c r="GZN50" s="171"/>
      <c r="GZO50" s="171"/>
      <c r="GZP50" s="171"/>
      <c r="GZQ50" s="171"/>
      <c r="GZR50" s="171"/>
      <c r="GZS50" s="171"/>
      <c r="GZT50" s="171"/>
      <c r="GZU50" s="171"/>
      <c r="GZV50" s="171"/>
      <c r="GZW50" s="171"/>
      <c r="GZX50" s="171"/>
      <c r="GZY50" s="171"/>
      <c r="GZZ50" s="171"/>
      <c r="HAA50" s="171"/>
      <c r="HAB50" s="171"/>
      <c r="HAC50" s="171"/>
      <c r="HAD50" s="171"/>
      <c r="HAE50" s="171"/>
      <c r="HAF50" s="171"/>
      <c r="HAG50" s="171"/>
      <c r="HAH50" s="171"/>
      <c r="HAI50" s="171"/>
      <c r="HAJ50" s="171"/>
      <c r="HAK50" s="171"/>
      <c r="HAL50" s="171"/>
      <c r="HAM50" s="171"/>
      <c r="HAN50" s="171"/>
      <c r="HAO50" s="171"/>
      <c r="HAP50" s="171"/>
      <c r="HAQ50" s="171"/>
      <c r="HAR50" s="171"/>
      <c r="HAS50" s="171"/>
      <c r="HAT50" s="171"/>
      <c r="HAU50" s="171"/>
      <c r="HAV50" s="171"/>
      <c r="HAW50" s="171"/>
      <c r="HAX50" s="171"/>
      <c r="HAY50" s="171"/>
      <c r="HAZ50" s="171"/>
      <c r="HBA50" s="171"/>
      <c r="HBB50" s="171"/>
      <c r="HBC50" s="171"/>
      <c r="HBD50" s="171"/>
      <c r="HBE50" s="171"/>
      <c r="HBF50" s="171"/>
      <c r="HBG50" s="171"/>
      <c r="HBH50" s="171"/>
      <c r="HBI50" s="171"/>
      <c r="HBJ50" s="171"/>
      <c r="HBK50" s="171"/>
      <c r="HBL50" s="171"/>
      <c r="HBM50" s="171"/>
      <c r="HBN50" s="171"/>
      <c r="HBO50" s="171"/>
      <c r="HBP50" s="171"/>
      <c r="HBQ50" s="171"/>
      <c r="HBR50" s="171"/>
      <c r="HBS50" s="171"/>
      <c r="HBT50" s="171"/>
      <c r="HBU50" s="171"/>
      <c r="HBV50" s="171"/>
      <c r="HBW50" s="171"/>
      <c r="HBX50" s="171"/>
      <c r="HBY50" s="171"/>
      <c r="HBZ50" s="171"/>
      <c r="HCA50" s="171"/>
      <c r="HCB50" s="171"/>
      <c r="HCC50" s="171"/>
      <c r="HCD50" s="171"/>
      <c r="HCE50" s="171"/>
      <c r="HCF50" s="171"/>
      <c r="HCG50" s="171"/>
      <c r="HCH50" s="171"/>
      <c r="HCI50" s="171"/>
      <c r="HCJ50" s="171"/>
      <c r="HCK50" s="171"/>
      <c r="HCL50" s="171"/>
      <c r="HCM50" s="171"/>
      <c r="HCN50" s="171"/>
      <c r="HCO50" s="171"/>
      <c r="HCP50" s="171"/>
      <c r="HCQ50" s="171"/>
      <c r="HCR50" s="171"/>
      <c r="HCS50" s="171"/>
      <c r="HCT50" s="171"/>
      <c r="HCU50" s="171"/>
      <c r="HCV50" s="171"/>
      <c r="HCW50" s="171"/>
      <c r="HCX50" s="171"/>
      <c r="HCY50" s="171"/>
      <c r="HCZ50" s="171"/>
      <c r="HDA50" s="171"/>
      <c r="HDB50" s="171"/>
      <c r="HDC50" s="171"/>
      <c r="HDD50" s="171"/>
      <c r="HDE50" s="171"/>
      <c r="HDF50" s="171"/>
      <c r="HDG50" s="171"/>
      <c r="HDH50" s="171"/>
      <c r="HDI50" s="171"/>
      <c r="HDJ50" s="171"/>
      <c r="HDK50" s="171"/>
      <c r="HDL50" s="171"/>
      <c r="HDM50" s="171"/>
      <c r="HDN50" s="171"/>
      <c r="HDO50" s="171"/>
      <c r="HDP50" s="171"/>
      <c r="HDQ50" s="171"/>
      <c r="HDR50" s="171"/>
      <c r="HDS50" s="171"/>
      <c r="HDT50" s="171"/>
      <c r="HDU50" s="171"/>
      <c r="HDV50" s="171"/>
      <c r="HDW50" s="171"/>
      <c r="HDX50" s="171"/>
      <c r="HDY50" s="171"/>
      <c r="HDZ50" s="171"/>
      <c r="HEA50" s="171"/>
      <c r="HEB50" s="171"/>
      <c r="HEC50" s="171"/>
      <c r="HED50" s="171"/>
      <c r="HEE50" s="171"/>
      <c r="HEF50" s="171"/>
      <c r="HEG50" s="171"/>
      <c r="HEH50" s="171"/>
      <c r="HEI50" s="171"/>
      <c r="HEJ50" s="171"/>
      <c r="HEK50" s="171"/>
      <c r="HEL50" s="171"/>
      <c r="HEM50" s="171"/>
      <c r="HEN50" s="171"/>
      <c r="HEO50" s="171"/>
      <c r="HEP50" s="171"/>
      <c r="HEQ50" s="171"/>
      <c r="HER50" s="171"/>
      <c r="HES50" s="171"/>
      <c r="HET50" s="171"/>
      <c r="HEU50" s="171"/>
      <c r="HEV50" s="171"/>
      <c r="HEW50" s="171"/>
      <c r="HEX50" s="171"/>
      <c r="HEY50" s="171"/>
      <c r="HEZ50" s="171"/>
      <c r="HFA50" s="171"/>
      <c r="HFB50" s="171"/>
      <c r="HFC50" s="171"/>
      <c r="HFD50" s="171"/>
      <c r="HFE50" s="171"/>
      <c r="HFF50" s="171"/>
      <c r="HFG50" s="171"/>
      <c r="HFH50" s="171"/>
      <c r="HFI50" s="171"/>
      <c r="HFJ50" s="171"/>
      <c r="HFK50" s="171"/>
      <c r="HFL50" s="171"/>
      <c r="HFM50" s="171"/>
      <c r="HFN50" s="171"/>
      <c r="HFO50" s="171"/>
      <c r="HFP50" s="171"/>
      <c r="HFQ50" s="171"/>
      <c r="HFR50" s="171"/>
      <c r="HFS50" s="171"/>
      <c r="HFT50" s="171"/>
      <c r="HFU50" s="171"/>
      <c r="HFV50" s="171"/>
      <c r="HFW50" s="171"/>
      <c r="HFX50" s="171"/>
      <c r="HFY50" s="171"/>
      <c r="HFZ50" s="171"/>
      <c r="HGA50" s="171"/>
      <c r="HGB50" s="171"/>
      <c r="HGC50" s="171"/>
      <c r="HGD50" s="171"/>
      <c r="HGE50" s="171"/>
      <c r="HGF50" s="171"/>
      <c r="HGG50" s="171"/>
      <c r="HGH50" s="171"/>
      <c r="HGI50" s="171"/>
      <c r="HGJ50" s="171"/>
      <c r="HGK50" s="171"/>
      <c r="HGL50" s="171"/>
      <c r="HGM50" s="171"/>
      <c r="HGN50" s="171"/>
      <c r="HGO50" s="171"/>
      <c r="HGP50" s="171"/>
      <c r="HGQ50" s="171"/>
      <c r="HGR50" s="171"/>
      <c r="HGS50" s="171"/>
      <c r="HGT50" s="171"/>
      <c r="HGU50" s="171"/>
      <c r="HGV50" s="171"/>
      <c r="HGW50" s="171"/>
      <c r="HGX50" s="171"/>
      <c r="HGY50" s="171"/>
      <c r="HGZ50" s="171"/>
      <c r="HHA50" s="171"/>
      <c r="HHB50" s="171"/>
      <c r="HHC50" s="171"/>
      <c r="HHD50" s="171"/>
      <c r="HHE50" s="171"/>
      <c r="HHF50" s="171"/>
      <c r="HHG50" s="171"/>
      <c r="HHH50" s="171"/>
      <c r="HHI50" s="171"/>
      <c r="HHJ50" s="171"/>
      <c r="HHK50" s="171"/>
      <c r="HHL50" s="171"/>
      <c r="HHM50" s="171"/>
      <c r="HHN50" s="171"/>
      <c r="HHO50" s="171"/>
      <c r="HHP50" s="171"/>
      <c r="HHQ50" s="171"/>
      <c r="HHR50" s="171"/>
      <c r="HHS50" s="171"/>
      <c r="HHT50" s="171"/>
      <c r="HHU50" s="171"/>
      <c r="HHV50" s="171"/>
      <c r="HHW50" s="171"/>
      <c r="HHX50" s="171"/>
      <c r="HHY50" s="171"/>
      <c r="HHZ50" s="171"/>
      <c r="HIA50" s="171"/>
      <c r="HIB50" s="171"/>
      <c r="HIC50" s="171"/>
      <c r="HID50" s="171"/>
      <c r="HIE50" s="171"/>
      <c r="HIF50" s="171"/>
      <c r="HIG50" s="171"/>
      <c r="HIH50" s="171"/>
      <c r="HII50" s="171"/>
      <c r="HIJ50" s="171"/>
      <c r="HIK50" s="171"/>
      <c r="HIL50" s="171"/>
      <c r="HIM50" s="171"/>
      <c r="HIN50" s="171"/>
      <c r="HIO50" s="171"/>
      <c r="HIP50" s="171"/>
      <c r="HIQ50" s="171"/>
      <c r="HIR50" s="171"/>
      <c r="HIS50" s="171"/>
      <c r="HIT50" s="171"/>
      <c r="HIU50" s="171"/>
      <c r="HIV50" s="171"/>
      <c r="HIW50" s="171"/>
      <c r="HIX50" s="171"/>
      <c r="HIY50" s="171"/>
      <c r="HIZ50" s="171"/>
      <c r="HJA50" s="171"/>
      <c r="HJB50" s="171"/>
      <c r="HJC50" s="171"/>
      <c r="HJD50" s="171"/>
      <c r="HJE50" s="171"/>
      <c r="HJF50" s="171"/>
      <c r="HJG50" s="171"/>
      <c r="HJH50" s="171"/>
      <c r="HJI50" s="171"/>
      <c r="HJJ50" s="171"/>
      <c r="HJK50" s="171"/>
      <c r="HJL50" s="171"/>
      <c r="HJM50" s="171"/>
      <c r="HJN50" s="171"/>
      <c r="HJO50" s="171"/>
      <c r="HJP50" s="171"/>
      <c r="HJQ50" s="171"/>
      <c r="HJR50" s="171"/>
      <c r="HJS50" s="171"/>
      <c r="HJT50" s="171"/>
      <c r="HJU50" s="171"/>
      <c r="HJV50" s="171"/>
      <c r="HJW50" s="171"/>
      <c r="HJX50" s="171"/>
      <c r="HJY50" s="171"/>
      <c r="HJZ50" s="171"/>
      <c r="HKA50" s="171"/>
      <c r="HKB50" s="171"/>
      <c r="HKC50" s="171"/>
      <c r="HKD50" s="171"/>
      <c r="HKE50" s="171"/>
      <c r="HKF50" s="171"/>
      <c r="HKG50" s="171"/>
      <c r="HKH50" s="171"/>
      <c r="HKI50" s="171"/>
      <c r="HKJ50" s="171"/>
      <c r="HKK50" s="171"/>
      <c r="HKL50" s="171"/>
      <c r="HKM50" s="171"/>
      <c r="HKN50" s="171"/>
      <c r="HKO50" s="171"/>
      <c r="HKP50" s="171"/>
      <c r="HKQ50" s="171"/>
      <c r="HKR50" s="171"/>
      <c r="HKS50" s="171"/>
      <c r="HKT50" s="171"/>
      <c r="HKU50" s="171"/>
      <c r="HKV50" s="171"/>
      <c r="HKW50" s="171"/>
      <c r="HKX50" s="171"/>
      <c r="HKY50" s="171"/>
      <c r="HKZ50" s="171"/>
      <c r="HLA50" s="171"/>
      <c r="HLB50" s="171"/>
      <c r="HLC50" s="171"/>
      <c r="HLD50" s="171"/>
      <c r="HLE50" s="171"/>
      <c r="HLF50" s="171"/>
      <c r="HLG50" s="171"/>
      <c r="HLH50" s="171"/>
      <c r="HLI50" s="171"/>
      <c r="HLJ50" s="171"/>
      <c r="HLK50" s="171"/>
      <c r="HLL50" s="171"/>
      <c r="HLM50" s="171"/>
      <c r="HLN50" s="171"/>
      <c r="HLO50" s="171"/>
      <c r="HLP50" s="171"/>
      <c r="HLQ50" s="171"/>
      <c r="HLR50" s="171"/>
      <c r="HLS50" s="171"/>
      <c r="HLT50" s="171"/>
      <c r="HLU50" s="171"/>
      <c r="HLV50" s="171"/>
      <c r="HLW50" s="171"/>
      <c r="HLX50" s="171"/>
      <c r="HLY50" s="171"/>
      <c r="HLZ50" s="171"/>
      <c r="HMA50" s="171"/>
      <c r="HMB50" s="171"/>
      <c r="HMC50" s="171"/>
      <c r="HMD50" s="171"/>
      <c r="HME50" s="171"/>
      <c r="HMF50" s="171"/>
      <c r="HMG50" s="171"/>
      <c r="HMH50" s="171"/>
      <c r="HMI50" s="171"/>
      <c r="HMJ50" s="171"/>
      <c r="HMK50" s="171"/>
      <c r="HML50" s="171"/>
      <c r="HMM50" s="171"/>
      <c r="HMN50" s="171"/>
      <c r="HMO50" s="171"/>
      <c r="HMP50" s="171"/>
      <c r="HMQ50" s="171"/>
      <c r="HMR50" s="171"/>
      <c r="HMS50" s="171"/>
      <c r="HMT50" s="171"/>
      <c r="HMU50" s="171"/>
      <c r="HMV50" s="171"/>
      <c r="HMW50" s="171"/>
      <c r="HMX50" s="171"/>
      <c r="HMY50" s="171"/>
      <c r="HMZ50" s="171"/>
      <c r="HNA50" s="171"/>
      <c r="HNB50" s="171"/>
      <c r="HNC50" s="171"/>
      <c r="HND50" s="171"/>
      <c r="HNE50" s="171"/>
      <c r="HNF50" s="171"/>
      <c r="HNG50" s="171"/>
      <c r="HNH50" s="171"/>
      <c r="HNI50" s="171"/>
      <c r="HNJ50" s="171"/>
      <c r="HNK50" s="171"/>
      <c r="HNL50" s="171"/>
      <c r="HNM50" s="171"/>
      <c r="HNN50" s="171"/>
      <c r="HNO50" s="171"/>
      <c r="HNP50" s="171"/>
      <c r="HNQ50" s="171"/>
      <c r="HNR50" s="171"/>
      <c r="HNS50" s="171"/>
      <c r="HNT50" s="171"/>
      <c r="HNU50" s="171"/>
      <c r="HNV50" s="171"/>
      <c r="HNW50" s="171"/>
      <c r="HNX50" s="171"/>
      <c r="HNY50" s="171"/>
      <c r="HNZ50" s="171"/>
      <c r="HOA50" s="171"/>
      <c r="HOB50" s="171"/>
      <c r="HOC50" s="171"/>
      <c r="HOD50" s="171"/>
      <c r="HOE50" s="171"/>
      <c r="HOF50" s="171"/>
      <c r="HOG50" s="171"/>
      <c r="HOH50" s="171"/>
      <c r="HOI50" s="171"/>
      <c r="HOJ50" s="171"/>
      <c r="HOK50" s="171"/>
      <c r="HOL50" s="171"/>
      <c r="HOM50" s="171"/>
      <c r="HON50" s="171"/>
      <c r="HOO50" s="171"/>
      <c r="HOP50" s="171"/>
      <c r="HOQ50" s="171"/>
      <c r="HOR50" s="171"/>
      <c r="HOS50" s="171"/>
      <c r="HOT50" s="171"/>
      <c r="HOU50" s="171"/>
      <c r="HOV50" s="171"/>
      <c r="HOW50" s="171"/>
      <c r="HOX50" s="171"/>
      <c r="HOY50" s="171"/>
      <c r="HOZ50" s="171"/>
      <c r="HPA50" s="171"/>
      <c r="HPB50" s="171"/>
      <c r="HPC50" s="171"/>
      <c r="HPD50" s="171"/>
      <c r="HPE50" s="171"/>
      <c r="HPF50" s="171"/>
      <c r="HPG50" s="171"/>
      <c r="HPH50" s="171"/>
      <c r="HPI50" s="171"/>
      <c r="HPJ50" s="171"/>
      <c r="HPK50" s="171"/>
      <c r="HPL50" s="171"/>
      <c r="HPM50" s="171"/>
      <c r="HPN50" s="171"/>
      <c r="HPO50" s="171"/>
      <c r="HPP50" s="171"/>
      <c r="HPQ50" s="171"/>
      <c r="HPR50" s="171"/>
      <c r="HPS50" s="171"/>
      <c r="HPT50" s="171"/>
      <c r="HPU50" s="171"/>
      <c r="HPV50" s="171"/>
      <c r="HPW50" s="171"/>
      <c r="HPX50" s="171"/>
      <c r="HPY50" s="171"/>
      <c r="HPZ50" s="171"/>
      <c r="HQA50" s="171"/>
      <c r="HQB50" s="171"/>
      <c r="HQC50" s="171"/>
      <c r="HQD50" s="171"/>
      <c r="HQE50" s="171"/>
      <c r="HQF50" s="171"/>
      <c r="HQG50" s="171"/>
      <c r="HQH50" s="171"/>
      <c r="HQI50" s="171"/>
      <c r="HQJ50" s="171"/>
      <c r="HQK50" s="171"/>
      <c r="HQL50" s="171"/>
      <c r="HQM50" s="171"/>
      <c r="HQN50" s="171"/>
      <c r="HQO50" s="171"/>
      <c r="HQP50" s="171"/>
      <c r="HQQ50" s="171"/>
      <c r="HQR50" s="171"/>
      <c r="HQS50" s="171"/>
      <c r="HQT50" s="171"/>
      <c r="HQU50" s="171"/>
      <c r="HQV50" s="171"/>
      <c r="HQW50" s="171"/>
      <c r="HQX50" s="171"/>
      <c r="HQY50" s="171"/>
      <c r="HQZ50" s="171"/>
      <c r="HRA50" s="171"/>
      <c r="HRB50" s="171"/>
      <c r="HRC50" s="171"/>
      <c r="HRD50" s="171"/>
      <c r="HRE50" s="171"/>
      <c r="HRF50" s="171"/>
      <c r="HRG50" s="171"/>
      <c r="HRH50" s="171"/>
      <c r="HRI50" s="171"/>
      <c r="HRJ50" s="171"/>
      <c r="HRK50" s="171"/>
      <c r="HRL50" s="171"/>
      <c r="HRM50" s="171"/>
      <c r="HRN50" s="171"/>
      <c r="HRO50" s="171"/>
      <c r="HRP50" s="171"/>
      <c r="HRQ50" s="171"/>
      <c r="HRR50" s="171"/>
      <c r="HRS50" s="171"/>
      <c r="HRT50" s="171"/>
      <c r="HRU50" s="171"/>
      <c r="HRV50" s="171"/>
      <c r="HRW50" s="171"/>
      <c r="HRX50" s="171"/>
      <c r="HRY50" s="171"/>
      <c r="HRZ50" s="171"/>
      <c r="HSA50" s="171"/>
      <c r="HSB50" s="171"/>
      <c r="HSC50" s="171"/>
      <c r="HSD50" s="171"/>
      <c r="HSE50" s="171"/>
      <c r="HSF50" s="171"/>
      <c r="HSG50" s="171"/>
      <c r="HSH50" s="171"/>
      <c r="HSI50" s="171"/>
      <c r="HSJ50" s="171"/>
      <c r="HSK50" s="171"/>
      <c r="HSL50" s="171"/>
      <c r="HSM50" s="171"/>
      <c r="HSN50" s="171"/>
      <c r="HSO50" s="171"/>
      <c r="HSP50" s="171"/>
      <c r="HSQ50" s="171"/>
      <c r="HSR50" s="171"/>
      <c r="HSS50" s="171"/>
      <c r="HST50" s="171"/>
      <c r="HSU50" s="171"/>
      <c r="HSV50" s="171"/>
      <c r="HSW50" s="171"/>
      <c r="HSX50" s="171"/>
      <c r="HSY50" s="171"/>
      <c r="HSZ50" s="171"/>
      <c r="HTA50" s="171"/>
      <c r="HTB50" s="171"/>
      <c r="HTC50" s="171"/>
      <c r="HTD50" s="171"/>
      <c r="HTE50" s="171"/>
      <c r="HTF50" s="171"/>
      <c r="HTG50" s="171"/>
      <c r="HTH50" s="171"/>
      <c r="HTI50" s="171"/>
      <c r="HTJ50" s="171"/>
      <c r="HTK50" s="171"/>
      <c r="HTL50" s="171"/>
      <c r="HTM50" s="171"/>
      <c r="HTN50" s="171"/>
      <c r="HTO50" s="171"/>
      <c r="HTP50" s="171"/>
      <c r="HTQ50" s="171"/>
      <c r="HTR50" s="171"/>
      <c r="HTS50" s="171"/>
      <c r="HTT50" s="171"/>
      <c r="HTU50" s="171"/>
      <c r="HTV50" s="171"/>
      <c r="HTW50" s="171"/>
      <c r="HTX50" s="171"/>
      <c r="HTY50" s="171"/>
      <c r="HTZ50" s="171"/>
      <c r="HUA50" s="171"/>
      <c r="HUB50" s="171"/>
      <c r="HUC50" s="171"/>
      <c r="HUD50" s="171"/>
      <c r="HUE50" s="171"/>
      <c r="HUF50" s="171"/>
      <c r="HUG50" s="171"/>
      <c r="HUH50" s="171"/>
      <c r="HUI50" s="171"/>
      <c r="HUJ50" s="171"/>
      <c r="HUK50" s="171"/>
      <c r="HUL50" s="171"/>
      <c r="HUM50" s="171"/>
      <c r="HUN50" s="171"/>
      <c r="HUO50" s="171"/>
      <c r="HUP50" s="171"/>
      <c r="HUQ50" s="171"/>
      <c r="HUR50" s="171"/>
      <c r="HUS50" s="171"/>
      <c r="HUT50" s="171"/>
      <c r="HUU50" s="171"/>
      <c r="HUV50" s="171"/>
      <c r="HUW50" s="171"/>
      <c r="HUX50" s="171"/>
      <c r="HUY50" s="171"/>
      <c r="HUZ50" s="171"/>
      <c r="HVA50" s="171"/>
      <c r="HVB50" s="171"/>
      <c r="HVC50" s="171"/>
      <c r="HVD50" s="171"/>
      <c r="HVE50" s="171"/>
      <c r="HVF50" s="171"/>
      <c r="HVG50" s="171"/>
      <c r="HVH50" s="171"/>
      <c r="HVI50" s="171"/>
      <c r="HVJ50" s="171"/>
      <c r="HVK50" s="171"/>
      <c r="HVL50" s="171"/>
      <c r="HVM50" s="171"/>
      <c r="HVN50" s="171"/>
      <c r="HVO50" s="171"/>
      <c r="HVP50" s="171"/>
      <c r="HVQ50" s="171"/>
      <c r="HVR50" s="171"/>
      <c r="HVS50" s="171"/>
      <c r="HVT50" s="171"/>
      <c r="HVU50" s="171"/>
      <c r="HVV50" s="171"/>
      <c r="HVW50" s="171"/>
      <c r="HVX50" s="171"/>
      <c r="HVY50" s="171"/>
      <c r="HVZ50" s="171"/>
      <c r="HWA50" s="171"/>
      <c r="HWB50" s="171"/>
      <c r="HWC50" s="171"/>
      <c r="HWD50" s="171"/>
      <c r="HWE50" s="171"/>
      <c r="HWF50" s="171"/>
      <c r="HWG50" s="171"/>
      <c r="HWH50" s="171"/>
      <c r="HWI50" s="171"/>
      <c r="HWJ50" s="171"/>
      <c r="HWK50" s="171"/>
      <c r="HWL50" s="171"/>
      <c r="HWM50" s="171"/>
      <c r="HWN50" s="171"/>
      <c r="HWO50" s="171"/>
      <c r="HWP50" s="171"/>
      <c r="HWQ50" s="171"/>
      <c r="HWR50" s="171"/>
      <c r="HWS50" s="171"/>
      <c r="HWT50" s="171"/>
      <c r="HWU50" s="171"/>
      <c r="HWV50" s="171"/>
      <c r="HWW50" s="171"/>
      <c r="HWX50" s="171"/>
      <c r="HWY50" s="171"/>
      <c r="HWZ50" s="171"/>
      <c r="HXA50" s="171"/>
      <c r="HXB50" s="171"/>
      <c r="HXC50" s="171"/>
      <c r="HXD50" s="171"/>
      <c r="HXE50" s="171"/>
      <c r="HXF50" s="171"/>
      <c r="HXG50" s="171"/>
      <c r="HXH50" s="171"/>
      <c r="HXI50" s="171"/>
      <c r="HXJ50" s="171"/>
      <c r="HXK50" s="171"/>
      <c r="HXL50" s="171"/>
      <c r="HXM50" s="171"/>
      <c r="HXN50" s="171"/>
      <c r="HXO50" s="171"/>
      <c r="HXP50" s="171"/>
      <c r="HXQ50" s="171"/>
      <c r="HXR50" s="171"/>
      <c r="HXS50" s="171"/>
      <c r="HXT50" s="171"/>
      <c r="HXU50" s="171"/>
      <c r="HXV50" s="171"/>
      <c r="HXW50" s="171"/>
      <c r="HXX50" s="171"/>
      <c r="HXY50" s="171"/>
      <c r="HXZ50" s="171"/>
      <c r="HYA50" s="171"/>
      <c r="HYB50" s="171"/>
      <c r="HYC50" s="171"/>
      <c r="HYD50" s="171"/>
      <c r="HYE50" s="171"/>
      <c r="HYF50" s="171"/>
      <c r="HYG50" s="171"/>
      <c r="HYH50" s="171"/>
      <c r="HYI50" s="171"/>
      <c r="HYJ50" s="171"/>
      <c r="HYK50" s="171"/>
      <c r="HYL50" s="171"/>
      <c r="HYM50" s="171"/>
      <c r="HYN50" s="171"/>
      <c r="HYO50" s="171"/>
      <c r="HYP50" s="171"/>
      <c r="HYQ50" s="171"/>
      <c r="HYR50" s="171"/>
      <c r="HYS50" s="171"/>
      <c r="HYT50" s="171"/>
      <c r="HYU50" s="171"/>
      <c r="HYV50" s="171"/>
      <c r="HYW50" s="171"/>
      <c r="HYX50" s="171"/>
      <c r="HYY50" s="171"/>
      <c r="HYZ50" s="171"/>
      <c r="HZA50" s="171"/>
      <c r="HZB50" s="171"/>
      <c r="HZC50" s="171"/>
      <c r="HZD50" s="171"/>
      <c r="HZE50" s="171"/>
      <c r="HZF50" s="171"/>
      <c r="HZG50" s="171"/>
      <c r="HZH50" s="171"/>
      <c r="HZI50" s="171"/>
      <c r="HZJ50" s="171"/>
      <c r="HZK50" s="171"/>
      <c r="HZL50" s="171"/>
      <c r="HZM50" s="171"/>
      <c r="HZN50" s="171"/>
      <c r="HZO50" s="171"/>
      <c r="HZP50" s="171"/>
      <c r="HZQ50" s="171"/>
      <c r="HZR50" s="171"/>
      <c r="HZS50" s="171"/>
      <c r="HZT50" s="171"/>
      <c r="HZU50" s="171"/>
      <c r="HZV50" s="171"/>
      <c r="HZW50" s="171"/>
      <c r="HZX50" s="171"/>
      <c r="HZY50" s="171"/>
      <c r="HZZ50" s="171"/>
      <c r="IAA50" s="171"/>
      <c r="IAB50" s="171"/>
      <c r="IAC50" s="171"/>
      <c r="IAD50" s="171"/>
      <c r="IAE50" s="171"/>
      <c r="IAF50" s="171"/>
      <c r="IAG50" s="171"/>
      <c r="IAH50" s="171"/>
      <c r="IAI50" s="171"/>
      <c r="IAJ50" s="171"/>
      <c r="IAK50" s="171"/>
      <c r="IAL50" s="171"/>
      <c r="IAM50" s="171"/>
      <c r="IAN50" s="171"/>
      <c r="IAO50" s="171"/>
      <c r="IAP50" s="171"/>
      <c r="IAQ50" s="171"/>
      <c r="IAR50" s="171"/>
      <c r="IAS50" s="171"/>
      <c r="IAT50" s="171"/>
      <c r="IAU50" s="171"/>
      <c r="IAV50" s="171"/>
      <c r="IAW50" s="171"/>
      <c r="IAX50" s="171"/>
      <c r="IAY50" s="171"/>
      <c r="IAZ50" s="171"/>
      <c r="IBA50" s="171"/>
      <c r="IBB50" s="171"/>
      <c r="IBC50" s="171"/>
      <c r="IBD50" s="171"/>
      <c r="IBE50" s="171"/>
      <c r="IBF50" s="171"/>
      <c r="IBG50" s="171"/>
      <c r="IBH50" s="171"/>
      <c r="IBI50" s="171"/>
      <c r="IBJ50" s="171"/>
      <c r="IBK50" s="171"/>
      <c r="IBL50" s="171"/>
      <c r="IBM50" s="171"/>
      <c r="IBN50" s="171"/>
      <c r="IBO50" s="171"/>
      <c r="IBP50" s="171"/>
      <c r="IBQ50" s="171"/>
      <c r="IBR50" s="171"/>
      <c r="IBS50" s="171"/>
      <c r="IBT50" s="171"/>
      <c r="IBU50" s="171"/>
      <c r="IBV50" s="171"/>
      <c r="IBW50" s="171"/>
      <c r="IBX50" s="171"/>
      <c r="IBY50" s="171"/>
      <c r="IBZ50" s="171"/>
      <c r="ICA50" s="171"/>
      <c r="ICB50" s="171"/>
      <c r="ICC50" s="171"/>
      <c r="ICD50" s="171"/>
      <c r="ICE50" s="171"/>
      <c r="ICF50" s="171"/>
      <c r="ICG50" s="171"/>
      <c r="ICH50" s="171"/>
      <c r="ICI50" s="171"/>
      <c r="ICJ50" s="171"/>
      <c r="ICK50" s="171"/>
      <c r="ICL50" s="171"/>
      <c r="ICM50" s="171"/>
      <c r="ICN50" s="171"/>
      <c r="ICO50" s="171"/>
      <c r="ICP50" s="171"/>
      <c r="ICQ50" s="171"/>
      <c r="ICR50" s="171"/>
      <c r="ICS50" s="171"/>
      <c r="ICT50" s="171"/>
      <c r="ICU50" s="171"/>
      <c r="ICV50" s="171"/>
      <c r="ICW50" s="171"/>
      <c r="ICX50" s="171"/>
      <c r="ICY50" s="171"/>
      <c r="ICZ50" s="171"/>
      <c r="IDA50" s="171"/>
      <c r="IDB50" s="171"/>
      <c r="IDC50" s="171"/>
      <c r="IDD50" s="171"/>
      <c r="IDE50" s="171"/>
      <c r="IDF50" s="171"/>
      <c r="IDG50" s="171"/>
      <c r="IDH50" s="171"/>
      <c r="IDI50" s="171"/>
      <c r="IDJ50" s="171"/>
      <c r="IDK50" s="171"/>
      <c r="IDL50" s="171"/>
      <c r="IDM50" s="171"/>
      <c r="IDN50" s="171"/>
      <c r="IDO50" s="171"/>
      <c r="IDP50" s="171"/>
      <c r="IDQ50" s="171"/>
      <c r="IDR50" s="171"/>
      <c r="IDS50" s="171"/>
      <c r="IDT50" s="171"/>
      <c r="IDU50" s="171"/>
      <c r="IDV50" s="171"/>
      <c r="IDW50" s="171"/>
      <c r="IDX50" s="171"/>
      <c r="IDY50" s="171"/>
      <c r="IDZ50" s="171"/>
      <c r="IEA50" s="171"/>
      <c r="IEB50" s="171"/>
      <c r="IEC50" s="171"/>
      <c r="IED50" s="171"/>
      <c r="IEE50" s="171"/>
      <c r="IEF50" s="171"/>
      <c r="IEG50" s="171"/>
      <c r="IEH50" s="171"/>
      <c r="IEI50" s="171"/>
      <c r="IEJ50" s="171"/>
      <c r="IEK50" s="171"/>
      <c r="IEL50" s="171"/>
      <c r="IEM50" s="171"/>
      <c r="IEN50" s="171"/>
      <c r="IEO50" s="171"/>
      <c r="IEP50" s="171"/>
      <c r="IEQ50" s="171"/>
      <c r="IER50" s="171"/>
      <c r="IES50" s="171"/>
      <c r="IET50" s="171"/>
      <c r="IEU50" s="171"/>
      <c r="IEV50" s="171"/>
      <c r="IEW50" s="171"/>
      <c r="IEX50" s="171"/>
      <c r="IEY50" s="171"/>
      <c r="IEZ50" s="171"/>
      <c r="IFA50" s="171"/>
      <c r="IFB50" s="171"/>
      <c r="IFC50" s="171"/>
      <c r="IFD50" s="171"/>
      <c r="IFE50" s="171"/>
      <c r="IFF50" s="171"/>
      <c r="IFG50" s="171"/>
      <c r="IFH50" s="171"/>
      <c r="IFI50" s="171"/>
      <c r="IFJ50" s="171"/>
      <c r="IFK50" s="171"/>
      <c r="IFL50" s="171"/>
      <c r="IFM50" s="171"/>
      <c r="IFN50" s="171"/>
      <c r="IFO50" s="171"/>
      <c r="IFP50" s="171"/>
      <c r="IFQ50" s="171"/>
      <c r="IFR50" s="171"/>
      <c r="IFS50" s="171"/>
      <c r="IFT50" s="171"/>
      <c r="IFU50" s="171"/>
      <c r="IFV50" s="171"/>
      <c r="IFW50" s="171"/>
      <c r="IFX50" s="171"/>
      <c r="IFY50" s="171"/>
      <c r="IFZ50" s="171"/>
      <c r="IGA50" s="171"/>
      <c r="IGB50" s="171"/>
      <c r="IGC50" s="171"/>
      <c r="IGD50" s="171"/>
      <c r="IGE50" s="171"/>
      <c r="IGF50" s="171"/>
      <c r="IGG50" s="171"/>
      <c r="IGH50" s="171"/>
      <c r="IGI50" s="171"/>
      <c r="IGJ50" s="171"/>
      <c r="IGK50" s="171"/>
      <c r="IGL50" s="171"/>
      <c r="IGM50" s="171"/>
      <c r="IGN50" s="171"/>
      <c r="IGO50" s="171"/>
      <c r="IGP50" s="171"/>
      <c r="IGQ50" s="171"/>
      <c r="IGR50" s="171"/>
      <c r="IGS50" s="171"/>
      <c r="IGT50" s="171"/>
      <c r="IGU50" s="171"/>
      <c r="IGV50" s="171"/>
      <c r="IGW50" s="171"/>
      <c r="IGX50" s="171"/>
      <c r="IGY50" s="171"/>
      <c r="IGZ50" s="171"/>
      <c r="IHA50" s="171"/>
      <c r="IHB50" s="171"/>
      <c r="IHC50" s="171"/>
      <c r="IHD50" s="171"/>
      <c r="IHE50" s="171"/>
      <c r="IHF50" s="171"/>
      <c r="IHG50" s="171"/>
      <c r="IHH50" s="171"/>
      <c r="IHI50" s="171"/>
      <c r="IHJ50" s="171"/>
      <c r="IHK50" s="171"/>
      <c r="IHL50" s="171"/>
      <c r="IHM50" s="171"/>
      <c r="IHN50" s="171"/>
      <c r="IHO50" s="171"/>
      <c r="IHP50" s="171"/>
      <c r="IHQ50" s="171"/>
      <c r="IHR50" s="171"/>
      <c r="IHS50" s="171"/>
      <c r="IHT50" s="171"/>
      <c r="IHU50" s="171"/>
      <c r="IHV50" s="171"/>
      <c r="IHW50" s="171"/>
      <c r="IHX50" s="171"/>
      <c r="IHY50" s="171"/>
      <c r="IHZ50" s="171"/>
      <c r="IIA50" s="171"/>
      <c r="IIB50" s="171"/>
      <c r="IIC50" s="171"/>
      <c r="IID50" s="171"/>
      <c r="IIE50" s="171"/>
      <c r="IIF50" s="171"/>
      <c r="IIG50" s="171"/>
      <c r="IIH50" s="171"/>
      <c r="III50" s="171"/>
      <c r="IIJ50" s="171"/>
      <c r="IIK50" s="171"/>
      <c r="IIL50" s="171"/>
      <c r="IIM50" s="171"/>
      <c r="IIN50" s="171"/>
      <c r="IIO50" s="171"/>
      <c r="IIP50" s="171"/>
      <c r="IIQ50" s="171"/>
      <c r="IIR50" s="171"/>
      <c r="IIS50" s="171"/>
      <c r="IIT50" s="171"/>
      <c r="IIU50" s="171"/>
      <c r="IIV50" s="171"/>
      <c r="IIW50" s="171"/>
      <c r="IIX50" s="171"/>
      <c r="IIY50" s="171"/>
      <c r="IIZ50" s="171"/>
      <c r="IJA50" s="171"/>
      <c r="IJB50" s="171"/>
      <c r="IJC50" s="171"/>
      <c r="IJD50" s="171"/>
      <c r="IJE50" s="171"/>
      <c r="IJF50" s="171"/>
      <c r="IJG50" s="171"/>
      <c r="IJH50" s="171"/>
      <c r="IJI50" s="171"/>
      <c r="IJJ50" s="171"/>
      <c r="IJK50" s="171"/>
      <c r="IJL50" s="171"/>
      <c r="IJM50" s="171"/>
      <c r="IJN50" s="171"/>
      <c r="IJO50" s="171"/>
      <c r="IJP50" s="171"/>
      <c r="IJQ50" s="171"/>
      <c r="IJR50" s="171"/>
      <c r="IJS50" s="171"/>
      <c r="IJT50" s="171"/>
      <c r="IJU50" s="171"/>
      <c r="IJV50" s="171"/>
      <c r="IJW50" s="171"/>
      <c r="IJX50" s="171"/>
      <c r="IJY50" s="171"/>
      <c r="IJZ50" s="171"/>
      <c r="IKA50" s="171"/>
      <c r="IKB50" s="171"/>
      <c r="IKC50" s="171"/>
      <c r="IKD50" s="171"/>
      <c r="IKE50" s="171"/>
      <c r="IKF50" s="171"/>
      <c r="IKG50" s="171"/>
      <c r="IKH50" s="171"/>
      <c r="IKI50" s="171"/>
      <c r="IKJ50" s="171"/>
      <c r="IKK50" s="171"/>
      <c r="IKL50" s="171"/>
      <c r="IKM50" s="171"/>
      <c r="IKN50" s="171"/>
      <c r="IKO50" s="171"/>
      <c r="IKP50" s="171"/>
      <c r="IKQ50" s="171"/>
      <c r="IKR50" s="171"/>
      <c r="IKS50" s="171"/>
      <c r="IKT50" s="171"/>
      <c r="IKU50" s="171"/>
      <c r="IKV50" s="171"/>
      <c r="IKW50" s="171"/>
      <c r="IKX50" s="171"/>
      <c r="IKY50" s="171"/>
      <c r="IKZ50" s="171"/>
      <c r="ILA50" s="171"/>
      <c r="ILB50" s="171"/>
      <c r="ILC50" s="171"/>
      <c r="ILD50" s="171"/>
      <c r="ILE50" s="171"/>
      <c r="ILF50" s="171"/>
      <c r="ILG50" s="171"/>
      <c r="ILH50" s="171"/>
      <c r="ILI50" s="171"/>
      <c r="ILJ50" s="171"/>
      <c r="ILK50" s="171"/>
      <c r="ILL50" s="171"/>
      <c r="ILM50" s="171"/>
      <c r="ILN50" s="171"/>
      <c r="ILO50" s="171"/>
      <c r="ILP50" s="171"/>
      <c r="ILQ50" s="171"/>
      <c r="ILR50" s="171"/>
      <c r="ILS50" s="171"/>
      <c r="ILT50" s="171"/>
      <c r="ILU50" s="171"/>
      <c r="ILV50" s="171"/>
      <c r="ILW50" s="171"/>
      <c r="ILX50" s="171"/>
      <c r="ILY50" s="171"/>
      <c r="ILZ50" s="171"/>
      <c r="IMA50" s="171"/>
      <c r="IMB50" s="171"/>
      <c r="IMC50" s="171"/>
      <c r="IMD50" s="171"/>
      <c r="IME50" s="171"/>
      <c r="IMF50" s="171"/>
      <c r="IMG50" s="171"/>
      <c r="IMH50" s="171"/>
      <c r="IMI50" s="171"/>
      <c r="IMJ50" s="171"/>
      <c r="IMK50" s="171"/>
      <c r="IML50" s="171"/>
      <c r="IMM50" s="171"/>
      <c r="IMN50" s="171"/>
      <c r="IMO50" s="171"/>
      <c r="IMP50" s="171"/>
      <c r="IMQ50" s="171"/>
      <c r="IMR50" s="171"/>
      <c r="IMS50" s="171"/>
      <c r="IMT50" s="171"/>
      <c r="IMU50" s="171"/>
      <c r="IMV50" s="171"/>
      <c r="IMW50" s="171"/>
      <c r="IMX50" s="171"/>
      <c r="IMY50" s="171"/>
      <c r="IMZ50" s="171"/>
      <c r="INA50" s="171"/>
      <c r="INB50" s="171"/>
      <c r="INC50" s="171"/>
      <c r="IND50" s="171"/>
      <c r="INE50" s="171"/>
      <c r="INF50" s="171"/>
      <c r="ING50" s="171"/>
      <c r="INH50" s="171"/>
      <c r="INI50" s="171"/>
      <c r="INJ50" s="171"/>
      <c r="INK50" s="171"/>
      <c r="INL50" s="171"/>
      <c r="INM50" s="171"/>
      <c r="INN50" s="171"/>
      <c r="INO50" s="171"/>
      <c r="INP50" s="171"/>
      <c r="INQ50" s="171"/>
      <c r="INR50" s="171"/>
      <c r="INS50" s="171"/>
      <c r="INT50" s="171"/>
      <c r="INU50" s="171"/>
      <c r="INV50" s="171"/>
      <c r="INW50" s="171"/>
      <c r="INX50" s="171"/>
      <c r="INY50" s="171"/>
      <c r="INZ50" s="171"/>
      <c r="IOA50" s="171"/>
      <c r="IOB50" s="171"/>
      <c r="IOC50" s="171"/>
      <c r="IOD50" s="171"/>
      <c r="IOE50" s="171"/>
      <c r="IOF50" s="171"/>
      <c r="IOG50" s="171"/>
      <c r="IOH50" s="171"/>
      <c r="IOI50" s="171"/>
      <c r="IOJ50" s="171"/>
      <c r="IOK50" s="171"/>
      <c r="IOL50" s="171"/>
      <c r="IOM50" s="171"/>
      <c r="ION50" s="171"/>
      <c r="IOO50" s="171"/>
      <c r="IOP50" s="171"/>
      <c r="IOQ50" s="171"/>
      <c r="IOR50" s="171"/>
      <c r="IOS50" s="171"/>
      <c r="IOT50" s="171"/>
      <c r="IOU50" s="171"/>
      <c r="IOV50" s="171"/>
      <c r="IOW50" s="171"/>
      <c r="IOX50" s="171"/>
      <c r="IOY50" s="171"/>
      <c r="IOZ50" s="171"/>
      <c r="IPA50" s="171"/>
      <c r="IPB50" s="171"/>
      <c r="IPC50" s="171"/>
      <c r="IPD50" s="171"/>
      <c r="IPE50" s="171"/>
      <c r="IPF50" s="171"/>
      <c r="IPG50" s="171"/>
      <c r="IPH50" s="171"/>
      <c r="IPI50" s="171"/>
      <c r="IPJ50" s="171"/>
      <c r="IPK50" s="171"/>
      <c r="IPL50" s="171"/>
      <c r="IPM50" s="171"/>
      <c r="IPN50" s="171"/>
      <c r="IPO50" s="171"/>
      <c r="IPP50" s="171"/>
      <c r="IPQ50" s="171"/>
      <c r="IPR50" s="171"/>
      <c r="IPS50" s="171"/>
      <c r="IPT50" s="171"/>
      <c r="IPU50" s="171"/>
      <c r="IPV50" s="171"/>
      <c r="IPW50" s="171"/>
      <c r="IPX50" s="171"/>
      <c r="IPY50" s="171"/>
      <c r="IPZ50" s="171"/>
      <c r="IQA50" s="171"/>
      <c r="IQB50" s="171"/>
      <c r="IQC50" s="171"/>
      <c r="IQD50" s="171"/>
      <c r="IQE50" s="171"/>
      <c r="IQF50" s="171"/>
      <c r="IQG50" s="171"/>
      <c r="IQH50" s="171"/>
      <c r="IQI50" s="171"/>
      <c r="IQJ50" s="171"/>
      <c r="IQK50" s="171"/>
      <c r="IQL50" s="171"/>
      <c r="IQM50" s="171"/>
      <c r="IQN50" s="171"/>
      <c r="IQO50" s="171"/>
      <c r="IQP50" s="171"/>
      <c r="IQQ50" s="171"/>
      <c r="IQR50" s="171"/>
      <c r="IQS50" s="171"/>
      <c r="IQT50" s="171"/>
      <c r="IQU50" s="171"/>
      <c r="IQV50" s="171"/>
      <c r="IQW50" s="171"/>
      <c r="IQX50" s="171"/>
      <c r="IQY50" s="171"/>
      <c r="IQZ50" s="171"/>
      <c r="IRA50" s="171"/>
      <c r="IRB50" s="171"/>
      <c r="IRC50" s="171"/>
      <c r="IRD50" s="171"/>
      <c r="IRE50" s="171"/>
      <c r="IRF50" s="171"/>
      <c r="IRG50" s="171"/>
      <c r="IRH50" s="171"/>
      <c r="IRI50" s="171"/>
      <c r="IRJ50" s="171"/>
      <c r="IRK50" s="171"/>
      <c r="IRL50" s="171"/>
      <c r="IRM50" s="171"/>
      <c r="IRN50" s="171"/>
      <c r="IRO50" s="171"/>
      <c r="IRP50" s="171"/>
      <c r="IRQ50" s="171"/>
      <c r="IRR50" s="171"/>
      <c r="IRS50" s="171"/>
      <c r="IRT50" s="171"/>
      <c r="IRU50" s="171"/>
      <c r="IRV50" s="171"/>
      <c r="IRW50" s="171"/>
      <c r="IRX50" s="171"/>
      <c r="IRY50" s="171"/>
      <c r="IRZ50" s="171"/>
      <c r="ISA50" s="171"/>
      <c r="ISB50" s="171"/>
      <c r="ISC50" s="171"/>
      <c r="ISD50" s="171"/>
      <c r="ISE50" s="171"/>
      <c r="ISF50" s="171"/>
      <c r="ISG50" s="171"/>
      <c r="ISH50" s="171"/>
      <c r="ISI50" s="171"/>
      <c r="ISJ50" s="171"/>
      <c r="ISK50" s="171"/>
      <c r="ISL50" s="171"/>
      <c r="ISM50" s="171"/>
      <c r="ISN50" s="171"/>
      <c r="ISO50" s="171"/>
      <c r="ISP50" s="171"/>
      <c r="ISQ50" s="171"/>
      <c r="ISR50" s="171"/>
      <c r="ISS50" s="171"/>
      <c r="IST50" s="171"/>
      <c r="ISU50" s="171"/>
      <c r="ISV50" s="171"/>
      <c r="ISW50" s="171"/>
      <c r="ISX50" s="171"/>
      <c r="ISY50" s="171"/>
      <c r="ISZ50" s="171"/>
      <c r="ITA50" s="171"/>
      <c r="ITB50" s="171"/>
      <c r="ITC50" s="171"/>
      <c r="ITD50" s="171"/>
      <c r="ITE50" s="171"/>
      <c r="ITF50" s="171"/>
      <c r="ITG50" s="171"/>
      <c r="ITH50" s="171"/>
      <c r="ITI50" s="171"/>
      <c r="ITJ50" s="171"/>
      <c r="ITK50" s="171"/>
      <c r="ITL50" s="171"/>
      <c r="ITM50" s="171"/>
      <c r="ITN50" s="171"/>
      <c r="ITO50" s="171"/>
      <c r="ITP50" s="171"/>
      <c r="ITQ50" s="171"/>
      <c r="ITR50" s="171"/>
      <c r="ITS50" s="171"/>
      <c r="ITT50" s="171"/>
      <c r="ITU50" s="171"/>
      <c r="ITV50" s="171"/>
      <c r="ITW50" s="171"/>
      <c r="ITX50" s="171"/>
      <c r="ITY50" s="171"/>
      <c r="ITZ50" s="171"/>
      <c r="IUA50" s="171"/>
      <c r="IUB50" s="171"/>
      <c r="IUC50" s="171"/>
      <c r="IUD50" s="171"/>
      <c r="IUE50" s="171"/>
      <c r="IUF50" s="171"/>
      <c r="IUG50" s="171"/>
      <c r="IUH50" s="171"/>
      <c r="IUI50" s="171"/>
      <c r="IUJ50" s="171"/>
      <c r="IUK50" s="171"/>
      <c r="IUL50" s="171"/>
      <c r="IUM50" s="171"/>
      <c r="IUN50" s="171"/>
      <c r="IUO50" s="171"/>
      <c r="IUP50" s="171"/>
      <c r="IUQ50" s="171"/>
      <c r="IUR50" s="171"/>
      <c r="IUS50" s="171"/>
      <c r="IUT50" s="171"/>
      <c r="IUU50" s="171"/>
      <c r="IUV50" s="171"/>
      <c r="IUW50" s="171"/>
      <c r="IUX50" s="171"/>
      <c r="IUY50" s="171"/>
      <c r="IUZ50" s="171"/>
      <c r="IVA50" s="171"/>
      <c r="IVB50" s="171"/>
      <c r="IVC50" s="171"/>
      <c r="IVD50" s="171"/>
      <c r="IVE50" s="171"/>
      <c r="IVF50" s="171"/>
      <c r="IVG50" s="171"/>
      <c r="IVH50" s="171"/>
      <c r="IVI50" s="171"/>
      <c r="IVJ50" s="171"/>
      <c r="IVK50" s="171"/>
      <c r="IVL50" s="171"/>
      <c r="IVM50" s="171"/>
      <c r="IVN50" s="171"/>
      <c r="IVO50" s="171"/>
      <c r="IVP50" s="171"/>
      <c r="IVQ50" s="171"/>
      <c r="IVR50" s="171"/>
      <c r="IVS50" s="171"/>
      <c r="IVT50" s="171"/>
      <c r="IVU50" s="171"/>
      <c r="IVV50" s="171"/>
      <c r="IVW50" s="171"/>
      <c r="IVX50" s="171"/>
      <c r="IVY50" s="171"/>
      <c r="IVZ50" s="171"/>
      <c r="IWA50" s="171"/>
      <c r="IWB50" s="171"/>
      <c r="IWC50" s="171"/>
      <c r="IWD50" s="171"/>
      <c r="IWE50" s="171"/>
      <c r="IWF50" s="171"/>
      <c r="IWG50" s="171"/>
      <c r="IWH50" s="171"/>
      <c r="IWI50" s="171"/>
      <c r="IWJ50" s="171"/>
      <c r="IWK50" s="171"/>
      <c r="IWL50" s="171"/>
      <c r="IWM50" s="171"/>
      <c r="IWN50" s="171"/>
      <c r="IWO50" s="171"/>
      <c r="IWP50" s="171"/>
      <c r="IWQ50" s="171"/>
      <c r="IWR50" s="171"/>
      <c r="IWS50" s="171"/>
      <c r="IWT50" s="171"/>
      <c r="IWU50" s="171"/>
      <c r="IWV50" s="171"/>
      <c r="IWW50" s="171"/>
      <c r="IWX50" s="171"/>
      <c r="IWY50" s="171"/>
      <c r="IWZ50" s="171"/>
      <c r="IXA50" s="171"/>
      <c r="IXB50" s="171"/>
      <c r="IXC50" s="171"/>
      <c r="IXD50" s="171"/>
      <c r="IXE50" s="171"/>
      <c r="IXF50" s="171"/>
      <c r="IXG50" s="171"/>
      <c r="IXH50" s="171"/>
      <c r="IXI50" s="171"/>
      <c r="IXJ50" s="171"/>
      <c r="IXK50" s="171"/>
      <c r="IXL50" s="171"/>
      <c r="IXM50" s="171"/>
      <c r="IXN50" s="171"/>
      <c r="IXO50" s="171"/>
      <c r="IXP50" s="171"/>
      <c r="IXQ50" s="171"/>
      <c r="IXR50" s="171"/>
      <c r="IXS50" s="171"/>
      <c r="IXT50" s="171"/>
      <c r="IXU50" s="171"/>
      <c r="IXV50" s="171"/>
      <c r="IXW50" s="171"/>
      <c r="IXX50" s="171"/>
      <c r="IXY50" s="171"/>
      <c r="IXZ50" s="171"/>
      <c r="IYA50" s="171"/>
      <c r="IYB50" s="171"/>
      <c r="IYC50" s="171"/>
      <c r="IYD50" s="171"/>
      <c r="IYE50" s="171"/>
      <c r="IYF50" s="171"/>
      <c r="IYG50" s="171"/>
      <c r="IYH50" s="171"/>
      <c r="IYI50" s="171"/>
      <c r="IYJ50" s="171"/>
      <c r="IYK50" s="171"/>
      <c r="IYL50" s="171"/>
      <c r="IYM50" s="171"/>
      <c r="IYN50" s="171"/>
      <c r="IYO50" s="171"/>
      <c r="IYP50" s="171"/>
      <c r="IYQ50" s="171"/>
      <c r="IYR50" s="171"/>
      <c r="IYS50" s="171"/>
      <c r="IYT50" s="171"/>
      <c r="IYU50" s="171"/>
      <c r="IYV50" s="171"/>
      <c r="IYW50" s="171"/>
      <c r="IYX50" s="171"/>
      <c r="IYY50" s="171"/>
      <c r="IYZ50" s="171"/>
      <c r="IZA50" s="171"/>
      <c r="IZB50" s="171"/>
      <c r="IZC50" s="171"/>
      <c r="IZD50" s="171"/>
      <c r="IZE50" s="171"/>
      <c r="IZF50" s="171"/>
      <c r="IZG50" s="171"/>
      <c r="IZH50" s="171"/>
      <c r="IZI50" s="171"/>
      <c r="IZJ50" s="171"/>
      <c r="IZK50" s="171"/>
      <c r="IZL50" s="171"/>
      <c r="IZM50" s="171"/>
      <c r="IZN50" s="171"/>
      <c r="IZO50" s="171"/>
      <c r="IZP50" s="171"/>
      <c r="IZQ50" s="171"/>
      <c r="IZR50" s="171"/>
      <c r="IZS50" s="171"/>
      <c r="IZT50" s="171"/>
      <c r="IZU50" s="171"/>
      <c r="IZV50" s="171"/>
      <c r="IZW50" s="171"/>
      <c r="IZX50" s="171"/>
      <c r="IZY50" s="171"/>
      <c r="IZZ50" s="171"/>
      <c r="JAA50" s="171"/>
      <c r="JAB50" s="171"/>
      <c r="JAC50" s="171"/>
      <c r="JAD50" s="171"/>
      <c r="JAE50" s="171"/>
      <c r="JAF50" s="171"/>
      <c r="JAG50" s="171"/>
      <c r="JAH50" s="171"/>
      <c r="JAI50" s="171"/>
      <c r="JAJ50" s="171"/>
      <c r="JAK50" s="171"/>
      <c r="JAL50" s="171"/>
      <c r="JAM50" s="171"/>
      <c r="JAN50" s="171"/>
      <c r="JAO50" s="171"/>
      <c r="JAP50" s="171"/>
      <c r="JAQ50" s="171"/>
      <c r="JAR50" s="171"/>
      <c r="JAS50" s="171"/>
      <c r="JAT50" s="171"/>
      <c r="JAU50" s="171"/>
      <c r="JAV50" s="171"/>
      <c r="JAW50" s="171"/>
      <c r="JAX50" s="171"/>
      <c r="JAY50" s="171"/>
      <c r="JAZ50" s="171"/>
      <c r="JBA50" s="171"/>
      <c r="JBB50" s="171"/>
      <c r="JBC50" s="171"/>
      <c r="JBD50" s="171"/>
      <c r="JBE50" s="171"/>
      <c r="JBF50" s="171"/>
      <c r="JBG50" s="171"/>
      <c r="JBH50" s="171"/>
      <c r="JBI50" s="171"/>
      <c r="JBJ50" s="171"/>
      <c r="JBK50" s="171"/>
      <c r="JBL50" s="171"/>
      <c r="JBM50" s="171"/>
      <c r="JBN50" s="171"/>
      <c r="JBO50" s="171"/>
      <c r="JBP50" s="171"/>
      <c r="JBQ50" s="171"/>
      <c r="JBR50" s="171"/>
      <c r="JBS50" s="171"/>
      <c r="JBT50" s="171"/>
      <c r="JBU50" s="171"/>
      <c r="JBV50" s="171"/>
      <c r="JBW50" s="171"/>
      <c r="JBX50" s="171"/>
      <c r="JBY50" s="171"/>
      <c r="JBZ50" s="171"/>
      <c r="JCA50" s="171"/>
      <c r="JCB50" s="171"/>
      <c r="JCC50" s="171"/>
      <c r="JCD50" s="171"/>
      <c r="JCE50" s="171"/>
      <c r="JCF50" s="171"/>
      <c r="JCG50" s="171"/>
      <c r="JCH50" s="171"/>
      <c r="JCI50" s="171"/>
      <c r="JCJ50" s="171"/>
      <c r="JCK50" s="171"/>
      <c r="JCL50" s="171"/>
      <c r="JCM50" s="171"/>
      <c r="JCN50" s="171"/>
      <c r="JCO50" s="171"/>
      <c r="JCP50" s="171"/>
      <c r="JCQ50" s="171"/>
      <c r="JCR50" s="171"/>
      <c r="JCS50" s="171"/>
      <c r="JCT50" s="171"/>
      <c r="JCU50" s="171"/>
      <c r="JCV50" s="171"/>
      <c r="JCW50" s="171"/>
      <c r="JCX50" s="171"/>
      <c r="JCY50" s="171"/>
      <c r="JCZ50" s="171"/>
      <c r="JDA50" s="171"/>
      <c r="JDB50" s="171"/>
      <c r="JDC50" s="171"/>
      <c r="JDD50" s="171"/>
      <c r="JDE50" s="171"/>
      <c r="JDF50" s="171"/>
      <c r="JDG50" s="171"/>
      <c r="JDH50" s="171"/>
      <c r="JDI50" s="171"/>
      <c r="JDJ50" s="171"/>
      <c r="JDK50" s="171"/>
      <c r="JDL50" s="171"/>
      <c r="JDM50" s="171"/>
      <c r="JDN50" s="171"/>
      <c r="JDO50" s="171"/>
      <c r="JDP50" s="171"/>
      <c r="JDQ50" s="171"/>
      <c r="JDR50" s="171"/>
      <c r="JDS50" s="171"/>
      <c r="JDT50" s="171"/>
      <c r="JDU50" s="171"/>
      <c r="JDV50" s="171"/>
      <c r="JDW50" s="171"/>
      <c r="JDX50" s="171"/>
      <c r="JDY50" s="171"/>
      <c r="JDZ50" s="171"/>
      <c r="JEA50" s="171"/>
      <c r="JEB50" s="171"/>
      <c r="JEC50" s="171"/>
      <c r="JED50" s="171"/>
      <c r="JEE50" s="171"/>
      <c r="JEF50" s="171"/>
      <c r="JEG50" s="171"/>
      <c r="JEH50" s="171"/>
      <c r="JEI50" s="171"/>
      <c r="JEJ50" s="171"/>
      <c r="JEK50" s="171"/>
      <c r="JEL50" s="171"/>
      <c r="JEM50" s="171"/>
      <c r="JEN50" s="171"/>
      <c r="JEO50" s="171"/>
      <c r="JEP50" s="171"/>
      <c r="JEQ50" s="171"/>
      <c r="JER50" s="171"/>
      <c r="JES50" s="171"/>
      <c r="JET50" s="171"/>
      <c r="JEU50" s="171"/>
      <c r="JEV50" s="171"/>
      <c r="JEW50" s="171"/>
      <c r="JEX50" s="171"/>
      <c r="JEY50" s="171"/>
      <c r="JEZ50" s="171"/>
      <c r="JFA50" s="171"/>
      <c r="JFB50" s="171"/>
      <c r="JFC50" s="171"/>
      <c r="JFD50" s="171"/>
      <c r="JFE50" s="171"/>
      <c r="JFF50" s="171"/>
      <c r="JFG50" s="171"/>
      <c r="JFH50" s="171"/>
      <c r="JFI50" s="171"/>
      <c r="JFJ50" s="171"/>
      <c r="JFK50" s="171"/>
      <c r="JFL50" s="171"/>
      <c r="JFM50" s="171"/>
      <c r="JFN50" s="171"/>
      <c r="JFO50" s="171"/>
      <c r="JFP50" s="171"/>
      <c r="JFQ50" s="171"/>
      <c r="JFR50" s="171"/>
      <c r="JFS50" s="171"/>
      <c r="JFT50" s="171"/>
      <c r="JFU50" s="171"/>
      <c r="JFV50" s="171"/>
      <c r="JFW50" s="171"/>
      <c r="JFX50" s="171"/>
      <c r="JFY50" s="171"/>
      <c r="JFZ50" s="171"/>
      <c r="JGA50" s="171"/>
      <c r="JGB50" s="171"/>
      <c r="JGC50" s="171"/>
      <c r="JGD50" s="171"/>
      <c r="JGE50" s="171"/>
      <c r="JGF50" s="171"/>
      <c r="JGG50" s="171"/>
      <c r="JGH50" s="171"/>
      <c r="JGI50" s="171"/>
      <c r="JGJ50" s="171"/>
      <c r="JGK50" s="171"/>
      <c r="JGL50" s="171"/>
      <c r="JGM50" s="171"/>
      <c r="JGN50" s="171"/>
      <c r="JGO50" s="171"/>
      <c r="JGP50" s="171"/>
      <c r="JGQ50" s="171"/>
      <c r="JGR50" s="171"/>
      <c r="JGS50" s="171"/>
      <c r="JGT50" s="171"/>
      <c r="JGU50" s="171"/>
      <c r="JGV50" s="171"/>
      <c r="JGW50" s="171"/>
      <c r="JGX50" s="171"/>
      <c r="JGY50" s="171"/>
      <c r="JGZ50" s="171"/>
      <c r="JHA50" s="171"/>
      <c r="JHB50" s="171"/>
      <c r="JHC50" s="171"/>
      <c r="JHD50" s="171"/>
      <c r="JHE50" s="171"/>
      <c r="JHF50" s="171"/>
      <c r="JHG50" s="171"/>
      <c r="JHH50" s="171"/>
      <c r="JHI50" s="171"/>
      <c r="JHJ50" s="171"/>
      <c r="JHK50" s="171"/>
      <c r="JHL50" s="171"/>
      <c r="JHM50" s="171"/>
      <c r="JHN50" s="171"/>
      <c r="JHO50" s="171"/>
      <c r="JHP50" s="171"/>
      <c r="JHQ50" s="171"/>
      <c r="JHR50" s="171"/>
      <c r="JHS50" s="171"/>
      <c r="JHT50" s="171"/>
      <c r="JHU50" s="171"/>
      <c r="JHV50" s="171"/>
      <c r="JHW50" s="171"/>
      <c r="JHX50" s="171"/>
      <c r="JHY50" s="171"/>
      <c r="JHZ50" s="171"/>
      <c r="JIA50" s="171"/>
      <c r="JIB50" s="171"/>
      <c r="JIC50" s="171"/>
      <c r="JID50" s="171"/>
      <c r="JIE50" s="171"/>
      <c r="JIF50" s="171"/>
      <c r="JIG50" s="171"/>
      <c r="JIH50" s="171"/>
      <c r="JII50" s="171"/>
      <c r="JIJ50" s="171"/>
      <c r="JIK50" s="171"/>
      <c r="JIL50" s="171"/>
      <c r="JIM50" s="171"/>
      <c r="JIN50" s="171"/>
      <c r="JIO50" s="171"/>
      <c r="JIP50" s="171"/>
      <c r="JIQ50" s="171"/>
      <c r="JIR50" s="171"/>
      <c r="JIS50" s="171"/>
      <c r="JIT50" s="171"/>
      <c r="JIU50" s="171"/>
      <c r="JIV50" s="171"/>
      <c r="JIW50" s="171"/>
      <c r="JIX50" s="171"/>
      <c r="JIY50" s="171"/>
      <c r="JIZ50" s="171"/>
      <c r="JJA50" s="171"/>
      <c r="JJB50" s="171"/>
      <c r="JJC50" s="171"/>
      <c r="JJD50" s="171"/>
      <c r="JJE50" s="171"/>
      <c r="JJF50" s="171"/>
      <c r="JJG50" s="171"/>
      <c r="JJH50" s="171"/>
      <c r="JJI50" s="171"/>
      <c r="JJJ50" s="171"/>
      <c r="JJK50" s="171"/>
      <c r="JJL50" s="171"/>
      <c r="JJM50" s="171"/>
      <c r="JJN50" s="171"/>
      <c r="JJO50" s="171"/>
      <c r="JJP50" s="171"/>
      <c r="JJQ50" s="171"/>
      <c r="JJR50" s="171"/>
      <c r="JJS50" s="171"/>
      <c r="JJT50" s="171"/>
      <c r="JJU50" s="171"/>
      <c r="JJV50" s="171"/>
      <c r="JJW50" s="171"/>
      <c r="JJX50" s="171"/>
      <c r="JJY50" s="171"/>
      <c r="JJZ50" s="171"/>
      <c r="JKA50" s="171"/>
      <c r="JKB50" s="171"/>
      <c r="JKC50" s="171"/>
      <c r="JKD50" s="171"/>
      <c r="JKE50" s="171"/>
      <c r="JKF50" s="171"/>
      <c r="JKG50" s="171"/>
      <c r="JKH50" s="171"/>
      <c r="JKI50" s="171"/>
      <c r="JKJ50" s="171"/>
      <c r="JKK50" s="171"/>
      <c r="JKL50" s="171"/>
      <c r="JKM50" s="171"/>
      <c r="JKN50" s="171"/>
      <c r="JKO50" s="171"/>
      <c r="JKP50" s="171"/>
      <c r="JKQ50" s="171"/>
      <c r="JKR50" s="171"/>
      <c r="JKS50" s="171"/>
      <c r="JKT50" s="171"/>
      <c r="JKU50" s="171"/>
      <c r="JKV50" s="171"/>
      <c r="JKW50" s="171"/>
      <c r="JKX50" s="171"/>
      <c r="JKY50" s="171"/>
      <c r="JKZ50" s="171"/>
      <c r="JLA50" s="171"/>
      <c r="JLB50" s="171"/>
      <c r="JLC50" s="171"/>
      <c r="JLD50" s="171"/>
      <c r="JLE50" s="171"/>
      <c r="JLF50" s="171"/>
      <c r="JLG50" s="171"/>
      <c r="JLH50" s="171"/>
      <c r="JLI50" s="171"/>
      <c r="JLJ50" s="171"/>
      <c r="JLK50" s="171"/>
      <c r="JLL50" s="171"/>
      <c r="JLM50" s="171"/>
      <c r="JLN50" s="171"/>
      <c r="JLO50" s="171"/>
      <c r="JLP50" s="171"/>
      <c r="JLQ50" s="171"/>
      <c r="JLR50" s="171"/>
      <c r="JLS50" s="171"/>
      <c r="JLT50" s="171"/>
      <c r="JLU50" s="171"/>
      <c r="JLV50" s="171"/>
      <c r="JLW50" s="171"/>
      <c r="JLX50" s="171"/>
      <c r="JLY50" s="171"/>
      <c r="JLZ50" s="171"/>
      <c r="JMA50" s="171"/>
      <c r="JMB50" s="171"/>
      <c r="JMC50" s="171"/>
      <c r="JMD50" s="171"/>
      <c r="JME50" s="171"/>
      <c r="JMF50" s="171"/>
      <c r="JMG50" s="171"/>
      <c r="JMH50" s="171"/>
      <c r="JMI50" s="171"/>
      <c r="JMJ50" s="171"/>
      <c r="JMK50" s="171"/>
      <c r="JML50" s="171"/>
      <c r="JMM50" s="171"/>
      <c r="JMN50" s="171"/>
      <c r="JMO50" s="171"/>
      <c r="JMP50" s="171"/>
      <c r="JMQ50" s="171"/>
      <c r="JMR50" s="171"/>
      <c r="JMS50" s="171"/>
      <c r="JMT50" s="171"/>
      <c r="JMU50" s="171"/>
      <c r="JMV50" s="171"/>
      <c r="JMW50" s="171"/>
      <c r="JMX50" s="171"/>
      <c r="JMY50" s="171"/>
      <c r="JMZ50" s="171"/>
      <c r="JNA50" s="171"/>
      <c r="JNB50" s="171"/>
      <c r="JNC50" s="171"/>
      <c r="JND50" s="171"/>
      <c r="JNE50" s="171"/>
      <c r="JNF50" s="171"/>
      <c r="JNG50" s="171"/>
      <c r="JNH50" s="171"/>
      <c r="JNI50" s="171"/>
      <c r="JNJ50" s="171"/>
      <c r="JNK50" s="171"/>
      <c r="JNL50" s="171"/>
      <c r="JNM50" s="171"/>
      <c r="JNN50" s="171"/>
      <c r="JNO50" s="171"/>
      <c r="JNP50" s="171"/>
      <c r="JNQ50" s="171"/>
      <c r="JNR50" s="171"/>
      <c r="JNS50" s="171"/>
      <c r="JNT50" s="171"/>
      <c r="JNU50" s="171"/>
      <c r="JNV50" s="171"/>
      <c r="JNW50" s="171"/>
      <c r="JNX50" s="171"/>
      <c r="JNY50" s="171"/>
      <c r="JNZ50" s="171"/>
      <c r="JOA50" s="171"/>
      <c r="JOB50" s="171"/>
      <c r="JOC50" s="171"/>
      <c r="JOD50" s="171"/>
      <c r="JOE50" s="171"/>
      <c r="JOF50" s="171"/>
      <c r="JOG50" s="171"/>
      <c r="JOH50" s="171"/>
      <c r="JOI50" s="171"/>
      <c r="JOJ50" s="171"/>
      <c r="JOK50" s="171"/>
      <c r="JOL50" s="171"/>
      <c r="JOM50" s="171"/>
      <c r="JON50" s="171"/>
      <c r="JOO50" s="171"/>
      <c r="JOP50" s="171"/>
      <c r="JOQ50" s="171"/>
      <c r="JOR50" s="171"/>
      <c r="JOS50" s="171"/>
      <c r="JOT50" s="171"/>
      <c r="JOU50" s="171"/>
      <c r="JOV50" s="171"/>
      <c r="JOW50" s="171"/>
      <c r="JOX50" s="171"/>
      <c r="JOY50" s="171"/>
      <c r="JOZ50" s="171"/>
      <c r="JPA50" s="171"/>
      <c r="JPB50" s="171"/>
      <c r="JPC50" s="171"/>
      <c r="JPD50" s="171"/>
      <c r="JPE50" s="171"/>
      <c r="JPF50" s="171"/>
      <c r="JPG50" s="171"/>
      <c r="JPH50" s="171"/>
      <c r="JPI50" s="171"/>
      <c r="JPJ50" s="171"/>
      <c r="JPK50" s="171"/>
      <c r="JPL50" s="171"/>
      <c r="JPM50" s="171"/>
      <c r="JPN50" s="171"/>
      <c r="JPO50" s="171"/>
      <c r="JPP50" s="171"/>
      <c r="JPQ50" s="171"/>
      <c r="JPR50" s="171"/>
      <c r="JPS50" s="171"/>
      <c r="JPT50" s="171"/>
      <c r="JPU50" s="171"/>
      <c r="JPV50" s="171"/>
      <c r="JPW50" s="171"/>
      <c r="JPX50" s="171"/>
      <c r="JPY50" s="171"/>
      <c r="JPZ50" s="171"/>
      <c r="JQA50" s="171"/>
      <c r="JQB50" s="171"/>
      <c r="JQC50" s="171"/>
      <c r="JQD50" s="171"/>
      <c r="JQE50" s="171"/>
      <c r="JQF50" s="171"/>
      <c r="JQG50" s="171"/>
      <c r="JQH50" s="171"/>
      <c r="JQI50" s="171"/>
      <c r="JQJ50" s="171"/>
      <c r="JQK50" s="171"/>
      <c r="JQL50" s="171"/>
      <c r="JQM50" s="171"/>
      <c r="JQN50" s="171"/>
      <c r="JQO50" s="171"/>
      <c r="JQP50" s="171"/>
      <c r="JQQ50" s="171"/>
      <c r="JQR50" s="171"/>
      <c r="JQS50" s="171"/>
      <c r="JQT50" s="171"/>
      <c r="JQU50" s="171"/>
      <c r="JQV50" s="171"/>
      <c r="JQW50" s="171"/>
      <c r="JQX50" s="171"/>
      <c r="JQY50" s="171"/>
      <c r="JQZ50" s="171"/>
      <c r="JRA50" s="171"/>
      <c r="JRB50" s="171"/>
      <c r="JRC50" s="171"/>
      <c r="JRD50" s="171"/>
      <c r="JRE50" s="171"/>
      <c r="JRF50" s="171"/>
      <c r="JRG50" s="171"/>
      <c r="JRH50" s="171"/>
      <c r="JRI50" s="171"/>
      <c r="JRJ50" s="171"/>
      <c r="JRK50" s="171"/>
      <c r="JRL50" s="171"/>
      <c r="JRM50" s="171"/>
      <c r="JRN50" s="171"/>
      <c r="JRO50" s="171"/>
      <c r="JRP50" s="171"/>
      <c r="JRQ50" s="171"/>
      <c r="JRR50" s="171"/>
      <c r="JRS50" s="171"/>
      <c r="JRT50" s="171"/>
      <c r="JRU50" s="171"/>
      <c r="JRV50" s="171"/>
      <c r="JRW50" s="171"/>
      <c r="JRX50" s="171"/>
      <c r="JRY50" s="171"/>
      <c r="JRZ50" s="171"/>
      <c r="JSA50" s="171"/>
      <c r="JSB50" s="171"/>
      <c r="JSC50" s="171"/>
      <c r="JSD50" s="171"/>
      <c r="JSE50" s="171"/>
      <c r="JSF50" s="171"/>
      <c r="JSG50" s="171"/>
      <c r="JSH50" s="171"/>
      <c r="JSI50" s="171"/>
      <c r="JSJ50" s="171"/>
      <c r="JSK50" s="171"/>
      <c r="JSL50" s="171"/>
      <c r="JSM50" s="171"/>
      <c r="JSN50" s="171"/>
      <c r="JSO50" s="171"/>
      <c r="JSP50" s="171"/>
      <c r="JSQ50" s="171"/>
      <c r="JSR50" s="171"/>
      <c r="JSS50" s="171"/>
      <c r="JST50" s="171"/>
      <c r="JSU50" s="171"/>
      <c r="JSV50" s="171"/>
      <c r="JSW50" s="171"/>
      <c r="JSX50" s="171"/>
      <c r="JSY50" s="171"/>
      <c r="JSZ50" s="171"/>
      <c r="JTA50" s="171"/>
      <c r="JTB50" s="171"/>
      <c r="JTC50" s="171"/>
      <c r="JTD50" s="171"/>
      <c r="JTE50" s="171"/>
      <c r="JTF50" s="171"/>
      <c r="JTG50" s="171"/>
      <c r="JTH50" s="171"/>
      <c r="JTI50" s="171"/>
      <c r="JTJ50" s="171"/>
      <c r="JTK50" s="171"/>
      <c r="JTL50" s="171"/>
      <c r="JTM50" s="171"/>
      <c r="JTN50" s="171"/>
      <c r="JTO50" s="171"/>
      <c r="JTP50" s="171"/>
      <c r="JTQ50" s="171"/>
      <c r="JTR50" s="171"/>
      <c r="JTS50" s="171"/>
      <c r="JTT50" s="171"/>
      <c r="JTU50" s="171"/>
      <c r="JTV50" s="171"/>
      <c r="JTW50" s="171"/>
      <c r="JTX50" s="171"/>
      <c r="JTY50" s="171"/>
      <c r="JTZ50" s="171"/>
      <c r="JUA50" s="171"/>
      <c r="JUB50" s="171"/>
      <c r="JUC50" s="171"/>
      <c r="JUD50" s="171"/>
      <c r="JUE50" s="171"/>
      <c r="JUF50" s="171"/>
      <c r="JUG50" s="171"/>
      <c r="JUH50" s="171"/>
      <c r="JUI50" s="171"/>
      <c r="JUJ50" s="171"/>
      <c r="JUK50" s="171"/>
      <c r="JUL50" s="171"/>
      <c r="JUM50" s="171"/>
      <c r="JUN50" s="171"/>
      <c r="JUO50" s="171"/>
      <c r="JUP50" s="171"/>
      <c r="JUQ50" s="171"/>
      <c r="JUR50" s="171"/>
      <c r="JUS50" s="171"/>
      <c r="JUT50" s="171"/>
      <c r="JUU50" s="171"/>
      <c r="JUV50" s="171"/>
      <c r="JUW50" s="171"/>
      <c r="JUX50" s="171"/>
      <c r="JUY50" s="171"/>
      <c r="JUZ50" s="171"/>
      <c r="JVA50" s="171"/>
      <c r="JVB50" s="171"/>
      <c r="JVC50" s="171"/>
      <c r="JVD50" s="171"/>
      <c r="JVE50" s="171"/>
      <c r="JVF50" s="171"/>
      <c r="JVG50" s="171"/>
      <c r="JVH50" s="171"/>
      <c r="JVI50" s="171"/>
      <c r="JVJ50" s="171"/>
      <c r="JVK50" s="171"/>
      <c r="JVL50" s="171"/>
      <c r="JVM50" s="171"/>
      <c r="JVN50" s="171"/>
      <c r="JVO50" s="171"/>
      <c r="JVP50" s="171"/>
      <c r="JVQ50" s="171"/>
      <c r="JVR50" s="171"/>
      <c r="JVS50" s="171"/>
      <c r="JVT50" s="171"/>
      <c r="JVU50" s="171"/>
      <c r="JVV50" s="171"/>
      <c r="JVW50" s="171"/>
      <c r="JVX50" s="171"/>
      <c r="JVY50" s="171"/>
      <c r="JVZ50" s="171"/>
      <c r="JWA50" s="171"/>
      <c r="JWB50" s="171"/>
      <c r="JWC50" s="171"/>
      <c r="JWD50" s="171"/>
      <c r="JWE50" s="171"/>
      <c r="JWF50" s="171"/>
      <c r="JWG50" s="171"/>
      <c r="JWH50" s="171"/>
      <c r="JWI50" s="171"/>
      <c r="JWJ50" s="171"/>
      <c r="JWK50" s="171"/>
      <c r="JWL50" s="171"/>
      <c r="JWM50" s="171"/>
      <c r="JWN50" s="171"/>
      <c r="JWO50" s="171"/>
      <c r="JWP50" s="171"/>
      <c r="JWQ50" s="171"/>
      <c r="JWR50" s="171"/>
      <c r="JWS50" s="171"/>
      <c r="JWT50" s="171"/>
      <c r="JWU50" s="171"/>
      <c r="JWV50" s="171"/>
      <c r="JWW50" s="171"/>
      <c r="JWX50" s="171"/>
      <c r="JWY50" s="171"/>
      <c r="JWZ50" s="171"/>
      <c r="JXA50" s="171"/>
      <c r="JXB50" s="171"/>
      <c r="JXC50" s="171"/>
      <c r="JXD50" s="171"/>
      <c r="JXE50" s="171"/>
      <c r="JXF50" s="171"/>
      <c r="JXG50" s="171"/>
      <c r="JXH50" s="171"/>
      <c r="JXI50" s="171"/>
      <c r="JXJ50" s="171"/>
      <c r="JXK50" s="171"/>
      <c r="JXL50" s="171"/>
      <c r="JXM50" s="171"/>
      <c r="JXN50" s="171"/>
      <c r="JXO50" s="171"/>
      <c r="JXP50" s="171"/>
      <c r="JXQ50" s="171"/>
      <c r="JXR50" s="171"/>
      <c r="JXS50" s="171"/>
      <c r="JXT50" s="171"/>
      <c r="JXU50" s="171"/>
      <c r="JXV50" s="171"/>
      <c r="JXW50" s="171"/>
      <c r="JXX50" s="171"/>
      <c r="JXY50" s="171"/>
      <c r="JXZ50" s="171"/>
      <c r="JYA50" s="171"/>
      <c r="JYB50" s="171"/>
      <c r="JYC50" s="171"/>
      <c r="JYD50" s="171"/>
      <c r="JYE50" s="171"/>
      <c r="JYF50" s="171"/>
      <c r="JYG50" s="171"/>
      <c r="JYH50" s="171"/>
      <c r="JYI50" s="171"/>
      <c r="JYJ50" s="171"/>
      <c r="JYK50" s="171"/>
      <c r="JYL50" s="171"/>
      <c r="JYM50" s="171"/>
      <c r="JYN50" s="171"/>
      <c r="JYO50" s="171"/>
      <c r="JYP50" s="171"/>
      <c r="JYQ50" s="171"/>
      <c r="JYR50" s="171"/>
      <c r="JYS50" s="171"/>
      <c r="JYT50" s="171"/>
      <c r="JYU50" s="171"/>
      <c r="JYV50" s="171"/>
      <c r="JYW50" s="171"/>
      <c r="JYX50" s="171"/>
      <c r="JYY50" s="171"/>
      <c r="JYZ50" s="171"/>
      <c r="JZA50" s="171"/>
      <c r="JZB50" s="171"/>
      <c r="JZC50" s="171"/>
      <c r="JZD50" s="171"/>
      <c r="JZE50" s="171"/>
      <c r="JZF50" s="171"/>
      <c r="JZG50" s="171"/>
      <c r="JZH50" s="171"/>
      <c r="JZI50" s="171"/>
      <c r="JZJ50" s="171"/>
      <c r="JZK50" s="171"/>
      <c r="JZL50" s="171"/>
      <c r="JZM50" s="171"/>
      <c r="JZN50" s="171"/>
      <c r="JZO50" s="171"/>
      <c r="JZP50" s="171"/>
      <c r="JZQ50" s="171"/>
      <c r="JZR50" s="171"/>
      <c r="JZS50" s="171"/>
      <c r="JZT50" s="171"/>
      <c r="JZU50" s="171"/>
      <c r="JZV50" s="171"/>
      <c r="JZW50" s="171"/>
      <c r="JZX50" s="171"/>
      <c r="JZY50" s="171"/>
      <c r="JZZ50" s="171"/>
      <c r="KAA50" s="171"/>
      <c r="KAB50" s="171"/>
      <c r="KAC50" s="171"/>
      <c r="KAD50" s="171"/>
      <c r="KAE50" s="171"/>
      <c r="KAF50" s="171"/>
      <c r="KAG50" s="171"/>
      <c r="KAH50" s="171"/>
      <c r="KAI50" s="171"/>
      <c r="KAJ50" s="171"/>
      <c r="KAK50" s="171"/>
      <c r="KAL50" s="171"/>
      <c r="KAM50" s="171"/>
      <c r="KAN50" s="171"/>
      <c r="KAO50" s="171"/>
      <c r="KAP50" s="171"/>
      <c r="KAQ50" s="171"/>
      <c r="KAR50" s="171"/>
      <c r="KAS50" s="171"/>
      <c r="KAT50" s="171"/>
      <c r="KAU50" s="171"/>
      <c r="KAV50" s="171"/>
      <c r="KAW50" s="171"/>
      <c r="KAX50" s="171"/>
      <c r="KAY50" s="171"/>
      <c r="KAZ50" s="171"/>
      <c r="KBA50" s="171"/>
      <c r="KBB50" s="171"/>
      <c r="KBC50" s="171"/>
      <c r="KBD50" s="171"/>
      <c r="KBE50" s="171"/>
      <c r="KBF50" s="171"/>
      <c r="KBG50" s="171"/>
      <c r="KBH50" s="171"/>
      <c r="KBI50" s="171"/>
      <c r="KBJ50" s="171"/>
      <c r="KBK50" s="171"/>
      <c r="KBL50" s="171"/>
      <c r="KBM50" s="171"/>
      <c r="KBN50" s="171"/>
      <c r="KBO50" s="171"/>
      <c r="KBP50" s="171"/>
      <c r="KBQ50" s="171"/>
      <c r="KBR50" s="171"/>
      <c r="KBS50" s="171"/>
      <c r="KBT50" s="171"/>
      <c r="KBU50" s="171"/>
      <c r="KBV50" s="171"/>
      <c r="KBW50" s="171"/>
      <c r="KBX50" s="171"/>
      <c r="KBY50" s="171"/>
      <c r="KBZ50" s="171"/>
      <c r="KCA50" s="171"/>
      <c r="KCB50" s="171"/>
      <c r="KCC50" s="171"/>
      <c r="KCD50" s="171"/>
      <c r="KCE50" s="171"/>
      <c r="KCF50" s="171"/>
      <c r="KCG50" s="171"/>
      <c r="KCH50" s="171"/>
      <c r="KCI50" s="171"/>
      <c r="KCJ50" s="171"/>
      <c r="KCK50" s="171"/>
      <c r="KCL50" s="171"/>
      <c r="KCM50" s="171"/>
      <c r="KCN50" s="171"/>
      <c r="KCO50" s="171"/>
      <c r="KCP50" s="171"/>
      <c r="KCQ50" s="171"/>
      <c r="KCR50" s="171"/>
      <c r="KCS50" s="171"/>
      <c r="KCT50" s="171"/>
      <c r="KCU50" s="171"/>
      <c r="KCV50" s="171"/>
      <c r="KCW50" s="171"/>
      <c r="KCX50" s="171"/>
      <c r="KCY50" s="171"/>
      <c r="KCZ50" s="171"/>
      <c r="KDA50" s="171"/>
      <c r="KDB50" s="171"/>
      <c r="KDC50" s="171"/>
      <c r="KDD50" s="171"/>
      <c r="KDE50" s="171"/>
      <c r="KDF50" s="171"/>
      <c r="KDG50" s="171"/>
      <c r="KDH50" s="171"/>
      <c r="KDI50" s="171"/>
      <c r="KDJ50" s="171"/>
      <c r="KDK50" s="171"/>
      <c r="KDL50" s="171"/>
      <c r="KDM50" s="171"/>
      <c r="KDN50" s="171"/>
      <c r="KDO50" s="171"/>
      <c r="KDP50" s="171"/>
      <c r="KDQ50" s="171"/>
      <c r="KDR50" s="171"/>
      <c r="KDS50" s="171"/>
      <c r="KDT50" s="171"/>
      <c r="KDU50" s="171"/>
      <c r="KDV50" s="171"/>
      <c r="KDW50" s="171"/>
      <c r="KDX50" s="171"/>
      <c r="KDY50" s="171"/>
      <c r="KDZ50" s="171"/>
      <c r="KEA50" s="171"/>
      <c r="KEB50" s="171"/>
      <c r="KEC50" s="171"/>
      <c r="KED50" s="171"/>
      <c r="KEE50" s="171"/>
      <c r="KEF50" s="171"/>
      <c r="KEG50" s="171"/>
      <c r="KEH50" s="171"/>
      <c r="KEI50" s="171"/>
      <c r="KEJ50" s="171"/>
      <c r="KEK50" s="171"/>
      <c r="KEL50" s="171"/>
      <c r="KEM50" s="171"/>
      <c r="KEN50" s="171"/>
      <c r="KEO50" s="171"/>
      <c r="KEP50" s="171"/>
      <c r="KEQ50" s="171"/>
      <c r="KER50" s="171"/>
      <c r="KES50" s="171"/>
      <c r="KET50" s="171"/>
      <c r="KEU50" s="171"/>
      <c r="KEV50" s="171"/>
      <c r="KEW50" s="171"/>
      <c r="KEX50" s="171"/>
      <c r="KEY50" s="171"/>
      <c r="KEZ50" s="171"/>
      <c r="KFA50" s="171"/>
      <c r="KFB50" s="171"/>
      <c r="KFC50" s="171"/>
      <c r="KFD50" s="171"/>
      <c r="KFE50" s="171"/>
      <c r="KFF50" s="171"/>
      <c r="KFG50" s="171"/>
      <c r="KFH50" s="171"/>
      <c r="KFI50" s="171"/>
      <c r="KFJ50" s="171"/>
      <c r="KFK50" s="171"/>
      <c r="KFL50" s="171"/>
      <c r="KFM50" s="171"/>
      <c r="KFN50" s="171"/>
      <c r="KFO50" s="171"/>
      <c r="KFP50" s="171"/>
      <c r="KFQ50" s="171"/>
      <c r="KFR50" s="171"/>
      <c r="KFS50" s="171"/>
      <c r="KFT50" s="171"/>
      <c r="KFU50" s="171"/>
      <c r="KFV50" s="171"/>
      <c r="KFW50" s="171"/>
      <c r="KFX50" s="171"/>
      <c r="KFY50" s="171"/>
      <c r="KFZ50" s="171"/>
      <c r="KGA50" s="171"/>
      <c r="KGB50" s="171"/>
      <c r="KGC50" s="171"/>
      <c r="KGD50" s="171"/>
      <c r="KGE50" s="171"/>
      <c r="KGF50" s="171"/>
      <c r="KGG50" s="171"/>
      <c r="KGH50" s="171"/>
      <c r="KGI50" s="171"/>
      <c r="KGJ50" s="171"/>
      <c r="KGK50" s="171"/>
      <c r="KGL50" s="171"/>
      <c r="KGM50" s="171"/>
      <c r="KGN50" s="171"/>
      <c r="KGO50" s="171"/>
      <c r="KGP50" s="171"/>
      <c r="KGQ50" s="171"/>
      <c r="KGR50" s="171"/>
      <c r="KGS50" s="171"/>
      <c r="KGT50" s="171"/>
      <c r="KGU50" s="171"/>
      <c r="KGV50" s="171"/>
      <c r="KGW50" s="171"/>
      <c r="KGX50" s="171"/>
      <c r="KGY50" s="171"/>
      <c r="KGZ50" s="171"/>
      <c r="KHA50" s="171"/>
      <c r="KHB50" s="171"/>
      <c r="KHC50" s="171"/>
      <c r="KHD50" s="171"/>
      <c r="KHE50" s="171"/>
      <c r="KHF50" s="171"/>
      <c r="KHG50" s="171"/>
      <c r="KHH50" s="171"/>
      <c r="KHI50" s="171"/>
      <c r="KHJ50" s="171"/>
      <c r="KHK50" s="171"/>
      <c r="KHL50" s="171"/>
      <c r="KHM50" s="171"/>
      <c r="KHN50" s="171"/>
      <c r="KHO50" s="171"/>
      <c r="KHP50" s="171"/>
      <c r="KHQ50" s="171"/>
      <c r="KHR50" s="171"/>
      <c r="KHS50" s="171"/>
      <c r="KHT50" s="171"/>
      <c r="KHU50" s="171"/>
      <c r="KHV50" s="171"/>
      <c r="KHW50" s="171"/>
      <c r="KHX50" s="171"/>
      <c r="KHY50" s="171"/>
      <c r="KHZ50" s="171"/>
      <c r="KIA50" s="171"/>
      <c r="KIB50" s="171"/>
      <c r="KIC50" s="171"/>
      <c r="KID50" s="171"/>
      <c r="KIE50" s="171"/>
      <c r="KIF50" s="171"/>
      <c r="KIG50" s="171"/>
      <c r="KIH50" s="171"/>
      <c r="KII50" s="171"/>
      <c r="KIJ50" s="171"/>
      <c r="KIK50" s="171"/>
      <c r="KIL50" s="171"/>
      <c r="KIM50" s="171"/>
      <c r="KIN50" s="171"/>
      <c r="KIO50" s="171"/>
      <c r="KIP50" s="171"/>
      <c r="KIQ50" s="171"/>
      <c r="KIR50" s="171"/>
      <c r="KIS50" s="171"/>
      <c r="KIT50" s="171"/>
      <c r="KIU50" s="171"/>
      <c r="KIV50" s="171"/>
      <c r="KIW50" s="171"/>
      <c r="KIX50" s="171"/>
      <c r="KIY50" s="171"/>
      <c r="KIZ50" s="171"/>
      <c r="KJA50" s="171"/>
      <c r="KJB50" s="171"/>
      <c r="KJC50" s="171"/>
      <c r="KJD50" s="171"/>
      <c r="KJE50" s="171"/>
      <c r="KJF50" s="171"/>
      <c r="KJG50" s="171"/>
      <c r="KJH50" s="171"/>
      <c r="KJI50" s="171"/>
      <c r="KJJ50" s="171"/>
      <c r="KJK50" s="171"/>
      <c r="KJL50" s="171"/>
      <c r="KJM50" s="171"/>
      <c r="KJN50" s="171"/>
      <c r="KJO50" s="171"/>
      <c r="KJP50" s="171"/>
      <c r="KJQ50" s="171"/>
      <c r="KJR50" s="171"/>
      <c r="KJS50" s="171"/>
      <c r="KJT50" s="171"/>
      <c r="KJU50" s="171"/>
      <c r="KJV50" s="171"/>
      <c r="KJW50" s="171"/>
      <c r="KJX50" s="171"/>
      <c r="KJY50" s="171"/>
      <c r="KJZ50" s="171"/>
      <c r="KKA50" s="171"/>
      <c r="KKB50" s="171"/>
      <c r="KKC50" s="171"/>
      <c r="KKD50" s="171"/>
      <c r="KKE50" s="171"/>
      <c r="KKF50" s="171"/>
      <c r="KKG50" s="171"/>
      <c r="KKH50" s="171"/>
      <c r="KKI50" s="171"/>
      <c r="KKJ50" s="171"/>
      <c r="KKK50" s="171"/>
      <c r="KKL50" s="171"/>
      <c r="KKM50" s="171"/>
      <c r="KKN50" s="171"/>
      <c r="KKO50" s="171"/>
      <c r="KKP50" s="171"/>
      <c r="KKQ50" s="171"/>
      <c r="KKR50" s="171"/>
      <c r="KKS50" s="171"/>
      <c r="KKT50" s="171"/>
      <c r="KKU50" s="171"/>
      <c r="KKV50" s="171"/>
      <c r="KKW50" s="171"/>
      <c r="KKX50" s="171"/>
      <c r="KKY50" s="171"/>
      <c r="KKZ50" s="171"/>
      <c r="KLA50" s="171"/>
      <c r="KLB50" s="171"/>
      <c r="KLC50" s="171"/>
      <c r="KLD50" s="171"/>
      <c r="KLE50" s="171"/>
      <c r="KLF50" s="171"/>
      <c r="KLG50" s="171"/>
      <c r="KLH50" s="171"/>
      <c r="KLI50" s="171"/>
      <c r="KLJ50" s="171"/>
      <c r="KLK50" s="171"/>
      <c r="KLL50" s="171"/>
      <c r="KLM50" s="171"/>
      <c r="KLN50" s="171"/>
      <c r="KLO50" s="171"/>
      <c r="KLP50" s="171"/>
      <c r="KLQ50" s="171"/>
      <c r="KLR50" s="171"/>
      <c r="KLS50" s="171"/>
      <c r="KLT50" s="171"/>
      <c r="KLU50" s="171"/>
      <c r="KLV50" s="171"/>
      <c r="KLW50" s="171"/>
      <c r="KLX50" s="171"/>
      <c r="KLY50" s="171"/>
      <c r="KLZ50" s="171"/>
      <c r="KMA50" s="171"/>
      <c r="KMB50" s="171"/>
      <c r="KMC50" s="171"/>
      <c r="KMD50" s="171"/>
      <c r="KME50" s="171"/>
      <c r="KMF50" s="171"/>
      <c r="KMG50" s="171"/>
      <c r="KMH50" s="171"/>
      <c r="KMI50" s="171"/>
      <c r="KMJ50" s="171"/>
      <c r="KMK50" s="171"/>
      <c r="KML50" s="171"/>
      <c r="KMM50" s="171"/>
      <c r="KMN50" s="171"/>
      <c r="KMO50" s="171"/>
      <c r="KMP50" s="171"/>
      <c r="KMQ50" s="171"/>
      <c r="KMR50" s="171"/>
      <c r="KMS50" s="171"/>
      <c r="KMT50" s="171"/>
      <c r="KMU50" s="171"/>
      <c r="KMV50" s="171"/>
      <c r="KMW50" s="171"/>
      <c r="KMX50" s="171"/>
      <c r="KMY50" s="171"/>
      <c r="KMZ50" s="171"/>
      <c r="KNA50" s="171"/>
      <c r="KNB50" s="171"/>
      <c r="KNC50" s="171"/>
      <c r="KND50" s="171"/>
      <c r="KNE50" s="171"/>
      <c r="KNF50" s="171"/>
      <c r="KNG50" s="171"/>
      <c r="KNH50" s="171"/>
      <c r="KNI50" s="171"/>
      <c r="KNJ50" s="171"/>
      <c r="KNK50" s="171"/>
      <c r="KNL50" s="171"/>
      <c r="KNM50" s="171"/>
      <c r="KNN50" s="171"/>
      <c r="KNO50" s="171"/>
      <c r="KNP50" s="171"/>
      <c r="KNQ50" s="171"/>
      <c r="KNR50" s="171"/>
      <c r="KNS50" s="171"/>
      <c r="KNT50" s="171"/>
      <c r="KNU50" s="171"/>
      <c r="KNV50" s="171"/>
      <c r="KNW50" s="171"/>
      <c r="KNX50" s="171"/>
      <c r="KNY50" s="171"/>
      <c r="KNZ50" s="171"/>
      <c r="KOA50" s="171"/>
      <c r="KOB50" s="171"/>
      <c r="KOC50" s="171"/>
      <c r="KOD50" s="171"/>
      <c r="KOE50" s="171"/>
      <c r="KOF50" s="171"/>
      <c r="KOG50" s="171"/>
      <c r="KOH50" s="171"/>
      <c r="KOI50" s="171"/>
      <c r="KOJ50" s="171"/>
      <c r="KOK50" s="171"/>
      <c r="KOL50" s="171"/>
      <c r="KOM50" s="171"/>
      <c r="KON50" s="171"/>
      <c r="KOO50" s="171"/>
      <c r="KOP50" s="171"/>
      <c r="KOQ50" s="171"/>
      <c r="KOR50" s="171"/>
      <c r="KOS50" s="171"/>
      <c r="KOT50" s="171"/>
      <c r="KOU50" s="171"/>
      <c r="KOV50" s="171"/>
      <c r="KOW50" s="171"/>
      <c r="KOX50" s="171"/>
      <c r="KOY50" s="171"/>
      <c r="KOZ50" s="171"/>
      <c r="KPA50" s="171"/>
      <c r="KPB50" s="171"/>
      <c r="KPC50" s="171"/>
      <c r="KPD50" s="171"/>
      <c r="KPE50" s="171"/>
      <c r="KPF50" s="171"/>
      <c r="KPG50" s="171"/>
      <c r="KPH50" s="171"/>
      <c r="KPI50" s="171"/>
      <c r="KPJ50" s="171"/>
      <c r="KPK50" s="171"/>
      <c r="KPL50" s="171"/>
      <c r="KPM50" s="171"/>
      <c r="KPN50" s="171"/>
      <c r="KPO50" s="171"/>
      <c r="KPP50" s="171"/>
      <c r="KPQ50" s="171"/>
      <c r="KPR50" s="171"/>
      <c r="KPS50" s="171"/>
      <c r="KPT50" s="171"/>
      <c r="KPU50" s="171"/>
      <c r="KPV50" s="171"/>
      <c r="KPW50" s="171"/>
      <c r="KPX50" s="171"/>
      <c r="KPY50" s="171"/>
      <c r="KPZ50" s="171"/>
      <c r="KQA50" s="171"/>
      <c r="KQB50" s="171"/>
      <c r="KQC50" s="171"/>
      <c r="KQD50" s="171"/>
      <c r="KQE50" s="171"/>
      <c r="KQF50" s="171"/>
      <c r="KQG50" s="171"/>
      <c r="KQH50" s="171"/>
      <c r="KQI50" s="171"/>
      <c r="KQJ50" s="171"/>
      <c r="KQK50" s="171"/>
      <c r="KQL50" s="171"/>
      <c r="KQM50" s="171"/>
      <c r="KQN50" s="171"/>
      <c r="KQO50" s="171"/>
      <c r="KQP50" s="171"/>
      <c r="KQQ50" s="171"/>
      <c r="KQR50" s="171"/>
      <c r="KQS50" s="171"/>
      <c r="KQT50" s="171"/>
      <c r="KQU50" s="171"/>
      <c r="KQV50" s="171"/>
      <c r="KQW50" s="171"/>
      <c r="KQX50" s="171"/>
      <c r="KQY50" s="171"/>
      <c r="KQZ50" s="171"/>
      <c r="KRA50" s="171"/>
      <c r="KRB50" s="171"/>
      <c r="KRC50" s="171"/>
      <c r="KRD50" s="171"/>
      <c r="KRE50" s="171"/>
      <c r="KRF50" s="171"/>
      <c r="KRG50" s="171"/>
      <c r="KRH50" s="171"/>
      <c r="KRI50" s="171"/>
      <c r="KRJ50" s="171"/>
      <c r="KRK50" s="171"/>
      <c r="KRL50" s="171"/>
      <c r="KRM50" s="171"/>
      <c r="KRN50" s="171"/>
      <c r="KRO50" s="171"/>
      <c r="KRP50" s="171"/>
      <c r="KRQ50" s="171"/>
      <c r="KRR50" s="171"/>
      <c r="KRS50" s="171"/>
      <c r="KRT50" s="171"/>
      <c r="KRU50" s="171"/>
      <c r="KRV50" s="171"/>
      <c r="KRW50" s="171"/>
      <c r="KRX50" s="171"/>
      <c r="KRY50" s="171"/>
      <c r="KRZ50" s="171"/>
      <c r="KSA50" s="171"/>
      <c r="KSB50" s="171"/>
      <c r="KSC50" s="171"/>
      <c r="KSD50" s="171"/>
      <c r="KSE50" s="171"/>
      <c r="KSF50" s="171"/>
      <c r="KSG50" s="171"/>
      <c r="KSH50" s="171"/>
      <c r="KSI50" s="171"/>
      <c r="KSJ50" s="171"/>
      <c r="KSK50" s="171"/>
      <c r="KSL50" s="171"/>
      <c r="KSM50" s="171"/>
      <c r="KSN50" s="171"/>
      <c r="KSO50" s="171"/>
      <c r="KSP50" s="171"/>
      <c r="KSQ50" s="171"/>
      <c r="KSR50" s="171"/>
      <c r="KSS50" s="171"/>
      <c r="KST50" s="171"/>
      <c r="KSU50" s="171"/>
      <c r="KSV50" s="171"/>
      <c r="KSW50" s="171"/>
      <c r="KSX50" s="171"/>
      <c r="KSY50" s="171"/>
      <c r="KSZ50" s="171"/>
      <c r="KTA50" s="171"/>
      <c r="KTB50" s="171"/>
      <c r="KTC50" s="171"/>
      <c r="KTD50" s="171"/>
      <c r="KTE50" s="171"/>
      <c r="KTF50" s="171"/>
      <c r="KTG50" s="171"/>
      <c r="KTH50" s="171"/>
      <c r="KTI50" s="171"/>
      <c r="KTJ50" s="171"/>
      <c r="KTK50" s="171"/>
      <c r="KTL50" s="171"/>
      <c r="KTM50" s="171"/>
      <c r="KTN50" s="171"/>
      <c r="KTO50" s="171"/>
      <c r="KTP50" s="171"/>
      <c r="KTQ50" s="171"/>
      <c r="KTR50" s="171"/>
      <c r="KTS50" s="171"/>
      <c r="KTT50" s="171"/>
      <c r="KTU50" s="171"/>
      <c r="KTV50" s="171"/>
      <c r="KTW50" s="171"/>
      <c r="KTX50" s="171"/>
      <c r="KTY50" s="171"/>
      <c r="KTZ50" s="171"/>
      <c r="KUA50" s="171"/>
      <c r="KUB50" s="171"/>
      <c r="KUC50" s="171"/>
      <c r="KUD50" s="171"/>
      <c r="KUE50" s="171"/>
      <c r="KUF50" s="171"/>
      <c r="KUG50" s="171"/>
      <c r="KUH50" s="171"/>
      <c r="KUI50" s="171"/>
      <c r="KUJ50" s="171"/>
      <c r="KUK50" s="171"/>
      <c r="KUL50" s="171"/>
      <c r="KUM50" s="171"/>
      <c r="KUN50" s="171"/>
      <c r="KUO50" s="171"/>
      <c r="KUP50" s="171"/>
      <c r="KUQ50" s="171"/>
      <c r="KUR50" s="171"/>
      <c r="KUS50" s="171"/>
      <c r="KUT50" s="171"/>
      <c r="KUU50" s="171"/>
      <c r="KUV50" s="171"/>
      <c r="KUW50" s="171"/>
      <c r="KUX50" s="171"/>
      <c r="KUY50" s="171"/>
      <c r="KUZ50" s="171"/>
      <c r="KVA50" s="171"/>
      <c r="KVB50" s="171"/>
      <c r="KVC50" s="171"/>
      <c r="KVD50" s="171"/>
      <c r="KVE50" s="171"/>
      <c r="KVF50" s="171"/>
      <c r="KVG50" s="171"/>
      <c r="KVH50" s="171"/>
      <c r="KVI50" s="171"/>
      <c r="KVJ50" s="171"/>
      <c r="KVK50" s="171"/>
      <c r="KVL50" s="171"/>
      <c r="KVM50" s="171"/>
      <c r="KVN50" s="171"/>
      <c r="KVO50" s="171"/>
      <c r="KVP50" s="171"/>
      <c r="KVQ50" s="171"/>
      <c r="KVR50" s="171"/>
      <c r="KVS50" s="171"/>
      <c r="KVT50" s="171"/>
      <c r="KVU50" s="171"/>
      <c r="KVV50" s="171"/>
      <c r="KVW50" s="171"/>
      <c r="KVX50" s="171"/>
      <c r="KVY50" s="171"/>
      <c r="KVZ50" s="171"/>
      <c r="KWA50" s="171"/>
      <c r="KWB50" s="171"/>
      <c r="KWC50" s="171"/>
      <c r="KWD50" s="171"/>
      <c r="KWE50" s="171"/>
      <c r="KWF50" s="171"/>
      <c r="KWG50" s="171"/>
      <c r="KWH50" s="171"/>
      <c r="KWI50" s="171"/>
      <c r="KWJ50" s="171"/>
      <c r="KWK50" s="171"/>
      <c r="KWL50" s="171"/>
      <c r="KWM50" s="171"/>
      <c r="KWN50" s="171"/>
      <c r="KWO50" s="171"/>
      <c r="KWP50" s="171"/>
      <c r="KWQ50" s="171"/>
      <c r="KWR50" s="171"/>
      <c r="KWS50" s="171"/>
      <c r="KWT50" s="171"/>
      <c r="KWU50" s="171"/>
      <c r="KWV50" s="171"/>
      <c r="KWW50" s="171"/>
      <c r="KWX50" s="171"/>
      <c r="KWY50" s="171"/>
      <c r="KWZ50" s="171"/>
      <c r="KXA50" s="171"/>
      <c r="KXB50" s="171"/>
      <c r="KXC50" s="171"/>
      <c r="KXD50" s="171"/>
      <c r="KXE50" s="171"/>
      <c r="KXF50" s="171"/>
      <c r="KXG50" s="171"/>
      <c r="KXH50" s="171"/>
      <c r="KXI50" s="171"/>
      <c r="KXJ50" s="171"/>
      <c r="KXK50" s="171"/>
      <c r="KXL50" s="171"/>
      <c r="KXM50" s="171"/>
      <c r="KXN50" s="171"/>
      <c r="KXO50" s="171"/>
      <c r="KXP50" s="171"/>
      <c r="KXQ50" s="171"/>
      <c r="KXR50" s="171"/>
      <c r="KXS50" s="171"/>
      <c r="KXT50" s="171"/>
      <c r="KXU50" s="171"/>
      <c r="KXV50" s="171"/>
      <c r="KXW50" s="171"/>
      <c r="KXX50" s="171"/>
      <c r="KXY50" s="171"/>
      <c r="KXZ50" s="171"/>
      <c r="KYA50" s="171"/>
      <c r="KYB50" s="171"/>
      <c r="KYC50" s="171"/>
      <c r="KYD50" s="171"/>
      <c r="KYE50" s="171"/>
      <c r="KYF50" s="171"/>
      <c r="KYG50" s="171"/>
      <c r="KYH50" s="171"/>
      <c r="KYI50" s="171"/>
      <c r="KYJ50" s="171"/>
      <c r="KYK50" s="171"/>
      <c r="KYL50" s="171"/>
      <c r="KYM50" s="171"/>
      <c r="KYN50" s="171"/>
      <c r="KYO50" s="171"/>
      <c r="KYP50" s="171"/>
      <c r="KYQ50" s="171"/>
      <c r="KYR50" s="171"/>
      <c r="KYS50" s="171"/>
      <c r="KYT50" s="171"/>
      <c r="KYU50" s="171"/>
      <c r="KYV50" s="171"/>
      <c r="KYW50" s="171"/>
      <c r="KYX50" s="171"/>
      <c r="KYY50" s="171"/>
      <c r="KYZ50" s="171"/>
      <c r="KZA50" s="171"/>
      <c r="KZB50" s="171"/>
      <c r="KZC50" s="171"/>
      <c r="KZD50" s="171"/>
      <c r="KZE50" s="171"/>
      <c r="KZF50" s="171"/>
      <c r="KZG50" s="171"/>
      <c r="KZH50" s="171"/>
      <c r="KZI50" s="171"/>
      <c r="KZJ50" s="171"/>
      <c r="KZK50" s="171"/>
      <c r="KZL50" s="171"/>
      <c r="KZM50" s="171"/>
      <c r="KZN50" s="171"/>
      <c r="KZO50" s="171"/>
      <c r="KZP50" s="171"/>
      <c r="KZQ50" s="171"/>
      <c r="KZR50" s="171"/>
      <c r="KZS50" s="171"/>
      <c r="KZT50" s="171"/>
      <c r="KZU50" s="171"/>
      <c r="KZV50" s="171"/>
      <c r="KZW50" s="171"/>
      <c r="KZX50" s="171"/>
      <c r="KZY50" s="171"/>
      <c r="KZZ50" s="171"/>
      <c r="LAA50" s="171"/>
      <c r="LAB50" s="171"/>
      <c r="LAC50" s="171"/>
      <c r="LAD50" s="171"/>
      <c r="LAE50" s="171"/>
      <c r="LAF50" s="171"/>
      <c r="LAG50" s="171"/>
      <c r="LAH50" s="171"/>
      <c r="LAI50" s="171"/>
      <c r="LAJ50" s="171"/>
      <c r="LAK50" s="171"/>
      <c r="LAL50" s="171"/>
      <c r="LAM50" s="171"/>
      <c r="LAN50" s="171"/>
      <c r="LAO50" s="171"/>
      <c r="LAP50" s="171"/>
      <c r="LAQ50" s="171"/>
      <c r="LAR50" s="171"/>
      <c r="LAS50" s="171"/>
      <c r="LAT50" s="171"/>
      <c r="LAU50" s="171"/>
      <c r="LAV50" s="171"/>
      <c r="LAW50" s="171"/>
      <c r="LAX50" s="171"/>
      <c r="LAY50" s="171"/>
      <c r="LAZ50" s="171"/>
      <c r="LBA50" s="171"/>
      <c r="LBB50" s="171"/>
      <c r="LBC50" s="171"/>
      <c r="LBD50" s="171"/>
      <c r="LBE50" s="171"/>
      <c r="LBF50" s="171"/>
      <c r="LBG50" s="171"/>
      <c r="LBH50" s="171"/>
      <c r="LBI50" s="171"/>
      <c r="LBJ50" s="171"/>
      <c r="LBK50" s="171"/>
      <c r="LBL50" s="171"/>
      <c r="LBM50" s="171"/>
      <c r="LBN50" s="171"/>
      <c r="LBO50" s="171"/>
      <c r="LBP50" s="171"/>
      <c r="LBQ50" s="171"/>
      <c r="LBR50" s="171"/>
      <c r="LBS50" s="171"/>
      <c r="LBT50" s="171"/>
      <c r="LBU50" s="171"/>
      <c r="LBV50" s="171"/>
      <c r="LBW50" s="171"/>
      <c r="LBX50" s="171"/>
      <c r="LBY50" s="171"/>
      <c r="LBZ50" s="171"/>
      <c r="LCA50" s="171"/>
      <c r="LCB50" s="171"/>
      <c r="LCC50" s="171"/>
      <c r="LCD50" s="171"/>
      <c r="LCE50" s="171"/>
      <c r="LCF50" s="171"/>
      <c r="LCG50" s="171"/>
      <c r="LCH50" s="171"/>
      <c r="LCI50" s="171"/>
      <c r="LCJ50" s="171"/>
      <c r="LCK50" s="171"/>
      <c r="LCL50" s="171"/>
      <c r="LCM50" s="171"/>
      <c r="LCN50" s="171"/>
      <c r="LCO50" s="171"/>
      <c r="LCP50" s="171"/>
      <c r="LCQ50" s="171"/>
      <c r="LCR50" s="171"/>
      <c r="LCS50" s="171"/>
      <c r="LCT50" s="171"/>
      <c r="LCU50" s="171"/>
      <c r="LCV50" s="171"/>
      <c r="LCW50" s="171"/>
      <c r="LCX50" s="171"/>
      <c r="LCY50" s="171"/>
      <c r="LCZ50" s="171"/>
      <c r="LDA50" s="171"/>
      <c r="LDB50" s="171"/>
      <c r="LDC50" s="171"/>
      <c r="LDD50" s="171"/>
      <c r="LDE50" s="171"/>
      <c r="LDF50" s="171"/>
      <c r="LDG50" s="171"/>
      <c r="LDH50" s="171"/>
      <c r="LDI50" s="171"/>
      <c r="LDJ50" s="171"/>
      <c r="LDK50" s="171"/>
      <c r="LDL50" s="171"/>
      <c r="LDM50" s="171"/>
      <c r="LDN50" s="171"/>
      <c r="LDO50" s="171"/>
      <c r="LDP50" s="171"/>
      <c r="LDQ50" s="171"/>
      <c r="LDR50" s="171"/>
      <c r="LDS50" s="171"/>
      <c r="LDT50" s="171"/>
      <c r="LDU50" s="171"/>
      <c r="LDV50" s="171"/>
      <c r="LDW50" s="171"/>
      <c r="LDX50" s="171"/>
      <c r="LDY50" s="171"/>
      <c r="LDZ50" s="171"/>
      <c r="LEA50" s="171"/>
      <c r="LEB50" s="171"/>
      <c r="LEC50" s="171"/>
      <c r="LED50" s="171"/>
      <c r="LEE50" s="171"/>
      <c r="LEF50" s="171"/>
      <c r="LEG50" s="171"/>
      <c r="LEH50" s="171"/>
      <c r="LEI50" s="171"/>
      <c r="LEJ50" s="171"/>
      <c r="LEK50" s="171"/>
      <c r="LEL50" s="171"/>
      <c r="LEM50" s="171"/>
      <c r="LEN50" s="171"/>
      <c r="LEO50" s="171"/>
      <c r="LEP50" s="171"/>
      <c r="LEQ50" s="171"/>
      <c r="LER50" s="171"/>
      <c r="LES50" s="171"/>
      <c r="LET50" s="171"/>
      <c r="LEU50" s="171"/>
      <c r="LEV50" s="171"/>
      <c r="LEW50" s="171"/>
      <c r="LEX50" s="171"/>
      <c r="LEY50" s="171"/>
      <c r="LEZ50" s="171"/>
      <c r="LFA50" s="171"/>
      <c r="LFB50" s="171"/>
      <c r="LFC50" s="171"/>
      <c r="LFD50" s="171"/>
      <c r="LFE50" s="171"/>
      <c r="LFF50" s="171"/>
      <c r="LFG50" s="171"/>
      <c r="LFH50" s="171"/>
      <c r="LFI50" s="171"/>
      <c r="LFJ50" s="171"/>
      <c r="LFK50" s="171"/>
      <c r="LFL50" s="171"/>
      <c r="LFM50" s="171"/>
      <c r="LFN50" s="171"/>
      <c r="LFO50" s="171"/>
      <c r="LFP50" s="171"/>
      <c r="LFQ50" s="171"/>
      <c r="LFR50" s="171"/>
      <c r="LFS50" s="171"/>
      <c r="LFT50" s="171"/>
      <c r="LFU50" s="171"/>
      <c r="LFV50" s="171"/>
      <c r="LFW50" s="171"/>
      <c r="LFX50" s="171"/>
      <c r="LFY50" s="171"/>
      <c r="LFZ50" s="171"/>
      <c r="LGA50" s="171"/>
      <c r="LGB50" s="171"/>
      <c r="LGC50" s="171"/>
      <c r="LGD50" s="171"/>
      <c r="LGE50" s="171"/>
      <c r="LGF50" s="171"/>
      <c r="LGG50" s="171"/>
      <c r="LGH50" s="171"/>
      <c r="LGI50" s="171"/>
      <c r="LGJ50" s="171"/>
      <c r="LGK50" s="171"/>
      <c r="LGL50" s="171"/>
      <c r="LGM50" s="171"/>
      <c r="LGN50" s="171"/>
      <c r="LGO50" s="171"/>
      <c r="LGP50" s="171"/>
      <c r="LGQ50" s="171"/>
      <c r="LGR50" s="171"/>
      <c r="LGS50" s="171"/>
      <c r="LGT50" s="171"/>
      <c r="LGU50" s="171"/>
      <c r="LGV50" s="171"/>
      <c r="LGW50" s="171"/>
      <c r="LGX50" s="171"/>
      <c r="LGY50" s="171"/>
      <c r="LGZ50" s="171"/>
      <c r="LHA50" s="171"/>
      <c r="LHB50" s="171"/>
      <c r="LHC50" s="171"/>
      <c r="LHD50" s="171"/>
      <c r="LHE50" s="171"/>
      <c r="LHF50" s="171"/>
      <c r="LHG50" s="171"/>
      <c r="LHH50" s="171"/>
      <c r="LHI50" s="171"/>
      <c r="LHJ50" s="171"/>
      <c r="LHK50" s="171"/>
      <c r="LHL50" s="171"/>
      <c r="LHM50" s="171"/>
      <c r="LHN50" s="171"/>
      <c r="LHO50" s="171"/>
      <c r="LHP50" s="171"/>
      <c r="LHQ50" s="171"/>
      <c r="LHR50" s="171"/>
      <c r="LHS50" s="171"/>
      <c r="LHT50" s="171"/>
      <c r="LHU50" s="171"/>
      <c r="LHV50" s="171"/>
      <c r="LHW50" s="171"/>
      <c r="LHX50" s="171"/>
      <c r="LHY50" s="171"/>
      <c r="LHZ50" s="171"/>
      <c r="LIA50" s="171"/>
      <c r="LIB50" s="171"/>
      <c r="LIC50" s="171"/>
      <c r="LID50" s="171"/>
      <c r="LIE50" s="171"/>
      <c r="LIF50" s="171"/>
      <c r="LIG50" s="171"/>
      <c r="LIH50" s="171"/>
      <c r="LII50" s="171"/>
      <c r="LIJ50" s="171"/>
      <c r="LIK50" s="171"/>
      <c r="LIL50" s="171"/>
      <c r="LIM50" s="171"/>
      <c r="LIN50" s="171"/>
      <c r="LIO50" s="171"/>
      <c r="LIP50" s="171"/>
      <c r="LIQ50" s="171"/>
      <c r="LIR50" s="171"/>
      <c r="LIS50" s="171"/>
      <c r="LIT50" s="171"/>
      <c r="LIU50" s="171"/>
      <c r="LIV50" s="171"/>
      <c r="LIW50" s="171"/>
      <c r="LIX50" s="171"/>
      <c r="LIY50" s="171"/>
      <c r="LIZ50" s="171"/>
      <c r="LJA50" s="171"/>
      <c r="LJB50" s="171"/>
      <c r="LJC50" s="171"/>
      <c r="LJD50" s="171"/>
      <c r="LJE50" s="171"/>
      <c r="LJF50" s="171"/>
      <c r="LJG50" s="171"/>
      <c r="LJH50" s="171"/>
      <c r="LJI50" s="171"/>
      <c r="LJJ50" s="171"/>
      <c r="LJK50" s="171"/>
      <c r="LJL50" s="171"/>
      <c r="LJM50" s="171"/>
      <c r="LJN50" s="171"/>
      <c r="LJO50" s="171"/>
      <c r="LJP50" s="171"/>
      <c r="LJQ50" s="171"/>
      <c r="LJR50" s="171"/>
      <c r="LJS50" s="171"/>
      <c r="LJT50" s="171"/>
      <c r="LJU50" s="171"/>
      <c r="LJV50" s="171"/>
      <c r="LJW50" s="171"/>
      <c r="LJX50" s="171"/>
      <c r="LJY50" s="171"/>
      <c r="LJZ50" s="171"/>
      <c r="LKA50" s="171"/>
      <c r="LKB50" s="171"/>
      <c r="LKC50" s="171"/>
      <c r="LKD50" s="171"/>
      <c r="LKE50" s="171"/>
      <c r="LKF50" s="171"/>
      <c r="LKG50" s="171"/>
      <c r="LKH50" s="171"/>
      <c r="LKI50" s="171"/>
      <c r="LKJ50" s="171"/>
      <c r="LKK50" s="171"/>
      <c r="LKL50" s="171"/>
      <c r="LKM50" s="171"/>
      <c r="LKN50" s="171"/>
      <c r="LKO50" s="171"/>
      <c r="LKP50" s="171"/>
      <c r="LKQ50" s="171"/>
      <c r="LKR50" s="171"/>
      <c r="LKS50" s="171"/>
      <c r="LKT50" s="171"/>
      <c r="LKU50" s="171"/>
      <c r="LKV50" s="171"/>
      <c r="LKW50" s="171"/>
      <c r="LKX50" s="171"/>
      <c r="LKY50" s="171"/>
      <c r="LKZ50" s="171"/>
      <c r="LLA50" s="171"/>
      <c r="LLB50" s="171"/>
      <c r="LLC50" s="171"/>
      <c r="LLD50" s="171"/>
      <c r="LLE50" s="171"/>
      <c r="LLF50" s="171"/>
      <c r="LLG50" s="171"/>
      <c r="LLH50" s="171"/>
      <c r="LLI50" s="171"/>
      <c r="LLJ50" s="171"/>
      <c r="LLK50" s="171"/>
      <c r="LLL50" s="171"/>
      <c r="LLM50" s="171"/>
      <c r="LLN50" s="171"/>
      <c r="LLO50" s="171"/>
      <c r="LLP50" s="171"/>
      <c r="LLQ50" s="171"/>
      <c r="LLR50" s="171"/>
      <c r="LLS50" s="171"/>
      <c r="LLT50" s="171"/>
      <c r="LLU50" s="171"/>
      <c r="LLV50" s="171"/>
      <c r="LLW50" s="171"/>
      <c r="LLX50" s="171"/>
      <c r="LLY50" s="171"/>
      <c r="LLZ50" s="171"/>
      <c r="LMA50" s="171"/>
      <c r="LMB50" s="171"/>
      <c r="LMC50" s="171"/>
      <c r="LMD50" s="171"/>
      <c r="LME50" s="171"/>
      <c r="LMF50" s="171"/>
      <c r="LMG50" s="171"/>
      <c r="LMH50" s="171"/>
      <c r="LMI50" s="171"/>
      <c r="LMJ50" s="171"/>
      <c r="LMK50" s="171"/>
      <c r="LML50" s="171"/>
      <c r="LMM50" s="171"/>
      <c r="LMN50" s="171"/>
      <c r="LMO50" s="171"/>
      <c r="LMP50" s="171"/>
      <c r="LMQ50" s="171"/>
      <c r="LMR50" s="171"/>
      <c r="LMS50" s="171"/>
      <c r="LMT50" s="171"/>
      <c r="LMU50" s="171"/>
      <c r="LMV50" s="171"/>
      <c r="LMW50" s="171"/>
      <c r="LMX50" s="171"/>
      <c r="LMY50" s="171"/>
      <c r="LMZ50" s="171"/>
      <c r="LNA50" s="171"/>
      <c r="LNB50" s="171"/>
      <c r="LNC50" s="171"/>
      <c r="LND50" s="171"/>
      <c r="LNE50" s="171"/>
      <c r="LNF50" s="171"/>
      <c r="LNG50" s="171"/>
      <c r="LNH50" s="171"/>
      <c r="LNI50" s="171"/>
      <c r="LNJ50" s="171"/>
      <c r="LNK50" s="171"/>
      <c r="LNL50" s="171"/>
      <c r="LNM50" s="171"/>
      <c r="LNN50" s="171"/>
      <c r="LNO50" s="171"/>
      <c r="LNP50" s="171"/>
      <c r="LNQ50" s="171"/>
      <c r="LNR50" s="171"/>
      <c r="LNS50" s="171"/>
      <c r="LNT50" s="171"/>
      <c r="LNU50" s="171"/>
      <c r="LNV50" s="171"/>
      <c r="LNW50" s="171"/>
      <c r="LNX50" s="171"/>
      <c r="LNY50" s="171"/>
      <c r="LNZ50" s="171"/>
      <c r="LOA50" s="171"/>
      <c r="LOB50" s="171"/>
      <c r="LOC50" s="171"/>
      <c r="LOD50" s="171"/>
      <c r="LOE50" s="171"/>
      <c r="LOF50" s="171"/>
      <c r="LOG50" s="171"/>
      <c r="LOH50" s="171"/>
      <c r="LOI50" s="171"/>
      <c r="LOJ50" s="171"/>
      <c r="LOK50" s="171"/>
      <c r="LOL50" s="171"/>
      <c r="LOM50" s="171"/>
      <c r="LON50" s="171"/>
      <c r="LOO50" s="171"/>
      <c r="LOP50" s="171"/>
      <c r="LOQ50" s="171"/>
      <c r="LOR50" s="171"/>
      <c r="LOS50" s="171"/>
      <c r="LOT50" s="171"/>
      <c r="LOU50" s="171"/>
      <c r="LOV50" s="171"/>
      <c r="LOW50" s="171"/>
      <c r="LOX50" s="171"/>
      <c r="LOY50" s="171"/>
      <c r="LOZ50" s="171"/>
      <c r="LPA50" s="171"/>
      <c r="LPB50" s="171"/>
      <c r="LPC50" s="171"/>
      <c r="LPD50" s="171"/>
      <c r="LPE50" s="171"/>
      <c r="LPF50" s="171"/>
      <c r="LPG50" s="171"/>
      <c r="LPH50" s="171"/>
      <c r="LPI50" s="171"/>
      <c r="LPJ50" s="171"/>
      <c r="LPK50" s="171"/>
      <c r="LPL50" s="171"/>
      <c r="LPM50" s="171"/>
      <c r="LPN50" s="171"/>
      <c r="LPO50" s="171"/>
      <c r="LPP50" s="171"/>
      <c r="LPQ50" s="171"/>
      <c r="LPR50" s="171"/>
      <c r="LPS50" s="171"/>
      <c r="LPT50" s="171"/>
      <c r="LPU50" s="171"/>
      <c r="LPV50" s="171"/>
      <c r="LPW50" s="171"/>
      <c r="LPX50" s="171"/>
      <c r="LPY50" s="171"/>
      <c r="LPZ50" s="171"/>
      <c r="LQA50" s="171"/>
      <c r="LQB50" s="171"/>
      <c r="LQC50" s="171"/>
      <c r="LQD50" s="171"/>
      <c r="LQE50" s="171"/>
      <c r="LQF50" s="171"/>
      <c r="LQG50" s="171"/>
      <c r="LQH50" s="171"/>
      <c r="LQI50" s="171"/>
      <c r="LQJ50" s="171"/>
      <c r="LQK50" s="171"/>
      <c r="LQL50" s="171"/>
      <c r="LQM50" s="171"/>
      <c r="LQN50" s="171"/>
      <c r="LQO50" s="171"/>
      <c r="LQP50" s="171"/>
      <c r="LQQ50" s="171"/>
      <c r="LQR50" s="171"/>
      <c r="LQS50" s="171"/>
      <c r="LQT50" s="171"/>
      <c r="LQU50" s="171"/>
      <c r="LQV50" s="171"/>
      <c r="LQW50" s="171"/>
      <c r="LQX50" s="171"/>
      <c r="LQY50" s="171"/>
      <c r="LQZ50" s="171"/>
      <c r="LRA50" s="171"/>
      <c r="LRB50" s="171"/>
      <c r="LRC50" s="171"/>
      <c r="LRD50" s="171"/>
      <c r="LRE50" s="171"/>
      <c r="LRF50" s="171"/>
      <c r="LRG50" s="171"/>
      <c r="LRH50" s="171"/>
      <c r="LRI50" s="171"/>
      <c r="LRJ50" s="171"/>
      <c r="LRK50" s="171"/>
      <c r="LRL50" s="171"/>
      <c r="LRM50" s="171"/>
      <c r="LRN50" s="171"/>
      <c r="LRO50" s="171"/>
      <c r="LRP50" s="171"/>
      <c r="LRQ50" s="171"/>
      <c r="LRR50" s="171"/>
      <c r="LRS50" s="171"/>
      <c r="LRT50" s="171"/>
      <c r="LRU50" s="171"/>
      <c r="LRV50" s="171"/>
      <c r="LRW50" s="171"/>
      <c r="LRX50" s="171"/>
      <c r="LRY50" s="171"/>
      <c r="LRZ50" s="171"/>
      <c r="LSA50" s="171"/>
      <c r="LSB50" s="171"/>
      <c r="LSC50" s="171"/>
      <c r="LSD50" s="171"/>
      <c r="LSE50" s="171"/>
      <c r="LSF50" s="171"/>
      <c r="LSG50" s="171"/>
      <c r="LSH50" s="171"/>
      <c r="LSI50" s="171"/>
      <c r="LSJ50" s="171"/>
      <c r="LSK50" s="171"/>
      <c r="LSL50" s="171"/>
      <c r="LSM50" s="171"/>
      <c r="LSN50" s="171"/>
      <c r="LSO50" s="171"/>
      <c r="LSP50" s="171"/>
      <c r="LSQ50" s="171"/>
      <c r="LSR50" s="171"/>
      <c r="LSS50" s="171"/>
      <c r="LST50" s="171"/>
      <c r="LSU50" s="171"/>
      <c r="LSV50" s="171"/>
      <c r="LSW50" s="171"/>
      <c r="LSX50" s="171"/>
      <c r="LSY50" s="171"/>
      <c r="LSZ50" s="171"/>
      <c r="LTA50" s="171"/>
      <c r="LTB50" s="171"/>
      <c r="LTC50" s="171"/>
      <c r="LTD50" s="171"/>
      <c r="LTE50" s="171"/>
      <c r="LTF50" s="171"/>
      <c r="LTG50" s="171"/>
      <c r="LTH50" s="171"/>
      <c r="LTI50" s="171"/>
      <c r="LTJ50" s="171"/>
      <c r="LTK50" s="171"/>
      <c r="LTL50" s="171"/>
      <c r="LTM50" s="171"/>
      <c r="LTN50" s="171"/>
      <c r="LTO50" s="171"/>
      <c r="LTP50" s="171"/>
      <c r="LTQ50" s="171"/>
      <c r="LTR50" s="171"/>
      <c r="LTS50" s="171"/>
      <c r="LTT50" s="171"/>
      <c r="LTU50" s="171"/>
      <c r="LTV50" s="171"/>
      <c r="LTW50" s="171"/>
      <c r="LTX50" s="171"/>
      <c r="LTY50" s="171"/>
      <c r="LTZ50" s="171"/>
      <c r="LUA50" s="171"/>
      <c r="LUB50" s="171"/>
      <c r="LUC50" s="171"/>
      <c r="LUD50" s="171"/>
      <c r="LUE50" s="171"/>
      <c r="LUF50" s="171"/>
      <c r="LUG50" s="171"/>
      <c r="LUH50" s="171"/>
      <c r="LUI50" s="171"/>
      <c r="LUJ50" s="171"/>
      <c r="LUK50" s="171"/>
      <c r="LUL50" s="171"/>
      <c r="LUM50" s="171"/>
      <c r="LUN50" s="171"/>
      <c r="LUO50" s="171"/>
      <c r="LUP50" s="171"/>
      <c r="LUQ50" s="171"/>
      <c r="LUR50" s="171"/>
      <c r="LUS50" s="171"/>
      <c r="LUT50" s="171"/>
      <c r="LUU50" s="171"/>
      <c r="LUV50" s="171"/>
      <c r="LUW50" s="171"/>
      <c r="LUX50" s="171"/>
      <c r="LUY50" s="171"/>
      <c r="LUZ50" s="171"/>
      <c r="LVA50" s="171"/>
      <c r="LVB50" s="171"/>
      <c r="LVC50" s="171"/>
      <c r="LVD50" s="171"/>
      <c r="LVE50" s="171"/>
      <c r="LVF50" s="171"/>
      <c r="LVG50" s="171"/>
      <c r="LVH50" s="171"/>
      <c r="LVI50" s="171"/>
      <c r="LVJ50" s="171"/>
      <c r="LVK50" s="171"/>
      <c r="LVL50" s="171"/>
      <c r="LVM50" s="171"/>
      <c r="LVN50" s="171"/>
      <c r="LVO50" s="171"/>
      <c r="LVP50" s="171"/>
      <c r="LVQ50" s="171"/>
      <c r="LVR50" s="171"/>
      <c r="LVS50" s="171"/>
      <c r="LVT50" s="171"/>
      <c r="LVU50" s="171"/>
      <c r="LVV50" s="171"/>
      <c r="LVW50" s="171"/>
      <c r="LVX50" s="171"/>
      <c r="LVY50" s="171"/>
      <c r="LVZ50" s="171"/>
      <c r="LWA50" s="171"/>
      <c r="LWB50" s="171"/>
      <c r="LWC50" s="171"/>
      <c r="LWD50" s="171"/>
      <c r="LWE50" s="171"/>
      <c r="LWF50" s="171"/>
      <c r="LWG50" s="171"/>
      <c r="LWH50" s="171"/>
      <c r="LWI50" s="171"/>
      <c r="LWJ50" s="171"/>
      <c r="LWK50" s="171"/>
      <c r="LWL50" s="171"/>
      <c r="LWM50" s="171"/>
      <c r="LWN50" s="171"/>
      <c r="LWO50" s="171"/>
      <c r="LWP50" s="171"/>
      <c r="LWQ50" s="171"/>
      <c r="LWR50" s="171"/>
      <c r="LWS50" s="171"/>
      <c r="LWT50" s="171"/>
      <c r="LWU50" s="171"/>
      <c r="LWV50" s="171"/>
      <c r="LWW50" s="171"/>
      <c r="LWX50" s="171"/>
      <c r="LWY50" s="171"/>
      <c r="LWZ50" s="171"/>
      <c r="LXA50" s="171"/>
      <c r="LXB50" s="171"/>
      <c r="LXC50" s="171"/>
      <c r="LXD50" s="171"/>
      <c r="LXE50" s="171"/>
      <c r="LXF50" s="171"/>
      <c r="LXG50" s="171"/>
      <c r="LXH50" s="171"/>
      <c r="LXI50" s="171"/>
      <c r="LXJ50" s="171"/>
      <c r="LXK50" s="171"/>
      <c r="LXL50" s="171"/>
      <c r="LXM50" s="171"/>
      <c r="LXN50" s="171"/>
      <c r="LXO50" s="171"/>
      <c r="LXP50" s="171"/>
      <c r="LXQ50" s="171"/>
      <c r="LXR50" s="171"/>
      <c r="LXS50" s="171"/>
      <c r="LXT50" s="171"/>
      <c r="LXU50" s="171"/>
      <c r="LXV50" s="171"/>
      <c r="LXW50" s="171"/>
      <c r="LXX50" s="171"/>
      <c r="LXY50" s="171"/>
      <c r="LXZ50" s="171"/>
      <c r="LYA50" s="171"/>
      <c r="LYB50" s="171"/>
      <c r="LYC50" s="171"/>
      <c r="LYD50" s="171"/>
      <c r="LYE50" s="171"/>
      <c r="LYF50" s="171"/>
      <c r="LYG50" s="171"/>
      <c r="LYH50" s="171"/>
      <c r="LYI50" s="171"/>
      <c r="LYJ50" s="171"/>
      <c r="LYK50" s="171"/>
      <c r="LYL50" s="171"/>
      <c r="LYM50" s="171"/>
      <c r="LYN50" s="171"/>
      <c r="LYO50" s="171"/>
      <c r="LYP50" s="171"/>
      <c r="LYQ50" s="171"/>
      <c r="LYR50" s="171"/>
      <c r="LYS50" s="171"/>
      <c r="LYT50" s="171"/>
      <c r="LYU50" s="171"/>
      <c r="LYV50" s="171"/>
      <c r="LYW50" s="171"/>
      <c r="LYX50" s="171"/>
      <c r="LYY50" s="171"/>
      <c r="LYZ50" s="171"/>
      <c r="LZA50" s="171"/>
      <c r="LZB50" s="171"/>
      <c r="LZC50" s="171"/>
      <c r="LZD50" s="171"/>
      <c r="LZE50" s="171"/>
      <c r="LZF50" s="171"/>
      <c r="LZG50" s="171"/>
      <c r="LZH50" s="171"/>
      <c r="LZI50" s="171"/>
      <c r="LZJ50" s="171"/>
      <c r="LZK50" s="171"/>
      <c r="LZL50" s="171"/>
      <c r="LZM50" s="171"/>
      <c r="LZN50" s="171"/>
      <c r="LZO50" s="171"/>
      <c r="LZP50" s="171"/>
      <c r="LZQ50" s="171"/>
      <c r="LZR50" s="171"/>
      <c r="LZS50" s="171"/>
      <c r="LZT50" s="171"/>
      <c r="LZU50" s="171"/>
      <c r="LZV50" s="171"/>
      <c r="LZW50" s="171"/>
      <c r="LZX50" s="171"/>
      <c r="LZY50" s="171"/>
      <c r="LZZ50" s="171"/>
      <c r="MAA50" s="171"/>
      <c r="MAB50" s="171"/>
      <c r="MAC50" s="171"/>
      <c r="MAD50" s="171"/>
      <c r="MAE50" s="171"/>
      <c r="MAF50" s="171"/>
      <c r="MAG50" s="171"/>
      <c r="MAH50" s="171"/>
      <c r="MAI50" s="171"/>
      <c r="MAJ50" s="171"/>
      <c r="MAK50" s="171"/>
      <c r="MAL50" s="171"/>
      <c r="MAM50" s="171"/>
      <c r="MAN50" s="171"/>
      <c r="MAO50" s="171"/>
      <c r="MAP50" s="171"/>
      <c r="MAQ50" s="171"/>
      <c r="MAR50" s="171"/>
      <c r="MAS50" s="171"/>
      <c r="MAT50" s="171"/>
      <c r="MAU50" s="171"/>
      <c r="MAV50" s="171"/>
      <c r="MAW50" s="171"/>
      <c r="MAX50" s="171"/>
      <c r="MAY50" s="171"/>
      <c r="MAZ50" s="171"/>
      <c r="MBA50" s="171"/>
      <c r="MBB50" s="171"/>
      <c r="MBC50" s="171"/>
      <c r="MBD50" s="171"/>
      <c r="MBE50" s="171"/>
      <c r="MBF50" s="171"/>
      <c r="MBG50" s="171"/>
      <c r="MBH50" s="171"/>
      <c r="MBI50" s="171"/>
      <c r="MBJ50" s="171"/>
      <c r="MBK50" s="171"/>
      <c r="MBL50" s="171"/>
      <c r="MBM50" s="171"/>
      <c r="MBN50" s="171"/>
      <c r="MBO50" s="171"/>
      <c r="MBP50" s="171"/>
      <c r="MBQ50" s="171"/>
      <c r="MBR50" s="171"/>
      <c r="MBS50" s="171"/>
      <c r="MBT50" s="171"/>
      <c r="MBU50" s="171"/>
      <c r="MBV50" s="171"/>
      <c r="MBW50" s="171"/>
      <c r="MBX50" s="171"/>
      <c r="MBY50" s="171"/>
      <c r="MBZ50" s="171"/>
      <c r="MCA50" s="171"/>
      <c r="MCB50" s="171"/>
      <c r="MCC50" s="171"/>
      <c r="MCD50" s="171"/>
      <c r="MCE50" s="171"/>
      <c r="MCF50" s="171"/>
      <c r="MCG50" s="171"/>
      <c r="MCH50" s="171"/>
      <c r="MCI50" s="171"/>
      <c r="MCJ50" s="171"/>
      <c r="MCK50" s="171"/>
      <c r="MCL50" s="171"/>
      <c r="MCM50" s="171"/>
      <c r="MCN50" s="171"/>
      <c r="MCO50" s="171"/>
      <c r="MCP50" s="171"/>
      <c r="MCQ50" s="171"/>
      <c r="MCR50" s="171"/>
      <c r="MCS50" s="171"/>
      <c r="MCT50" s="171"/>
      <c r="MCU50" s="171"/>
      <c r="MCV50" s="171"/>
      <c r="MCW50" s="171"/>
      <c r="MCX50" s="171"/>
      <c r="MCY50" s="171"/>
      <c r="MCZ50" s="171"/>
      <c r="MDA50" s="171"/>
      <c r="MDB50" s="171"/>
      <c r="MDC50" s="171"/>
      <c r="MDD50" s="171"/>
      <c r="MDE50" s="171"/>
      <c r="MDF50" s="171"/>
      <c r="MDG50" s="171"/>
      <c r="MDH50" s="171"/>
      <c r="MDI50" s="171"/>
      <c r="MDJ50" s="171"/>
      <c r="MDK50" s="171"/>
      <c r="MDL50" s="171"/>
      <c r="MDM50" s="171"/>
      <c r="MDN50" s="171"/>
      <c r="MDO50" s="171"/>
      <c r="MDP50" s="171"/>
      <c r="MDQ50" s="171"/>
      <c r="MDR50" s="171"/>
      <c r="MDS50" s="171"/>
      <c r="MDT50" s="171"/>
      <c r="MDU50" s="171"/>
      <c r="MDV50" s="171"/>
      <c r="MDW50" s="171"/>
      <c r="MDX50" s="171"/>
      <c r="MDY50" s="171"/>
      <c r="MDZ50" s="171"/>
      <c r="MEA50" s="171"/>
      <c r="MEB50" s="171"/>
      <c r="MEC50" s="171"/>
      <c r="MED50" s="171"/>
      <c r="MEE50" s="171"/>
      <c r="MEF50" s="171"/>
      <c r="MEG50" s="171"/>
      <c r="MEH50" s="171"/>
      <c r="MEI50" s="171"/>
      <c r="MEJ50" s="171"/>
      <c r="MEK50" s="171"/>
      <c r="MEL50" s="171"/>
      <c r="MEM50" s="171"/>
      <c r="MEN50" s="171"/>
      <c r="MEO50" s="171"/>
      <c r="MEP50" s="171"/>
      <c r="MEQ50" s="171"/>
      <c r="MER50" s="171"/>
      <c r="MES50" s="171"/>
      <c r="MET50" s="171"/>
      <c r="MEU50" s="171"/>
      <c r="MEV50" s="171"/>
      <c r="MEW50" s="171"/>
      <c r="MEX50" s="171"/>
      <c r="MEY50" s="171"/>
      <c r="MEZ50" s="171"/>
      <c r="MFA50" s="171"/>
      <c r="MFB50" s="171"/>
      <c r="MFC50" s="171"/>
      <c r="MFD50" s="171"/>
      <c r="MFE50" s="171"/>
      <c r="MFF50" s="171"/>
      <c r="MFG50" s="171"/>
      <c r="MFH50" s="171"/>
      <c r="MFI50" s="171"/>
      <c r="MFJ50" s="171"/>
      <c r="MFK50" s="171"/>
      <c r="MFL50" s="171"/>
      <c r="MFM50" s="171"/>
      <c r="MFN50" s="171"/>
      <c r="MFO50" s="171"/>
      <c r="MFP50" s="171"/>
      <c r="MFQ50" s="171"/>
      <c r="MFR50" s="171"/>
      <c r="MFS50" s="171"/>
      <c r="MFT50" s="171"/>
      <c r="MFU50" s="171"/>
      <c r="MFV50" s="171"/>
      <c r="MFW50" s="171"/>
      <c r="MFX50" s="171"/>
      <c r="MFY50" s="171"/>
      <c r="MFZ50" s="171"/>
      <c r="MGA50" s="171"/>
      <c r="MGB50" s="171"/>
      <c r="MGC50" s="171"/>
      <c r="MGD50" s="171"/>
      <c r="MGE50" s="171"/>
      <c r="MGF50" s="171"/>
      <c r="MGG50" s="171"/>
      <c r="MGH50" s="171"/>
      <c r="MGI50" s="171"/>
      <c r="MGJ50" s="171"/>
      <c r="MGK50" s="171"/>
      <c r="MGL50" s="171"/>
      <c r="MGM50" s="171"/>
      <c r="MGN50" s="171"/>
      <c r="MGO50" s="171"/>
      <c r="MGP50" s="171"/>
      <c r="MGQ50" s="171"/>
      <c r="MGR50" s="171"/>
      <c r="MGS50" s="171"/>
      <c r="MGT50" s="171"/>
      <c r="MGU50" s="171"/>
      <c r="MGV50" s="171"/>
      <c r="MGW50" s="171"/>
      <c r="MGX50" s="171"/>
      <c r="MGY50" s="171"/>
      <c r="MGZ50" s="171"/>
      <c r="MHA50" s="171"/>
      <c r="MHB50" s="171"/>
      <c r="MHC50" s="171"/>
      <c r="MHD50" s="171"/>
      <c r="MHE50" s="171"/>
      <c r="MHF50" s="171"/>
      <c r="MHG50" s="171"/>
      <c r="MHH50" s="171"/>
      <c r="MHI50" s="171"/>
      <c r="MHJ50" s="171"/>
      <c r="MHK50" s="171"/>
      <c r="MHL50" s="171"/>
      <c r="MHM50" s="171"/>
      <c r="MHN50" s="171"/>
      <c r="MHO50" s="171"/>
      <c r="MHP50" s="171"/>
      <c r="MHQ50" s="171"/>
      <c r="MHR50" s="171"/>
      <c r="MHS50" s="171"/>
      <c r="MHT50" s="171"/>
      <c r="MHU50" s="171"/>
      <c r="MHV50" s="171"/>
      <c r="MHW50" s="171"/>
      <c r="MHX50" s="171"/>
      <c r="MHY50" s="171"/>
      <c r="MHZ50" s="171"/>
      <c r="MIA50" s="171"/>
      <c r="MIB50" s="171"/>
      <c r="MIC50" s="171"/>
      <c r="MID50" s="171"/>
      <c r="MIE50" s="171"/>
      <c r="MIF50" s="171"/>
      <c r="MIG50" s="171"/>
      <c r="MIH50" s="171"/>
      <c r="MII50" s="171"/>
      <c r="MIJ50" s="171"/>
      <c r="MIK50" s="171"/>
      <c r="MIL50" s="171"/>
      <c r="MIM50" s="171"/>
      <c r="MIN50" s="171"/>
      <c r="MIO50" s="171"/>
      <c r="MIP50" s="171"/>
      <c r="MIQ50" s="171"/>
      <c r="MIR50" s="171"/>
      <c r="MIS50" s="171"/>
      <c r="MIT50" s="171"/>
      <c r="MIU50" s="171"/>
      <c r="MIV50" s="171"/>
      <c r="MIW50" s="171"/>
      <c r="MIX50" s="171"/>
      <c r="MIY50" s="171"/>
      <c r="MIZ50" s="171"/>
      <c r="MJA50" s="171"/>
      <c r="MJB50" s="171"/>
      <c r="MJC50" s="171"/>
      <c r="MJD50" s="171"/>
      <c r="MJE50" s="171"/>
      <c r="MJF50" s="171"/>
      <c r="MJG50" s="171"/>
      <c r="MJH50" s="171"/>
      <c r="MJI50" s="171"/>
      <c r="MJJ50" s="171"/>
      <c r="MJK50" s="171"/>
      <c r="MJL50" s="171"/>
      <c r="MJM50" s="171"/>
      <c r="MJN50" s="171"/>
      <c r="MJO50" s="171"/>
      <c r="MJP50" s="171"/>
      <c r="MJQ50" s="171"/>
      <c r="MJR50" s="171"/>
      <c r="MJS50" s="171"/>
      <c r="MJT50" s="171"/>
      <c r="MJU50" s="171"/>
      <c r="MJV50" s="171"/>
      <c r="MJW50" s="171"/>
      <c r="MJX50" s="171"/>
      <c r="MJY50" s="171"/>
      <c r="MJZ50" s="171"/>
      <c r="MKA50" s="171"/>
      <c r="MKB50" s="171"/>
      <c r="MKC50" s="171"/>
      <c r="MKD50" s="171"/>
      <c r="MKE50" s="171"/>
      <c r="MKF50" s="171"/>
      <c r="MKG50" s="171"/>
      <c r="MKH50" s="171"/>
      <c r="MKI50" s="171"/>
      <c r="MKJ50" s="171"/>
      <c r="MKK50" s="171"/>
      <c r="MKL50" s="171"/>
      <c r="MKM50" s="171"/>
      <c r="MKN50" s="171"/>
      <c r="MKO50" s="171"/>
      <c r="MKP50" s="171"/>
      <c r="MKQ50" s="171"/>
      <c r="MKR50" s="171"/>
      <c r="MKS50" s="171"/>
      <c r="MKT50" s="171"/>
      <c r="MKU50" s="171"/>
      <c r="MKV50" s="171"/>
      <c r="MKW50" s="171"/>
      <c r="MKX50" s="171"/>
      <c r="MKY50" s="171"/>
      <c r="MKZ50" s="171"/>
      <c r="MLA50" s="171"/>
      <c r="MLB50" s="171"/>
      <c r="MLC50" s="171"/>
      <c r="MLD50" s="171"/>
      <c r="MLE50" s="171"/>
      <c r="MLF50" s="171"/>
      <c r="MLG50" s="171"/>
      <c r="MLH50" s="171"/>
      <c r="MLI50" s="171"/>
      <c r="MLJ50" s="171"/>
      <c r="MLK50" s="171"/>
      <c r="MLL50" s="171"/>
      <c r="MLM50" s="171"/>
      <c r="MLN50" s="171"/>
      <c r="MLO50" s="171"/>
      <c r="MLP50" s="171"/>
      <c r="MLQ50" s="171"/>
      <c r="MLR50" s="171"/>
      <c r="MLS50" s="171"/>
      <c r="MLT50" s="171"/>
      <c r="MLU50" s="171"/>
      <c r="MLV50" s="171"/>
      <c r="MLW50" s="171"/>
      <c r="MLX50" s="171"/>
      <c r="MLY50" s="171"/>
      <c r="MLZ50" s="171"/>
      <c r="MMA50" s="171"/>
      <c r="MMB50" s="171"/>
      <c r="MMC50" s="171"/>
      <c r="MMD50" s="171"/>
      <c r="MME50" s="171"/>
      <c r="MMF50" s="171"/>
      <c r="MMG50" s="171"/>
      <c r="MMH50" s="171"/>
      <c r="MMI50" s="171"/>
      <c r="MMJ50" s="171"/>
      <c r="MMK50" s="171"/>
      <c r="MML50" s="171"/>
      <c r="MMM50" s="171"/>
      <c r="MMN50" s="171"/>
      <c r="MMO50" s="171"/>
      <c r="MMP50" s="171"/>
      <c r="MMQ50" s="171"/>
      <c r="MMR50" s="171"/>
      <c r="MMS50" s="171"/>
      <c r="MMT50" s="171"/>
      <c r="MMU50" s="171"/>
      <c r="MMV50" s="171"/>
      <c r="MMW50" s="171"/>
      <c r="MMX50" s="171"/>
      <c r="MMY50" s="171"/>
      <c r="MMZ50" s="171"/>
      <c r="MNA50" s="171"/>
      <c r="MNB50" s="171"/>
      <c r="MNC50" s="171"/>
      <c r="MND50" s="171"/>
      <c r="MNE50" s="171"/>
      <c r="MNF50" s="171"/>
      <c r="MNG50" s="171"/>
      <c r="MNH50" s="171"/>
      <c r="MNI50" s="171"/>
      <c r="MNJ50" s="171"/>
      <c r="MNK50" s="171"/>
      <c r="MNL50" s="171"/>
      <c r="MNM50" s="171"/>
      <c r="MNN50" s="171"/>
      <c r="MNO50" s="171"/>
      <c r="MNP50" s="171"/>
      <c r="MNQ50" s="171"/>
      <c r="MNR50" s="171"/>
      <c r="MNS50" s="171"/>
      <c r="MNT50" s="171"/>
      <c r="MNU50" s="171"/>
      <c r="MNV50" s="171"/>
      <c r="MNW50" s="171"/>
      <c r="MNX50" s="171"/>
      <c r="MNY50" s="171"/>
      <c r="MNZ50" s="171"/>
      <c r="MOA50" s="171"/>
      <c r="MOB50" s="171"/>
      <c r="MOC50" s="171"/>
      <c r="MOD50" s="171"/>
      <c r="MOE50" s="171"/>
      <c r="MOF50" s="171"/>
      <c r="MOG50" s="171"/>
      <c r="MOH50" s="171"/>
      <c r="MOI50" s="171"/>
      <c r="MOJ50" s="171"/>
      <c r="MOK50" s="171"/>
      <c r="MOL50" s="171"/>
      <c r="MOM50" s="171"/>
      <c r="MON50" s="171"/>
      <c r="MOO50" s="171"/>
      <c r="MOP50" s="171"/>
      <c r="MOQ50" s="171"/>
      <c r="MOR50" s="171"/>
      <c r="MOS50" s="171"/>
      <c r="MOT50" s="171"/>
      <c r="MOU50" s="171"/>
      <c r="MOV50" s="171"/>
      <c r="MOW50" s="171"/>
      <c r="MOX50" s="171"/>
      <c r="MOY50" s="171"/>
      <c r="MOZ50" s="171"/>
      <c r="MPA50" s="171"/>
      <c r="MPB50" s="171"/>
      <c r="MPC50" s="171"/>
      <c r="MPD50" s="171"/>
      <c r="MPE50" s="171"/>
      <c r="MPF50" s="171"/>
      <c r="MPG50" s="171"/>
      <c r="MPH50" s="171"/>
      <c r="MPI50" s="171"/>
      <c r="MPJ50" s="171"/>
      <c r="MPK50" s="171"/>
      <c r="MPL50" s="171"/>
      <c r="MPM50" s="171"/>
      <c r="MPN50" s="171"/>
      <c r="MPO50" s="171"/>
      <c r="MPP50" s="171"/>
      <c r="MPQ50" s="171"/>
      <c r="MPR50" s="171"/>
      <c r="MPS50" s="171"/>
      <c r="MPT50" s="171"/>
      <c r="MPU50" s="171"/>
      <c r="MPV50" s="171"/>
      <c r="MPW50" s="171"/>
      <c r="MPX50" s="171"/>
      <c r="MPY50" s="171"/>
      <c r="MPZ50" s="171"/>
      <c r="MQA50" s="171"/>
      <c r="MQB50" s="171"/>
      <c r="MQC50" s="171"/>
      <c r="MQD50" s="171"/>
      <c r="MQE50" s="171"/>
      <c r="MQF50" s="171"/>
      <c r="MQG50" s="171"/>
      <c r="MQH50" s="171"/>
      <c r="MQI50" s="171"/>
      <c r="MQJ50" s="171"/>
      <c r="MQK50" s="171"/>
      <c r="MQL50" s="171"/>
      <c r="MQM50" s="171"/>
      <c r="MQN50" s="171"/>
      <c r="MQO50" s="171"/>
      <c r="MQP50" s="171"/>
      <c r="MQQ50" s="171"/>
      <c r="MQR50" s="171"/>
      <c r="MQS50" s="171"/>
      <c r="MQT50" s="171"/>
      <c r="MQU50" s="171"/>
      <c r="MQV50" s="171"/>
      <c r="MQW50" s="171"/>
      <c r="MQX50" s="171"/>
      <c r="MQY50" s="171"/>
      <c r="MQZ50" s="171"/>
      <c r="MRA50" s="171"/>
      <c r="MRB50" s="171"/>
      <c r="MRC50" s="171"/>
      <c r="MRD50" s="171"/>
      <c r="MRE50" s="171"/>
      <c r="MRF50" s="171"/>
      <c r="MRG50" s="171"/>
      <c r="MRH50" s="171"/>
      <c r="MRI50" s="171"/>
      <c r="MRJ50" s="171"/>
      <c r="MRK50" s="171"/>
      <c r="MRL50" s="171"/>
      <c r="MRM50" s="171"/>
      <c r="MRN50" s="171"/>
      <c r="MRO50" s="171"/>
      <c r="MRP50" s="171"/>
      <c r="MRQ50" s="171"/>
      <c r="MRR50" s="171"/>
      <c r="MRS50" s="171"/>
      <c r="MRT50" s="171"/>
      <c r="MRU50" s="171"/>
      <c r="MRV50" s="171"/>
      <c r="MRW50" s="171"/>
      <c r="MRX50" s="171"/>
      <c r="MRY50" s="171"/>
      <c r="MRZ50" s="171"/>
      <c r="MSA50" s="171"/>
      <c r="MSB50" s="171"/>
      <c r="MSC50" s="171"/>
      <c r="MSD50" s="171"/>
      <c r="MSE50" s="171"/>
      <c r="MSF50" s="171"/>
      <c r="MSG50" s="171"/>
      <c r="MSH50" s="171"/>
      <c r="MSI50" s="171"/>
      <c r="MSJ50" s="171"/>
      <c r="MSK50" s="171"/>
      <c r="MSL50" s="171"/>
      <c r="MSM50" s="171"/>
      <c r="MSN50" s="171"/>
      <c r="MSO50" s="171"/>
      <c r="MSP50" s="171"/>
      <c r="MSQ50" s="171"/>
      <c r="MSR50" s="171"/>
      <c r="MSS50" s="171"/>
      <c r="MST50" s="171"/>
      <c r="MSU50" s="171"/>
      <c r="MSV50" s="171"/>
      <c r="MSW50" s="171"/>
      <c r="MSX50" s="171"/>
      <c r="MSY50" s="171"/>
      <c r="MSZ50" s="171"/>
      <c r="MTA50" s="171"/>
      <c r="MTB50" s="171"/>
      <c r="MTC50" s="171"/>
      <c r="MTD50" s="171"/>
      <c r="MTE50" s="171"/>
      <c r="MTF50" s="171"/>
      <c r="MTG50" s="171"/>
      <c r="MTH50" s="171"/>
      <c r="MTI50" s="171"/>
      <c r="MTJ50" s="171"/>
      <c r="MTK50" s="171"/>
      <c r="MTL50" s="171"/>
      <c r="MTM50" s="171"/>
      <c r="MTN50" s="171"/>
      <c r="MTO50" s="171"/>
      <c r="MTP50" s="171"/>
      <c r="MTQ50" s="171"/>
      <c r="MTR50" s="171"/>
      <c r="MTS50" s="171"/>
      <c r="MTT50" s="171"/>
      <c r="MTU50" s="171"/>
      <c r="MTV50" s="171"/>
      <c r="MTW50" s="171"/>
      <c r="MTX50" s="171"/>
      <c r="MTY50" s="171"/>
      <c r="MTZ50" s="171"/>
      <c r="MUA50" s="171"/>
      <c r="MUB50" s="171"/>
      <c r="MUC50" s="171"/>
      <c r="MUD50" s="171"/>
      <c r="MUE50" s="171"/>
      <c r="MUF50" s="171"/>
      <c r="MUG50" s="171"/>
      <c r="MUH50" s="171"/>
      <c r="MUI50" s="171"/>
      <c r="MUJ50" s="171"/>
      <c r="MUK50" s="171"/>
      <c r="MUL50" s="171"/>
      <c r="MUM50" s="171"/>
      <c r="MUN50" s="171"/>
      <c r="MUO50" s="171"/>
      <c r="MUP50" s="171"/>
      <c r="MUQ50" s="171"/>
      <c r="MUR50" s="171"/>
      <c r="MUS50" s="171"/>
      <c r="MUT50" s="171"/>
      <c r="MUU50" s="171"/>
      <c r="MUV50" s="171"/>
      <c r="MUW50" s="171"/>
      <c r="MUX50" s="171"/>
      <c r="MUY50" s="171"/>
      <c r="MUZ50" s="171"/>
      <c r="MVA50" s="171"/>
      <c r="MVB50" s="171"/>
      <c r="MVC50" s="171"/>
      <c r="MVD50" s="171"/>
      <c r="MVE50" s="171"/>
      <c r="MVF50" s="171"/>
      <c r="MVG50" s="171"/>
      <c r="MVH50" s="171"/>
      <c r="MVI50" s="171"/>
      <c r="MVJ50" s="171"/>
      <c r="MVK50" s="171"/>
      <c r="MVL50" s="171"/>
      <c r="MVM50" s="171"/>
      <c r="MVN50" s="171"/>
      <c r="MVO50" s="171"/>
      <c r="MVP50" s="171"/>
      <c r="MVQ50" s="171"/>
      <c r="MVR50" s="171"/>
      <c r="MVS50" s="171"/>
      <c r="MVT50" s="171"/>
      <c r="MVU50" s="171"/>
      <c r="MVV50" s="171"/>
      <c r="MVW50" s="171"/>
      <c r="MVX50" s="171"/>
      <c r="MVY50" s="171"/>
      <c r="MVZ50" s="171"/>
      <c r="MWA50" s="171"/>
      <c r="MWB50" s="171"/>
      <c r="MWC50" s="171"/>
      <c r="MWD50" s="171"/>
      <c r="MWE50" s="171"/>
      <c r="MWF50" s="171"/>
      <c r="MWG50" s="171"/>
      <c r="MWH50" s="171"/>
      <c r="MWI50" s="171"/>
      <c r="MWJ50" s="171"/>
      <c r="MWK50" s="171"/>
      <c r="MWL50" s="171"/>
      <c r="MWM50" s="171"/>
      <c r="MWN50" s="171"/>
      <c r="MWO50" s="171"/>
      <c r="MWP50" s="171"/>
      <c r="MWQ50" s="171"/>
      <c r="MWR50" s="171"/>
      <c r="MWS50" s="171"/>
      <c r="MWT50" s="171"/>
      <c r="MWU50" s="171"/>
      <c r="MWV50" s="171"/>
      <c r="MWW50" s="171"/>
      <c r="MWX50" s="171"/>
      <c r="MWY50" s="171"/>
      <c r="MWZ50" s="171"/>
      <c r="MXA50" s="171"/>
      <c r="MXB50" s="171"/>
      <c r="MXC50" s="171"/>
      <c r="MXD50" s="171"/>
      <c r="MXE50" s="171"/>
      <c r="MXF50" s="171"/>
      <c r="MXG50" s="171"/>
      <c r="MXH50" s="171"/>
      <c r="MXI50" s="171"/>
      <c r="MXJ50" s="171"/>
      <c r="MXK50" s="171"/>
      <c r="MXL50" s="171"/>
      <c r="MXM50" s="171"/>
      <c r="MXN50" s="171"/>
      <c r="MXO50" s="171"/>
      <c r="MXP50" s="171"/>
      <c r="MXQ50" s="171"/>
      <c r="MXR50" s="171"/>
      <c r="MXS50" s="171"/>
      <c r="MXT50" s="171"/>
      <c r="MXU50" s="171"/>
      <c r="MXV50" s="171"/>
      <c r="MXW50" s="171"/>
      <c r="MXX50" s="171"/>
      <c r="MXY50" s="171"/>
      <c r="MXZ50" s="171"/>
      <c r="MYA50" s="171"/>
      <c r="MYB50" s="171"/>
      <c r="MYC50" s="171"/>
      <c r="MYD50" s="171"/>
      <c r="MYE50" s="171"/>
      <c r="MYF50" s="171"/>
      <c r="MYG50" s="171"/>
      <c r="MYH50" s="171"/>
      <c r="MYI50" s="171"/>
      <c r="MYJ50" s="171"/>
      <c r="MYK50" s="171"/>
      <c r="MYL50" s="171"/>
      <c r="MYM50" s="171"/>
      <c r="MYN50" s="171"/>
      <c r="MYO50" s="171"/>
      <c r="MYP50" s="171"/>
      <c r="MYQ50" s="171"/>
      <c r="MYR50" s="171"/>
      <c r="MYS50" s="171"/>
      <c r="MYT50" s="171"/>
      <c r="MYU50" s="171"/>
      <c r="MYV50" s="171"/>
      <c r="MYW50" s="171"/>
      <c r="MYX50" s="171"/>
      <c r="MYY50" s="171"/>
      <c r="MYZ50" s="171"/>
      <c r="MZA50" s="171"/>
      <c r="MZB50" s="171"/>
      <c r="MZC50" s="171"/>
      <c r="MZD50" s="171"/>
      <c r="MZE50" s="171"/>
      <c r="MZF50" s="171"/>
      <c r="MZG50" s="171"/>
      <c r="MZH50" s="171"/>
      <c r="MZI50" s="171"/>
      <c r="MZJ50" s="171"/>
      <c r="MZK50" s="171"/>
      <c r="MZL50" s="171"/>
      <c r="MZM50" s="171"/>
      <c r="MZN50" s="171"/>
      <c r="MZO50" s="171"/>
      <c r="MZP50" s="171"/>
      <c r="MZQ50" s="171"/>
      <c r="MZR50" s="171"/>
      <c r="MZS50" s="171"/>
      <c r="MZT50" s="171"/>
      <c r="MZU50" s="171"/>
      <c r="MZV50" s="171"/>
      <c r="MZW50" s="171"/>
      <c r="MZX50" s="171"/>
      <c r="MZY50" s="171"/>
      <c r="MZZ50" s="171"/>
      <c r="NAA50" s="171"/>
      <c r="NAB50" s="171"/>
      <c r="NAC50" s="171"/>
      <c r="NAD50" s="171"/>
      <c r="NAE50" s="171"/>
      <c r="NAF50" s="171"/>
      <c r="NAG50" s="171"/>
      <c r="NAH50" s="171"/>
      <c r="NAI50" s="171"/>
      <c r="NAJ50" s="171"/>
      <c r="NAK50" s="171"/>
      <c r="NAL50" s="171"/>
      <c r="NAM50" s="171"/>
      <c r="NAN50" s="171"/>
      <c r="NAO50" s="171"/>
      <c r="NAP50" s="171"/>
      <c r="NAQ50" s="171"/>
      <c r="NAR50" s="171"/>
      <c r="NAS50" s="171"/>
      <c r="NAT50" s="171"/>
      <c r="NAU50" s="171"/>
      <c r="NAV50" s="171"/>
      <c r="NAW50" s="171"/>
      <c r="NAX50" s="171"/>
      <c r="NAY50" s="171"/>
      <c r="NAZ50" s="171"/>
      <c r="NBA50" s="171"/>
      <c r="NBB50" s="171"/>
      <c r="NBC50" s="171"/>
      <c r="NBD50" s="171"/>
      <c r="NBE50" s="171"/>
      <c r="NBF50" s="171"/>
      <c r="NBG50" s="171"/>
      <c r="NBH50" s="171"/>
      <c r="NBI50" s="171"/>
      <c r="NBJ50" s="171"/>
      <c r="NBK50" s="171"/>
      <c r="NBL50" s="171"/>
      <c r="NBM50" s="171"/>
      <c r="NBN50" s="171"/>
      <c r="NBO50" s="171"/>
      <c r="NBP50" s="171"/>
      <c r="NBQ50" s="171"/>
      <c r="NBR50" s="171"/>
      <c r="NBS50" s="171"/>
      <c r="NBT50" s="171"/>
      <c r="NBU50" s="171"/>
      <c r="NBV50" s="171"/>
      <c r="NBW50" s="171"/>
      <c r="NBX50" s="171"/>
      <c r="NBY50" s="171"/>
      <c r="NBZ50" s="171"/>
      <c r="NCA50" s="171"/>
      <c r="NCB50" s="171"/>
      <c r="NCC50" s="171"/>
      <c r="NCD50" s="171"/>
      <c r="NCE50" s="171"/>
      <c r="NCF50" s="171"/>
      <c r="NCG50" s="171"/>
      <c r="NCH50" s="171"/>
      <c r="NCI50" s="171"/>
      <c r="NCJ50" s="171"/>
      <c r="NCK50" s="171"/>
      <c r="NCL50" s="171"/>
      <c r="NCM50" s="171"/>
      <c r="NCN50" s="171"/>
      <c r="NCO50" s="171"/>
      <c r="NCP50" s="171"/>
      <c r="NCQ50" s="171"/>
      <c r="NCR50" s="171"/>
      <c r="NCS50" s="171"/>
      <c r="NCT50" s="171"/>
      <c r="NCU50" s="171"/>
      <c r="NCV50" s="171"/>
      <c r="NCW50" s="171"/>
      <c r="NCX50" s="171"/>
      <c r="NCY50" s="171"/>
      <c r="NCZ50" s="171"/>
      <c r="NDA50" s="171"/>
      <c r="NDB50" s="171"/>
      <c r="NDC50" s="171"/>
      <c r="NDD50" s="171"/>
      <c r="NDE50" s="171"/>
      <c r="NDF50" s="171"/>
      <c r="NDG50" s="171"/>
      <c r="NDH50" s="171"/>
      <c r="NDI50" s="171"/>
      <c r="NDJ50" s="171"/>
      <c r="NDK50" s="171"/>
      <c r="NDL50" s="171"/>
      <c r="NDM50" s="171"/>
      <c r="NDN50" s="171"/>
      <c r="NDO50" s="171"/>
      <c r="NDP50" s="171"/>
      <c r="NDQ50" s="171"/>
      <c r="NDR50" s="171"/>
      <c r="NDS50" s="171"/>
      <c r="NDT50" s="171"/>
      <c r="NDU50" s="171"/>
      <c r="NDV50" s="171"/>
      <c r="NDW50" s="171"/>
      <c r="NDX50" s="171"/>
      <c r="NDY50" s="171"/>
      <c r="NDZ50" s="171"/>
      <c r="NEA50" s="171"/>
      <c r="NEB50" s="171"/>
      <c r="NEC50" s="171"/>
      <c r="NED50" s="171"/>
      <c r="NEE50" s="171"/>
      <c r="NEF50" s="171"/>
      <c r="NEG50" s="171"/>
      <c r="NEH50" s="171"/>
      <c r="NEI50" s="171"/>
      <c r="NEJ50" s="171"/>
      <c r="NEK50" s="171"/>
      <c r="NEL50" s="171"/>
      <c r="NEM50" s="171"/>
      <c r="NEN50" s="171"/>
      <c r="NEO50" s="171"/>
      <c r="NEP50" s="171"/>
      <c r="NEQ50" s="171"/>
      <c r="NER50" s="171"/>
      <c r="NES50" s="171"/>
      <c r="NET50" s="171"/>
      <c r="NEU50" s="171"/>
      <c r="NEV50" s="171"/>
      <c r="NEW50" s="171"/>
      <c r="NEX50" s="171"/>
      <c r="NEY50" s="171"/>
      <c r="NEZ50" s="171"/>
      <c r="NFA50" s="171"/>
      <c r="NFB50" s="171"/>
      <c r="NFC50" s="171"/>
      <c r="NFD50" s="171"/>
      <c r="NFE50" s="171"/>
      <c r="NFF50" s="171"/>
      <c r="NFG50" s="171"/>
      <c r="NFH50" s="171"/>
      <c r="NFI50" s="171"/>
      <c r="NFJ50" s="171"/>
      <c r="NFK50" s="171"/>
      <c r="NFL50" s="171"/>
      <c r="NFM50" s="171"/>
      <c r="NFN50" s="171"/>
      <c r="NFO50" s="171"/>
      <c r="NFP50" s="171"/>
      <c r="NFQ50" s="171"/>
      <c r="NFR50" s="171"/>
      <c r="NFS50" s="171"/>
      <c r="NFT50" s="171"/>
      <c r="NFU50" s="171"/>
      <c r="NFV50" s="171"/>
      <c r="NFW50" s="171"/>
      <c r="NFX50" s="171"/>
      <c r="NFY50" s="171"/>
      <c r="NFZ50" s="171"/>
      <c r="NGA50" s="171"/>
      <c r="NGB50" s="171"/>
      <c r="NGC50" s="171"/>
      <c r="NGD50" s="171"/>
      <c r="NGE50" s="171"/>
      <c r="NGF50" s="171"/>
      <c r="NGG50" s="171"/>
      <c r="NGH50" s="171"/>
      <c r="NGI50" s="171"/>
      <c r="NGJ50" s="171"/>
      <c r="NGK50" s="171"/>
      <c r="NGL50" s="171"/>
      <c r="NGM50" s="171"/>
      <c r="NGN50" s="171"/>
      <c r="NGO50" s="171"/>
      <c r="NGP50" s="171"/>
      <c r="NGQ50" s="171"/>
      <c r="NGR50" s="171"/>
      <c r="NGS50" s="171"/>
      <c r="NGT50" s="171"/>
      <c r="NGU50" s="171"/>
      <c r="NGV50" s="171"/>
      <c r="NGW50" s="171"/>
      <c r="NGX50" s="171"/>
      <c r="NGY50" s="171"/>
      <c r="NGZ50" s="171"/>
      <c r="NHA50" s="171"/>
      <c r="NHB50" s="171"/>
      <c r="NHC50" s="171"/>
      <c r="NHD50" s="171"/>
      <c r="NHE50" s="171"/>
      <c r="NHF50" s="171"/>
      <c r="NHG50" s="171"/>
      <c r="NHH50" s="171"/>
      <c r="NHI50" s="171"/>
      <c r="NHJ50" s="171"/>
      <c r="NHK50" s="171"/>
      <c r="NHL50" s="171"/>
      <c r="NHM50" s="171"/>
      <c r="NHN50" s="171"/>
      <c r="NHO50" s="171"/>
      <c r="NHP50" s="171"/>
      <c r="NHQ50" s="171"/>
      <c r="NHR50" s="171"/>
      <c r="NHS50" s="171"/>
      <c r="NHT50" s="171"/>
      <c r="NHU50" s="171"/>
      <c r="NHV50" s="171"/>
      <c r="NHW50" s="171"/>
      <c r="NHX50" s="171"/>
      <c r="NHY50" s="171"/>
      <c r="NHZ50" s="171"/>
      <c r="NIA50" s="171"/>
      <c r="NIB50" s="171"/>
      <c r="NIC50" s="171"/>
      <c r="NID50" s="171"/>
      <c r="NIE50" s="171"/>
      <c r="NIF50" s="171"/>
      <c r="NIG50" s="171"/>
      <c r="NIH50" s="171"/>
      <c r="NII50" s="171"/>
      <c r="NIJ50" s="171"/>
      <c r="NIK50" s="171"/>
      <c r="NIL50" s="171"/>
      <c r="NIM50" s="171"/>
      <c r="NIN50" s="171"/>
      <c r="NIO50" s="171"/>
      <c r="NIP50" s="171"/>
      <c r="NIQ50" s="171"/>
      <c r="NIR50" s="171"/>
      <c r="NIS50" s="171"/>
      <c r="NIT50" s="171"/>
      <c r="NIU50" s="171"/>
      <c r="NIV50" s="171"/>
      <c r="NIW50" s="171"/>
      <c r="NIX50" s="171"/>
      <c r="NIY50" s="171"/>
      <c r="NIZ50" s="171"/>
      <c r="NJA50" s="171"/>
      <c r="NJB50" s="171"/>
      <c r="NJC50" s="171"/>
      <c r="NJD50" s="171"/>
      <c r="NJE50" s="171"/>
      <c r="NJF50" s="171"/>
      <c r="NJG50" s="171"/>
      <c r="NJH50" s="171"/>
      <c r="NJI50" s="171"/>
      <c r="NJJ50" s="171"/>
      <c r="NJK50" s="171"/>
      <c r="NJL50" s="171"/>
      <c r="NJM50" s="171"/>
      <c r="NJN50" s="171"/>
      <c r="NJO50" s="171"/>
      <c r="NJP50" s="171"/>
      <c r="NJQ50" s="171"/>
      <c r="NJR50" s="171"/>
      <c r="NJS50" s="171"/>
      <c r="NJT50" s="171"/>
      <c r="NJU50" s="171"/>
      <c r="NJV50" s="171"/>
      <c r="NJW50" s="171"/>
      <c r="NJX50" s="171"/>
      <c r="NJY50" s="171"/>
      <c r="NJZ50" s="171"/>
      <c r="NKA50" s="171"/>
      <c r="NKB50" s="171"/>
      <c r="NKC50" s="171"/>
      <c r="NKD50" s="171"/>
      <c r="NKE50" s="171"/>
      <c r="NKF50" s="171"/>
      <c r="NKG50" s="171"/>
      <c r="NKH50" s="171"/>
      <c r="NKI50" s="171"/>
      <c r="NKJ50" s="171"/>
      <c r="NKK50" s="171"/>
      <c r="NKL50" s="171"/>
      <c r="NKM50" s="171"/>
      <c r="NKN50" s="171"/>
      <c r="NKO50" s="171"/>
      <c r="NKP50" s="171"/>
      <c r="NKQ50" s="171"/>
      <c r="NKR50" s="171"/>
      <c r="NKS50" s="171"/>
      <c r="NKT50" s="171"/>
      <c r="NKU50" s="171"/>
      <c r="NKV50" s="171"/>
      <c r="NKW50" s="171"/>
      <c r="NKX50" s="171"/>
      <c r="NKY50" s="171"/>
      <c r="NKZ50" s="171"/>
      <c r="NLA50" s="171"/>
      <c r="NLB50" s="171"/>
      <c r="NLC50" s="171"/>
      <c r="NLD50" s="171"/>
      <c r="NLE50" s="171"/>
      <c r="NLF50" s="171"/>
      <c r="NLG50" s="171"/>
      <c r="NLH50" s="171"/>
      <c r="NLI50" s="171"/>
      <c r="NLJ50" s="171"/>
      <c r="NLK50" s="171"/>
      <c r="NLL50" s="171"/>
      <c r="NLM50" s="171"/>
      <c r="NLN50" s="171"/>
      <c r="NLO50" s="171"/>
      <c r="NLP50" s="171"/>
      <c r="NLQ50" s="171"/>
      <c r="NLR50" s="171"/>
      <c r="NLS50" s="171"/>
      <c r="NLT50" s="171"/>
      <c r="NLU50" s="171"/>
      <c r="NLV50" s="171"/>
      <c r="NLW50" s="171"/>
      <c r="NLX50" s="171"/>
      <c r="NLY50" s="171"/>
      <c r="NLZ50" s="171"/>
      <c r="NMA50" s="171"/>
      <c r="NMB50" s="171"/>
      <c r="NMC50" s="171"/>
      <c r="NMD50" s="171"/>
      <c r="NME50" s="171"/>
      <c r="NMF50" s="171"/>
      <c r="NMG50" s="171"/>
      <c r="NMH50" s="171"/>
      <c r="NMI50" s="171"/>
      <c r="NMJ50" s="171"/>
      <c r="NMK50" s="171"/>
      <c r="NML50" s="171"/>
      <c r="NMM50" s="171"/>
      <c r="NMN50" s="171"/>
      <c r="NMO50" s="171"/>
      <c r="NMP50" s="171"/>
      <c r="NMQ50" s="171"/>
      <c r="NMR50" s="171"/>
      <c r="NMS50" s="171"/>
      <c r="NMT50" s="171"/>
      <c r="NMU50" s="171"/>
      <c r="NMV50" s="171"/>
      <c r="NMW50" s="171"/>
      <c r="NMX50" s="171"/>
      <c r="NMY50" s="171"/>
      <c r="NMZ50" s="171"/>
      <c r="NNA50" s="171"/>
      <c r="NNB50" s="171"/>
      <c r="NNC50" s="171"/>
      <c r="NND50" s="171"/>
      <c r="NNE50" s="171"/>
      <c r="NNF50" s="171"/>
      <c r="NNG50" s="171"/>
      <c r="NNH50" s="171"/>
      <c r="NNI50" s="171"/>
      <c r="NNJ50" s="171"/>
      <c r="NNK50" s="171"/>
      <c r="NNL50" s="171"/>
      <c r="NNM50" s="171"/>
      <c r="NNN50" s="171"/>
      <c r="NNO50" s="171"/>
      <c r="NNP50" s="171"/>
      <c r="NNQ50" s="171"/>
      <c r="NNR50" s="171"/>
      <c r="NNS50" s="171"/>
      <c r="NNT50" s="171"/>
      <c r="NNU50" s="171"/>
      <c r="NNV50" s="171"/>
      <c r="NNW50" s="171"/>
      <c r="NNX50" s="171"/>
      <c r="NNY50" s="171"/>
      <c r="NNZ50" s="171"/>
      <c r="NOA50" s="171"/>
      <c r="NOB50" s="171"/>
      <c r="NOC50" s="171"/>
      <c r="NOD50" s="171"/>
      <c r="NOE50" s="171"/>
      <c r="NOF50" s="171"/>
      <c r="NOG50" s="171"/>
      <c r="NOH50" s="171"/>
      <c r="NOI50" s="171"/>
      <c r="NOJ50" s="171"/>
      <c r="NOK50" s="171"/>
      <c r="NOL50" s="171"/>
      <c r="NOM50" s="171"/>
      <c r="NON50" s="171"/>
      <c r="NOO50" s="171"/>
      <c r="NOP50" s="171"/>
      <c r="NOQ50" s="171"/>
      <c r="NOR50" s="171"/>
      <c r="NOS50" s="171"/>
      <c r="NOT50" s="171"/>
      <c r="NOU50" s="171"/>
      <c r="NOV50" s="171"/>
      <c r="NOW50" s="171"/>
      <c r="NOX50" s="171"/>
      <c r="NOY50" s="171"/>
      <c r="NOZ50" s="171"/>
      <c r="NPA50" s="171"/>
      <c r="NPB50" s="171"/>
      <c r="NPC50" s="171"/>
      <c r="NPD50" s="171"/>
      <c r="NPE50" s="171"/>
      <c r="NPF50" s="171"/>
      <c r="NPG50" s="171"/>
      <c r="NPH50" s="171"/>
      <c r="NPI50" s="171"/>
      <c r="NPJ50" s="171"/>
      <c r="NPK50" s="171"/>
      <c r="NPL50" s="171"/>
      <c r="NPM50" s="171"/>
      <c r="NPN50" s="171"/>
      <c r="NPO50" s="171"/>
      <c r="NPP50" s="171"/>
      <c r="NPQ50" s="171"/>
      <c r="NPR50" s="171"/>
      <c r="NPS50" s="171"/>
      <c r="NPT50" s="171"/>
      <c r="NPU50" s="171"/>
      <c r="NPV50" s="171"/>
      <c r="NPW50" s="171"/>
      <c r="NPX50" s="171"/>
      <c r="NPY50" s="171"/>
      <c r="NPZ50" s="171"/>
      <c r="NQA50" s="171"/>
      <c r="NQB50" s="171"/>
      <c r="NQC50" s="171"/>
      <c r="NQD50" s="171"/>
      <c r="NQE50" s="171"/>
      <c r="NQF50" s="171"/>
      <c r="NQG50" s="171"/>
      <c r="NQH50" s="171"/>
      <c r="NQI50" s="171"/>
      <c r="NQJ50" s="171"/>
      <c r="NQK50" s="171"/>
      <c r="NQL50" s="171"/>
      <c r="NQM50" s="171"/>
      <c r="NQN50" s="171"/>
      <c r="NQO50" s="171"/>
      <c r="NQP50" s="171"/>
      <c r="NQQ50" s="171"/>
      <c r="NQR50" s="171"/>
      <c r="NQS50" s="171"/>
      <c r="NQT50" s="171"/>
      <c r="NQU50" s="171"/>
      <c r="NQV50" s="171"/>
      <c r="NQW50" s="171"/>
      <c r="NQX50" s="171"/>
      <c r="NQY50" s="171"/>
      <c r="NQZ50" s="171"/>
      <c r="NRA50" s="171"/>
      <c r="NRB50" s="171"/>
      <c r="NRC50" s="171"/>
      <c r="NRD50" s="171"/>
      <c r="NRE50" s="171"/>
      <c r="NRF50" s="171"/>
      <c r="NRG50" s="171"/>
      <c r="NRH50" s="171"/>
      <c r="NRI50" s="171"/>
      <c r="NRJ50" s="171"/>
      <c r="NRK50" s="171"/>
      <c r="NRL50" s="171"/>
      <c r="NRM50" s="171"/>
      <c r="NRN50" s="171"/>
      <c r="NRO50" s="171"/>
      <c r="NRP50" s="171"/>
      <c r="NRQ50" s="171"/>
      <c r="NRR50" s="171"/>
      <c r="NRS50" s="171"/>
      <c r="NRT50" s="171"/>
      <c r="NRU50" s="171"/>
      <c r="NRV50" s="171"/>
      <c r="NRW50" s="171"/>
      <c r="NRX50" s="171"/>
      <c r="NRY50" s="171"/>
      <c r="NRZ50" s="171"/>
      <c r="NSA50" s="171"/>
      <c r="NSB50" s="171"/>
      <c r="NSC50" s="171"/>
      <c r="NSD50" s="171"/>
      <c r="NSE50" s="171"/>
      <c r="NSF50" s="171"/>
      <c r="NSG50" s="171"/>
      <c r="NSH50" s="171"/>
      <c r="NSI50" s="171"/>
      <c r="NSJ50" s="171"/>
      <c r="NSK50" s="171"/>
      <c r="NSL50" s="171"/>
      <c r="NSM50" s="171"/>
      <c r="NSN50" s="171"/>
      <c r="NSO50" s="171"/>
      <c r="NSP50" s="171"/>
      <c r="NSQ50" s="171"/>
      <c r="NSR50" s="171"/>
      <c r="NSS50" s="171"/>
      <c r="NST50" s="171"/>
      <c r="NSU50" s="171"/>
      <c r="NSV50" s="171"/>
      <c r="NSW50" s="171"/>
      <c r="NSX50" s="171"/>
      <c r="NSY50" s="171"/>
      <c r="NSZ50" s="171"/>
      <c r="NTA50" s="171"/>
      <c r="NTB50" s="171"/>
      <c r="NTC50" s="171"/>
      <c r="NTD50" s="171"/>
      <c r="NTE50" s="171"/>
      <c r="NTF50" s="171"/>
      <c r="NTG50" s="171"/>
      <c r="NTH50" s="171"/>
      <c r="NTI50" s="171"/>
      <c r="NTJ50" s="171"/>
      <c r="NTK50" s="171"/>
      <c r="NTL50" s="171"/>
      <c r="NTM50" s="171"/>
      <c r="NTN50" s="171"/>
      <c r="NTO50" s="171"/>
      <c r="NTP50" s="171"/>
      <c r="NTQ50" s="171"/>
      <c r="NTR50" s="171"/>
      <c r="NTS50" s="171"/>
      <c r="NTT50" s="171"/>
      <c r="NTU50" s="171"/>
      <c r="NTV50" s="171"/>
      <c r="NTW50" s="171"/>
      <c r="NTX50" s="171"/>
      <c r="NTY50" s="171"/>
      <c r="NTZ50" s="171"/>
      <c r="NUA50" s="171"/>
      <c r="NUB50" s="171"/>
      <c r="NUC50" s="171"/>
      <c r="NUD50" s="171"/>
      <c r="NUE50" s="171"/>
      <c r="NUF50" s="171"/>
      <c r="NUG50" s="171"/>
      <c r="NUH50" s="171"/>
      <c r="NUI50" s="171"/>
      <c r="NUJ50" s="171"/>
      <c r="NUK50" s="171"/>
      <c r="NUL50" s="171"/>
      <c r="NUM50" s="171"/>
      <c r="NUN50" s="171"/>
      <c r="NUO50" s="171"/>
      <c r="NUP50" s="171"/>
      <c r="NUQ50" s="171"/>
      <c r="NUR50" s="171"/>
      <c r="NUS50" s="171"/>
      <c r="NUT50" s="171"/>
      <c r="NUU50" s="171"/>
      <c r="NUV50" s="171"/>
      <c r="NUW50" s="171"/>
      <c r="NUX50" s="171"/>
      <c r="NUY50" s="171"/>
      <c r="NUZ50" s="171"/>
      <c r="NVA50" s="171"/>
      <c r="NVB50" s="171"/>
      <c r="NVC50" s="171"/>
      <c r="NVD50" s="171"/>
      <c r="NVE50" s="171"/>
      <c r="NVF50" s="171"/>
      <c r="NVG50" s="171"/>
      <c r="NVH50" s="171"/>
      <c r="NVI50" s="171"/>
      <c r="NVJ50" s="171"/>
      <c r="NVK50" s="171"/>
      <c r="NVL50" s="171"/>
      <c r="NVM50" s="171"/>
      <c r="NVN50" s="171"/>
      <c r="NVO50" s="171"/>
      <c r="NVP50" s="171"/>
      <c r="NVQ50" s="171"/>
      <c r="NVR50" s="171"/>
      <c r="NVS50" s="171"/>
      <c r="NVT50" s="171"/>
      <c r="NVU50" s="171"/>
      <c r="NVV50" s="171"/>
      <c r="NVW50" s="171"/>
      <c r="NVX50" s="171"/>
      <c r="NVY50" s="171"/>
      <c r="NVZ50" s="171"/>
      <c r="NWA50" s="171"/>
      <c r="NWB50" s="171"/>
      <c r="NWC50" s="171"/>
      <c r="NWD50" s="171"/>
      <c r="NWE50" s="171"/>
      <c r="NWF50" s="171"/>
      <c r="NWG50" s="171"/>
      <c r="NWH50" s="171"/>
      <c r="NWI50" s="171"/>
      <c r="NWJ50" s="171"/>
      <c r="NWK50" s="171"/>
      <c r="NWL50" s="171"/>
      <c r="NWM50" s="171"/>
      <c r="NWN50" s="171"/>
      <c r="NWO50" s="171"/>
      <c r="NWP50" s="171"/>
      <c r="NWQ50" s="171"/>
      <c r="NWR50" s="171"/>
      <c r="NWS50" s="171"/>
      <c r="NWT50" s="171"/>
      <c r="NWU50" s="171"/>
      <c r="NWV50" s="171"/>
      <c r="NWW50" s="171"/>
      <c r="NWX50" s="171"/>
      <c r="NWY50" s="171"/>
      <c r="NWZ50" s="171"/>
      <c r="NXA50" s="171"/>
      <c r="NXB50" s="171"/>
      <c r="NXC50" s="171"/>
      <c r="NXD50" s="171"/>
      <c r="NXE50" s="171"/>
      <c r="NXF50" s="171"/>
      <c r="NXG50" s="171"/>
      <c r="NXH50" s="171"/>
      <c r="NXI50" s="171"/>
      <c r="NXJ50" s="171"/>
      <c r="NXK50" s="171"/>
      <c r="NXL50" s="171"/>
      <c r="NXM50" s="171"/>
      <c r="NXN50" s="171"/>
      <c r="NXO50" s="171"/>
      <c r="NXP50" s="171"/>
      <c r="NXQ50" s="171"/>
      <c r="NXR50" s="171"/>
      <c r="NXS50" s="171"/>
      <c r="NXT50" s="171"/>
      <c r="NXU50" s="171"/>
      <c r="NXV50" s="171"/>
      <c r="NXW50" s="171"/>
      <c r="NXX50" s="171"/>
      <c r="NXY50" s="171"/>
      <c r="NXZ50" s="171"/>
      <c r="NYA50" s="171"/>
      <c r="NYB50" s="171"/>
      <c r="NYC50" s="171"/>
      <c r="NYD50" s="171"/>
      <c r="NYE50" s="171"/>
      <c r="NYF50" s="171"/>
      <c r="NYG50" s="171"/>
      <c r="NYH50" s="171"/>
      <c r="NYI50" s="171"/>
      <c r="NYJ50" s="171"/>
      <c r="NYK50" s="171"/>
      <c r="NYL50" s="171"/>
      <c r="NYM50" s="171"/>
      <c r="NYN50" s="171"/>
      <c r="NYO50" s="171"/>
      <c r="NYP50" s="171"/>
      <c r="NYQ50" s="171"/>
      <c r="NYR50" s="171"/>
      <c r="NYS50" s="171"/>
      <c r="NYT50" s="171"/>
      <c r="NYU50" s="171"/>
      <c r="NYV50" s="171"/>
      <c r="NYW50" s="171"/>
      <c r="NYX50" s="171"/>
      <c r="NYY50" s="171"/>
      <c r="NYZ50" s="171"/>
      <c r="NZA50" s="171"/>
      <c r="NZB50" s="171"/>
      <c r="NZC50" s="171"/>
      <c r="NZD50" s="171"/>
      <c r="NZE50" s="171"/>
      <c r="NZF50" s="171"/>
      <c r="NZG50" s="171"/>
      <c r="NZH50" s="171"/>
      <c r="NZI50" s="171"/>
      <c r="NZJ50" s="171"/>
      <c r="NZK50" s="171"/>
      <c r="NZL50" s="171"/>
      <c r="NZM50" s="171"/>
      <c r="NZN50" s="171"/>
      <c r="NZO50" s="171"/>
      <c r="NZP50" s="171"/>
      <c r="NZQ50" s="171"/>
      <c r="NZR50" s="171"/>
      <c r="NZS50" s="171"/>
      <c r="NZT50" s="171"/>
      <c r="NZU50" s="171"/>
      <c r="NZV50" s="171"/>
      <c r="NZW50" s="171"/>
      <c r="NZX50" s="171"/>
      <c r="NZY50" s="171"/>
      <c r="NZZ50" s="171"/>
      <c r="OAA50" s="171"/>
      <c r="OAB50" s="171"/>
      <c r="OAC50" s="171"/>
      <c r="OAD50" s="171"/>
      <c r="OAE50" s="171"/>
      <c r="OAF50" s="171"/>
      <c r="OAG50" s="171"/>
      <c r="OAH50" s="171"/>
      <c r="OAI50" s="171"/>
      <c r="OAJ50" s="171"/>
      <c r="OAK50" s="171"/>
      <c r="OAL50" s="171"/>
      <c r="OAM50" s="171"/>
      <c r="OAN50" s="171"/>
      <c r="OAO50" s="171"/>
      <c r="OAP50" s="171"/>
      <c r="OAQ50" s="171"/>
      <c r="OAR50" s="171"/>
      <c r="OAS50" s="171"/>
      <c r="OAT50" s="171"/>
      <c r="OAU50" s="171"/>
      <c r="OAV50" s="171"/>
      <c r="OAW50" s="171"/>
      <c r="OAX50" s="171"/>
      <c r="OAY50" s="171"/>
      <c r="OAZ50" s="171"/>
      <c r="OBA50" s="171"/>
      <c r="OBB50" s="171"/>
      <c r="OBC50" s="171"/>
      <c r="OBD50" s="171"/>
      <c r="OBE50" s="171"/>
      <c r="OBF50" s="171"/>
      <c r="OBG50" s="171"/>
      <c r="OBH50" s="171"/>
      <c r="OBI50" s="171"/>
      <c r="OBJ50" s="171"/>
      <c r="OBK50" s="171"/>
      <c r="OBL50" s="171"/>
      <c r="OBM50" s="171"/>
      <c r="OBN50" s="171"/>
      <c r="OBO50" s="171"/>
      <c r="OBP50" s="171"/>
      <c r="OBQ50" s="171"/>
      <c r="OBR50" s="171"/>
      <c r="OBS50" s="171"/>
      <c r="OBT50" s="171"/>
      <c r="OBU50" s="171"/>
      <c r="OBV50" s="171"/>
      <c r="OBW50" s="171"/>
      <c r="OBX50" s="171"/>
      <c r="OBY50" s="171"/>
      <c r="OBZ50" s="171"/>
      <c r="OCA50" s="171"/>
      <c r="OCB50" s="171"/>
      <c r="OCC50" s="171"/>
      <c r="OCD50" s="171"/>
      <c r="OCE50" s="171"/>
      <c r="OCF50" s="171"/>
      <c r="OCG50" s="171"/>
      <c r="OCH50" s="171"/>
      <c r="OCI50" s="171"/>
      <c r="OCJ50" s="171"/>
      <c r="OCK50" s="171"/>
      <c r="OCL50" s="171"/>
      <c r="OCM50" s="171"/>
      <c r="OCN50" s="171"/>
      <c r="OCO50" s="171"/>
      <c r="OCP50" s="171"/>
      <c r="OCQ50" s="171"/>
      <c r="OCR50" s="171"/>
      <c r="OCS50" s="171"/>
      <c r="OCT50" s="171"/>
      <c r="OCU50" s="171"/>
      <c r="OCV50" s="171"/>
      <c r="OCW50" s="171"/>
      <c r="OCX50" s="171"/>
      <c r="OCY50" s="171"/>
      <c r="OCZ50" s="171"/>
      <c r="ODA50" s="171"/>
      <c r="ODB50" s="171"/>
      <c r="ODC50" s="171"/>
      <c r="ODD50" s="171"/>
      <c r="ODE50" s="171"/>
      <c r="ODF50" s="171"/>
      <c r="ODG50" s="171"/>
      <c r="ODH50" s="171"/>
      <c r="ODI50" s="171"/>
      <c r="ODJ50" s="171"/>
      <c r="ODK50" s="171"/>
      <c r="ODL50" s="171"/>
      <c r="ODM50" s="171"/>
      <c r="ODN50" s="171"/>
      <c r="ODO50" s="171"/>
      <c r="ODP50" s="171"/>
      <c r="ODQ50" s="171"/>
      <c r="ODR50" s="171"/>
      <c r="ODS50" s="171"/>
      <c r="ODT50" s="171"/>
      <c r="ODU50" s="171"/>
      <c r="ODV50" s="171"/>
      <c r="ODW50" s="171"/>
      <c r="ODX50" s="171"/>
      <c r="ODY50" s="171"/>
      <c r="ODZ50" s="171"/>
      <c r="OEA50" s="171"/>
      <c r="OEB50" s="171"/>
      <c r="OEC50" s="171"/>
      <c r="OED50" s="171"/>
      <c r="OEE50" s="171"/>
      <c r="OEF50" s="171"/>
      <c r="OEG50" s="171"/>
      <c r="OEH50" s="171"/>
      <c r="OEI50" s="171"/>
      <c r="OEJ50" s="171"/>
      <c r="OEK50" s="171"/>
      <c r="OEL50" s="171"/>
      <c r="OEM50" s="171"/>
      <c r="OEN50" s="171"/>
      <c r="OEO50" s="171"/>
      <c r="OEP50" s="171"/>
      <c r="OEQ50" s="171"/>
      <c r="OER50" s="171"/>
      <c r="OES50" s="171"/>
      <c r="OET50" s="171"/>
      <c r="OEU50" s="171"/>
      <c r="OEV50" s="171"/>
      <c r="OEW50" s="171"/>
      <c r="OEX50" s="171"/>
      <c r="OEY50" s="171"/>
      <c r="OEZ50" s="171"/>
      <c r="OFA50" s="171"/>
      <c r="OFB50" s="171"/>
      <c r="OFC50" s="171"/>
      <c r="OFD50" s="171"/>
      <c r="OFE50" s="171"/>
      <c r="OFF50" s="171"/>
      <c r="OFG50" s="171"/>
      <c r="OFH50" s="171"/>
      <c r="OFI50" s="171"/>
      <c r="OFJ50" s="171"/>
      <c r="OFK50" s="171"/>
      <c r="OFL50" s="171"/>
      <c r="OFM50" s="171"/>
      <c r="OFN50" s="171"/>
      <c r="OFO50" s="171"/>
      <c r="OFP50" s="171"/>
      <c r="OFQ50" s="171"/>
      <c r="OFR50" s="171"/>
      <c r="OFS50" s="171"/>
      <c r="OFT50" s="171"/>
      <c r="OFU50" s="171"/>
      <c r="OFV50" s="171"/>
      <c r="OFW50" s="171"/>
      <c r="OFX50" s="171"/>
      <c r="OFY50" s="171"/>
      <c r="OFZ50" s="171"/>
      <c r="OGA50" s="171"/>
      <c r="OGB50" s="171"/>
      <c r="OGC50" s="171"/>
      <c r="OGD50" s="171"/>
      <c r="OGE50" s="171"/>
      <c r="OGF50" s="171"/>
      <c r="OGG50" s="171"/>
      <c r="OGH50" s="171"/>
      <c r="OGI50" s="171"/>
      <c r="OGJ50" s="171"/>
      <c r="OGK50" s="171"/>
      <c r="OGL50" s="171"/>
      <c r="OGM50" s="171"/>
      <c r="OGN50" s="171"/>
      <c r="OGO50" s="171"/>
      <c r="OGP50" s="171"/>
      <c r="OGQ50" s="171"/>
      <c r="OGR50" s="171"/>
      <c r="OGS50" s="171"/>
      <c r="OGT50" s="171"/>
      <c r="OGU50" s="171"/>
      <c r="OGV50" s="171"/>
      <c r="OGW50" s="171"/>
      <c r="OGX50" s="171"/>
      <c r="OGY50" s="171"/>
      <c r="OGZ50" s="171"/>
      <c r="OHA50" s="171"/>
      <c r="OHB50" s="171"/>
      <c r="OHC50" s="171"/>
      <c r="OHD50" s="171"/>
      <c r="OHE50" s="171"/>
      <c r="OHF50" s="171"/>
      <c r="OHG50" s="171"/>
      <c r="OHH50" s="171"/>
      <c r="OHI50" s="171"/>
      <c r="OHJ50" s="171"/>
      <c r="OHK50" s="171"/>
      <c r="OHL50" s="171"/>
      <c r="OHM50" s="171"/>
      <c r="OHN50" s="171"/>
      <c r="OHO50" s="171"/>
      <c r="OHP50" s="171"/>
      <c r="OHQ50" s="171"/>
      <c r="OHR50" s="171"/>
      <c r="OHS50" s="171"/>
      <c r="OHT50" s="171"/>
      <c r="OHU50" s="171"/>
      <c r="OHV50" s="171"/>
      <c r="OHW50" s="171"/>
      <c r="OHX50" s="171"/>
      <c r="OHY50" s="171"/>
      <c r="OHZ50" s="171"/>
      <c r="OIA50" s="171"/>
      <c r="OIB50" s="171"/>
      <c r="OIC50" s="171"/>
      <c r="OID50" s="171"/>
      <c r="OIE50" s="171"/>
      <c r="OIF50" s="171"/>
      <c r="OIG50" s="171"/>
      <c r="OIH50" s="171"/>
      <c r="OII50" s="171"/>
      <c r="OIJ50" s="171"/>
      <c r="OIK50" s="171"/>
      <c r="OIL50" s="171"/>
      <c r="OIM50" s="171"/>
      <c r="OIN50" s="171"/>
      <c r="OIO50" s="171"/>
      <c r="OIP50" s="171"/>
      <c r="OIQ50" s="171"/>
      <c r="OIR50" s="171"/>
      <c r="OIS50" s="171"/>
      <c r="OIT50" s="171"/>
      <c r="OIU50" s="171"/>
      <c r="OIV50" s="171"/>
      <c r="OIW50" s="171"/>
      <c r="OIX50" s="171"/>
      <c r="OIY50" s="171"/>
      <c r="OIZ50" s="171"/>
      <c r="OJA50" s="171"/>
      <c r="OJB50" s="171"/>
      <c r="OJC50" s="171"/>
      <c r="OJD50" s="171"/>
      <c r="OJE50" s="171"/>
      <c r="OJF50" s="171"/>
      <c r="OJG50" s="171"/>
      <c r="OJH50" s="171"/>
      <c r="OJI50" s="171"/>
      <c r="OJJ50" s="171"/>
      <c r="OJK50" s="171"/>
      <c r="OJL50" s="171"/>
      <c r="OJM50" s="171"/>
      <c r="OJN50" s="171"/>
      <c r="OJO50" s="171"/>
      <c r="OJP50" s="171"/>
      <c r="OJQ50" s="171"/>
      <c r="OJR50" s="171"/>
      <c r="OJS50" s="171"/>
      <c r="OJT50" s="171"/>
      <c r="OJU50" s="171"/>
      <c r="OJV50" s="171"/>
      <c r="OJW50" s="171"/>
      <c r="OJX50" s="171"/>
      <c r="OJY50" s="171"/>
      <c r="OJZ50" s="171"/>
      <c r="OKA50" s="171"/>
      <c r="OKB50" s="171"/>
      <c r="OKC50" s="171"/>
      <c r="OKD50" s="171"/>
      <c r="OKE50" s="171"/>
      <c r="OKF50" s="171"/>
      <c r="OKG50" s="171"/>
      <c r="OKH50" s="171"/>
      <c r="OKI50" s="171"/>
      <c r="OKJ50" s="171"/>
      <c r="OKK50" s="171"/>
      <c r="OKL50" s="171"/>
      <c r="OKM50" s="171"/>
      <c r="OKN50" s="171"/>
      <c r="OKO50" s="171"/>
      <c r="OKP50" s="171"/>
      <c r="OKQ50" s="171"/>
      <c r="OKR50" s="171"/>
      <c r="OKS50" s="171"/>
      <c r="OKT50" s="171"/>
      <c r="OKU50" s="171"/>
      <c r="OKV50" s="171"/>
      <c r="OKW50" s="171"/>
      <c r="OKX50" s="171"/>
      <c r="OKY50" s="171"/>
      <c r="OKZ50" s="171"/>
      <c r="OLA50" s="171"/>
      <c r="OLB50" s="171"/>
      <c r="OLC50" s="171"/>
      <c r="OLD50" s="171"/>
      <c r="OLE50" s="171"/>
      <c r="OLF50" s="171"/>
      <c r="OLG50" s="171"/>
      <c r="OLH50" s="171"/>
      <c r="OLI50" s="171"/>
      <c r="OLJ50" s="171"/>
      <c r="OLK50" s="171"/>
      <c r="OLL50" s="171"/>
      <c r="OLM50" s="171"/>
      <c r="OLN50" s="171"/>
      <c r="OLO50" s="171"/>
      <c r="OLP50" s="171"/>
      <c r="OLQ50" s="171"/>
      <c r="OLR50" s="171"/>
      <c r="OLS50" s="171"/>
      <c r="OLT50" s="171"/>
      <c r="OLU50" s="171"/>
      <c r="OLV50" s="171"/>
      <c r="OLW50" s="171"/>
      <c r="OLX50" s="171"/>
      <c r="OLY50" s="171"/>
      <c r="OLZ50" s="171"/>
      <c r="OMA50" s="171"/>
      <c r="OMB50" s="171"/>
      <c r="OMC50" s="171"/>
      <c r="OMD50" s="171"/>
      <c r="OME50" s="171"/>
      <c r="OMF50" s="171"/>
      <c r="OMG50" s="171"/>
      <c r="OMH50" s="171"/>
      <c r="OMI50" s="171"/>
      <c r="OMJ50" s="171"/>
      <c r="OMK50" s="171"/>
      <c r="OML50" s="171"/>
      <c r="OMM50" s="171"/>
      <c r="OMN50" s="171"/>
      <c r="OMO50" s="171"/>
      <c r="OMP50" s="171"/>
      <c r="OMQ50" s="171"/>
      <c r="OMR50" s="171"/>
      <c r="OMS50" s="171"/>
      <c r="OMT50" s="171"/>
      <c r="OMU50" s="171"/>
      <c r="OMV50" s="171"/>
      <c r="OMW50" s="171"/>
      <c r="OMX50" s="171"/>
      <c r="OMY50" s="171"/>
      <c r="OMZ50" s="171"/>
      <c r="ONA50" s="171"/>
      <c r="ONB50" s="171"/>
      <c r="ONC50" s="171"/>
      <c r="OND50" s="171"/>
      <c r="ONE50" s="171"/>
      <c r="ONF50" s="171"/>
      <c r="ONG50" s="171"/>
      <c r="ONH50" s="171"/>
      <c r="ONI50" s="171"/>
      <c r="ONJ50" s="171"/>
      <c r="ONK50" s="171"/>
      <c r="ONL50" s="171"/>
      <c r="ONM50" s="171"/>
      <c r="ONN50" s="171"/>
      <c r="ONO50" s="171"/>
      <c r="ONP50" s="171"/>
      <c r="ONQ50" s="171"/>
      <c r="ONR50" s="171"/>
      <c r="ONS50" s="171"/>
      <c r="ONT50" s="171"/>
      <c r="ONU50" s="171"/>
      <c r="ONV50" s="171"/>
      <c r="ONW50" s="171"/>
      <c r="ONX50" s="171"/>
      <c r="ONY50" s="171"/>
      <c r="ONZ50" s="171"/>
      <c r="OOA50" s="171"/>
      <c r="OOB50" s="171"/>
      <c r="OOC50" s="171"/>
      <c r="OOD50" s="171"/>
      <c r="OOE50" s="171"/>
      <c r="OOF50" s="171"/>
      <c r="OOG50" s="171"/>
      <c r="OOH50" s="171"/>
      <c r="OOI50" s="171"/>
      <c r="OOJ50" s="171"/>
      <c r="OOK50" s="171"/>
      <c r="OOL50" s="171"/>
      <c r="OOM50" s="171"/>
      <c r="OON50" s="171"/>
      <c r="OOO50" s="171"/>
      <c r="OOP50" s="171"/>
      <c r="OOQ50" s="171"/>
      <c r="OOR50" s="171"/>
      <c r="OOS50" s="171"/>
      <c r="OOT50" s="171"/>
      <c r="OOU50" s="171"/>
      <c r="OOV50" s="171"/>
      <c r="OOW50" s="171"/>
      <c r="OOX50" s="171"/>
      <c r="OOY50" s="171"/>
      <c r="OOZ50" s="171"/>
      <c r="OPA50" s="171"/>
      <c r="OPB50" s="171"/>
      <c r="OPC50" s="171"/>
      <c r="OPD50" s="171"/>
      <c r="OPE50" s="171"/>
      <c r="OPF50" s="171"/>
      <c r="OPG50" s="171"/>
      <c r="OPH50" s="171"/>
      <c r="OPI50" s="171"/>
      <c r="OPJ50" s="171"/>
      <c r="OPK50" s="171"/>
      <c r="OPL50" s="171"/>
      <c r="OPM50" s="171"/>
      <c r="OPN50" s="171"/>
      <c r="OPO50" s="171"/>
      <c r="OPP50" s="171"/>
      <c r="OPQ50" s="171"/>
      <c r="OPR50" s="171"/>
      <c r="OPS50" s="171"/>
      <c r="OPT50" s="171"/>
      <c r="OPU50" s="171"/>
      <c r="OPV50" s="171"/>
      <c r="OPW50" s="171"/>
      <c r="OPX50" s="171"/>
      <c r="OPY50" s="171"/>
      <c r="OPZ50" s="171"/>
      <c r="OQA50" s="171"/>
      <c r="OQB50" s="171"/>
      <c r="OQC50" s="171"/>
      <c r="OQD50" s="171"/>
      <c r="OQE50" s="171"/>
      <c r="OQF50" s="171"/>
      <c r="OQG50" s="171"/>
      <c r="OQH50" s="171"/>
      <c r="OQI50" s="171"/>
      <c r="OQJ50" s="171"/>
      <c r="OQK50" s="171"/>
      <c r="OQL50" s="171"/>
      <c r="OQM50" s="171"/>
      <c r="OQN50" s="171"/>
      <c r="OQO50" s="171"/>
      <c r="OQP50" s="171"/>
      <c r="OQQ50" s="171"/>
      <c r="OQR50" s="171"/>
      <c r="OQS50" s="171"/>
      <c r="OQT50" s="171"/>
      <c r="OQU50" s="171"/>
      <c r="OQV50" s="171"/>
      <c r="OQW50" s="171"/>
      <c r="OQX50" s="171"/>
      <c r="OQY50" s="171"/>
      <c r="OQZ50" s="171"/>
      <c r="ORA50" s="171"/>
      <c r="ORB50" s="171"/>
      <c r="ORC50" s="171"/>
      <c r="ORD50" s="171"/>
      <c r="ORE50" s="171"/>
      <c r="ORF50" s="171"/>
      <c r="ORG50" s="171"/>
      <c r="ORH50" s="171"/>
      <c r="ORI50" s="171"/>
      <c r="ORJ50" s="171"/>
      <c r="ORK50" s="171"/>
      <c r="ORL50" s="171"/>
      <c r="ORM50" s="171"/>
      <c r="ORN50" s="171"/>
      <c r="ORO50" s="171"/>
      <c r="ORP50" s="171"/>
      <c r="ORQ50" s="171"/>
      <c r="ORR50" s="171"/>
      <c r="ORS50" s="171"/>
      <c r="ORT50" s="171"/>
      <c r="ORU50" s="171"/>
      <c r="ORV50" s="171"/>
      <c r="ORW50" s="171"/>
      <c r="ORX50" s="171"/>
      <c r="ORY50" s="171"/>
      <c r="ORZ50" s="171"/>
      <c r="OSA50" s="171"/>
      <c r="OSB50" s="171"/>
      <c r="OSC50" s="171"/>
      <c r="OSD50" s="171"/>
      <c r="OSE50" s="171"/>
      <c r="OSF50" s="171"/>
      <c r="OSG50" s="171"/>
      <c r="OSH50" s="171"/>
      <c r="OSI50" s="171"/>
      <c r="OSJ50" s="171"/>
      <c r="OSK50" s="171"/>
      <c r="OSL50" s="171"/>
      <c r="OSM50" s="171"/>
      <c r="OSN50" s="171"/>
      <c r="OSO50" s="171"/>
      <c r="OSP50" s="171"/>
      <c r="OSQ50" s="171"/>
      <c r="OSR50" s="171"/>
      <c r="OSS50" s="171"/>
      <c r="OST50" s="171"/>
      <c r="OSU50" s="171"/>
      <c r="OSV50" s="171"/>
      <c r="OSW50" s="171"/>
      <c r="OSX50" s="171"/>
      <c r="OSY50" s="171"/>
      <c r="OSZ50" s="171"/>
      <c r="OTA50" s="171"/>
      <c r="OTB50" s="171"/>
      <c r="OTC50" s="171"/>
      <c r="OTD50" s="171"/>
      <c r="OTE50" s="171"/>
      <c r="OTF50" s="171"/>
      <c r="OTG50" s="171"/>
      <c r="OTH50" s="171"/>
      <c r="OTI50" s="171"/>
      <c r="OTJ50" s="171"/>
      <c r="OTK50" s="171"/>
      <c r="OTL50" s="171"/>
      <c r="OTM50" s="171"/>
      <c r="OTN50" s="171"/>
      <c r="OTO50" s="171"/>
      <c r="OTP50" s="171"/>
      <c r="OTQ50" s="171"/>
      <c r="OTR50" s="171"/>
      <c r="OTS50" s="171"/>
      <c r="OTT50" s="171"/>
      <c r="OTU50" s="171"/>
      <c r="OTV50" s="171"/>
      <c r="OTW50" s="171"/>
      <c r="OTX50" s="171"/>
      <c r="OTY50" s="171"/>
      <c r="OTZ50" s="171"/>
      <c r="OUA50" s="171"/>
      <c r="OUB50" s="171"/>
      <c r="OUC50" s="171"/>
      <c r="OUD50" s="171"/>
      <c r="OUE50" s="171"/>
      <c r="OUF50" s="171"/>
      <c r="OUG50" s="171"/>
      <c r="OUH50" s="171"/>
      <c r="OUI50" s="171"/>
      <c r="OUJ50" s="171"/>
      <c r="OUK50" s="171"/>
      <c r="OUL50" s="171"/>
      <c r="OUM50" s="171"/>
      <c r="OUN50" s="171"/>
      <c r="OUO50" s="171"/>
      <c r="OUP50" s="171"/>
      <c r="OUQ50" s="171"/>
      <c r="OUR50" s="171"/>
      <c r="OUS50" s="171"/>
      <c r="OUT50" s="171"/>
      <c r="OUU50" s="171"/>
      <c r="OUV50" s="171"/>
      <c r="OUW50" s="171"/>
      <c r="OUX50" s="171"/>
      <c r="OUY50" s="171"/>
      <c r="OUZ50" s="171"/>
      <c r="OVA50" s="171"/>
      <c r="OVB50" s="171"/>
      <c r="OVC50" s="171"/>
      <c r="OVD50" s="171"/>
      <c r="OVE50" s="171"/>
      <c r="OVF50" s="171"/>
      <c r="OVG50" s="171"/>
      <c r="OVH50" s="171"/>
      <c r="OVI50" s="171"/>
      <c r="OVJ50" s="171"/>
      <c r="OVK50" s="171"/>
      <c r="OVL50" s="171"/>
      <c r="OVM50" s="171"/>
      <c r="OVN50" s="171"/>
      <c r="OVO50" s="171"/>
      <c r="OVP50" s="171"/>
      <c r="OVQ50" s="171"/>
      <c r="OVR50" s="171"/>
      <c r="OVS50" s="171"/>
      <c r="OVT50" s="171"/>
      <c r="OVU50" s="171"/>
      <c r="OVV50" s="171"/>
      <c r="OVW50" s="171"/>
      <c r="OVX50" s="171"/>
      <c r="OVY50" s="171"/>
      <c r="OVZ50" s="171"/>
      <c r="OWA50" s="171"/>
      <c r="OWB50" s="171"/>
      <c r="OWC50" s="171"/>
      <c r="OWD50" s="171"/>
      <c r="OWE50" s="171"/>
      <c r="OWF50" s="171"/>
      <c r="OWG50" s="171"/>
      <c r="OWH50" s="171"/>
      <c r="OWI50" s="171"/>
      <c r="OWJ50" s="171"/>
      <c r="OWK50" s="171"/>
      <c r="OWL50" s="171"/>
      <c r="OWM50" s="171"/>
      <c r="OWN50" s="171"/>
      <c r="OWO50" s="171"/>
      <c r="OWP50" s="171"/>
      <c r="OWQ50" s="171"/>
      <c r="OWR50" s="171"/>
      <c r="OWS50" s="171"/>
      <c r="OWT50" s="171"/>
      <c r="OWU50" s="171"/>
      <c r="OWV50" s="171"/>
      <c r="OWW50" s="171"/>
      <c r="OWX50" s="171"/>
      <c r="OWY50" s="171"/>
      <c r="OWZ50" s="171"/>
      <c r="OXA50" s="171"/>
      <c r="OXB50" s="171"/>
      <c r="OXC50" s="171"/>
      <c r="OXD50" s="171"/>
      <c r="OXE50" s="171"/>
      <c r="OXF50" s="171"/>
      <c r="OXG50" s="171"/>
      <c r="OXH50" s="171"/>
      <c r="OXI50" s="171"/>
      <c r="OXJ50" s="171"/>
      <c r="OXK50" s="171"/>
      <c r="OXL50" s="171"/>
      <c r="OXM50" s="171"/>
      <c r="OXN50" s="171"/>
      <c r="OXO50" s="171"/>
      <c r="OXP50" s="171"/>
      <c r="OXQ50" s="171"/>
      <c r="OXR50" s="171"/>
      <c r="OXS50" s="171"/>
      <c r="OXT50" s="171"/>
      <c r="OXU50" s="171"/>
      <c r="OXV50" s="171"/>
      <c r="OXW50" s="171"/>
      <c r="OXX50" s="171"/>
      <c r="OXY50" s="171"/>
      <c r="OXZ50" s="171"/>
      <c r="OYA50" s="171"/>
      <c r="OYB50" s="171"/>
      <c r="OYC50" s="171"/>
      <c r="OYD50" s="171"/>
      <c r="OYE50" s="171"/>
      <c r="OYF50" s="171"/>
      <c r="OYG50" s="171"/>
      <c r="OYH50" s="171"/>
      <c r="OYI50" s="171"/>
      <c r="OYJ50" s="171"/>
      <c r="OYK50" s="171"/>
      <c r="OYL50" s="171"/>
      <c r="OYM50" s="171"/>
      <c r="OYN50" s="171"/>
      <c r="OYO50" s="171"/>
      <c r="OYP50" s="171"/>
      <c r="OYQ50" s="171"/>
      <c r="OYR50" s="171"/>
      <c r="OYS50" s="171"/>
      <c r="OYT50" s="171"/>
      <c r="OYU50" s="171"/>
      <c r="OYV50" s="171"/>
      <c r="OYW50" s="171"/>
      <c r="OYX50" s="171"/>
      <c r="OYY50" s="171"/>
      <c r="OYZ50" s="171"/>
      <c r="OZA50" s="171"/>
      <c r="OZB50" s="171"/>
      <c r="OZC50" s="171"/>
      <c r="OZD50" s="171"/>
      <c r="OZE50" s="171"/>
      <c r="OZF50" s="171"/>
      <c r="OZG50" s="171"/>
      <c r="OZH50" s="171"/>
      <c r="OZI50" s="171"/>
      <c r="OZJ50" s="171"/>
      <c r="OZK50" s="171"/>
      <c r="OZL50" s="171"/>
      <c r="OZM50" s="171"/>
      <c r="OZN50" s="171"/>
      <c r="OZO50" s="171"/>
      <c r="OZP50" s="171"/>
      <c r="OZQ50" s="171"/>
      <c r="OZR50" s="171"/>
      <c r="OZS50" s="171"/>
      <c r="OZT50" s="171"/>
      <c r="OZU50" s="171"/>
      <c r="OZV50" s="171"/>
      <c r="OZW50" s="171"/>
      <c r="OZX50" s="171"/>
      <c r="OZY50" s="171"/>
      <c r="OZZ50" s="171"/>
      <c r="PAA50" s="171"/>
      <c r="PAB50" s="171"/>
      <c r="PAC50" s="171"/>
      <c r="PAD50" s="171"/>
      <c r="PAE50" s="171"/>
      <c r="PAF50" s="171"/>
      <c r="PAG50" s="171"/>
      <c r="PAH50" s="171"/>
      <c r="PAI50" s="171"/>
      <c r="PAJ50" s="171"/>
      <c r="PAK50" s="171"/>
      <c r="PAL50" s="171"/>
      <c r="PAM50" s="171"/>
      <c r="PAN50" s="171"/>
      <c r="PAO50" s="171"/>
      <c r="PAP50" s="171"/>
      <c r="PAQ50" s="171"/>
      <c r="PAR50" s="171"/>
      <c r="PAS50" s="171"/>
      <c r="PAT50" s="171"/>
      <c r="PAU50" s="171"/>
      <c r="PAV50" s="171"/>
      <c r="PAW50" s="171"/>
      <c r="PAX50" s="171"/>
      <c r="PAY50" s="171"/>
      <c r="PAZ50" s="171"/>
      <c r="PBA50" s="171"/>
      <c r="PBB50" s="171"/>
      <c r="PBC50" s="171"/>
      <c r="PBD50" s="171"/>
      <c r="PBE50" s="171"/>
      <c r="PBF50" s="171"/>
      <c r="PBG50" s="171"/>
      <c r="PBH50" s="171"/>
      <c r="PBI50" s="171"/>
      <c r="PBJ50" s="171"/>
      <c r="PBK50" s="171"/>
      <c r="PBL50" s="171"/>
      <c r="PBM50" s="171"/>
      <c r="PBN50" s="171"/>
      <c r="PBO50" s="171"/>
      <c r="PBP50" s="171"/>
      <c r="PBQ50" s="171"/>
      <c r="PBR50" s="171"/>
      <c r="PBS50" s="171"/>
      <c r="PBT50" s="171"/>
      <c r="PBU50" s="171"/>
      <c r="PBV50" s="171"/>
      <c r="PBW50" s="171"/>
      <c r="PBX50" s="171"/>
      <c r="PBY50" s="171"/>
      <c r="PBZ50" s="171"/>
      <c r="PCA50" s="171"/>
      <c r="PCB50" s="171"/>
      <c r="PCC50" s="171"/>
      <c r="PCD50" s="171"/>
      <c r="PCE50" s="171"/>
      <c r="PCF50" s="171"/>
      <c r="PCG50" s="171"/>
      <c r="PCH50" s="171"/>
      <c r="PCI50" s="171"/>
      <c r="PCJ50" s="171"/>
      <c r="PCK50" s="171"/>
      <c r="PCL50" s="171"/>
      <c r="PCM50" s="171"/>
      <c r="PCN50" s="171"/>
      <c r="PCO50" s="171"/>
      <c r="PCP50" s="171"/>
      <c r="PCQ50" s="171"/>
      <c r="PCR50" s="171"/>
      <c r="PCS50" s="171"/>
      <c r="PCT50" s="171"/>
      <c r="PCU50" s="171"/>
      <c r="PCV50" s="171"/>
      <c r="PCW50" s="171"/>
      <c r="PCX50" s="171"/>
      <c r="PCY50" s="171"/>
      <c r="PCZ50" s="171"/>
      <c r="PDA50" s="171"/>
      <c r="PDB50" s="171"/>
      <c r="PDC50" s="171"/>
      <c r="PDD50" s="171"/>
      <c r="PDE50" s="171"/>
      <c r="PDF50" s="171"/>
      <c r="PDG50" s="171"/>
      <c r="PDH50" s="171"/>
      <c r="PDI50" s="171"/>
      <c r="PDJ50" s="171"/>
      <c r="PDK50" s="171"/>
      <c r="PDL50" s="171"/>
      <c r="PDM50" s="171"/>
      <c r="PDN50" s="171"/>
      <c r="PDO50" s="171"/>
      <c r="PDP50" s="171"/>
      <c r="PDQ50" s="171"/>
      <c r="PDR50" s="171"/>
      <c r="PDS50" s="171"/>
      <c r="PDT50" s="171"/>
      <c r="PDU50" s="171"/>
      <c r="PDV50" s="171"/>
      <c r="PDW50" s="171"/>
      <c r="PDX50" s="171"/>
      <c r="PDY50" s="171"/>
      <c r="PDZ50" s="171"/>
      <c r="PEA50" s="171"/>
      <c r="PEB50" s="171"/>
      <c r="PEC50" s="171"/>
      <c r="PED50" s="171"/>
      <c r="PEE50" s="171"/>
      <c r="PEF50" s="171"/>
      <c r="PEG50" s="171"/>
      <c r="PEH50" s="171"/>
      <c r="PEI50" s="171"/>
      <c r="PEJ50" s="171"/>
      <c r="PEK50" s="171"/>
      <c r="PEL50" s="171"/>
      <c r="PEM50" s="171"/>
      <c r="PEN50" s="171"/>
      <c r="PEO50" s="171"/>
      <c r="PEP50" s="171"/>
      <c r="PEQ50" s="171"/>
      <c r="PER50" s="171"/>
      <c r="PES50" s="171"/>
      <c r="PET50" s="171"/>
      <c r="PEU50" s="171"/>
      <c r="PEV50" s="171"/>
      <c r="PEW50" s="171"/>
      <c r="PEX50" s="171"/>
      <c r="PEY50" s="171"/>
      <c r="PEZ50" s="171"/>
      <c r="PFA50" s="171"/>
      <c r="PFB50" s="171"/>
      <c r="PFC50" s="171"/>
      <c r="PFD50" s="171"/>
      <c r="PFE50" s="171"/>
      <c r="PFF50" s="171"/>
      <c r="PFG50" s="171"/>
      <c r="PFH50" s="171"/>
      <c r="PFI50" s="171"/>
      <c r="PFJ50" s="171"/>
      <c r="PFK50" s="171"/>
      <c r="PFL50" s="171"/>
      <c r="PFM50" s="171"/>
      <c r="PFN50" s="171"/>
      <c r="PFO50" s="171"/>
      <c r="PFP50" s="171"/>
      <c r="PFQ50" s="171"/>
      <c r="PFR50" s="171"/>
      <c r="PFS50" s="171"/>
      <c r="PFT50" s="171"/>
      <c r="PFU50" s="171"/>
      <c r="PFV50" s="171"/>
      <c r="PFW50" s="171"/>
      <c r="PFX50" s="171"/>
      <c r="PFY50" s="171"/>
      <c r="PFZ50" s="171"/>
      <c r="PGA50" s="171"/>
      <c r="PGB50" s="171"/>
      <c r="PGC50" s="171"/>
      <c r="PGD50" s="171"/>
      <c r="PGE50" s="171"/>
      <c r="PGF50" s="171"/>
      <c r="PGG50" s="171"/>
      <c r="PGH50" s="171"/>
      <c r="PGI50" s="171"/>
      <c r="PGJ50" s="171"/>
      <c r="PGK50" s="171"/>
      <c r="PGL50" s="171"/>
      <c r="PGM50" s="171"/>
      <c r="PGN50" s="171"/>
      <c r="PGO50" s="171"/>
      <c r="PGP50" s="171"/>
      <c r="PGQ50" s="171"/>
      <c r="PGR50" s="171"/>
      <c r="PGS50" s="171"/>
      <c r="PGT50" s="171"/>
      <c r="PGU50" s="171"/>
      <c r="PGV50" s="171"/>
      <c r="PGW50" s="171"/>
      <c r="PGX50" s="171"/>
      <c r="PGY50" s="171"/>
      <c r="PGZ50" s="171"/>
      <c r="PHA50" s="171"/>
      <c r="PHB50" s="171"/>
      <c r="PHC50" s="171"/>
      <c r="PHD50" s="171"/>
      <c r="PHE50" s="171"/>
      <c r="PHF50" s="171"/>
      <c r="PHG50" s="171"/>
      <c r="PHH50" s="171"/>
      <c r="PHI50" s="171"/>
      <c r="PHJ50" s="171"/>
      <c r="PHK50" s="171"/>
      <c r="PHL50" s="171"/>
      <c r="PHM50" s="171"/>
      <c r="PHN50" s="171"/>
      <c r="PHO50" s="171"/>
      <c r="PHP50" s="171"/>
      <c r="PHQ50" s="171"/>
      <c r="PHR50" s="171"/>
      <c r="PHS50" s="171"/>
      <c r="PHT50" s="171"/>
      <c r="PHU50" s="171"/>
      <c r="PHV50" s="171"/>
      <c r="PHW50" s="171"/>
      <c r="PHX50" s="171"/>
      <c r="PHY50" s="171"/>
      <c r="PHZ50" s="171"/>
      <c r="PIA50" s="171"/>
      <c r="PIB50" s="171"/>
      <c r="PIC50" s="171"/>
      <c r="PID50" s="171"/>
      <c r="PIE50" s="171"/>
      <c r="PIF50" s="171"/>
      <c r="PIG50" s="171"/>
      <c r="PIH50" s="171"/>
      <c r="PII50" s="171"/>
      <c r="PIJ50" s="171"/>
      <c r="PIK50" s="171"/>
      <c r="PIL50" s="171"/>
      <c r="PIM50" s="171"/>
      <c r="PIN50" s="171"/>
      <c r="PIO50" s="171"/>
      <c r="PIP50" s="171"/>
      <c r="PIQ50" s="171"/>
      <c r="PIR50" s="171"/>
      <c r="PIS50" s="171"/>
      <c r="PIT50" s="171"/>
      <c r="PIU50" s="171"/>
      <c r="PIV50" s="171"/>
      <c r="PIW50" s="171"/>
      <c r="PIX50" s="171"/>
      <c r="PIY50" s="171"/>
      <c r="PIZ50" s="171"/>
      <c r="PJA50" s="171"/>
      <c r="PJB50" s="171"/>
      <c r="PJC50" s="171"/>
      <c r="PJD50" s="171"/>
      <c r="PJE50" s="171"/>
      <c r="PJF50" s="171"/>
      <c r="PJG50" s="171"/>
      <c r="PJH50" s="171"/>
      <c r="PJI50" s="171"/>
      <c r="PJJ50" s="171"/>
      <c r="PJK50" s="171"/>
      <c r="PJL50" s="171"/>
      <c r="PJM50" s="171"/>
      <c r="PJN50" s="171"/>
      <c r="PJO50" s="171"/>
      <c r="PJP50" s="171"/>
      <c r="PJQ50" s="171"/>
      <c r="PJR50" s="171"/>
      <c r="PJS50" s="171"/>
      <c r="PJT50" s="171"/>
      <c r="PJU50" s="171"/>
      <c r="PJV50" s="171"/>
      <c r="PJW50" s="171"/>
      <c r="PJX50" s="171"/>
      <c r="PJY50" s="171"/>
      <c r="PJZ50" s="171"/>
      <c r="PKA50" s="171"/>
      <c r="PKB50" s="171"/>
      <c r="PKC50" s="171"/>
      <c r="PKD50" s="171"/>
      <c r="PKE50" s="171"/>
      <c r="PKF50" s="171"/>
      <c r="PKG50" s="171"/>
      <c r="PKH50" s="171"/>
      <c r="PKI50" s="171"/>
      <c r="PKJ50" s="171"/>
      <c r="PKK50" s="171"/>
      <c r="PKL50" s="171"/>
      <c r="PKM50" s="171"/>
      <c r="PKN50" s="171"/>
      <c r="PKO50" s="171"/>
      <c r="PKP50" s="171"/>
      <c r="PKQ50" s="171"/>
      <c r="PKR50" s="171"/>
      <c r="PKS50" s="171"/>
      <c r="PKT50" s="171"/>
      <c r="PKU50" s="171"/>
      <c r="PKV50" s="171"/>
      <c r="PKW50" s="171"/>
      <c r="PKX50" s="171"/>
      <c r="PKY50" s="171"/>
      <c r="PKZ50" s="171"/>
      <c r="PLA50" s="171"/>
      <c r="PLB50" s="171"/>
      <c r="PLC50" s="171"/>
      <c r="PLD50" s="171"/>
      <c r="PLE50" s="171"/>
      <c r="PLF50" s="171"/>
      <c r="PLG50" s="171"/>
      <c r="PLH50" s="171"/>
      <c r="PLI50" s="171"/>
      <c r="PLJ50" s="171"/>
      <c r="PLK50" s="171"/>
      <c r="PLL50" s="171"/>
      <c r="PLM50" s="171"/>
      <c r="PLN50" s="171"/>
      <c r="PLO50" s="171"/>
      <c r="PLP50" s="171"/>
      <c r="PLQ50" s="171"/>
      <c r="PLR50" s="171"/>
      <c r="PLS50" s="171"/>
      <c r="PLT50" s="171"/>
      <c r="PLU50" s="171"/>
      <c r="PLV50" s="171"/>
      <c r="PLW50" s="171"/>
      <c r="PLX50" s="171"/>
      <c r="PLY50" s="171"/>
      <c r="PLZ50" s="171"/>
      <c r="PMA50" s="171"/>
      <c r="PMB50" s="171"/>
      <c r="PMC50" s="171"/>
      <c r="PMD50" s="171"/>
      <c r="PME50" s="171"/>
      <c r="PMF50" s="171"/>
      <c r="PMG50" s="171"/>
      <c r="PMH50" s="171"/>
      <c r="PMI50" s="171"/>
      <c r="PMJ50" s="171"/>
      <c r="PMK50" s="171"/>
      <c r="PML50" s="171"/>
      <c r="PMM50" s="171"/>
      <c r="PMN50" s="171"/>
      <c r="PMO50" s="171"/>
      <c r="PMP50" s="171"/>
      <c r="PMQ50" s="171"/>
      <c r="PMR50" s="171"/>
      <c r="PMS50" s="171"/>
      <c r="PMT50" s="171"/>
      <c r="PMU50" s="171"/>
      <c r="PMV50" s="171"/>
      <c r="PMW50" s="171"/>
      <c r="PMX50" s="171"/>
      <c r="PMY50" s="171"/>
      <c r="PMZ50" s="171"/>
      <c r="PNA50" s="171"/>
      <c r="PNB50" s="171"/>
      <c r="PNC50" s="171"/>
      <c r="PND50" s="171"/>
      <c r="PNE50" s="171"/>
      <c r="PNF50" s="171"/>
      <c r="PNG50" s="171"/>
      <c r="PNH50" s="171"/>
      <c r="PNI50" s="171"/>
      <c r="PNJ50" s="171"/>
      <c r="PNK50" s="171"/>
      <c r="PNL50" s="171"/>
      <c r="PNM50" s="171"/>
      <c r="PNN50" s="171"/>
      <c r="PNO50" s="171"/>
      <c r="PNP50" s="171"/>
      <c r="PNQ50" s="171"/>
      <c r="PNR50" s="171"/>
      <c r="PNS50" s="171"/>
      <c r="PNT50" s="171"/>
      <c r="PNU50" s="171"/>
      <c r="PNV50" s="171"/>
      <c r="PNW50" s="171"/>
      <c r="PNX50" s="171"/>
      <c r="PNY50" s="171"/>
      <c r="PNZ50" s="171"/>
      <c r="POA50" s="171"/>
      <c r="POB50" s="171"/>
      <c r="POC50" s="171"/>
      <c r="POD50" s="171"/>
      <c r="POE50" s="171"/>
      <c r="POF50" s="171"/>
      <c r="POG50" s="171"/>
      <c r="POH50" s="171"/>
      <c r="POI50" s="171"/>
      <c r="POJ50" s="171"/>
      <c r="POK50" s="171"/>
      <c r="POL50" s="171"/>
      <c r="POM50" s="171"/>
      <c r="PON50" s="171"/>
      <c r="POO50" s="171"/>
      <c r="POP50" s="171"/>
      <c r="POQ50" s="171"/>
      <c r="POR50" s="171"/>
      <c r="POS50" s="171"/>
      <c r="POT50" s="171"/>
      <c r="POU50" s="171"/>
      <c r="POV50" s="171"/>
      <c r="POW50" s="171"/>
      <c r="POX50" s="171"/>
      <c r="POY50" s="171"/>
      <c r="POZ50" s="171"/>
      <c r="PPA50" s="171"/>
      <c r="PPB50" s="171"/>
      <c r="PPC50" s="171"/>
      <c r="PPD50" s="171"/>
      <c r="PPE50" s="171"/>
      <c r="PPF50" s="171"/>
      <c r="PPG50" s="171"/>
      <c r="PPH50" s="171"/>
      <c r="PPI50" s="171"/>
      <c r="PPJ50" s="171"/>
      <c r="PPK50" s="171"/>
      <c r="PPL50" s="171"/>
      <c r="PPM50" s="171"/>
      <c r="PPN50" s="171"/>
      <c r="PPO50" s="171"/>
      <c r="PPP50" s="171"/>
      <c r="PPQ50" s="171"/>
      <c r="PPR50" s="171"/>
      <c r="PPS50" s="171"/>
      <c r="PPT50" s="171"/>
      <c r="PPU50" s="171"/>
      <c r="PPV50" s="171"/>
      <c r="PPW50" s="171"/>
      <c r="PPX50" s="171"/>
      <c r="PPY50" s="171"/>
      <c r="PPZ50" s="171"/>
      <c r="PQA50" s="171"/>
      <c r="PQB50" s="171"/>
      <c r="PQC50" s="171"/>
      <c r="PQD50" s="171"/>
      <c r="PQE50" s="171"/>
      <c r="PQF50" s="171"/>
      <c r="PQG50" s="171"/>
      <c r="PQH50" s="171"/>
      <c r="PQI50" s="171"/>
      <c r="PQJ50" s="171"/>
      <c r="PQK50" s="171"/>
      <c r="PQL50" s="171"/>
      <c r="PQM50" s="171"/>
      <c r="PQN50" s="171"/>
      <c r="PQO50" s="171"/>
      <c r="PQP50" s="171"/>
      <c r="PQQ50" s="171"/>
      <c r="PQR50" s="171"/>
      <c r="PQS50" s="171"/>
      <c r="PQT50" s="171"/>
      <c r="PQU50" s="171"/>
      <c r="PQV50" s="171"/>
      <c r="PQW50" s="171"/>
      <c r="PQX50" s="171"/>
      <c r="PQY50" s="171"/>
      <c r="PQZ50" s="171"/>
      <c r="PRA50" s="171"/>
      <c r="PRB50" s="171"/>
      <c r="PRC50" s="171"/>
      <c r="PRD50" s="171"/>
      <c r="PRE50" s="171"/>
      <c r="PRF50" s="171"/>
      <c r="PRG50" s="171"/>
      <c r="PRH50" s="171"/>
      <c r="PRI50" s="171"/>
      <c r="PRJ50" s="171"/>
      <c r="PRK50" s="171"/>
      <c r="PRL50" s="171"/>
      <c r="PRM50" s="171"/>
      <c r="PRN50" s="171"/>
      <c r="PRO50" s="171"/>
      <c r="PRP50" s="171"/>
      <c r="PRQ50" s="171"/>
      <c r="PRR50" s="171"/>
      <c r="PRS50" s="171"/>
      <c r="PRT50" s="171"/>
      <c r="PRU50" s="171"/>
      <c r="PRV50" s="171"/>
      <c r="PRW50" s="171"/>
      <c r="PRX50" s="171"/>
      <c r="PRY50" s="171"/>
      <c r="PRZ50" s="171"/>
      <c r="PSA50" s="171"/>
      <c r="PSB50" s="171"/>
      <c r="PSC50" s="171"/>
      <c r="PSD50" s="171"/>
      <c r="PSE50" s="171"/>
      <c r="PSF50" s="171"/>
      <c r="PSG50" s="171"/>
      <c r="PSH50" s="171"/>
      <c r="PSI50" s="171"/>
      <c r="PSJ50" s="171"/>
      <c r="PSK50" s="171"/>
      <c r="PSL50" s="171"/>
      <c r="PSM50" s="171"/>
      <c r="PSN50" s="171"/>
      <c r="PSO50" s="171"/>
      <c r="PSP50" s="171"/>
      <c r="PSQ50" s="171"/>
      <c r="PSR50" s="171"/>
      <c r="PSS50" s="171"/>
      <c r="PST50" s="171"/>
      <c r="PSU50" s="171"/>
      <c r="PSV50" s="171"/>
      <c r="PSW50" s="171"/>
      <c r="PSX50" s="171"/>
      <c r="PSY50" s="171"/>
      <c r="PSZ50" s="171"/>
      <c r="PTA50" s="171"/>
      <c r="PTB50" s="171"/>
      <c r="PTC50" s="171"/>
      <c r="PTD50" s="171"/>
      <c r="PTE50" s="171"/>
      <c r="PTF50" s="171"/>
      <c r="PTG50" s="171"/>
      <c r="PTH50" s="171"/>
      <c r="PTI50" s="171"/>
      <c r="PTJ50" s="171"/>
      <c r="PTK50" s="171"/>
      <c r="PTL50" s="171"/>
      <c r="PTM50" s="171"/>
      <c r="PTN50" s="171"/>
      <c r="PTO50" s="171"/>
      <c r="PTP50" s="171"/>
      <c r="PTQ50" s="171"/>
      <c r="PTR50" s="171"/>
      <c r="PTS50" s="171"/>
      <c r="PTT50" s="171"/>
      <c r="PTU50" s="171"/>
      <c r="PTV50" s="171"/>
      <c r="PTW50" s="171"/>
      <c r="PTX50" s="171"/>
      <c r="PTY50" s="171"/>
      <c r="PTZ50" s="171"/>
      <c r="PUA50" s="171"/>
      <c r="PUB50" s="171"/>
      <c r="PUC50" s="171"/>
      <c r="PUD50" s="171"/>
      <c r="PUE50" s="171"/>
      <c r="PUF50" s="171"/>
      <c r="PUG50" s="171"/>
      <c r="PUH50" s="171"/>
      <c r="PUI50" s="171"/>
      <c r="PUJ50" s="171"/>
      <c r="PUK50" s="171"/>
      <c r="PUL50" s="171"/>
      <c r="PUM50" s="171"/>
      <c r="PUN50" s="171"/>
      <c r="PUO50" s="171"/>
      <c r="PUP50" s="171"/>
      <c r="PUQ50" s="171"/>
      <c r="PUR50" s="171"/>
      <c r="PUS50" s="171"/>
      <c r="PUT50" s="171"/>
      <c r="PUU50" s="171"/>
      <c r="PUV50" s="171"/>
      <c r="PUW50" s="171"/>
      <c r="PUX50" s="171"/>
      <c r="PUY50" s="171"/>
      <c r="PUZ50" s="171"/>
      <c r="PVA50" s="171"/>
      <c r="PVB50" s="171"/>
      <c r="PVC50" s="171"/>
      <c r="PVD50" s="171"/>
      <c r="PVE50" s="171"/>
      <c r="PVF50" s="171"/>
      <c r="PVG50" s="171"/>
      <c r="PVH50" s="171"/>
      <c r="PVI50" s="171"/>
      <c r="PVJ50" s="171"/>
      <c r="PVK50" s="171"/>
      <c r="PVL50" s="171"/>
      <c r="PVM50" s="171"/>
      <c r="PVN50" s="171"/>
      <c r="PVO50" s="171"/>
      <c r="PVP50" s="171"/>
      <c r="PVQ50" s="171"/>
      <c r="PVR50" s="171"/>
      <c r="PVS50" s="171"/>
      <c r="PVT50" s="171"/>
      <c r="PVU50" s="171"/>
      <c r="PVV50" s="171"/>
      <c r="PVW50" s="171"/>
      <c r="PVX50" s="171"/>
      <c r="PVY50" s="171"/>
      <c r="PVZ50" s="171"/>
      <c r="PWA50" s="171"/>
      <c r="PWB50" s="171"/>
      <c r="PWC50" s="171"/>
      <c r="PWD50" s="171"/>
      <c r="PWE50" s="171"/>
      <c r="PWF50" s="171"/>
      <c r="PWG50" s="171"/>
      <c r="PWH50" s="171"/>
      <c r="PWI50" s="171"/>
      <c r="PWJ50" s="171"/>
      <c r="PWK50" s="171"/>
      <c r="PWL50" s="171"/>
      <c r="PWM50" s="171"/>
      <c r="PWN50" s="171"/>
      <c r="PWO50" s="171"/>
      <c r="PWP50" s="171"/>
      <c r="PWQ50" s="171"/>
      <c r="PWR50" s="171"/>
      <c r="PWS50" s="171"/>
      <c r="PWT50" s="171"/>
      <c r="PWU50" s="171"/>
      <c r="PWV50" s="171"/>
      <c r="PWW50" s="171"/>
      <c r="PWX50" s="171"/>
      <c r="PWY50" s="171"/>
      <c r="PWZ50" s="171"/>
      <c r="PXA50" s="171"/>
      <c r="PXB50" s="171"/>
      <c r="PXC50" s="171"/>
      <c r="PXD50" s="171"/>
      <c r="PXE50" s="171"/>
      <c r="PXF50" s="171"/>
      <c r="PXG50" s="171"/>
      <c r="PXH50" s="171"/>
      <c r="PXI50" s="171"/>
      <c r="PXJ50" s="171"/>
      <c r="PXK50" s="171"/>
      <c r="PXL50" s="171"/>
      <c r="PXM50" s="171"/>
      <c r="PXN50" s="171"/>
      <c r="PXO50" s="171"/>
      <c r="PXP50" s="171"/>
      <c r="PXQ50" s="171"/>
      <c r="PXR50" s="171"/>
      <c r="PXS50" s="171"/>
      <c r="PXT50" s="171"/>
      <c r="PXU50" s="171"/>
      <c r="PXV50" s="171"/>
      <c r="PXW50" s="171"/>
      <c r="PXX50" s="171"/>
      <c r="PXY50" s="171"/>
      <c r="PXZ50" s="171"/>
      <c r="PYA50" s="171"/>
      <c r="PYB50" s="171"/>
      <c r="PYC50" s="171"/>
      <c r="PYD50" s="171"/>
      <c r="PYE50" s="171"/>
      <c r="PYF50" s="171"/>
      <c r="PYG50" s="171"/>
      <c r="PYH50" s="171"/>
      <c r="PYI50" s="171"/>
      <c r="PYJ50" s="171"/>
      <c r="PYK50" s="171"/>
      <c r="PYL50" s="171"/>
      <c r="PYM50" s="171"/>
      <c r="PYN50" s="171"/>
      <c r="PYO50" s="171"/>
      <c r="PYP50" s="171"/>
      <c r="PYQ50" s="171"/>
      <c r="PYR50" s="171"/>
      <c r="PYS50" s="171"/>
      <c r="PYT50" s="171"/>
      <c r="PYU50" s="171"/>
      <c r="PYV50" s="171"/>
      <c r="PYW50" s="171"/>
      <c r="PYX50" s="171"/>
      <c r="PYY50" s="171"/>
      <c r="PYZ50" s="171"/>
      <c r="PZA50" s="171"/>
      <c r="PZB50" s="171"/>
      <c r="PZC50" s="171"/>
      <c r="PZD50" s="171"/>
      <c r="PZE50" s="171"/>
      <c r="PZF50" s="171"/>
      <c r="PZG50" s="171"/>
      <c r="PZH50" s="171"/>
      <c r="PZI50" s="171"/>
      <c r="PZJ50" s="171"/>
      <c r="PZK50" s="171"/>
      <c r="PZL50" s="171"/>
      <c r="PZM50" s="171"/>
      <c r="PZN50" s="171"/>
      <c r="PZO50" s="171"/>
      <c r="PZP50" s="171"/>
      <c r="PZQ50" s="171"/>
      <c r="PZR50" s="171"/>
      <c r="PZS50" s="171"/>
      <c r="PZT50" s="171"/>
      <c r="PZU50" s="171"/>
      <c r="PZV50" s="171"/>
      <c r="PZW50" s="171"/>
      <c r="PZX50" s="171"/>
      <c r="PZY50" s="171"/>
      <c r="PZZ50" s="171"/>
      <c r="QAA50" s="171"/>
      <c r="QAB50" s="171"/>
      <c r="QAC50" s="171"/>
      <c r="QAD50" s="171"/>
      <c r="QAE50" s="171"/>
      <c r="QAF50" s="171"/>
      <c r="QAG50" s="171"/>
      <c r="QAH50" s="171"/>
      <c r="QAI50" s="171"/>
      <c r="QAJ50" s="171"/>
      <c r="QAK50" s="171"/>
      <c r="QAL50" s="171"/>
      <c r="QAM50" s="171"/>
      <c r="QAN50" s="171"/>
      <c r="QAO50" s="171"/>
      <c r="QAP50" s="171"/>
      <c r="QAQ50" s="171"/>
      <c r="QAR50" s="171"/>
      <c r="QAS50" s="171"/>
      <c r="QAT50" s="171"/>
      <c r="QAU50" s="171"/>
      <c r="QAV50" s="171"/>
      <c r="QAW50" s="171"/>
      <c r="QAX50" s="171"/>
      <c r="QAY50" s="171"/>
      <c r="QAZ50" s="171"/>
      <c r="QBA50" s="171"/>
      <c r="QBB50" s="171"/>
      <c r="QBC50" s="171"/>
      <c r="QBD50" s="171"/>
      <c r="QBE50" s="171"/>
      <c r="QBF50" s="171"/>
      <c r="QBG50" s="171"/>
      <c r="QBH50" s="171"/>
      <c r="QBI50" s="171"/>
      <c r="QBJ50" s="171"/>
      <c r="QBK50" s="171"/>
      <c r="QBL50" s="171"/>
      <c r="QBM50" s="171"/>
      <c r="QBN50" s="171"/>
      <c r="QBO50" s="171"/>
      <c r="QBP50" s="171"/>
      <c r="QBQ50" s="171"/>
      <c r="QBR50" s="171"/>
      <c r="QBS50" s="171"/>
      <c r="QBT50" s="171"/>
      <c r="QBU50" s="171"/>
      <c r="QBV50" s="171"/>
      <c r="QBW50" s="171"/>
      <c r="QBX50" s="171"/>
      <c r="QBY50" s="171"/>
      <c r="QBZ50" s="171"/>
      <c r="QCA50" s="171"/>
      <c r="QCB50" s="171"/>
      <c r="QCC50" s="171"/>
      <c r="QCD50" s="171"/>
      <c r="QCE50" s="171"/>
      <c r="QCF50" s="171"/>
      <c r="QCG50" s="171"/>
      <c r="QCH50" s="171"/>
      <c r="QCI50" s="171"/>
      <c r="QCJ50" s="171"/>
      <c r="QCK50" s="171"/>
      <c r="QCL50" s="171"/>
      <c r="QCM50" s="171"/>
      <c r="QCN50" s="171"/>
      <c r="QCO50" s="171"/>
      <c r="QCP50" s="171"/>
      <c r="QCQ50" s="171"/>
      <c r="QCR50" s="171"/>
      <c r="QCS50" s="171"/>
      <c r="QCT50" s="171"/>
      <c r="QCU50" s="171"/>
      <c r="QCV50" s="171"/>
      <c r="QCW50" s="171"/>
      <c r="QCX50" s="171"/>
      <c r="QCY50" s="171"/>
      <c r="QCZ50" s="171"/>
      <c r="QDA50" s="171"/>
      <c r="QDB50" s="171"/>
      <c r="QDC50" s="171"/>
      <c r="QDD50" s="171"/>
      <c r="QDE50" s="171"/>
      <c r="QDF50" s="171"/>
      <c r="QDG50" s="171"/>
      <c r="QDH50" s="171"/>
      <c r="QDI50" s="171"/>
      <c r="QDJ50" s="171"/>
      <c r="QDK50" s="171"/>
      <c r="QDL50" s="171"/>
      <c r="QDM50" s="171"/>
      <c r="QDN50" s="171"/>
      <c r="QDO50" s="171"/>
      <c r="QDP50" s="171"/>
      <c r="QDQ50" s="171"/>
      <c r="QDR50" s="171"/>
      <c r="QDS50" s="171"/>
      <c r="QDT50" s="171"/>
      <c r="QDU50" s="171"/>
      <c r="QDV50" s="171"/>
      <c r="QDW50" s="171"/>
      <c r="QDX50" s="171"/>
      <c r="QDY50" s="171"/>
      <c r="QDZ50" s="171"/>
      <c r="QEA50" s="171"/>
      <c r="QEB50" s="171"/>
      <c r="QEC50" s="171"/>
      <c r="QED50" s="171"/>
      <c r="QEE50" s="171"/>
      <c r="QEF50" s="171"/>
      <c r="QEG50" s="171"/>
      <c r="QEH50" s="171"/>
      <c r="QEI50" s="171"/>
      <c r="QEJ50" s="171"/>
      <c r="QEK50" s="171"/>
      <c r="QEL50" s="171"/>
      <c r="QEM50" s="171"/>
      <c r="QEN50" s="171"/>
      <c r="QEO50" s="171"/>
      <c r="QEP50" s="171"/>
      <c r="QEQ50" s="171"/>
      <c r="QER50" s="171"/>
      <c r="QES50" s="171"/>
      <c r="QET50" s="171"/>
      <c r="QEU50" s="171"/>
      <c r="QEV50" s="171"/>
      <c r="QEW50" s="171"/>
      <c r="QEX50" s="171"/>
      <c r="QEY50" s="171"/>
      <c r="QEZ50" s="171"/>
      <c r="QFA50" s="171"/>
      <c r="QFB50" s="171"/>
      <c r="QFC50" s="171"/>
      <c r="QFD50" s="171"/>
      <c r="QFE50" s="171"/>
      <c r="QFF50" s="171"/>
      <c r="QFG50" s="171"/>
      <c r="QFH50" s="171"/>
      <c r="QFI50" s="171"/>
      <c r="QFJ50" s="171"/>
      <c r="QFK50" s="171"/>
      <c r="QFL50" s="171"/>
      <c r="QFM50" s="171"/>
      <c r="QFN50" s="171"/>
      <c r="QFO50" s="171"/>
      <c r="QFP50" s="171"/>
      <c r="QFQ50" s="171"/>
      <c r="QFR50" s="171"/>
      <c r="QFS50" s="171"/>
      <c r="QFT50" s="171"/>
      <c r="QFU50" s="171"/>
      <c r="QFV50" s="171"/>
      <c r="QFW50" s="171"/>
      <c r="QFX50" s="171"/>
      <c r="QFY50" s="171"/>
      <c r="QFZ50" s="171"/>
      <c r="QGA50" s="171"/>
      <c r="QGB50" s="171"/>
      <c r="QGC50" s="171"/>
      <c r="QGD50" s="171"/>
      <c r="QGE50" s="171"/>
      <c r="QGF50" s="171"/>
      <c r="QGG50" s="171"/>
      <c r="QGH50" s="171"/>
      <c r="QGI50" s="171"/>
      <c r="QGJ50" s="171"/>
      <c r="QGK50" s="171"/>
      <c r="QGL50" s="171"/>
      <c r="QGM50" s="171"/>
      <c r="QGN50" s="171"/>
      <c r="QGO50" s="171"/>
      <c r="QGP50" s="171"/>
      <c r="QGQ50" s="171"/>
      <c r="QGR50" s="171"/>
      <c r="QGS50" s="171"/>
      <c r="QGT50" s="171"/>
      <c r="QGU50" s="171"/>
      <c r="QGV50" s="171"/>
      <c r="QGW50" s="171"/>
      <c r="QGX50" s="171"/>
      <c r="QGY50" s="171"/>
      <c r="QGZ50" s="171"/>
      <c r="QHA50" s="171"/>
      <c r="QHB50" s="171"/>
      <c r="QHC50" s="171"/>
      <c r="QHD50" s="171"/>
      <c r="QHE50" s="171"/>
      <c r="QHF50" s="171"/>
      <c r="QHG50" s="171"/>
      <c r="QHH50" s="171"/>
      <c r="QHI50" s="171"/>
      <c r="QHJ50" s="171"/>
      <c r="QHK50" s="171"/>
      <c r="QHL50" s="171"/>
      <c r="QHM50" s="171"/>
      <c r="QHN50" s="171"/>
      <c r="QHO50" s="171"/>
      <c r="QHP50" s="171"/>
      <c r="QHQ50" s="171"/>
      <c r="QHR50" s="171"/>
      <c r="QHS50" s="171"/>
      <c r="QHT50" s="171"/>
      <c r="QHU50" s="171"/>
      <c r="QHV50" s="171"/>
      <c r="QHW50" s="171"/>
      <c r="QHX50" s="171"/>
      <c r="QHY50" s="171"/>
      <c r="QHZ50" s="171"/>
      <c r="QIA50" s="171"/>
      <c r="QIB50" s="171"/>
      <c r="QIC50" s="171"/>
      <c r="QID50" s="171"/>
      <c r="QIE50" s="171"/>
      <c r="QIF50" s="171"/>
      <c r="QIG50" s="171"/>
      <c r="QIH50" s="171"/>
      <c r="QII50" s="171"/>
      <c r="QIJ50" s="171"/>
      <c r="QIK50" s="171"/>
      <c r="QIL50" s="171"/>
      <c r="QIM50" s="171"/>
      <c r="QIN50" s="171"/>
      <c r="QIO50" s="171"/>
      <c r="QIP50" s="171"/>
      <c r="QIQ50" s="171"/>
      <c r="QIR50" s="171"/>
      <c r="QIS50" s="171"/>
      <c r="QIT50" s="171"/>
      <c r="QIU50" s="171"/>
      <c r="QIV50" s="171"/>
      <c r="QIW50" s="171"/>
      <c r="QIX50" s="171"/>
      <c r="QIY50" s="171"/>
      <c r="QIZ50" s="171"/>
      <c r="QJA50" s="171"/>
      <c r="QJB50" s="171"/>
      <c r="QJC50" s="171"/>
      <c r="QJD50" s="171"/>
      <c r="QJE50" s="171"/>
      <c r="QJF50" s="171"/>
      <c r="QJG50" s="171"/>
      <c r="QJH50" s="171"/>
      <c r="QJI50" s="171"/>
      <c r="QJJ50" s="171"/>
      <c r="QJK50" s="171"/>
      <c r="QJL50" s="171"/>
      <c r="QJM50" s="171"/>
      <c r="QJN50" s="171"/>
      <c r="QJO50" s="171"/>
      <c r="QJP50" s="171"/>
      <c r="QJQ50" s="171"/>
      <c r="QJR50" s="171"/>
      <c r="QJS50" s="171"/>
      <c r="QJT50" s="171"/>
      <c r="QJU50" s="171"/>
      <c r="QJV50" s="171"/>
      <c r="QJW50" s="171"/>
      <c r="QJX50" s="171"/>
      <c r="QJY50" s="171"/>
      <c r="QJZ50" s="171"/>
      <c r="QKA50" s="171"/>
      <c r="QKB50" s="171"/>
      <c r="QKC50" s="171"/>
      <c r="QKD50" s="171"/>
      <c r="QKE50" s="171"/>
      <c r="QKF50" s="171"/>
      <c r="QKG50" s="171"/>
      <c r="QKH50" s="171"/>
      <c r="QKI50" s="171"/>
      <c r="QKJ50" s="171"/>
      <c r="QKK50" s="171"/>
      <c r="QKL50" s="171"/>
      <c r="QKM50" s="171"/>
      <c r="QKN50" s="171"/>
      <c r="QKO50" s="171"/>
      <c r="QKP50" s="171"/>
      <c r="QKQ50" s="171"/>
      <c r="QKR50" s="171"/>
      <c r="QKS50" s="171"/>
      <c r="QKT50" s="171"/>
      <c r="QKU50" s="171"/>
      <c r="QKV50" s="171"/>
      <c r="QKW50" s="171"/>
      <c r="QKX50" s="171"/>
      <c r="QKY50" s="171"/>
      <c r="QKZ50" s="171"/>
      <c r="QLA50" s="171"/>
      <c r="QLB50" s="171"/>
      <c r="QLC50" s="171"/>
      <c r="QLD50" s="171"/>
      <c r="QLE50" s="171"/>
      <c r="QLF50" s="171"/>
      <c r="QLG50" s="171"/>
      <c r="QLH50" s="171"/>
      <c r="QLI50" s="171"/>
      <c r="QLJ50" s="171"/>
      <c r="QLK50" s="171"/>
      <c r="QLL50" s="171"/>
      <c r="QLM50" s="171"/>
      <c r="QLN50" s="171"/>
      <c r="QLO50" s="171"/>
      <c r="QLP50" s="171"/>
      <c r="QLQ50" s="171"/>
      <c r="QLR50" s="171"/>
      <c r="QLS50" s="171"/>
      <c r="QLT50" s="171"/>
      <c r="QLU50" s="171"/>
      <c r="QLV50" s="171"/>
      <c r="QLW50" s="171"/>
      <c r="QLX50" s="171"/>
      <c r="QLY50" s="171"/>
      <c r="QLZ50" s="171"/>
      <c r="QMA50" s="171"/>
      <c r="QMB50" s="171"/>
      <c r="QMC50" s="171"/>
      <c r="QMD50" s="171"/>
      <c r="QME50" s="171"/>
      <c r="QMF50" s="171"/>
      <c r="QMG50" s="171"/>
      <c r="QMH50" s="171"/>
      <c r="QMI50" s="171"/>
      <c r="QMJ50" s="171"/>
      <c r="QMK50" s="171"/>
      <c r="QML50" s="171"/>
      <c r="QMM50" s="171"/>
      <c r="QMN50" s="171"/>
      <c r="QMO50" s="171"/>
      <c r="QMP50" s="171"/>
      <c r="QMQ50" s="171"/>
      <c r="QMR50" s="171"/>
      <c r="QMS50" s="171"/>
      <c r="QMT50" s="171"/>
      <c r="QMU50" s="171"/>
      <c r="QMV50" s="171"/>
      <c r="QMW50" s="171"/>
      <c r="QMX50" s="171"/>
      <c r="QMY50" s="171"/>
      <c r="QMZ50" s="171"/>
      <c r="QNA50" s="171"/>
      <c r="QNB50" s="171"/>
      <c r="QNC50" s="171"/>
      <c r="QND50" s="171"/>
      <c r="QNE50" s="171"/>
      <c r="QNF50" s="171"/>
      <c r="QNG50" s="171"/>
      <c r="QNH50" s="171"/>
      <c r="QNI50" s="171"/>
      <c r="QNJ50" s="171"/>
      <c r="QNK50" s="171"/>
      <c r="QNL50" s="171"/>
      <c r="QNM50" s="171"/>
      <c r="QNN50" s="171"/>
      <c r="QNO50" s="171"/>
      <c r="QNP50" s="171"/>
      <c r="QNQ50" s="171"/>
      <c r="QNR50" s="171"/>
      <c r="QNS50" s="171"/>
      <c r="QNT50" s="171"/>
      <c r="QNU50" s="171"/>
      <c r="QNV50" s="171"/>
      <c r="QNW50" s="171"/>
      <c r="QNX50" s="171"/>
      <c r="QNY50" s="171"/>
      <c r="QNZ50" s="171"/>
      <c r="QOA50" s="171"/>
      <c r="QOB50" s="171"/>
      <c r="QOC50" s="171"/>
      <c r="QOD50" s="171"/>
      <c r="QOE50" s="171"/>
      <c r="QOF50" s="171"/>
      <c r="QOG50" s="171"/>
      <c r="QOH50" s="171"/>
      <c r="QOI50" s="171"/>
      <c r="QOJ50" s="171"/>
      <c r="QOK50" s="171"/>
      <c r="QOL50" s="171"/>
      <c r="QOM50" s="171"/>
      <c r="QON50" s="171"/>
      <c r="QOO50" s="171"/>
      <c r="QOP50" s="171"/>
      <c r="QOQ50" s="171"/>
      <c r="QOR50" s="171"/>
      <c r="QOS50" s="171"/>
      <c r="QOT50" s="171"/>
      <c r="QOU50" s="171"/>
      <c r="QOV50" s="171"/>
      <c r="QOW50" s="171"/>
      <c r="QOX50" s="171"/>
      <c r="QOY50" s="171"/>
      <c r="QOZ50" s="171"/>
      <c r="QPA50" s="171"/>
      <c r="QPB50" s="171"/>
      <c r="QPC50" s="171"/>
      <c r="QPD50" s="171"/>
      <c r="QPE50" s="171"/>
      <c r="QPF50" s="171"/>
      <c r="QPG50" s="171"/>
      <c r="QPH50" s="171"/>
      <c r="QPI50" s="171"/>
      <c r="QPJ50" s="171"/>
      <c r="QPK50" s="171"/>
      <c r="QPL50" s="171"/>
      <c r="QPM50" s="171"/>
      <c r="QPN50" s="171"/>
      <c r="QPO50" s="171"/>
      <c r="QPP50" s="171"/>
      <c r="QPQ50" s="171"/>
      <c r="QPR50" s="171"/>
      <c r="QPS50" s="171"/>
      <c r="QPT50" s="171"/>
      <c r="QPU50" s="171"/>
      <c r="QPV50" s="171"/>
      <c r="QPW50" s="171"/>
      <c r="QPX50" s="171"/>
      <c r="QPY50" s="171"/>
      <c r="QPZ50" s="171"/>
      <c r="QQA50" s="171"/>
      <c r="QQB50" s="171"/>
      <c r="QQC50" s="171"/>
      <c r="QQD50" s="171"/>
      <c r="QQE50" s="171"/>
      <c r="QQF50" s="171"/>
      <c r="QQG50" s="171"/>
      <c r="QQH50" s="171"/>
      <c r="QQI50" s="171"/>
      <c r="QQJ50" s="171"/>
      <c r="QQK50" s="171"/>
      <c r="QQL50" s="171"/>
      <c r="QQM50" s="171"/>
      <c r="QQN50" s="171"/>
      <c r="QQO50" s="171"/>
      <c r="QQP50" s="171"/>
      <c r="QQQ50" s="171"/>
      <c r="QQR50" s="171"/>
      <c r="QQS50" s="171"/>
      <c r="QQT50" s="171"/>
      <c r="QQU50" s="171"/>
      <c r="QQV50" s="171"/>
      <c r="QQW50" s="171"/>
      <c r="QQX50" s="171"/>
      <c r="QQY50" s="171"/>
      <c r="QQZ50" s="171"/>
      <c r="QRA50" s="171"/>
      <c r="QRB50" s="171"/>
      <c r="QRC50" s="171"/>
      <c r="QRD50" s="171"/>
      <c r="QRE50" s="171"/>
      <c r="QRF50" s="171"/>
      <c r="QRG50" s="171"/>
      <c r="QRH50" s="171"/>
      <c r="QRI50" s="171"/>
      <c r="QRJ50" s="171"/>
      <c r="QRK50" s="171"/>
      <c r="QRL50" s="171"/>
      <c r="QRM50" s="171"/>
      <c r="QRN50" s="171"/>
      <c r="QRO50" s="171"/>
      <c r="QRP50" s="171"/>
      <c r="QRQ50" s="171"/>
      <c r="QRR50" s="171"/>
      <c r="QRS50" s="171"/>
      <c r="QRT50" s="171"/>
      <c r="QRU50" s="171"/>
      <c r="QRV50" s="171"/>
      <c r="QRW50" s="171"/>
      <c r="QRX50" s="171"/>
      <c r="QRY50" s="171"/>
      <c r="QRZ50" s="171"/>
      <c r="QSA50" s="171"/>
      <c r="QSB50" s="171"/>
      <c r="QSC50" s="171"/>
      <c r="QSD50" s="171"/>
      <c r="QSE50" s="171"/>
      <c r="QSF50" s="171"/>
      <c r="QSG50" s="171"/>
      <c r="QSH50" s="171"/>
      <c r="QSI50" s="171"/>
      <c r="QSJ50" s="171"/>
      <c r="QSK50" s="171"/>
      <c r="QSL50" s="171"/>
      <c r="QSM50" s="171"/>
      <c r="QSN50" s="171"/>
      <c r="QSO50" s="171"/>
      <c r="QSP50" s="171"/>
      <c r="QSQ50" s="171"/>
      <c r="QSR50" s="171"/>
      <c r="QSS50" s="171"/>
      <c r="QST50" s="171"/>
      <c r="QSU50" s="171"/>
      <c r="QSV50" s="171"/>
      <c r="QSW50" s="171"/>
      <c r="QSX50" s="171"/>
      <c r="QSY50" s="171"/>
      <c r="QSZ50" s="171"/>
      <c r="QTA50" s="171"/>
      <c r="QTB50" s="171"/>
      <c r="QTC50" s="171"/>
      <c r="QTD50" s="171"/>
      <c r="QTE50" s="171"/>
      <c r="QTF50" s="171"/>
      <c r="QTG50" s="171"/>
      <c r="QTH50" s="171"/>
      <c r="QTI50" s="171"/>
      <c r="QTJ50" s="171"/>
      <c r="QTK50" s="171"/>
      <c r="QTL50" s="171"/>
      <c r="QTM50" s="171"/>
      <c r="QTN50" s="171"/>
      <c r="QTO50" s="171"/>
      <c r="QTP50" s="171"/>
      <c r="QTQ50" s="171"/>
      <c r="QTR50" s="171"/>
      <c r="QTS50" s="171"/>
      <c r="QTT50" s="171"/>
      <c r="QTU50" s="171"/>
      <c r="QTV50" s="171"/>
      <c r="QTW50" s="171"/>
      <c r="QTX50" s="171"/>
      <c r="QTY50" s="171"/>
      <c r="QTZ50" s="171"/>
      <c r="QUA50" s="171"/>
      <c r="QUB50" s="171"/>
      <c r="QUC50" s="171"/>
      <c r="QUD50" s="171"/>
      <c r="QUE50" s="171"/>
      <c r="QUF50" s="171"/>
      <c r="QUG50" s="171"/>
      <c r="QUH50" s="171"/>
      <c r="QUI50" s="171"/>
      <c r="QUJ50" s="171"/>
      <c r="QUK50" s="171"/>
      <c r="QUL50" s="171"/>
      <c r="QUM50" s="171"/>
      <c r="QUN50" s="171"/>
      <c r="QUO50" s="171"/>
      <c r="QUP50" s="171"/>
      <c r="QUQ50" s="171"/>
      <c r="QUR50" s="171"/>
      <c r="QUS50" s="171"/>
      <c r="QUT50" s="171"/>
      <c r="QUU50" s="171"/>
      <c r="QUV50" s="171"/>
      <c r="QUW50" s="171"/>
      <c r="QUX50" s="171"/>
      <c r="QUY50" s="171"/>
      <c r="QUZ50" s="171"/>
      <c r="QVA50" s="171"/>
      <c r="QVB50" s="171"/>
      <c r="QVC50" s="171"/>
      <c r="QVD50" s="171"/>
      <c r="QVE50" s="171"/>
      <c r="QVF50" s="171"/>
      <c r="QVG50" s="171"/>
      <c r="QVH50" s="171"/>
      <c r="QVI50" s="171"/>
      <c r="QVJ50" s="171"/>
      <c r="QVK50" s="171"/>
      <c r="QVL50" s="171"/>
      <c r="QVM50" s="171"/>
      <c r="QVN50" s="171"/>
      <c r="QVO50" s="171"/>
      <c r="QVP50" s="171"/>
      <c r="QVQ50" s="171"/>
      <c r="QVR50" s="171"/>
      <c r="QVS50" s="171"/>
      <c r="QVT50" s="171"/>
      <c r="QVU50" s="171"/>
      <c r="QVV50" s="171"/>
      <c r="QVW50" s="171"/>
      <c r="QVX50" s="171"/>
      <c r="QVY50" s="171"/>
      <c r="QVZ50" s="171"/>
      <c r="QWA50" s="171"/>
      <c r="QWB50" s="171"/>
      <c r="QWC50" s="171"/>
      <c r="QWD50" s="171"/>
      <c r="QWE50" s="171"/>
      <c r="QWF50" s="171"/>
      <c r="QWG50" s="171"/>
      <c r="QWH50" s="171"/>
      <c r="QWI50" s="171"/>
      <c r="QWJ50" s="171"/>
      <c r="QWK50" s="171"/>
      <c r="QWL50" s="171"/>
      <c r="QWM50" s="171"/>
      <c r="QWN50" s="171"/>
      <c r="QWO50" s="171"/>
      <c r="QWP50" s="171"/>
      <c r="QWQ50" s="171"/>
      <c r="QWR50" s="171"/>
      <c r="QWS50" s="171"/>
      <c r="QWT50" s="171"/>
      <c r="QWU50" s="171"/>
      <c r="QWV50" s="171"/>
      <c r="QWW50" s="171"/>
      <c r="QWX50" s="171"/>
      <c r="QWY50" s="171"/>
      <c r="QWZ50" s="171"/>
      <c r="QXA50" s="171"/>
      <c r="QXB50" s="171"/>
      <c r="QXC50" s="171"/>
      <c r="QXD50" s="171"/>
      <c r="QXE50" s="171"/>
      <c r="QXF50" s="171"/>
      <c r="QXG50" s="171"/>
      <c r="QXH50" s="171"/>
      <c r="QXI50" s="171"/>
      <c r="QXJ50" s="171"/>
      <c r="QXK50" s="171"/>
      <c r="QXL50" s="171"/>
      <c r="QXM50" s="171"/>
      <c r="QXN50" s="171"/>
      <c r="QXO50" s="171"/>
      <c r="QXP50" s="171"/>
      <c r="QXQ50" s="171"/>
      <c r="QXR50" s="171"/>
      <c r="QXS50" s="171"/>
      <c r="QXT50" s="171"/>
      <c r="QXU50" s="171"/>
      <c r="QXV50" s="171"/>
      <c r="QXW50" s="171"/>
      <c r="QXX50" s="171"/>
      <c r="QXY50" s="171"/>
      <c r="QXZ50" s="171"/>
      <c r="QYA50" s="171"/>
      <c r="QYB50" s="171"/>
      <c r="QYC50" s="171"/>
      <c r="QYD50" s="171"/>
      <c r="QYE50" s="171"/>
      <c r="QYF50" s="171"/>
      <c r="QYG50" s="171"/>
      <c r="QYH50" s="171"/>
      <c r="QYI50" s="171"/>
      <c r="QYJ50" s="171"/>
      <c r="QYK50" s="171"/>
      <c r="QYL50" s="171"/>
      <c r="QYM50" s="171"/>
      <c r="QYN50" s="171"/>
      <c r="QYO50" s="171"/>
      <c r="QYP50" s="171"/>
      <c r="QYQ50" s="171"/>
      <c r="QYR50" s="171"/>
      <c r="QYS50" s="171"/>
      <c r="QYT50" s="171"/>
      <c r="QYU50" s="171"/>
      <c r="QYV50" s="171"/>
      <c r="QYW50" s="171"/>
      <c r="QYX50" s="171"/>
      <c r="QYY50" s="171"/>
      <c r="QYZ50" s="171"/>
      <c r="QZA50" s="171"/>
      <c r="QZB50" s="171"/>
      <c r="QZC50" s="171"/>
      <c r="QZD50" s="171"/>
      <c r="QZE50" s="171"/>
      <c r="QZF50" s="171"/>
      <c r="QZG50" s="171"/>
      <c r="QZH50" s="171"/>
      <c r="QZI50" s="171"/>
      <c r="QZJ50" s="171"/>
      <c r="QZK50" s="171"/>
      <c r="QZL50" s="171"/>
      <c r="QZM50" s="171"/>
      <c r="QZN50" s="171"/>
      <c r="QZO50" s="171"/>
      <c r="QZP50" s="171"/>
      <c r="QZQ50" s="171"/>
      <c r="QZR50" s="171"/>
      <c r="QZS50" s="171"/>
      <c r="QZT50" s="171"/>
      <c r="QZU50" s="171"/>
      <c r="QZV50" s="171"/>
      <c r="QZW50" s="171"/>
      <c r="QZX50" s="171"/>
      <c r="QZY50" s="171"/>
      <c r="QZZ50" s="171"/>
      <c r="RAA50" s="171"/>
      <c r="RAB50" s="171"/>
      <c r="RAC50" s="171"/>
      <c r="RAD50" s="171"/>
      <c r="RAE50" s="171"/>
      <c r="RAF50" s="171"/>
      <c r="RAG50" s="171"/>
      <c r="RAH50" s="171"/>
      <c r="RAI50" s="171"/>
      <c r="RAJ50" s="171"/>
      <c r="RAK50" s="171"/>
      <c r="RAL50" s="171"/>
      <c r="RAM50" s="171"/>
      <c r="RAN50" s="171"/>
      <c r="RAO50" s="171"/>
      <c r="RAP50" s="171"/>
      <c r="RAQ50" s="171"/>
      <c r="RAR50" s="171"/>
      <c r="RAS50" s="171"/>
      <c r="RAT50" s="171"/>
      <c r="RAU50" s="171"/>
      <c r="RAV50" s="171"/>
      <c r="RAW50" s="171"/>
      <c r="RAX50" s="171"/>
      <c r="RAY50" s="171"/>
      <c r="RAZ50" s="171"/>
      <c r="RBA50" s="171"/>
      <c r="RBB50" s="171"/>
      <c r="RBC50" s="171"/>
      <c r="RBD50" s="171"/>
      <c r="RBE50" s="171"/>
      <c r="RBF50" s="171"/>
      <c r="RBG50" s="171"/>
      <c r="RBH50" s="171"/>
      <c r="RBI50" s="171"/>
      <c r="RBJ50" s="171"/>
      <c r="RBK50" s="171"/>
      <c r="RBL50" s="171"/>
      <c r="RBM50" s="171"/>
      <c r="RBN50" s="171"/>
      <c r="RBO50" s="171"/>
      <c r="RBP50" s="171"/>
      <c r="RBQ50" s="171"/>
      <c r="RBR50" s="171"/>
      <c r="RBS50" s="171"/>
      <c r="RBT50" s="171"/>
      <c r="RBU50" s="171"/>
      <c r="RBV50" s="171"/>
      <c r="RBW50" s="171"/>
      <c r="RBX50" s="171"/>
      <c r="RBY50" s="171"/>
      <c r="RBZ50" s="171"/>
      <c r="RCA50" s="171"/>
      <c r="RCB50" s="171"/>
      <c r="RCC50" s="171"/>
      <c r="RCD50" s="171"/>
      <c r="RCE50" s="171"/>
      <c r="RCF50" s="171"/>
      <c r="RCG50" s="171"/>
      <c r="RCH50" s="171"/>
      <c r="RCI50" s="171"/>
      <c r="RCJ50" s="171"/>
      <c r="RCK50" s="171"/>
      <c r="RCL50" s="171"/>
      <c r="RCM50" s="171"/>
      <c r="RCN50" s="171"/>
      <c r="RCO50" s="171"/>
      <c r="RCP50" s="171"/>
      <c r="RCQ50" s="171"/>
      <c r="RCR50" s="171"/>
      <c r="RCS50" s="171"/>
      <c r="RCT50" s="171"/>
      <c r="RCU50" s="171"/>
      <c r="RCV50" s="171"/>
      <c r="RCW50" s="171"/>
      <c r="RCX50" s="171"/>
      <c r="RCY50" s="171"/>
      <c r="RCZ50" s="171"/>
      <c r="RDA50" s="171"/>
      <c r="RDB50" s="171"/>
      <c r="RDC50" s="171"/>
      <c r="RDD50" s="171"/>
      <c r="RDE50" s="171"/>
      <c r="RDF50" s="171"/>
      <c r="RDG50" s="171"/>
      <c r="RDH50" s="171"/>
      <c r="RDI50" s="171"/>
      <c r="RDJ50" s="171"/>
      <c r="RDK50" s="171"/>
      <c r="RDL50" s="171"/>
      <c r="RDM50" s="171"/>
      <c r="RDN50" s="171"/>
      <c r="RDO50" s="171"/>
      <c r="RDP50" s="171"/>
      <c r="RDQ50" s="171"/>
      <c r="RDR50" s="171"/>
      <c r="RDS50" s="171"/>
      <c r="RDT50" s="171"/>
      <c r="RDU50" s="171"/>
      <c r="RDV50" s="171"/>
      <c r="RDW50" s="171"/>
      <c r="RDX50" s="171"/>
      <c r="RDY50" s="171"/>
      <c r="RDZ50" s="171"/>
      <c r="REA50" s="171"/>
      <c r="REB50" s="171"/>
      <c r="REC50" s="171"/>
      <c r="RED50" s="171"/>
      <c r="REE50" s="171"/>
      <c r="REF50" s="171"/>
      <c r="REG50" s="171"/>
      <c r="REH50" s="171"/>
      <c r="REI50" s="171"/>
      <c r="REJ50" s="171"/>
      <c r="REK50" s="171"/>
      <c r="REL50" s="171"/>
      <c r="REM50" s="171"/>
      <c r="REN50" s="171"/>
      <c r="REO50" s="171"/>
      <c r="REP50" s="171"/>
      <c r="REQ50" s="171"/>
      <c r="RER50" s="171"/>
      <c r="RES50" s="171"/>
      <c r="RET50" s="171"/>
      <c r="REU50" s="171"/>
      <c r="REV50" s="171"/>
      <c r="REW50" s="171"/>
      <c r="REX50" s="171"/>
      <c r="REY50" s="171"/>
      <c r="REZ50" s="171"/>
      <c r="RFA50" s="171"/>
      <c r="RFB50" s="171"/>
      <c r="RFC50" s="171"/>
      <c r="RFD50" s="171"/>
      <c r="RFE50" s="171"/>
      <c r="RFF50" s="171"/>
      <c r="RFG50" s="171"/>
      <c r="RFH50" s="171"/>
      <c r="RFI50" s="171"/>
      <c r="RFJ50" s="171"/>
      <c r="RFK50" s="171"/>
      <c r="RFL50" s="171"/>
      <c r="RFM50" s="171"/>
      <c r="RFN50" s="171"/>
      <c r="RFO50" s="171"/>
      <c r="RFP50" s="171"/>
      <c r="RFQ50" s="171"/>
      <c r="RFR50" s="171"/>
      <c r="RFS50" s="171"/>
      <c r="RFT50" s="171"/>
      <c r="RFU50" s="171"/>
      <c r="RFV50" s="171"/>
      <c r="RFW50" s="171"/>
      <c r="RFX50" s="171"/>
      <c r="RFY50" s="171"/>
      <c r="RFZ50" s="171"/>
      <c r="RGA50" s="171"/>
      <c r="RGB50" s="171"/>
      <c r="RGC50" s="171"/>
      <c r="RGD50" s="171"/>
      <c r="RGE50" s="171"/>
      <c r="RGF50" s="171"/>
      <c r="RGG50" s="171"/>
      <c r="RGH50" s="171"/>
      <c r="RGI50" s="171"/>
      <c r="RGJ50" s="171"/>
      <c r="RGK50" s="171"/>
      <c r="RGL50" s="171"/>
      <c r="RGM50" s="171"/>
      <c r="RGN50" s="171"/>
      <c r="RGO50" s="171"/>
      <c r="RGP50" s="171"/>
      <c r="RGQ50" s="171"/>
      <c r="RGR50" s="171"/>
      <c r="RGS50" s="171"/>
      <c r="RGT50" s="171"/>
      <c r="RGU50" s="171"/>
      <c r="RGV50" s="171"/>
      <c r="RGW50" s="171"/>
      <c r="RGX50" s="171"/>
      <c r="RGY50" s="171"/>
      <c r="RGZ50" s="171"/>
      <c r="RHA50" s="171"/>
      <c r="RHB50" s="171"/>
      <c r="RHC50" s="171"/>
      <c r="RHD50" s="171"/>
      <c r="RHE50" s="171"/>
      <c r="RHF50" s="171"/>
      <c r="RHG50" s="171"/>
      <c r="RHH50" s="171"/>
      <c r="RHI50" s="171"/>
      <c r="RHJ50" s="171"/>
      <c r="RHK50" s="171"/>
      <c r="RHL50" s="171"/>
      <c r="RHM50" s="171"/>
      <c r="RHN50" s="171"/>
      <c r="RHO50" s="171"/>
      <c r="RHP50" s="171"/>
      <c r="RHQ50" s="171"/>
      <c r="RHR50" s="171"/>
      <c r="RHS50" s="171"/>
      <c r="RHT50" s="171"/>
      <c r="RHU50" s="171"/>
      <c r="RHV50" s="171"/>
      <c r="RHW50" s="171"/>
      <c r="RHX50" s="171"/>
      <c r="RHY50" s="171"/>
      <c r="RHZ50" s="171"/>
      <c r="RIA50" s="171"/>
      <c r="RIB50" s="171"/>
      <c r="RIC50" s="171"/>
      <c r="RID50" s="171"/>
      <c r="RIE50" s="171"/>
      <c r="RIF50" s="171"/>
      <c r="RIG50" s="171"/>
      <c r="RIH50" s="171"/>
      <c r="RII50" s="171"/>
      <c r="RIJ50" s="171"/>
      <c r="RIK50" s="171"/>
      <c r="RIL50" s="171"/>
      <c r="RIM50" s="171"/>
      <c r="RIN50" s="171"/>
      <c r="RIO50" s="171"/>
      <c r="RIP50" s="171"/>
      <c r="RIQ50" s="171"/>
      <c r="RIR50" s="171"/>
      <c r="RIS50" s="171"/>
      <c r="RIT50" s="171"/>
      <c r="RIU50" s="171"/>
      <c r="RIV50" s="171"/>
      <c r="RIW50" s="171"/>
      <c r="RIX50" s="171"/>
      <c r="RIY50" s="171"/>
      <c r="RIZ50" s="171"/>
      <c r="RJA50" s="171"/>
      <c r="RJB50" s="171"/>
      <c r="RJC50" s="171"/>
      <c r="RJD50" s="171"/>
      <c r="RJE50" s="171"/>
      <c r="RJF50" s="171"/>
      <c r="RJG50" s="171"/>
      <c r="RJH50" s="171"/>
      <c r="RJI50" s="171"/>
      <c r="RJJ50" s="171"/>
      <c r="RJK50" s="171"/>
      <c r="RJL50" s="171"/>
      <c r="RJM50" s="171"/>
      <c r="RJN50" s="171"/>
      <c r="RJO50" s="171"/>
      <c r="RJP50" s="171"/>
      <c r="RJQ50" s="171"/>
      <c r="RJR50" s="171"/>
      <c r="RJS50" s="171"/>
      <c r="RJT50" s="171"/>
      <c r="RJU50" s="171"/>
      <c r="RJV50" s="171"/>
      <c r="RJW50" s="171"/>
      <c r="RJX50" s="171"/>
      <c r="RJY50" s="171"/>
      <c r="RJZ50" s="171"/>
      <c r="RKA50" s="171"/>
      <c r="RKB50" s="171"/>
      <c r="RKC50" s="171"/>
      <c r="RKD50" s="171"/>
      <c r="RKE50" s="171"/>
      <c r="RKF50" s="171"/>
      <c r="RKG50" s="171"/>
      <c r="RKH50" s="171"/>
      <c r="RKI50" s="171"/>
      <c r="RKJ50" s="171"/>
      <c r="RKK50" s="171"/>
      <c r="RKL50" s="171"/>
      <c r="RKM50" s="171"/>
      <c r="RKN50" s="171"/>
      <c r="RKO50" s="171"/>
      <c r="RKP50" s="171"/>
      <c r="RKQ50" s="171"/>
      <c r="RKR50" s="171"/>
      <c r="RKS50" s="171"/>
      <c r="RKT50" s="171"/>
      <c r="RKU50" s="171"/>
      <c r="RKV50" s="171"/>
      <c r="RKW50" s="171"/>
      <c r="RKX50" s="171"/>
      <c r="RKY50" s="171"/>
      <c r="RKZ50" s="171"/>
      <c r="RLA50" s="171"/>
      <c r="RLB50" s="171"/>
      <c r="RLC50" s="171"/>
      <c r="RLD50" s="171"/>
      <c r="RLE50" s="171"/>
      <c r="RLF50" s="171"/>
      <c r="RLG50" s="171"/>
      <c r="RLH50" s="171"/>
      <c r="RLI50" s="171"/>
      <c r="RLJ50" s="171"/>
      <c r="RLK50" s="171"/>
      <c r="RLL50" s="171"/>
      <c r="RLM50" s="171"/>
      <c r="RLN50" s="171"/>
      <c r="RLO50" s="171"/>
      <c r="RLP50" s="171"/>
      <c r="RLQ50" s="171"/>
      <c r="RLR50" s="171"/>
      <c r="RLS50" s="171"/>
      <c r="RLT50" s="171"/>
      <c r="RLU50" s="171"/>
      <c r="RLV50" s="171"/>
      <c r="RLW50" s="171"/>
      <c r="RLX50" s="171"/>
      <c r="RLY50" s="171"/>
      <c r="RLZ50" s="171"/>
      <c r="RMA50" s="171"/>
      <c r="RMB50" s="171"/>
      <c r="RMC50" s="171"/>
      <c r="RMD50" s="171"/>
      <c r="RME50" s="171"/>
      <c r="RMF50" s="171"/>
      <c r="RMG50" s="171"/>
      <c r="RMH50" s="171"/>
      <c r="RMI50" s="171"/>
      <c r="RMJ50" s="171"/>
      <c r="RMK50" s="171"/>
      <c r="RML50" s="171"/>
      <c r="RMM50" s="171"/>
      <c r="RMN50" s="171"/>
      <c r="RMO50" s="171"/>
      <c r="RMP50" s="171"/>
      <c r="RMQ50" s="171"/>
      <c r="RMR50" s="171"/>
      <c r="RMS50" s="171"/>
      <c r="RMT50" s="171"/>
      <c r="RMU50" s="171"/>
      <c r="RMV50" s="171"/>
      <c r="RMW50" s="171"/>
      <c r="RMX50" s="171"/>
      <c r="RMY50" s="171"/>
      <c r="RMZ50" s="171"/>
      <c r="RNA50" s="171"/>
      <c r="RNB50" s="171"/>
      <c r="RNC50" s="171"/>
      <c r="RND50" s="171"/>
      <c r="RNE50" s="171"/>
      <c r="RNF50" s="171"/>
      <c r="RNG50" s="171"/>
      <c r="RNH50" s="171"/>
      <c r="RNI50" s="171"/>
      <c r="RNJ50" s="171"/>
      <c r="RNK50" s="171"/>
      <c r="RNL50" s="171"/>
      <c r="RNM50" s="171"/>
      <c r="RNN50" s="171"/>
      <c r="RNO50" s="171"/>
      <c r="RNP50" s="171"/>
      <c r="RNQ50" s="171"/>
      <c r="RNR50" s="171"/>
      <c r="RNS50" s="171"/>
      <c r="RNT50" s="171"/>
      <c r="RNU50" s="171"/>
      <c r="RNV50" s="171"/>
      <c r="RNW50" s="171"/>
      <c r="RNX50" s="171"/>
      <c r="RNY50" s="171"/>
      <c r="RNZ50" s="171"/>
      <c r="ROA50" s="171"/>
      <c r="ROB50" s="171"/>
      <c r="ROC50" s="171"/>
      <c r="ROD50" s="171"/>
      <c r="ROE50" s="171"/>
      <c r="ROF50" s="171"/>
      <c r="ROG50" s="171"/>
      <c r="ROH50" s="171"/>
      <c r="ROI50" s="171"/>
      <c r="ROJ50" s="171"/>
      <c r="ROK50" s="171"/>
      <c r="ROL50" s="171"/>
      <c r="ROM50" s="171"/>
      <c r="RON50" s="171"/>
      <c r="ROO50" s="171"/>
      <c r="ROP50" s="171"/>
      <c r="ROQ50" s="171"/>
      <c r="ROR50" s="171"/>
      <c r="ROS50" s="171"/>
      <c r="ROT50" s="171"/>
      <c r="ROU50" s="171"/>
      <c r="ROV50" s="171"/>
      <c r="ROW50" s="171"/>
      <c r="ROX50" s="171"/>
      <c r="ROY50" s="171"/>
      <c r="ROZ50" s="171"/>
      <c r="RPA50" s="171"/>
      <c r="RPB50" s="171"/>
      <c r="RPC50" s="171"/>
      <c r="RPD50" s="171"/>
      <c r="RPE50" s="171"/>
      <c r="RPF50" s="171"/>
      <c r="RPG50" s="171"/>
      <c r="RPH50" s="171"/>
      <c r="RPI50" s="171"/>
      <c r="RPJ50" s="171"/>
      <c r="RPK50" s="171"/>
      <c r="RPL50" s="171"/>
      <c r="RPM50" s="171"/>
      <c r="RPN50" s="171"/>
      <c r="RPO50" s="171"/>
      <c r="RPP50" s="171"/>
      <c r="RPQ50" s="171"/>
      <c r="RPR50" s="171"/>
      <c r="RPS50" s="171"/>
      <c r="RPT50" s="171"/>
      <c r="RPU50" s="171"/>
      <c r="RPV50" s="171"/>
      <c r="RPW50" s="171"/>
      <c r="RPX50" s="171"/>
      <c r="RPY50" s="171"/>
      <c r="RPZ50" s="171"/>
      <c r="RQA50" s="171"/>
      <c r="RQB50" s="171"/>
      <c r="RQC50" s="171"/>
      <c r="RQD50" s="171"/>
      <c r="RQE50" s="171"/>
      <c r="RQF50" s="171"/>
      <c r="RQG50" s="171"/>
      <c r="RQH50" s="171"/>
      <c r="RQI50" s="171"/>
      <c r="RQJ50" s="171"/>
      <c r="RQK50" s="171"/>
      <c r="RQL50" s="171"/>
      <c r="RQM50" s="171"/>
      <c r="RQN50" s="171"/>
      <c r="RQO50" s="171"/>
      <c r="RQP50" s="171"/>
      <c r="RQQ50" s="171"/>
      <c r="RQR50" s="171"/>
      <c r="RQS50" s="171"/>
      <c r="RQT50" s="171"/>
      <c r="RQU50" s="171"/>
      <c r="RQV50" s="171"/>
      <c r="RQW50" s="171"/>
      <c r="RQX50" s="171"/>
      <c r="RQY50" s="171"/>
      <c r="RQZ50" s="171"/>
      <c r="RRA50" s="171"/>
      <c r="RRB50" s="171"/>
      <c r="RRC50" s="171"/>
      <c r="RRD50" s="171"/>
      <c r="RRE50" s="171"/>
      <c r="RRF50" s="171"/>
      <c r="RRG50" s="171"/>
      <c r="RRH50" s="171"/>
      <c r="RRI50" s="171"/>
      <c r="RRJ50" s="171"/>
      <c r="RRK50" s="171"/>
      <c r="RRL50" s="171"/>
      <c r="RRM50" s="171"/>
      <c r="RRN50" s="171"/>
      <c r="RRO50" s="171"/>
      <c r="RRP50" s="171"/>
      <c r="RRQ50" s="171"/>
      <c r="RRR50" s="171"/>
      <c r="RRS50" s="171"/>
      <c r="RRT50" s="171"/>
      <c r="RRU50" s="171"/>
      <c r="RRV50" s="171"/>
      <c r="RRW50" s="171"/>
      <c r="RRX50" s="171"/>
      <c r="RRY50" s="171"/>
      <c r="RRZ50" s="171"/>
      <c r="RSA50" s="171"/>
      <c r="RSB50" s="171"/>
      <c r="RSC50" s="171"/>
      <c r="RSD50" s="171"/>
      <c r="RSE50" s="171"/>
      <c r="RSF50" s="171"/>
      <c r="RSG50" s="171"/>
      <c r="RSH50" s="171"/>
      <c r="RSI50" s="171"/>
      <c r="RSJ50" s="171"/>
      <c r="RSK50" s="171"/>
      <c r="RSL50" s="171"/>
      <c r="RSM50" s="171"/>
      <c r="RSN50" s="171"/>
      <c r="RSO50" s="171"/>
      <c r="RSP50" s="171"/>
      <c r="RSQ50" s="171"/>
      <c r="RSR50" s="171"/>
      <c r="RSS50" s="171"/>
      <c r="RST50" s="171"/>
      <c r="RSU50" s="171"/>
      <c r="RSV50" s="171"/>
      <c r="RSW50" s="171"/>
      <c r="RSX50" s="171"/>
      <c r="RSY50" s="171"/>
      <c r="RSZ50" s="171"/>
      <c r="RTA50" s="171"/>
      <c r="RTB50" s="171"/>
      <c r="RTC50" s="171"/>
      <c r="RTD50" s="171"/>
      <c r="RTE50" s="171"/>
      <c r="RTF50" s="171"/>
      <c r="RTG50" s="171"/>
      <c r="RTH50" s="171"/>
      <c r="RTI50" s="171"/>
      <c r="RTJ50" s="171"/>
      <c r="RTK50" s="171"/>
      <c r="RTL50" s="171"/>
      <c r="RTM50" s="171"/>
      <c r="RTN50" s="171"/>
      <c r="RTO50" s="171"/>
      <c r="RTP50" s="171"/>
      <c r="RTQ50" s="171"/>
      <c r="RTR50" s="171"/>
      <c r="RTS50" s="171"/>
      <c r="RTT50" s="171"/>
      <c r="RTU50" s="171"/>
      <c r="RTV50" s="171"/>
      <c r="RTW50" s="171"/>
      <c r="RTX50" s="171"/>
      <c r="RTY50" s="171"/>
      <c r="RTZ50" s="171"/>
      <c r="RUA50" s="171"/>
      <c r="RUB50" s="171"/>
      <c r="RUC50" s="171"/>
      <c r="RUD50" s="171"/>
      <c r="RUE50" s="171"/>
      <c r="RUF50" s="171"/>
      <c r="RUG50" s="171"/>
      <c r="RUH50" s="171"/>
      <c r="RUI50" s="171"/>
      <c r="RUJ50" s="171"/>
      <c r="RUK50" s="171"/>
      <c r="RUL50" s="171"/>
      <c r="RUM50" s="171"/>
      <c r="RUN50" s="171"/>
      <c r="RUO50" s="171"/>
      <c r="RUP50" s="171"/>
      <c r="RUQ50" s="171"/>
      <c r="RUR50" s="171"/>
      <c r="RUS50" s="171"/>
      <c r="RUT50" s="171"/>
      <c r="RUU50" s="171"/>
      <c r="RUV50" s="171"/>
      <c r="RUW50" s="171"/>
      <c r="RUX50" s="171"/>
      <c r="RUY50" s="171"/>
      <c r="RUZ50" s="171"/>
      <c r="RVA50" s="171"/>
      <c r="RVB50" s="171"/>
      <c r="RVC50" s="171"/>
      <c r="RVD50" s="171"/>
      <c r="RVE50" s="171"/>
      <c r="RVF50" s="171"/>
      <c r="RVG50" s="171"/>
      <c r="RVH50" s="171"/>
      <c r="RVI50" s="171"/>
      <c r="RVJ50" s="171"/>
      <c r="RVK50" s="171"/>
      <c r="RVL50" s="171"/>
      <c r="RVM50" s="171"/>
      <c r="RVN50" s="171"/>
      <c r="RVO50" s="171"/>
      <c r="RVP50" s="171"/>
      <c r="RVQ50" s="171"/>
      <c r="RVR50" s="171"/>
      <c r="RVS50" s="171"/>
      <c r="RVT50" s="171"/>
      <c r="RVU50" s="171"/>
      <c r="RVV50" s="171"/>
      <c r="RVW50" s="171"/>
      <c r="RVX50" s="171"/>
      <c r="RVY50" s="171"/>
      <c r="RVZ50" s="171"/>
      <c r="RWA50" s="171"/>
      <c r="RWB50" s="171"/>
      <c r="RWC50" s="171"/>
      <c r="RWD50" s="171"/>
      <c r="RWE50" s="171"/>
      <c r="RWF50" s="171"/>
      <c r="RWG50" s="171"/>
      <c r="RWH50" s="171"/>
      <c r="RWI50" s="171"/>
      <c r="RWJ50" s="171"/>
      <c r="RWK50" s="171"/>
      <c r="RWL50" s="171"/>
      <c r="RWM50" s="171"/>
      <c r="RWN50" s="171"/>
      <c r="RWO50" s="171"/>
      <c r="RWP50" s="171"/>
      <c r="RWQ50" s="171"/>
      <c r="RWR50" s="171"/>
      <c r="RWS50" s="171"/>
      <c r="RWT50" s="171"/>
      <c r="RWU50" s="171"/>
      <c r="RWV50" s="171"/>
      <c r="RWW50" s="171"/>
      <c r="RWX50" s="171"/>
      <c r="RWY50" s="171"/>
      <c r="RWZ50" s="171"/>
      <c r="RXA50" s="171"/>
      <c r="RXB50" s="171"/>
      <c r="RXC50" s="171"/>
      <c r="RXD50" s="171"/>
      <c r="RXE50" s="171"/>
      <c r="RXF50" s="171"/>
      <c r="RXG50" s="171"/>
      <c r="RXH50" s="171"/>
      <c r="RXI50" s="171"/>
      <c r="RXJ50" s="171"/>
      <c r="RXK50" s="171"/>
      <c r="RXL50" s="171"/>
      <c r="RXM50" s="171"/>
      <c r="RXN50" s="171"/>
      <c r="RXO50" s="171"/>
      <c r="RXP50" s="171"/>
      <c r="RXQ50" s="171"/>
      <c r="RXR50" s="171"/>
      <c r="RXS50" s="171"/>
      <c r="RXT50" s="171"/>
      <c r="RXU50" s="171"/>
      <c r="RXV50" s="171"/>
      <c r="RXW50" s="171"/>
      <c r="RXX50" s="171"/>
      <c r="RXY50" s="171"/>
      <c r="RXZ50" s="171"/>
      <c r="RYA50" s="171"/>
      <c r="RYB50" s="171"/>
      <c r="RYC50" s="171"/>
      <c r="RYD50" s="171"/>
      <c r="RYE50" s="171"/>
      <c r="RYF50" s="171"/>
      <c r="RYG50" s="171"/>
      <c r="RYH50" s="171"/>
      <c r="RYI50" s="171"/>
      <c r="RYJ50" s="171"/>
      <c r="RYK50" s="171"/>
      <c r="RYL50" s="171"/>
      <c r="RYM50" s="171"/>
      <c r="RYN50" s="171"/>
      <c r="RYO50" s="171"/>
      <c r="RYP50" s="171"/>
      <c r="RYQ50" s="171"/>
      <c r="RYR50" s="171"/>
      <c r="RYS50" s="171"/>
      <c r="RYT50" s="171"/>
      <c r="RYU50" s="171"/>
      <c r="RYV50" s="171"/>
      <c r="RYW50" s="171"/>
      <c r="RYX50" s="171"/>
      <c r="RYY50" s="171"/>
      <c r="RYZ50" s="171"/>
      <c r="RZA50" s="171"/>
      <c r="RZB50" s="171"/>
      <c r="RZC50" s="171"/>
      <c r="RZD50" s="171"/>
      <c r="RZE50" s="171"/>
      <c r="RZF50" s="171"/>
      <c r="RZG50" s="171"/>
      <c r="RZH50" s="171"/>
      <c r="RZI50" s="171"/>
      <c r="RZJ50" s="171"/>
      <c r="RZK50" s="171"/>
      <c r="RZL50" s="171"/>
      <c r="RZM50" s="171"/>
      <c r="RZN50" s="171"/>
      <c r="RZO50" s="171"/>
      <c r="RZP50" s="171"/>
      <c r="RZQ50" s="171"/>
      <c r="RZR50" s="171"/>
      <c r="RZS50" s="171"/>
      <c r="RZT50" s="171"/>
      <c r="RZU50" s="171"/>
      <c r="RZV50" s="171"/>
      <c r="RZW50" s="171"/>
      <c r="RZX50" s="171"/>
      <c r="RZY50" s="171"/>
      <c r="RZZ50" s="171"/>
      <c r="SAA50" s="171"/>
      <c r="SAB50" s="171"/>
      <c r="SAC50" s="171"/>
      <c r="SAD50" s="171"/>
      <c r="SAE50" s="171"/>
      <c r="SAF50" s="171"/>
      <c r="SAG50" s="171"/>
      <c r="SAH50" s="171"/>
      <c r="SAI50" s="171"/>
      <c r="SAJ50" s="171"/>
      <c r="SAK50" s="171"/>
      <c r="SAL50" s="171"/>
      <c r="SAM50" s="171"/>
      <c r="SAN50" s="171"/>
      <c r="SAO50" s="171"/>
      <c r="SAP50" s="171"/>
      <c r="SAQ50" s="171"/>
      <c r="SAR50" s="171"/>
      <c r="SAS50" s="171"/>
      <c r="SAT50" s="171"/>
      <c r="SAU50" s="171"/>
      <c r="SAV50" s="171"/>
      <c r="SAW50" s="171"/>
      <c r="SAX50" s="171"/>
      <c r="SAY50" s="171"/>
      <c r="SAZ50" s="171"/>
      <c r="SBA50" s="171"/>
      <c r="SBB50" s="171"/>
      <c r="SBC50" s="171"/>
      <c r="SBD50" s="171"/>
      <c r="SBE50" s="171"/>
      <c r="SBF50" s="171"/>
      <c r="SBG50" s="171"/>
      <c r="SBH50" s="171"/>
      <c r="SBI50" s="171"/>
      <c r="SBJ50" s="171"/>
      <c r="SBK50" s="171"/>
      <c r="SBL50" s="171"/>
      <c r="SBM50" s="171"/>
      <c r="SBN50" s="171"/>
      <c r="SBO50" s="171"/>
      <c r="SBP50" s="171"/>
      <c r="SBQ50" s="171"/>
      <c r="SBR50" s="171"/>
      <c r="SBS50" s="171"/>
      <c r="SBT50" s="171"/>
      <c r="SBU50" s="171"/>
      <c r="SBV50" s="171"/>
      <c r="SBW50" s="171"/>
      <c r="SBX50" s="171"/>
      <c r="SBY50" s="171"/>
      <c r="SBZ50" s="171"/>
      <c r="SCA50" s="171"/>
      <c r="SCB50" s="171"/>
      <c r="SCC50" s="171"/>
      <c r="SCD50" s="171"/>
      <c r="SCE50" s="171"/>
      <c r="SCF50" s="171"/>
      <c r="SCG50" s="171"/>
      <c r="SCH50" s="171"/>
      <c r="SCI50" s="171"/>
      <c r="SCJ50" s="171"/>
      <c r="SCK50" s="171"/>
      <c r="SCL50" s="171"/>
      <c r="SCM50" s="171"/>
      <c r="SCN50" s="171"/>
      <c r="SCO50" s="171"/>
      <c r="SCP50" s="171"/>
      <c r="SCQ50" s="171"/>
      <c r="SCR50" s="171"/>
      <c r="SCS50" s="171"/>
      <c r="SCT50" s="171"/>
      <c r="SCU50" s="171"/>
      <c r="SCV50" s="171"/>
      <c r="SCW50" s="171"/>
      <c r="SCX50" s="171"/>
      <c r="SCY50" s="171"/>
      <c r="SCZ50" s="171"/>
      <c r="SDA50" s="171"/>
      <c r="SDB50" s="171"/>
      <c r="SDC50" s="171"/>
      <c r="SDD50" s="171"/>
      <c r="SDE50" s="171"/>
      <c r="SDF50" s="171"/>
      <c r="SDG50" s="171"/>
      <c r="SDH50" s="171"/>
      <c r="SDI50" s="171"/>
      <c r="SDJ50" s="171"/>
      <c r="SDK50" s="171"/>
      <c r="SDL50" s="171"/>
      <c r="SDM50" s="171"/>
      <c r="SDN50" s="171"/>
      <c r="SDO50" s="171"/>
      <c r="SDP50" s="171"/>
      <c r="SDQ50" s="171"/>
      <c r="SDR50" s="171"/>
      <c r="SDS50" s="171"/>
      <c r="SDT50" s="171"/>
      <c r="SDU50" s="171"/>
      <c r="SDV50" s="171"/>
      <c r="SDW50" s="171"/>
      <c r="SDX50" s="171"/>
      <c r="SDY50" s="171"/>
      <c r="SDZ50" s="171"/>
      <c r="SEA50" s="171"/>
      <c r="SEB50" s="171"/>
      <c r="SEC50" s="171"/>
      <c r="SED50" s="171"/>
      <c r="SEE50" s="171"/>
      <c r="SEF50" s="171"/>
      <c r="SEG50" s="171"/>
      <c r="SEH50" s="171"/>
      <c r="SEI50" s="171"/>
      <c r="SEJ50" s="171"/>
      <c r="SEK50" s="171"/>
      <c r="SEL50" s="171"/>
      <c r="SEM50" s="171"/>
      <c r="SEN50" s="171"/>
      <c r="SEO50" s="171"/>
      <c r="SEP50" s="171"/>
      <c r="SEQ50" s="171"/>
      <c r="SER50" s="171"/>
      <c r="SES50" s="171"/>
      <c r="SET50" s="171"/>
      <c r="SEU50" s="171"/>
      <c r="SEV50" s="171"/>
      <c r="SEW50" s="171"/>
      <c r="SEX50" s="171"/>
      <c r="SEY50" s="171"/>
      <c r="SEZ50" s="171"/>
      <c r="SFA50" s="171"/>
      <c r="SFB50" s="171"/>
      <c r="SFC50" s="171"/>
      <c r="SFD50" s="171"/>
      <c r="SFE50" s="171"/>
      <c r="SFF50" s="171"/>
      <c r="SFG50" s="171"/>
      <c r="SFH50" s="171"/>
      <c r="SFI50" s="171"/>
      <c r="SFJ50" s="171"/>
      <c r="SFK50" s="171"/>
      <c r="SFL50" s="171"/>
      <c r="SFM50" s="171"/>
      <c r="SFN50" s="171"/>
      <c r="SFO50" s="171"/>
      <c r="SFP50" s="171"/>
      <c r="SFQ50" s="171"/>
      <c r="SFR50" s="171"/>
      <c r="SFS50" s="171"/>
      <c r="SFT50" s="171"/>
      <c r="SFU50" s="171"/>
      <c r="SFV50" s="171"/>
      <c r="SFW50" s="171"/>
      <c r="SFX50" s="171"/>
      <c r="SFY50" s="171"/>
      <c r="SFZ50" s="171"/>
      <c r="SGA50" s="171"/>
      <c r="SGB50" s="171"/>
      <c r="SGC50" s="171"/>
      <c r="SGD50" s="171"/>
      <c r="SGE50" s="171"/>
      <c r="SGF50" s="171"/>
      <c r="SGG50" s="171"/>
      <c r="SGH50" s="171"/>
      <c r="SGI50" s="171"/>
      <c r="SGJ50" s="171"/>
      <c r="SGK50" s="171"/>
      <c r="SGL50" s="171"/>
      <c r="SGM50" s="171"/>
      <c r="SGN50" s="171"/>
      <c r="SGO50" s="171"/>
      <c r="SGP50" s="171"/>
      <c r="SGQ50" s="171"/>
      <c r="SGR50" s="171"/>
      <c r="SGS50" s="171"/>
      <c r="SGT50" s="171"/>
      <c r="SGU50" s="171"/>
      <c r="SGV50" s="171"/>
      <c r="SGW50" s="171"/>
      <c r="SGX50" s="171"/>
      <c r="SGY50" s="171"/>
      <c r="SGZ50" s="171"/>
      <c r="SHA50" s="171"/>
      <c r="SHB50" s="171"/>
      <c r="SHC50" s="171"/>
      <c r="SHD50" s="171"/>
      <c r="SHE50" s="171"/>
      <c r="SHF50" s="171"/>
      <c r="SHG50" s="171"/>
      <c r="SHH50" s="171"/>
      <c r="SHI50" s="171"/>
      <c r="SHJ50" s="171"/>
      <c r="SHK50" s="171"/>
      <c r="SHL50" s="171"/>
      <c r="SHM50" s="171"/>
      <c r="SHN50" s="171"/>
      <c r="SHO50" s="171"/>
      <c r="SHP50" s="171"/>
      <c r="SHQ50" s="171"/>
      <c r="SHR50" s="171"/>
      <c r="SHS50" s="171"/>
      <c r="SHT50" s="171"/>
      <c r="SHU50" s="171"/>
      <c r="SHV50" s="171"/>
      <c r="SHW50" s="171"/>
      <c r="SHX50" s="171"/>
      <c r="SHY50" s="171"/>
      <c r="SHZ50" s="171"/>
      <c r="SIA50" s="171"/>
      <c r="SIB50" s="171"/>
      <c r="SIC50" s="171"/>
      <c r="SID50" s="171"/>
      <c r="SIE50" s="171"/>
      <c r="SIF50" s="171"/>
      <c r="SIG50" s="171"/>
      <c r="SIH50" s="171"/>
      <c r="SII50" s="171"/>
      <c r="SIJ50" s="171"/>
      <c r="SIK50" s="171"/>
      <c r="SIL50" s="171"/>
      <c r="SIM50" s="171"/>
      <c r="SIN50" s="171"/>
      <c r="SIO50" s="171"/>
      <c r="SIP50" s="171"/>
      <c r="SIQ50" s="171"/>
      <c r="SIR50" s="171"/>
      <c r="SIS50" s="171"/>
      <c r="SIT50" s="171"/>
      <c r="SIU50" s="171"/>
      <c r="SIV50" s="171"/>
      <c r="SIW50" s="171"/>
      <c r="SIX50" s="171"/>
      <c r="SIY50" s="171"/>
      <c r="SIZ50" s="171"/>
      <c r="SJA50" s="171"/>
      <c r="SJB50" s="171"/>
      <c r="SJC50" s="171"/>
      <c r="SJD50" s="171"/>
      <c r="SJE50" s="171"/>
      <c r="SJF50" s="171"/>
      <c r="SJG50" s="171"/>
      <c r="SJH50" s="171"/>
      <c r="SJI50" s="171"/>
      <c r="SJJ50" s="171"/>
      <c r="SJK50" s="171"/>
      <c r="SJL50" s="171"/>
      <c r="SJM50" s="171"/>
      <c r="SJN50" s="171"/>
      <c r="SJO50" s="171"/>
      <c r="SJP50" s="171"/>
      <c r="SJQ50" s="171"/>
      <c r="SJR50" s="171"/>
      <c r="SJS50" s="171"/>
      <c r="SJT50" s="171"/>
      <c r="SJU50" s="171"/>
      <c r="SJV50" s="171"/>
      <c r="SJW50" s="171"/>
      <c r="SJX50" s="171"/>
      <c r="SJY50" s="171"/>
      <c r="SJZ50" s="171"/>
      <c r="SKA50" s="171"/>
      <c r="SKB50" s="171"/>
      <c r="SKC50" s="171"/>
      <c r="SKD50" s="171"/>
      <c r="SKE50" s="171"/>
      <c r="SKF50" s="171"/>
      <c r="SKG50" s="171"/>
      <c r="SKH50" s="171"/>
      <c r="SKI50" s="171"/>
      <c r="SKJ50" s="171"/>
      <c r="SKK50" s="171"/>
      <c r="SKL50" s="171"/>
      <c r="SKM50" s="171"/>
      <c r="SKN50" s="171"/>
      <c r="SKO50" s="171"/>
      <c r="SKP50" s="171"/>
      <c r="SKQ50" s="171"/>
      <c r="SKR50" s="171"/>
      <c r="SKS50" s="171"/>
      <c r="SKT50" s="171"/>
      <c r="SKU50" s="171"/>
      <c r="SKV50" s="171"/>
      <c r="SKW50" s="171"/>
      <c r="SKX50" s="171"/>
      <c r="SKY50" s="171"/>
      <c r="SKZ50" s="171"/>
      <c r="SLA50" s="171"/>
      <c r="SLB50" s="171"/>
      <c r="SLC50" s="171"/>
      <c r="SLD50" s="171"/>
      <c r="SLE50" s="171"/>
      <c r="SLF50" s="171"/>
      <c r="SLG50" s="171"/>
      <c r="SLH50" s="171"/>
      <c r="SLI50" s="171"/>
      <c r="SLJ50" s="171"/>
      <c r="SLK50" s="171"/>
      <c r="SLL50" s="171"/>
      <c r="SLM50" s="171"/>
      <c r="SLN50" s="171"/>
      <c r="SLO50" s="171"/>
      <c r="SLP50" s="171"/>
      <c r="SLQ50" s="171"/>
      <c r="SLR50" s="171"/>
      <c r="SLS50" s="171"/>
      <c r="SLT50" s="171"/>
      <c r="SLU50" s="171"/>
      <c r="SLV50" s="171"/>
      <c r="SLW50" s="171"/>
      <c r="SLX50" s="171"/>
      <c r="SLY50" s="171"/>
      <c r="SLZ50" s="171"/>
      <c r="SMA50" s="171"/>
      <c r="SMB50" s="171"/>
      <c r="SMC50" s="171"/>
      <c r="SMD50" s="171"/>
      <c r="SME50" s="171"/>
      <c r="SMF50" s="171"/>
      <c r="SMG50" s="171"/>
      <c r="SMH50" s="171"/>
      <c r="SMI50" s="171"/>
      <c r="SMJ50" s="171"/>
      <c r="SMK50" s="171"/>
      <c r="SML50" s="171"/>
      <c r="SMM50" s="171"/>
      <c r="SMN50" s="171"/>
      <c r="SMO50" s="171"/>
      <c r="SMP50" s="171"/>
      <c r="SMQ50" s="171"/>
      <c r="SMR50" s="171"/>
      <c r="SMS50" s="171"/>
      <c r="SMT50" s="171"/>
      <c r="SMU50" s="171"/>
      <c r="SMV50" s="171"/>
      <c r="SMW50" s="171"/>
      <c r="SMX50" s="171"/>
      <c r="SMY50" s="171"/>
      <c r="SMZ50" s="171"/>
      <c r="SNA50" s="171"/>
      <c r="SNB50" s="171"/>
      <c r="SNC50" s="171"/>
      <c r="SND50" s="171"/>
      <c r="SNE50" s="171"/>
      <c r="SNF50" s="171"/>
      <c r="SNG50" s="171"/>
      <c r="SNH50" s="171"/>
      <c r="SNI50" s="171"/>
      <c r="SNJ50" s="171"/>
      <c r="SNK50" s="171"/>
      <c r="SNL50" s="171"/>
      <c r="SNM50" s="171"/>
      <c r="SNN50" s="171"/>
      <c r="SNO50" s="171"/>
      <c r="SNP50" s="171"/>
      <c r="SNQ50" s="171"/>
      <c r="SNR50" s="171"/>
      <c r="SNS50" s="171"/>
      <c r="SNT50" s="171"/>
      <c r="SNU50" s="171"/>
      <c r="SNV50" s="171"/>
      <c r="SNW50" s="171"/>
      <c r="SNX50" s="171"/>
      <c r="SNY50" s="171"/>
      <c r="SNZ50" s="171"/>
      <c r="SOA50" s="171"/>
      <c r="SOB50" s="171"/>
      <c r="SOC50" s="171"/>
      <c r="SOD50" s="171"/>
      <c r="SOE50" s="171"/>
      <c r="SOF50" s="171"/>
      <c r="SOG50" s="171"/>
      <c r="SOH50" s="171"/>
      <c r="SOI50" s="171"/>
      <c r="SOJ50" s="171"/>
      <c r="SOK50" s="171"/>
      <c r="SOL50" s="171"/>
      <c r="SOM50" s="171"/>
      <c r="SON50" s="171"/>
      <c r="SOO50" s="171"/>
      <c r="SOP50" s="171"/>
      <c r="SOQ50" s="171"/>
      <c r="SOR50" s="171"/>
      <c r="SOS50" s="171"/>
      <c r="SOT50" s="171"/>
      <c r="SOU50" s="171"/>
      <c r="SOV50" s="171"/>
      <c r="SOW50" s="171"/>
      <c r="SOX50" s="171"/>
      <c r="SOY50" s="171"/>
      <c r="SOZ50" s="171"/>
      <c r="SPA50" s="171"/>
      <c r="SPB50" s="171"/>
      <c r="SPC50" s="171"/>
      <c r="SPD50" s="171"/>
      <c r="SPE50" s="171"/>
      <c r="SPF50" s="171"/>
      <c r="SPG50" s="171"/>
      <c r="SPH50" s="171"/>
      <c r="SPI50" s="171"/>
      <c r="SPJ50" s="171"/>
      <c r="SPK50" s="171"/>
      <c r="SPL50" s="171"/>
      <c r="SPM50" s="171"/>
      <c r="SPN50" s="171"/>
      <c r="SPO50" s="171"/>
      <c r="SPP50" s="171"/>
      <c r="SPQ50" s="171"/>
      <c r="SPR50" s="171"/>
      <c r="SPS50" s="171"/>
      <c r="SPT50" s="171"/>
      <c r="SPU50" s="171"/>
      <c r="SPV50" s="171"/>
      <c r="SPW50" s="171"/>
      <c r="SPX50" s="171"/>
      <c r="SPY50" s="171"/>
      <c r="SPZ50" s="171"/>
      <c r="SQA50" s="171"/>
      <c r="SQB50" s="171"/>
      <c r="SQC50" s="171"/>
      <c r="SQD50" s="171"/>
      <c r="SQE50" s="171"/>
      <c r="SQF50" s="171"/>
      <c r="SQG50" s="171"/>
      <c r="SQH50" s="171"/>
      <c r="SQI50" s="171"/>
      <c r="SQJ50" s="171"/>
      <c r="SQK50" s="171"/>
      <c r="SQL50" s="171"/>
      <c r="SQM50" s="171"/>
      <c r="SQN50" s="171"/>
      <c r="SQO50" s="171"/>
      <c r="SQP50" s="171"/>
      <c r="SQQ50" s="171"/>
      <c r="SQR50" s="171"/>
      <c r="SQS50" s="171"/>
      <c r="SQT50" s="171"/>
      <c r="SQU50" s="171"/>
      <c r="SQV50" s="171"/>
      <c r="SQW50" s="171"/>
      <c r="SQX50" s="171"/>
      <c r="SQY50" s="171"/>
      <c r="SQZ50" s="171"/>
      <c r="SRA50" s="171"/>
      <c r="SRB50" s="171"/>
      <c r="SRC50" s="171"/>
      <c r="SRD50" s="171"/>
      <c r="SRE50" s="171"/>
      <c r="SRF50" s="171"/>
      <c r="SRG50" s="171"/>
      <c r="SRH50" s="171"/>
      <c r="SRI50" s="171"/>
      <c r="SRJ50" s="171"/>
      <c r="SRK50" s="171"/>
      <c r="SRL50" s="171"/>
      <c r="SRM50" s="171"/>
      <c r="SRN50" s="171"/>
      <c r="SRO50" s="171"/>
      <c r="SRP50" s="171"/>
      <c r="SRQ50" s="171"/>
      <c r="SRR50" s="171"/>
      <c r="SRS50" s="171"/>
      <c r="SRT50" s="171"/>
      <c r="SRU50" s="171"/>
      <c r="SRV50" s="171"/>
      <c r="SRW50" s="171"/>
      <c r="SRX50" s="171"/>
      <c r="SRY50" s="171"/>
      <c r="SRZ50" s="171"/>
      <c r="SSA50" s="171"/>
      <c r="SSB50" s="171"/>
      <c r="SSC50" s="171"/>
      <c r="SSD50" s="171"/>
      <c r="SSE50" s="171"/>
      <c r="SSF50" s="171"/>
      <c r="SSG50" s="171"/>
      <c r="SSH50" s="171"/>
      <c r="SSI50" s="171"/>
      <c r="SSJ50" s="171"/>
      <c r="SSK50" s="171"/>
      <c r="SSL50" s="171"/>
      <c r="SSM50" s="171"/>
      <c r="SSN50" s="171"/>
      <c r="SSO50" s="171"/>
      <c r="SSP50" s="171"/>
      <c r="SSQ50" s="171"/>
      <c r="SSR50" s="171"/>
      <c r="SSS50" s="171"/>
      <c r="SST50" s="171"/>
      <c r="SSU50" s="171"/>
      <c r="SSV50" s="171"/>
      <c r="SSW50" s="171"/>
      <c r="SSX50" s="171"/>
      <c r="SSY50" s="171"/>
      <c r="SSZ50" s="171"/>
      <c r="STA50" s="171"/>
      <c r="STB50" s="171"/>
      <c r="STC50" s="171"/>
      <c r="STD50" s="171"/>
      <c r="STE50" s="171"/>
      <c r="STF50" s="171"/>
      <c r="STG50" s="171"/>
      <c r="STH50" s="171"/>
      <c r="STI50" s="171"/>
      <c r="STJ50" s="171"/>
      <c r="STK50" s="171"/>
      <c r="STL50" s="171"/>
      <c r="STM50" s="171"/>
      <c r="STN50" s="171"/>
      <c r="STO50" s="171"/>
      <c r="STP50" s="171"/>
      <c r="STQ50" s="171"/>
      <c r="STR50" s="171"/>
      <c r="STS50" s="171"/>
      <c r="STT50" s="171"/>
      <c r="STU50" s="171"/>
      <c r="STV50" s="171"/>
      <c r="STW50" s="171"/>
      <c r="STX50" s="171"/>
      <c r="STY50" s="171"/>
      <c r="STZ50" s="171"/>
      <c r="SUA50" s="171"/>
      <c r="SUB50" s="171"/>
      <c r="SUC50" s="171"/>
      <c r="SUD50" s="171"/>
      <c r="SUE50" s="171"/>
      <c r="SUF50" s="171"/>
      <c r="SUG50" s="171"/>
      <c r="SUH50" s="171"/>
      <c r="SUI50" s="171"/>
      <c r="SUJ50" s="171"/>
      <c r="SUK50" s="171"/>
      <c r="SUL50" s="171"/>
      <c r="SUM50" s="171"/>
      <c r="SUN50" s="171"/>
      <c r="SUO50" s="171"/>
      <c r="SUP50" s="171"/>
      <c r="SUQ50" s="171"/>
      <c r="SUR50" s="171"/>
      <c r="SUS50" s="171"/>
      <c r="SUT50" s="171"/>
      <c r="SUU50" s="171"/>
      <c r="SUV50" s="171"/>
      <c r="SUW50" s="171"/>
      <c r="SUX50" s="171"/>
      <c r="SUY50" s="171"/>
      <c r="SUZ50" s="171"/>
      <c r="SVA50" s="171"/>
      <c r="SVB50" s="171"/>
      <c r="SVC50" s="171"/>
      <c r="SVD50" s="171"/>
      <c r="SVE50" s="171"/>
      <c r="SVF50" s="171"/>
      <c r="SVG50" s="171"/>
      <c r="SVH50" s="171"/>
      <c r="SVI50" s="171"/>
      <c r="SVJ50" s="171"/>
      <c r="SVK50" s="171"/>
      <c r="SVL50" s="171"/>
      <c r="SVM50" s="171"/>
      <c r="SVN50" s="171"/>
      <c r="SVO50" s="171"/>
      <c r="SVP50" s="171"/>
      <c r="SVQ50" s="171"/>
      <c r="SVR50" s="171"/>
      <c r="SVS50" s="171"/>
      <c r="SVT50" s="171"/>
      <c r="SVU50" s="171"/>
      <c r="SVV50" s="171"/>
      <c r="SVW50" s="171"/>
      <c r="SVX50" s="171"/>
      <c r="SVY50" s="171"/>
      <c r="SVZ50" s="171"/>
      <c r="SWA50" s="171"/>
      <c r="SWB50" s="171"/>
      <c r="SWC50" s="171"/>
      <c r="SWD50" s="171"/>
      <c r="SWE50" s="171"/>
      <c r="SWF50" s="171"/>
      <c r="SWG50" s="171"/>
      <c r="SWH50" s="171"/>
      <c r="SWI50" s="171"/>
      <c r="SWJ50" s="171"/>
      <c r="SWK50" s="171"/>
      <c r="SWL50" s="171"/>
      <c r="SWM50" s="171"/>
      <c r="SWN50" s="171"/>
      <c r="SWO50" s="171"/>
      <c r="SWP50" s="171"/>
      <c r="SWQ50" s="171"/>
      <c r="SWR50" s="171"/>
      <c r="SWS50" s="171"/>
      <c r="SWT50" s="171"/>
      <c r="SWU50" s="171"/>
      <c r="SWV50" s="171"/>
      <c r="SWW50" s="171"/>
      <c r="SWX50" s="171"/>
      <c r="SWY50" s="171"/>
      <c r="SWZ50" s="171"/>
      <c r="SXA50" s="171"/>
      <c r="SXB50" s="171"/>
      <c r="SXC50" s="171"/>
      <c r="SXD50" s="171"/>
      <c r="SXE50" s="171"/>
      <c r="SXF50" s="171"/>
      <c r="SXG50" s="171"/>
      <c r="SXH50" s="171"/>
      <c r="SXI50" s="171"/>
      <c r="SXJ50" s="171"/>
      <c r="SXK50" s="171"/>
      <c r="SXL50" s="171"/>
      <c r="SXM50" s="171"/>
      <c r="SXN50" s="171"/>
      <c r="SXO50" s="171"/>
      <c r="SXP50" s="171"/>
      <c r="SXQ50" s="171"/>
      <c r="SXR50" s="171"/>
      <c r="SXS50" s="171"/>
      <c r="SXT50" s="171"/>
      <c r="SXU50" s="171"/>
      <c r="SXV50" s="171"/>
      <c r="SXW50" s="171"/>
      <c r="SXX50" s="171"/>
      <c r="SXY50" s="171"/>
      <c r="SXZ50" s="171"/>
      <c r="SYA50" s="171"/>
      <c r="SYB50" s="171"/>
      <c r="SYC50" s="171"/>
      <c r="SYD50" s="171"/>
      <c r="SYE50" s="171"/>
      <c r="SYF50" s="171"/>
      <c r="SYG50" s="171"/>
      <c r="SYH50" s="171"/>
      <c r="SYI50" s="171"/>
      <c r="SYJ50" s="171"/>
      <c r="SYK50" s="171"/>
      <c r="SYL50" s="171"/>
      <c r="SYM50" s="171"/>
      <c r="SYN50" s="171"/>
      <c r="SYO50" s="171"/>
      <c r="SYP50" s="171"/>
      <c r="SYQ50" s="171"/>
      <c r="SYR50" s="171"/>
      <c r="SYS50" s="171"/>
      <c r="SYT50" s="171"/>
      <c r="SYU50" s="171"/>
      <c r="SYV50" s="171"/>
      <c r="SYW50" s="171"/>
      <c r="SYX50" s="171"/>
      <c r="SYY50" s="171"/>
      <c r="SYZ50" s="171"/>
      <c r="SZA50" s="171"/>
      <c r="SZB50" s="171"/>
      <c r="SZC50" s="171"/>
      <c r="SZD50" s="171"/>
      <c r="SZE50" s="171"/>
      <c r="SZF50" s="171"/>
      <c r="SZG50" s="171"/>
      <c r="SZH50" s="171"/>
      <c r="SZI50" s="171"/>
      <c r="SZJ50" s="171"/>
      <c r="SZK50" s="171"/>
      <c r="SZL50" s="171"/>
      <c r="SZM50" s="171"/>
      <c r="SZN50" s="171"/>
      <c r="SZO50" s="171"/>
      <c r="SZP50" s="171"/>
      <c r="SZQ50" s="171"/>
      <c r="SZR50" s="171"/>
      <c r="SZS50" s="171"/>
      <c r="SZT50" s="171"/>
      <c r="SZU50" s="171"/>
      <c r="SZV50" s="171"/>
      <c r="SZW50" s="171"/>
      <c r="SZX50" s="171"/>
      <c r="SZY50" s="171"/>
      <c r="SZZ50" s="171"/>
      <c r="TAA50" s="171"/>
      <c r="TAB50" s="171"/>
      <c r="TAC50" s="171"/>
      <c r="TAD50" s="171"/>
      <c r="TAE50" s="171"/>
      <c r="TAF50" s="171"/>
      <c r="TAG50" s="171"/>
      <c r="TAH50" s="171"/>
      <c r="TAI50" s="171"/>
      <c r="TAJ50" s="171"/>
      <c r="TAK50" s="171"/>
      <c r="TAL50" s="171"/>
      <c r="TAM50" s="171"/>
      <c r="TAN50" s="171"/>
      <c r="TAO50" s="171"/>
      <c r="TAP50" s="171"/>
      <c r="TAQ50" s="171"/>
      <c r="TAR50" s="171"/>
      <c r="TAS50" s="171"/>
      <c r="TAT50" s="171"/>
      <c r="TAU50" s="171"/>
      <c r="TAV50" s="171"/>
      <c r="TAW50" s="171"/>
      <c r="TAX50" s="171"/>
      <c r="TAY50" s="171"/>
      <c r="TAZ50" s="171"/>
      <c r="TBA50" s="171"/>
      <c r="TBB50" s="171"/>
      <c r="TBC50" s="171"/>
      <c r="TBD50" s="171"/>
      <c r="TBE50" s="171"/>
      <c r="TBF50" s="171"/>
      <c r="TBG50" s="171"/>
      <c r="TBH50" s="171"/>
      <c r="TBI50" s="171"/>
      <c r="TBJ50" s="171"/>
      <c r="TBK50" s="171"/>
      <c r="TBL50" s="171"/>
      <c r="TBM50" s="171"/>
      <c r="TBN50" s="171"/>
      <c r="TBO50" s="171"/>
      <c r="TBP50" s="171"/>
      <c r="TBQ50" s="171"/>
      <c r="TBR50" s="171"/>
      <c r="TBS50" s="171"/>
      <c r="TBT50" s="171"/>
      <c r="TBU50" s="171"/>
      <c r="TBV50" s="171"/>
      <c r="TBW50" s="171"/>
      <c r="TBX50" s="171"/>
      <c r="TBY50" s="171"/>
      <c r="TBZ50" s="171"/>
      <c r="TCA50" s="171"/>
      <c r="TCB50" s="171"/>
      <c r="TCC50" s="171"/>
      <c r="TCD50" s="171"/>
      <c r="TCE50" s="171"/>
      <c r="TCF50" s="171"/>
      <c r="TCG50" s="171"/>
      <c r="TCH50" s="171"/>
      <c r="TCI50" s="171"/>
      <c r="TCJ50" s="171"/>
      <c r="TCK50" s="171"/>
      <c r="TCL50" s="171"/>
      <c r="TCM50" s="171"/>
      <c r="TCN50" s="171"/>
      <c r="TCO50" s="171"/>
      <c r="TCP50" s="171"/>
      <c r="TCQ50" s="171"/>
      <c r="TCR50" s="171"/>
      <c r="TCS50" s="171"/>
      <c r="TCT50" s="171"/>
      <c r="TCU50" s="171"/>
      <c r="TCV50" s="171"/>
      <c r="TCW50" s="171"/>
      <c r="TCX50" s="171"/>
      <c r="TCY50" s="171"/>
      <c r="TCZ50" s="171"/>
      <c r="TDA50" s="171"/>
      <c r="TDB50" s="171"/>
      <c r="TDC50" s="171"/>
      <c r="TDD50" s="171"/>
      <c r="TDE50" s="171"/>
      <c r="TDF50" s="171"/>
      <c r="TDG50" s="171"/>
      <c r="TDH50" s="171"/>
      <c r="TDI50" s="171"/>
      <c r="TDJ50" s="171"/>
      <c r="TDK50" s="171"/>
      <c r="TDL50" s="171"/>
      <c r="TDM50" s="171"/>
      <c r="TDN50" s="171"/>
      <c r="TDO50" s="171"/>
      <c r="TDP50" s="171"/>
      <c r="TDQ50" s="171"/>
      <c r="TDR50" s="171"/>
      <c r="TDS50" s="171"/>
      <c r="TDT50" s="171"/>
      <c r="TDU50" s="171"/>
      <c r="TDV50" s="171"/>
      <c r="TDW50" s="171"/>
      <c r="TDX50" s="171"/>
      <c r="TDY50" s="171"/>
      <c r="TDZ50" s="171"/>
      <c r="TEA50" s="171"/>
      <c r="TEB50" s="171"/>
      <c r="TEC50" s="171"/>
      <c r="TED50" s="171"/>
      <c r="TEE50" s="171"/>
      <c r="TEF50" s="171"/>
      <c r="TEG50" s="171"/>
      <c r="TEH50" s="171"/>
      <c r="TEI50" s="171"/>
      <c r="TEJ50" s="171"/>
      <c r="TEK50" s="171"/>
      <c r="TEL50" s="171"/>
      <c r="TEM50" s="171"/>
      <c r="TEN50" s="171"/>
      <c r="TEO50" s="171"/>
      <c r="TEP50" s="171"/>
      <c r="TEQ50" s="171"/>
      <c r="TER50" s="171"/>
      <c r="TES50" s="171"/>
      <c r="TET50" s="171"/>
      <c r="TEU50" s="171"/>
      <c r="TEV50" s="171"/>
      <c r="TEW50" s="171"/>
      <c r="TEX50" s="171"/>
      <c r="TEY50" s="171"/>
      <c r="TEZ50" s="171"/>
      <c r="TFA50" s="171"/>
      <c r="TFB50" s="171"/>
      <c r="TFC50" s="171"/>
      <c r="TFD50" s="171"/>
      <c r="TFE50" s="171"/>
      <c r="TFF50" s="171"/>
      <c r="TFG50" s="171"/>
      <c r="TFH50" s="171"/>
      <c r="TFI50" s="171"/>
      <c r="TFJ50" s="171"/>
      <c r="TFK50" s="171"/>
      <c r="TFL50" s="171"/>
      <c r="TFM50" s="171"/>
      <c r="TFN50" s="171"/>
      <c r="TFO50" s="171"/>
      <c r="TFP50" s="171"/>
      <c r="TFQ50" s="171"/>
      <c r="TFR50" s="171"/>
      <c r="TFS50" s="171"/>
      <c r="TFT50" s="171"/>
      <c r="TFU50" s="171"/>
      <c r="TFV50" s="171"/>
      <c r="TFW50" s="171"/>
      <c r="TFX50" s="171"/>
      <c r="TFY50" s="171"/>
      <c r="TFZ50" s="171"/>
      <c r="TGA50" s="171"/>
      <c r="TGB50" s="171"/>
      <c r="TGC50" s="171"/>
      <c r="TGD50" s="171"/>
      <c r="TGE50" s="171"/>
      <c r="TGF50" s="171"/>
      <c r="TGG50" s="171"/>
      <c r="TGH50" s="171"/>
      <c r="TGI50" s="171"/>
      <c r="TGJ50" s="171"/>
      <c r="TGK50" s="171"/>
      <c r="TGL50" s="171"/>
      <c r="TGM50" s="171"/>
      <c r="TGN50" s="171"/>
      <c r="TGO50" s="171"/>
      <c r="TGP50" s="171"/>
      <c r="TGQ50" s="171"/>
      <c r="TGR50" s="171"/>
      <c r="TGS50" s="171"/>
      <c r="TGT50" s="171"/>
      <c r="TGU50" s="171"/>
      <c r="TGV50" s="171"/>
      <c r="TGW50" s="171"/>
      <c r="TGX50" s="171"/>
      <c r="TGY50" s="171"/>
      <c r="TGZ50" s="171"/>
      <c r="THA50" s="171"/>
      <c r="THB50" s="171"/>
      <c r="THC50" s="171"/>
      <c r="THD50" s="171"/>
      <c r="THE50" s="171"/>
      <c r="THF50" s="171"/>
      <c r="THG50" s="171"/>
      <c r="THH50" s="171"/>
      <c r="THI50" s="171"/>
      <c r="THJ50" s="171"/>
      <c r="THK50" s="171"/>
      <c r="THL50" s="171"/>
      <c r="THM50" s="171"/>
      <c r="THN50" s="171"/>
      <c r="THO50" s="171"/>
      <c r="THP50" s="171"/>
      <c r="THQ50" s="171"/>
      <c r="THR50" s="171"/>
      <c r="THS50" s="171"/>
      <c r="THT50" s="171"/>
      <c r="THU50" s="171"/>
      <c r="THV50" s="171"/>
      <c r="THW50" s="171"/>
      <c r="THX50" s="171"/>
      <c r="THY50" s="171"/>
      <c r="THZ50" s="171"/>
      <c r="TIA50" s="171"/>
      <c r="TIB50" s="171"/>
      <c r="TIC50" s="171"/>
      <c r="TID50" s="171"/>
      <c r="TIE50" s="171"/>
      <c r="TIF50" s="171"/>
      <c r="TIG50" s="171"/>
      <c r="TIH50" s="171"/>
      <c r="TII50" s="171"/>
      <c r="TIJ50" s="171"/>
      <c r="TIK50" s="171"/>
      <c r="TIL50" s="171"/>
      <c r="TIM50" s="171"/>
      <c r="TIN50" s="171"/>
      <c r="TIO50" s="171"/>
      <c r="TIP50" s="171"/>
      <c r="TIQ50" s="171"/>
      <c r="TIR50" s="171"/>
      <c r="TIS50" s="171"/>
      <c r="TIT50" s="171"/>
      <c r="TIU50" s="171"/>
      <c r="TIV50" s="171"/>
      <c r="TIW50" s="171"/>
      <c r="TIX50" s="171"/>
      <c r="TIY50" s="171"/>
      <c r="TIZ50" s="171"/>
      <c r="TJA50" s="171"/>
      <c r="TJB50" s="171"/>
      <c r="TJC50" s="171"/>
      <c r="TJD50" s="171"/>
      <c r="TJE50" s="171"/>
      <c r="TJF50" s="171"/>
      <c r="TJG50" s="171"/>
      <c r="TJH50" s="171"/>
      <c r="TJI50" s="171"/>
      <c r="TJJ50" s="171"/>
      <c r="TJK50" s="171"/>
      <c r="TJL50" s="171"/>
      <c r="TJM50" s="171"/>
      <c r="TJN50" s="171"/>
      <c r="TJO50" s="171"/>
      <c r="TJP50" s="171"/>
      <c r="TJQ50" s="171"/>
      <c r="TJR50" s="171"/>
      <c r="TJS50" s="171"/>
      <c r="TJT50" s="171"/>
      <c r="TJU50" s="171"/>
      <c r="TJV50" s="171"/>
      <c r="TJW50" s="171"/>
      <c r="TJX50" s="171"/>
      <c r="TJY50" s="171"/>
      <c r="TJZ50" s="171"/>
      <c r="TKA50" s="171"/>
      <c r="TKB50" s="171"/>
      <c r="TKC50" s="171"/>
      <c r="TKD50" s="171"/>
      <c r="TKE50" s="171"/>
      <c r="TKF50" s="171"/>
      <c r="TKG50" s="171"/>
      <c r="TKH50" s="171"/>
      <c r="TKI50" s="171"/>
      <c r="TKJ50" s="171"/>
      <c r="TKK50" s="171"/>
      <c r="TKL50" s="171"/>
      <c r="TKM50" s="171"/>
      <c r="TKN50" s="171"/>
      <c r="TKO50" s="171"/>
      <c r="TKP50" s="171"/>
      <c r="TKQ50" s="171"/>
      <c r="TKR50" s="171"/>
      <c r="TKS50" s="171"/>
      <c r="TKT50" s="171"/>
      <c r="TKU50" s="171"/>
      <c r="TKV50" s="171"/>
      <c r="TKW50" s="171"/>
      <c r="TKX50" s="171"/>
      <c r="TKY50" s="171"/>
      <c r="TKZ50" s="171"/>
      <c r="TLA50" s="171"/>
      <c r="TLB50" s="171"/>
      <c r="TLC50" s="171"/>
      <c r="TLD50" s="171"/>
      <c r="TLE50" s="171"/>
      <c r="TLF50" s="171"/>
      <c r="TLG50" s="171"/>
      <c r="TLH50" s="171"/>
      <c r="TLI50" s="171"/>
      <c r="TLJ50" s="171"/>
      <c r="TLK50" s="171"/>
      <c r="TLL50" s="171"/>
      <c r="TLM50" s="171"/>
      <c r="TLN50" s="171"/>
      <c r="TLO50" s="171"/>
      <c r="TLP50" s="171"/>
      <c r="TLQ50" s="171"/>
      <c r="TLR50" s="171"/>
      <c r="TLS50" s="171"/>
      <c r="TLT50" s="171"/>
      <c r="TLU50" s="171"/>
      <c r="TLV50" s="171"/>
      <c r="TLW50" s="171"/>
      <c r="TLX50" s="171"/>
      <c r="TLY50" s="171"/>
      <c r="TLZ50" s="171"/>
      <c r="TMA50" s="171"/>
      <c r="TMB50" s="171"/>
      <c r="TMC50" s="171"/>
      <c r="TMD50" s="171"/>
      <c r="TME50" s="171"/>
      <c r="TMF50" s="171"/>
      <c r="TMG50" s="171"/>
      <c r="TMH50" s="171"/>
      <c r="TMI50" s="171"/>
      <c r="TMJ50" s="171"/>
      <c r="TMK50" s="171"/>
      <c r="TML50" s="171"/>
      <c r="TMM50" s="171"/>
      <c r="TMN50" s="171"/>
      <c r="TMO50" s="171"/>
      <c r="TMP50" s="171"/>
      <c r="TMQ50" s="171"/>
      <c r="TMR50" s="171"/>
      <c r="TMS50" s="171"/>
      <c r="TMT50" s="171"/>
      <c r="TMU50" s="171"/>
      <c r="TMV50" s="171"/>
      <c r="TMW50" s="171"/>
      <c r="TMX50" s="171"/>
      <c r="TMY50" s="171"/>
      <c r="TMZ50" s="171"/>
      <c r="TNA50" s="171"/>
      <c r="TNB50" s="171"/>
      <c r="TNC50" s="171"/>
      <c r="TND50" s="171"/>
      <c r="TNE50" s="171"/>
      <c r="TNF50" s="171"/>
      <c r="TNG50" s="171"/>
      <c r="TNH50" s="171"/>
      <c r="TNI50" s="171"/>
      <c r="TNJ50" s="171"/>
      <c r="TNK50" s="171"/>
      <c r="TNL50" s="171"/>
      <c r="TNM50" s="171"/>
      <c r="TNN50" s="171"/>
      <c r="TNO50" s="171"/>
      <c r="TNP50" s="171"/>
      <c r="TNQ50" s="171"/>
      <c r="TNR50" s="171"/>
      <c r="TNS50" s="171"/>
      <c r="TNT50" s="171"/>
      <c r="TNU50" s="171"/>
      <c r="TNV50" s="171"/>
      <c r="TNW50" s="171"/>
      <c r="TNX50" s="171"/>
      <c r="TNY50" s="171"/>
      <c r="TNZ50" s="171"/>
      <c r="TOA50" s="171"/>
      <c r="TOB50" s="171"/>
      <c r="TOC50" s="171"/>
      <c r="TOD50" s="171"/>
      <c r="TOE50" s="171"/>
      <c r="TOF50" s="171"/>
      <c r="TOG50" s="171"/>
      <c r="TOH50" s="171"/>
      <c r="TOI50" s="171"/>
      <c r="TOJ50" s="171"/>
      <c r="TOK50" s="171"/>
      <c r="TOL50" s="171"/>
      <c r="TOM50" s="171"/>
      <c r="TON50" s="171"/>
      <c r="TOO50" s="171"/>
      <c r="TOP50" s="171"/>
      <c r="TOQ50" s="171"/>
      <c r="TOR50" s="171"/>
      <c r="TOS50" s="171"/>
      <c r="TOT50" s="171"/>
      <c r="TOU50" s="171"/>
      <c r="TOV50" s="171"/>
      <c r="TOW50" s="171"/>
      <c r="TOX50" s="171"/>
      <c r="TOY50" s="171"/>
      <c r="TOZ50" s="171"/>
      <c r="TPA50" s="171"/>
      <c r="TPB50" s="171"/>
      <c r="TPC50" s="171"/>
      <c r="TPD50" s="171"/>
      <c r="TPE50" s="171"/>
      <c r="TPF50" s="171"/>
      <c r="TPG50" s="171"/>
      <c r="TPH50" s="171"/>
      <c r="TPI50" s="171"/>
      <c r="TPJ50" s="171"/>
      <c r="TPK50" s="171"/>
      <c r="TPL50" s="171"/>
      <c r="TPM50" s="171"/>
      <c r="TPN50" s="171"/>
      <c r="TPO50" s="171"/>
      <c r="TPP50" s="171"/>
      <c r="TPQ50" s="171"/>
      <c r="TPR50" s="171"/>
      <c r="TPS50" s="171"/>
      <c r="TPT50" s="171"/>
      <c r="TPU50" s="171"/>
      <c r="TPV50" s="171"/>
      <c r="TPW50" s="171"/>
      <c r="TPX50" s="171"/>
      <c r="TPY50" s="171"/>
      <c r="TPZ50" s="171"/>
      <c r="TQA50" s="171"/>
      <c r="TQB50" s="171"/>
      <c r="TQC50" s="171"/>
      <c r="TQD50" s="171"/>
      <c r="TQE50" s="171"/>
      <c r="TQF50" s="171"/>
      <c r="TQG50" s="171"/>
      <c r="TQH50" s="171"/>
      <c r="TQI50" s="171"/>
      <c r="TQJ50" s="171"/>
      <c r="TQK50" s="171"/>
      <c r="TQL50" s="171"/>
      <c r="TQM50" s="171"/>
      <c r="TQN50" s="171"/>
      <c r="TQO50" s="171"/>
      <c r="TQP50" s="171"/>
      <c r="TQQ50" s="171"/>
      <c r="TQR50" s="171"/>
      <c r="TQS50" s="171"/>
      <c r="TQT50" s="171"/>
      <c r="TQU50" s="171"/>
      <c r="TQV50" s="171"/>
      <c r="TQW50" s="171"/>
      <c r="TQX50" s="171"/>
      <c r="TQY50" s="171"/>
      <c r="TQZ50" s="171"/>
      <c r="TRA50" s="171"/>
      <c r="TRB50" s="171"/>
      <c r="TRC50" s="171"/>
      <c r="TRD50" s="171"/>
      <c r="TRE50" s="171"/>
      <c r="TRF50" s="171"/>
      <c r="TRG50" s="171"/>
      <c r="TRH50" s="171"/>
      <c r="TRI50" s="171"/>
      <c r="TRJ50" s="171"/>
      <c r="TRK50" s="171"/>
      <c r="TRL50" s="171"/>
      <c r="TRM50" s="171"/>
      <c r="TRN50" s="171"/>
      <c r="TRO50" s="171"/>
      <c r="TRP50" s="171"/>
      <c r="TRQ50" s="171"/>
      <c r="TRR50" s="171"/>
      <c r="TRS50" s="171"/>
      <c r="TRT50" s="171"/>
      <c r="TRU50" s="171"/>
      <c r="TRV50" s="171"/>
      <c r="TRW50" s="171"/>
      <c r="TRX50" s="171"/>
      <c r="TRY50" s="171"/>
      <c r="TRZ50" s="171"/>
      <c r="TSA50" s="171"/>
      <c r="TSB50" s="171"/>
      <c r="TSC50" s="171"/>
      <c r="TSD50" s="171"/>
      <c r="TSE50" s="171"/>
      <c r="TSF50" s="171"/>
      <c r="TSG50" s="171"/>
      <c r="TSH50" s="171"/>
      <c r="TSI50" s="171"/>
      <c r="TSJ50" s="171"/>
      <c r="TSK50" s="171"/>
      <c r="TSL50" s="171"/>
      <c r="TSM50" s="171"/>
      <c r="TSN50" s="171"/>
      <c r="TSO50" s="171"/>
      <c r="TSP50" s="171"/>
      <c r="TSQ50" s="171"/>
      <c r="TSR50" s="171"/>
      <c r="TSS50" s="171"/>
      <c r="TST50" s="171"/>
      <c r="TSU50" s="171"/>
      <c r="TSV50" s="171"/>
      <c r="TSW50" s="171"/>
      <c r="TSX50" s="171"/>
      <c r="TSY50" s="171"/>
      <c r="TSZ50" s="171"/>
      <c r="TTA50" s="171"/>
      <c r="TTB50" s="171"/>
      <c r="TTC50" s="171"/>
      <c r="TTD50" s="171"/>
      <c r="TTE50" s="171"/>
      <c r="TTF50" s="171"/>
      <c r="TTG50" s="171"/>
      <c r="TTH50" s="171"/>
      <c r="TTI50" s="171"/>
      <c r="TTJ50" s="171"/>
      <c r="TTK50" s="171"/>
      <c r="TTL50" s="171"/>
      <c r="TTM50" s="171"/>
      <c r="TTN50" s="171"/>
      <c r="TTO50" s="171"/>
      <c r="TTP50" s="171"/>
      <c r="TTQ50" s="171"/>
      <c r="TTR50" s="171"/>
      <c r="TTS50" s="171"/>
      <c r="TTT50" s="171"/>
      <c r="TTU50" s="171"/>
      <c r="TTV50" s="171"/>
      <c r="TTW50" s="171"/>
      <c r="TTX50" s="171"/>
      <c r="TTY50" s="171"/>
      <c r="TTZ50" s="171"/>
      <c r="TUA50" s="171"/>
      <c r="TUB50" s="171"/>
      <c r="TUC50" s="171"/>
      <c r="TUD50" s="171"/>
      <c r="TUE50" s="171"/>
      <c r="TUF50" s="171"/>
      <c r="TUG50" s="171"/>
      <c r="TUH50" s="171"/>
      <c r="TUI50" s="171"/>
      <c r="TUJ50" s="171"/>
      <c r="TUK50" s="171"/>
      <c r="TUL50" s="171"/>
      <c r="TUM50" s="171"/>
      <c r="TUN50" s="171"/>
      <c r="TUO50" s="171"/>
      <c r="TUP50" s="171"/>
      <c r="TUQ50" s="171"/>
      <c r="TUR50" s="171"/>
      <c r="TUS50" s="171"/>
      <c r="TUT50" s="171"/>
      <c r="TUU50" s="171"/>
      <c r="TUV50" s="171"/>
      <c r="TUW50" s="171"/>
      <c r="TUX50" s="171"/>
      <c r="TUY50" s="171"/>
      <c r="TUZ50" s="171"/>
      <c r="TVA50" s="171"/>
      <c r="TVB50" s="171"/>
      <c r="TVC50" s="171"/>
      <c r="TVD50" s="171"/>
      <c r="TVE50" s="171"/>
      <c r="TVF50" s="171"/>
      <c r="TVG50" s="171"/>
      <c r="TVH50" s="171"/>
      <c r="TVI50" s="171"/>
      <c r="TVJ50" s="171"/>
      <c r="TVK50" s="171"/>
      <c r="TVL50" s="171"/>
      <c r="TVM50" s="171"/>
      <c r="TVN50" s="171"/>
      <c r="TVO50" s="171"/>
      <c r="TVP50" s="171"/>
      <c r="TVQ50" s="171"/>
      <c r="TVR50" s="171"/>
      <c r="TVS50" s="171"/>
      <c r="TVT50" s="171"/>
      <c r="TVU50" s="171"/>
      <c r="TVV50" s="171"/>
      <c r="TVW50" s="171"/>
      <c r="TVX50" s="171"/>
      <c r="TVY50" s="171"/>
      <c r="TVZ50" s="171"/>
      <c r="TWA50" s="171"/>
      <c r="TWB50" s="171"/>
      <c r="TWC50" s="171"/>
      <c r="TWD50" s="171"/>
      <c r="TWE50" s="171"/>
      <c r="TWF50" s="171"/>
      <c r="TWG50" s="171"/>
      <c r="TWH50" s="171"/>
      <c r="TWI50" s="171"/>
      <c r="TWJ50" s="171"/>
      <c r="TWK50" s="171"/>
      <c r="TWL50" s="171"/>
      <c r="TWM50" s="171"/>
      <c r="TWN50" s="171"/>
      <c r="TWO50" s="171"/>
      <c r="TWP50" s="171"/>
      <c r="TWQ50" s="171"/>
      <c r="TWR50" s="171"/>
      <c r="TWS50" s="171"/>
      <c r="TWT50" s="171"/>
      <c r="TWU50" s="171"/>
      <c r="TWV50" s="171"/>
      <c r="TWW50" s="171"/>
      <c r="TWX50" s="171"/>
      <c r="TWY50" s="171"/>
      <c r="TWZ50" s="171"/>
      <c r="TXA50" s="171"/>
      <c r="TXB50" s="171"/>
      <c r="TXC50" s="171"/>
      <c r="TXD50" s="171"/>
      <c r="TXE50" s="171"/>
      <c r="TXF50" s="171"/>
      <c r="TXG50" s="171"/>
      <c r="TXH50" s="171"/>
      <c r="TXI50" s="171"/>
      <c r="TXJ50" s="171"/>
      <c r="TXK50" s="171"/>
      <c r="TXL50" s="171"/>
      <c r="TXM50" s="171"/>
      <c r="TXN50" s="171"/>
      <c r="TXO50" s="171"/>
      <c r="TXP50" s="171"/>
      <c r="TXQ50" s="171"/>
      <c r="TXR50" s="171"/>
      <c r="TXS50" s="171"/>
      <c r="TXT50" s="171"/>
      <c r="TXU50" s="171"/>
      <c r="TXV50" s="171"/>
      <c r="TXW50" s="171"/>
      <c r="TXX50" s="171"/>
      <c r="TXY50" s="171"/>
      <c r="TXZ50" s="171"/>
      <c r="TYA50" s="171"/>
      <c r="TYB50" s="171"/>
      <c r="TYC50" s="171"/>
      <c r="TYD50" s="171"/>
      <c r="TYE50" s="171"/>
      <c r="TYF50" s="171"/>
      <c r="TYG50" s="171"/>
      <c r="TYH50" s="171"/>
      <c r="TYI50" s="171"/>
      <c r="TYJ50" s="171"/>
      <c r="TYK50" s="171"/>
      <c r="TYL50" s="171"/>
      <c r="TYM50" s="171"/>
      <c r="TYN50" s="171"/>
      <c r="TYO50" s="171"/>
      <c r="TYP50" s="171"/>
      <c r="TYQ50" s="171"/>
      <c r="TYR50" s="171"/>
      <c r="TYS50" s="171"/>
      <c r="TYT50" s="171"/>
      <c r="TYU50" s="171"/>
      <c r="TYV50" s="171"/>
      <c r="TYW50" s="171"/>
      <c r="TYX50" s="171"/>
      <c r="TYY50" s="171"/>
      <c r="TYZ50" s="171"/>
      <c r="TZA50" s="171"/>
      <c r="TZB50" s="171"/>
      <c r="TZC50" s="171"/>
      <c r="TZD50" s="171"/>
      <c r="TZE50" s="171"/>
      <c r="TZF50" s="171"/>
      <c r="TZG50" s="171"/>
      <c r="TZH50" s="171"/>
      <c r="TZI50" s="171"/>
      <c r="TZJ50" s="171"/>
      <c r="TZK50" s="171"/>
      <c r="TZL50" s="171"/>
      <c r="TZM50" s="171"/>
      <c r="TZN50" s="171"/>
      <c r="TZO50" s="171"/>
      <c r="TZP50" s="171"/>
      <c r="TZQ50" s="171"/>
      <c r="TZR50" s="171"/>
      <c r="TZS50" s="171"/>
      <c r="TZT50" s="171"/>
      <c r="TZU50" s="171"/>
      <c r="TZV50" s="171"/>
      <c r="TZW50" s="171"/>
      <c r="TZX50" s="171"/>
      <c r="TZY50" s="171"/>
      <c r="TZZ50" s="171"/>
      <c r="UAA50" s="171"/>
      <c r="UAB50" s="171"/>
      <c r="UAC50" s="171"/>
      <c r="UAD50" s="171"/>
      <c r="UAE50" s="171"/>
      <c r="UAF50" s="171"/>
      <c r="UAG50" s="171"/>
      <c r="UAH50" s="171"/>
      <c r="UAI50" s="171"/>
      <c r="UAJ50" s="171"/>
      <c r="UAK50" s="171"/>
      <c r="UAL50" s="171"/>
      <c r="UAM50" s="171"/>
      <c r="UAN50" s="171"/>
      <c r="UAO50" s="171"/>
      <c r="UAP50" s="171"/>
      <c r="UAQ50" s="171"/>
      <c r="UAR50" s="171"/>
      <c r="UAS50" s="171"/>
      <c r="UAT50" s="171"/>
      <c r="UAU50" s="171"/>
      <c r="UAV50" s="171"/>
      <c r="UAW50" s="171"/>
      <c r="UAX50" s="171"/>
      <c r="UAY50" s="171"/>
      <c r="UAZ50" s="171"/>
      <c r="UBA50" s="171"/>
      <c r="UBB50" s="171"/>
      <c r="UBC50" s="171"/>
      <c r="UBD50" s="171"/>
      <c r="UBE50" s="171"/>
      <c r="UBF50" s="171"/>
      <c r="UBG50" s="171"/>
      <c r="UBH50" s="171"/>
      <c r="UBI50" s="171"/>
      <c r="UBJ50" s="171"/>
      <c r="UBK50" s="171"/>
      <c r="UBL50" s="171"/>
      <c r="UBM50" s="171"/>
      <c r="UBN50" s="171"/>
      <c r="UBO50" s="171"/>
      <c r="UBP50" s="171"/>
      <c r="UBQ50" s="171"/>
      <c r="UBR50" s="171"/>
      <c r="UBS50" s="171"/>
      <c r="UBT50" s="171"/>
      <c r="UBU50" s="171"/>
      <c r="UBV50" s="171"/>
      <c r="UBW50" s="171"/>
      <c r="UBX50" s="171"/>
      <c r="UBY50" s="171"/>
      <c r="UBZ50" s="171"/>
      <c r="UCA50" s="171"/>
      <c r="UCB50" s="171"/>
      <c r="UCC50" s="171"/>
      <c r="UCD50" s="171"/>
      <c r="UCE50" s="171"/>
      <c r="UCF50" s="171"/>
      <c r="UCG50" s="171"/>
      <c r="UCH50" s="171"/>
      <c r="UCI50" s="171"/>
      <c r="UCJ50" s="171"/>
      <c r="UCK50" s="171"/>
      <c r="UCL50" s="171"/>
      <c r="UCM50" s="171"/>
      <c r="UCN50" s="171"/>
      <c r="UCO50" s="171"/>
      <c r="UCP50" s="171"/>
      <c r="UCQ50" s="171"/>
      <c r="UCR50" s="171"/>
      <c r="UCS50" s="171"/>
      <c r="UCT50" s="171"/>
      <c r="UCU50" s="171"/>
      <c r="UCV50" s="171"/>
      <c r="UCW50" s="171"/>
      <c r="UCX50" s="171"/>
      <c r="UCY50" s="171"/>
      <c r="UCZ50" s="171"/>
      <c r="UDA50" s="171"/>
      <c r="UDB50" s="171"/>
      <c r="UDC50" s="171"/>
      <c r="UDD50" s="171"/>
      <c r="UDE50" s="171"/>
      <c r="UDF50" s="171"/>
      <c r="UDG50" s="171"/>
      <c r="UDH50" s="171"/>
      <c r="UDI50" s="171"/>
      <c r="UDJ50" s="171"/>
      <c r="UDK50" s="171"/>
      <c r="UDL50" s="171"/>
      <c r="UDM50" s="171"/>
      <c r="UDN50" s="171"/>
      <c r="UDO50" s="171"/>
      <c r="UDP50" s="171"/>
      <c r="UDQ50" s="171"/>
      <c r="UDR50" s="171"/>
      <c r="UDS50" s="171"/>
      <c r="UDT50" s="171"/>
      <c r="UDU50" s="171"/>
      <c r="UDV50" s="171"/>
      <c r="UDW50" s="171"/>
      <c r="UDX50" s="171"/>
      <c r="UDY50" s="171"/>
      <c r="UDZ50" s="171"/>
      <c r="UEA50" s="171"/>
      <c r="UEB50" s="171"/>
      <c r="UEC50" s="171"/>
      <c r="UED50" s="171"/>
      <c r="UEE50" s="171"/>
      <c r="UEF50" s="171"/>
      <c r="UEG50" s="171"/>
      <c r="UEH50" s="171"/>
      <c r="UEI50" s="171"/>
      <c r="UEJ50" s="171"/>
      <c r="UEK50" s="171"/>
      <c r="UEL50" s="171"/>
      <c r="UEM50" s="171"/>
      <c r="UEN50" s="171"/>
      <c r="UEO50" s="171"/>
      <c r="UEP50" s="171"/>
      <c r="UEQ50" s="171"/>
      <c r="UER50" s="171"/>
      <c r="UES50" s="171"/>
      <c r="UET50" s="171"/>
      <c r="UEU50" s="171"/>
      <c r="UEV50" s="171"/>
      <c r="UEW50" s="171"/>
      <c r="UEX50" s="171"/>
      <c r="UEY50" s="171"/>
      <c r="UEZ50" s="171"/>
      <c r="UFA50" s="171"/>
      <c r="UFB50" s="171"/>
      <c r="UFC50" s="171"/>
      <c r="UFD50" s="171"/>
      <c r="UFE50" s="171"/>
      <c r="UFF50" s="171"/>
      <c r="UFG50" s="171"/>
      <c r="UFH50" s="171"/>
      <c r="UFI50" s="171"/>
      <c r="UFJ50" s="171"/>
      <c r="UFK50" s="171"/>
      <c r="UFL50" s="171"/>
      <c r="UFM50" s="171"/>
      <c r="UFN50" s="171"/>
      <c r="UFO50" s="171"/>
      <c r="UFP50" s="171"/>
      <c r="UFQ50" s="171"/>
      <c r="UFR50" s="171"/>
      <c r="UFS50" s="171"/>
      <c r="UFT50" s="171"/>
      <c r="UFU50" s="171"/>
      <c r="UFV50" s="171"/>
      <c r="UFW50" s="171"/>
      <c r="UFX50" s="171"/>
      <c r="UFY50" s="171"/>
      <c r="UFZ50" s="171"/>
      <c r="UGA50" s="171"/>
      <c r="UGB50" s="171"/>
      <c r="UGC50" s="171"/>
      <c r="UGD50" s="171"/>
      <c r="UGE50" s="171"/>
      <c r="UGF50" s="171"/>
      <c r="UGG50" s="171"/>
      <c r="UGH50" s="171"/>
      <c r="UGI50" s="171"/>
      <c r="UGJ50" s="171"/>
      <c r="UGK50" s="171"/>
      <c r="UGL50" s="171"/>
      <c r="UGM50" s="171"/>
      <c r="UGN50" s="171"/>
      <c r="UGO50" s="171"/>
      <c r="UGP50" s="171"/>
      <c r="UGQ50" s="171"/>
      <c r="UGR50" s="171"/>
      <c r="UGS50" s="171"/>
      <c r="UGT50" s="171"/>
      <c r="UGU50" s="171"/>
      <c r="UGV50" s="171"/>
      <c r="UGW50" s="171"/>
      <c r="UGX50" s="171"/>
      <c r="UGY50" s="171"/>
      <c r="UGZ50" s="171"/>
      <c r="UHA50" s="171"/>
      <c r="UHB50" s="171"/>
      <c r="UHC50" s="171"/>
      <c r="UHD50" s="171"/>
      <c r="UHE50" s="171"/>
      <c r="UHF50" s="171"/>
      <c r="UHG50" s="171"/>
      <c r="UHH50" s="171"/>
      <c r="UHI50" s="171"/>
      <c r="UHJ50" s="171"/>
      <c r="UHK50" s="171"/>
      <c r="UHL50" s="171"/>
      <c r="UHM50" s="171"/>
      <c r="UHN50" s="171"/>
      <c r="UHO50" s="171"/>
      <c r="UHP50" s="171"/>
      <c r="UHQ50" s="171"/>
      <c r="UHR50" s="171"/>
      <c r="UHS50" s="171"/>
      <c r="UHT50" s="171"/>
      <c r="UHU50" s="171"/>
      <c r="UHV50" s="171"/>
      <c r="UHW50" s="171"/>
      <c r="UHX50" s="171"/>
      <c r="UHY50" s="171"/>
      <c r="UHZ50" s="171"/>
      <c r="UIA50" s="171"/>
      <c r="UIB50" s="171"/>
      <c r="UIC50" s="171"/>
      <c r="UID50" s="171"/>
      <c r="UIE50" s="171"/>
      <c r="UIF50" s="171"/>
      <c r="UIG50" s="171"/>
      <c r="UIH50" s="171"/>
      <c r="UII50" s="171"/>
      <c r="UIJ50" s="171"/>
      <c r="UIK50" s="171"/>
      <c r="UIL50" s="171"/>
      <c r="UIM50" s="171"/>
      <c r="UIN50" s="171"/>
      <c r="UIO50" s="171"/>
      <c r="UIP50" s="171"/>
      <c r="UIQ50" s="171"/>
      <c r="UIR50" s="171"/>
      <c r="UIS50" s="171"/>
      <c r="UIT50" s="171"/>
      <c r="UIU50" s="171"/>
      <c r="UIV50" s="171"/>
      <c r="UIW50" s="171"/>
      <c r="UIX50" s="171"/>
      <c r="UIY50" s="171"/>
      <c r="UIZ50" s="171"/>
      <c r="UJA50" s="171"/>
      <c r="UJB50" s="171"/>
      <c r="UJC50" s="171"/>
      <c r="UJD50" s="171"/>
      <c r="UJE50" s="171"/>
      <c r="UJF50" s="171"/>
      <c r="UJG50" s="171"/>
      <c r="UJH50" s="171"/>
      <c r="UJI50" s="171"/>
      <c r="UJJ50" s="171"/>
      <c r="UJK50" s="171"/>
      <c r="UJL50" s="171"/>
      <c r="UJM50" s="171"/>
      <c r="UJN50" s="171"/>
      <c r="UJO50" s="171"/>
      <c r="UJP50" s="171"/>
      <c r="UJQ50" s="171"/>
      <c r="UJR50" s="171"/>
      <c r="UJS50" s="171"/>
      <c r="UJT50" s="171"/>
      <c r="UJU50" s="171"/>
      <c r="UJV50" s="171"/>
      <c r="UJW50" s="171"/>
      <c r="UJX50" s="171"/>
      <c r="UJY50" s="171"/>
      <c r="UJZ50" s="171"/>
      <c r="UKA50" s="171"/>
      <c r="UKB50" s="171"/>
      <c r="UKC50" s="171"/>
      <c r="UKD50" s="171"/>
      <c r="UKE50" s="171"/>
      <c r="UKF50" s="171"/>
      <c r="UKG50" s="171"/>
      <c r="UKH50" s="171"/>
      <c r="UKI50" s="171"/>
      <c r="UKJ50" s="171"/>
      <c r="UKK50" s="171"/>
      <c r="UKL50" s="171"/>
      <c r="UKM50" s="171"/>
      <c r="UKN50" s="171"/>
      <c r="UKO50" s="171"/>
      <c r="UKP50" s="171"/>
      <c r="UKQ50" s="171"/>
      <c r="UKR50" s="171"/>
      <c r="UKS50" s="171"/>
      <c r="UKT50" s="171"/>
      <c r="UKU50" s="171"/>
      <c r="UKV50" s="171"/>
      <c r="UKW50" s="171"/>
      <c r="UKX50" s="171"/>
      <c r="UKY50" s="171"/>
      <c r="UKZ50" s="171"/>
      <c r="ULA50" s="171"/>
      <c r="ULB50" s="171"/>
      <c r="ULC50" s="171"/>
      <c r="ULD50" s="171"/>
      <c r="ULE50" s="171"/>
      <c r="ULF50" s="171"/>
      <c r="ULG50" s="171"/>
      <c r="ULH50" s="171"/>
      <c r="ULI50" s="171"/>
      <c r="ULJ50" s="171"/>
      <c r="ULK50" s="171"/>
      <c r="ULL50" s="171"/>
      <c r="ULM50" s="171"/>
      <c r="ULN50" s="171"/>
      <c r="ULO50" s="171"/>
      <c r="ULP50" s="171"/>
      <c r="ULQ50" s="171"/>
      <c r="ULR50" s="171"/>
      <c r="ULS50" s="171"/>
      <c r="ULT50" s="171"/>
      <c r="ULU50" s="171"/>
      <c r="ULV50" s="171"/>
      <c r="ULW50" s="171"/>
      <c r="ULX50" s="171"/>
      <c r="ULY50" s="171"/>
      <c r="ULZ50" s="171"/>
      <c r="UMA50" s="171"/>
      <c r="UMB50" s="171"/>
      <c r="UMC50" s="171"/>
      <c r="UMD50" s="171"/>
      <c r="UME50" s="171"/>
      <c r="UMF50" s="171"/>
      <c r="UMG50" s="171"/>
      <c r="UMH50" s="171"/>
      <c r="UMI50" s="171"/>
      <c r="UMJ50" s="171"/>
      <c r="UMK50" s="171"/>
      <c r="UML50" s="171"/>
      <c r="UMM50" s="171"/>
      <c r="UMN50" s="171"/>
      <c r="UMO50" s="171"/>
      <c r="UMP50" s="171"/>
      <c r="UMQ50" s="171"/>
      <c r="UMR50" s="171"/>
      <c r="UMS50" s="171"/>
      <c r="UMT50" s="171"/>
      <c r="UMU50" s="171"/>
      <c r="UMV50" s="171"/>
      <c r="UMW50" s="171"/>
      <c r="UMX50" s="171"/>
      <c r="UMY50" s="171"/>
      <c r="UMZ50" s="171"/>
      <c r="UNA50" s="171"/>
      <c r="UNB50" s="171"/>
      <c r="UNC50" s="171"/>
      <c r="UND50" s="171"/>
      <c r="UNE50" s="171"/>
      <c r="UNF50" s="171"/>
      <c r="UNG50" s="171"/>
      <c r="UNH50" s="171"/>
      <c r="UNI50" s="171"/>
      <c r="UNJ50" s="171"/>
      <c r="UNK50" s="171"/>
      <c r="UNL50" s="171"/>
      <c r="UNM50" s="171"/>
      <c r="UNN50" s="171"/>
      <c r="UNO50" s="171"/>
      <c r="UNP50" s="171"/>
      <c r="UNQ50" s="171"/>
      <c r="UNR50" s="171"/>
      <c r="UNS50" s="171"/>
      <c r="UNT50" s="171"/>
      <c r="UNU50" s="171"/>
      <c r="UNV50" s="171"/>
      <c r="UNW50" s="171"/>
      <c r="UNX50" s="171"/>
      <c r="UNY50" s="171"/>
      <c r="UNZ50" s="171"/>
      <c r="UOA50" s="171"/>
      <c r="UOB50" s="171"/>
      <c r="UOC50" s="171"/>
      <c r="UOD50" s="171"/>
      <c r="UOE50" s="171"/>
      <c r="UOF50" s="171"/>
      <c r="UOG50" s="171"/>
      <c r="UOH50" s="171"/>
      <c r="UOI50" s="171"/>
      <c r="UOJ50" s="171"/>
      <c r="UOK50" s="171"/>
      <c r="UOL50" s="171"/>
      <c r="UOM50" s="171"/>
      <c r="UON50" s="171"/>
      <c r="UOO50" s="171"/>
      <c r="UOP50" s="171"/>
      <c r="UOQ50" s="171"/>
      <c r="UOR50" s="171"/>
      <c r="UOS50" s="171"/>
      <c r="UOT50" s="171"/>
      <c r="UOU50" s="171"/>
      <c r="UOV50" s="171"/>
      <c r="UOW50" s="171"/>
      <c r="UOX50" s="171"/>
      <c r="UOY50" s="171"/>
      <c r="UOZ50" s="171"/>
      <c r="UPA50" s="171"/>
      <c r="UPB50" s="171"/>
      <c r="UPC50" s="171"/>
      <c r="UPD50" s="171"/>
      <c r="UPE50" s="171"/>
      <c r="UPF50" s="171"/>
      <c r="UPG50" s="171"/>
      <c r="UPH50" s="171"/>
      <c r="UPI50" s="171"/>
      <c r="UPJ50" s="171"/>
      <c r="UPK50" s="171"/>
      <c r="UPL50" s="171"/>
      <c r="UPM50" s="171"/>
      <c r="UPN50" s="171"/>
      <c r="UPO50" s="171"/>
      <c r="UPP50" s="171"/>
      <c r="UPQ50" s="171"/>
      <c r="UPR50" s="171"/>
      <c r="UPS50" s="171"/>
      <c r="UPT50" s="171"/>
      <c r="UPU50" s="171"/>
      <c r="UPV50" s="171"/>
      <c r="UPW50" s="171"/>
      <c r="UPX50" s="171"/>
      <c r="UPY50" s="171"/>
      <c r="UPZ50" s="171"/>
      <c r="UQA50" s="171"/>
      <c r="UQB50" s="171"/>
      <c r="UQC50" s="171"/>
      <c r="UQD50" s="171"/>
      <c r="UQE50" s="171"/>
      <c r="UQF50" s="171"/>
      <c r="UQG50" s="171"/>
      <c r="UQH50" s="171"/>
      <c r="UQI50" s="171"/>
      <c r="UQJ50" s="171"/>
      <c r="UQK50" s="171"/>
      <c r="UQL50" s="171"/>
      <c r="UQM50" s="171"/>
      <c r="UQN50" s="171"/>
      <c r="UQO50" s="171"/>
      <c r="UQP50" s="171"/>
      <c r="UQQ50" s="171"/>
      <c r="UQR50" s="171"/>
      <c r="UQS50" s="171"/>
      <c r="UQT50" s="171"/>
      <c r="UQU50" s="171"/>
      <c r="UQV50" s="171"/>
      <c r="UQW50" s="171"/>
      <c r="UQX50" s="171"/>
      <c r="UQY50" s="171"/>
      <c r="UQZ50" s="171"/>
      <c r="URA50" s="171"/>
      <c r="URB50" s="171"/>
      <c r="URC50" s="171"/>
      <c r="URD50" s="171"/>
      <c r="URE50" s="171"/>
      <c r="URF50" s="171"/>
      <c r="URG50" s="171"/>
      <c r="URH50" s="171"/>
      <c r="URI50" s="171"/>
      <c r="URJ50" s="171"/>
      <c r="URK50" s="171"/>
      <c r="URL50" s="171"/>
      <c r="URM50" s="171"/>
      <c r="URN50" s="171"/>
      <c r="URO50" s="171"/>
      <c r="URP50" s="171"/>
      <c r="URQ50" s="171"/>
      <c r="URR50" s="171"/>
      <c r="URS50" s="171"/>
      <c r="URT50" s="171"/>
      <c r="URU50" s="171"/>
      <c r="URV50" s="171"/>
      <c r="URW50" s="171"/>
      <c r="URX50" s="171"/>
      <c r="URY50" s="171"/>
      <c r="URZ50" s="171"/>
      <c r="USA50" s="171"/>
      <c r="USB50" s="171"/>
      <c r="USC50" s="171"/>
      <c r="USD50" s="171"/>
      <c r="USE50" s="171"/>
      <c r="USF50" s="171"/>
      <c r="USG50" s="171"/>
      <c r="USH50" s="171"/>
      <c r="USI50" s="171"/>
      <c r="USJ50" s="171"/>
      <c r="USK50" s="171"/>
      <c r="USL50" s="171"/>
      <c r="USM50" s="171"/>
      <c r="USN50" s="171"/>
      <c r="USO50" s="171"/>
      <c r="USP50" s="171"/>
      <c r="USQ50" s="171"/>
      <c r="USR50" s="171"/>
      <c r="USS50" s="171"/>
      <c r="UST50" s="171"/>
      <c r="USU50" s="171"/>
      <c r="USV50" s="171"/>
      <c r="USW50" s="171"/>
      <c r="USX50" s="171"/>
      <c r="USY50" s="171"/>
      <c r="USZ50" s="171"/>
      <c r="UTA50" s="171"/>
      <c r="UTB50" s="171"/>
      <c r="UTC50" s="171"/>
      <c r="UTD50" s="171"/>
      <c r="UTE50" s="171"/>
      <c r="UTF50" s="171"/>
      <c r="UTG50" s="171"/>
      <c r="UTH50" s="171"/>
      <c r="UTI50" s="171"/>
      <c r="UTJ50" s="171"/>
      <c r="UTK50" s="171"/>
      <c r="UTL50" s="171"/>
      <c r="UTM50" s="171"/>
      <c r="UTN50" s="171"/>
      <c r="UTO50" s="171"/>
      <c r="UTP50" s="171"/>
      <c r="UTQ50" s="171"/>
      <c r="UTR50" s="171"/>
      <c r="UTS50" s="171"/>
      <c r="UTT50" s="171"/>
      <c r="UTU50" s="171"/>
      <c r="UTV50" s="171"/>
      <c r="UTW50" s="171"/>
      <c r="UTX50" s="171"/>
      <c r="UTY50" s="171"/>
      <c r="UTZ50" s="171"/>
      <c r="UUA50" s="171"/>
      <c r="UUB50" s="171"/>
      <c r="UUC50" s="171"/>
      <c r="UUD50" s="171"/>
      <c r="UUE50" s="171"/>
      <c r="UUF50" s="171"/>
      <c r="UUG50" s="171"/>
      <c r="UUH50" s="171"/>
      <c r="UUI50" s="171"/>
      <c r="UUJ50" s="171"/>
      <c r="UUK50" s="171"/>
      <c r="UUL50" s="171"/>
      <c r="UUM50" s="171"/>
      <c r="UUN50" s="171"/>
      <c r="UUO50" s="171"/>
      <c r="UUP50" s="171"/>
      <c r="UUQ50" s="171"/>
      <c r="UUR50" s="171"/>
      <c r="UUS50" s="171"/>
      <c r="UUT50" s="171"/>
      <c r="UUU50" s="171"/>
      <c r="UUV50" s="171"/>
      <c r="UUW50" s="171"/>
      <c r="UUX50" s="171"/>
      <c r="UUY50" s="171"/>
      <c r="UUZ50" s="171"/>
      <c r="UVA50" s="171"/>
      <c r="UVB50" s="171"/>
      <c r="UVC50" s="171"/>
      <c r="UVD50" s="171"/>
      <c r="UVE50" s="171"/>
      <c r="UVF50" s="171"/>
      <c r="UVG50" s="171"/>
      <c r="UVH50" s="171"/>
      <c r="UVI50" s="171"/>
      <c r="UVJ50" s="171"/>
      <c r="UVK50" s="171"/>
      <c r="UVL50" s="171"/>
      <c r="UVM50" s="171"/>
      <c r="UVN50" s="171"/>
      <c r="UVO50" s="171"/>
      <c r="UVP50" s="171"/>
      <c r="UVQ50" s="171"/>
      <c r="UVR50" s="171"/>
      <c r="UVS50" s="171"/>
      <c r="UVT50" s="171"/>
      <c r="UVU50" s="171"/>
      <c r="UVV50" s="171"/>
      <c r="UVW50" s="171"/>
      <c r="UVX50" s="171"/>
      <c r="UVY50" s="171"/>
      <c r="UVZ50" s="171"/>
      <c r="UWA50" s="171"/>
      <c r="UWB50" s="171"/>
      <c r="UWC50" s="171"/>
      <c r="UWD50" s="171"/>
      <c r="UWE50" s="171"/>
      <c r="UWF50" s="171"/>
      <c r="UWG50" s="171"/>
      <c r="UWH50" s="171"/>
      <c r="UWI50" s="171"/>
      <c r="UWJ50" s="171"/>
      <c r="UWK50" s="171"/>
      <c r="UWL50" s="171"/>
      <c r="UWM50" s="171"/>
      <c r="UWN50" s="171"/>
      <c r="UWO50" s="171"/>
      <c r="UWP50" s="171"/>
      <c r="UWQ50" s="171"/>
      <c r="UWR50" s="171"/>
      <c r="UWS50" s="171"/>
      <c r="UWT50" s="171"/>
      <c r="UWU50" s="171"/>
      <c r="UWV50" s="171"/>
      <c r="UWW50" s="171"/>
      <c r="UWX50" s="171"/>
      <c r="UWY50" s="171"/>
      <c r="UWZ50" s="171"/>
      <c r="UXA50" s="171"/>
      <c r="UXB50" s="171"/>
      <c r="UXC50" s="171"/>
      <c r="UXD50" s="171"/>
      <c r="UXE50" s="171"/>
      <c r="UXF50" s="171"/>
      <c r="UXG50" s="171"/>
      <c r="UXH50" s="171"/>
      <c r="UXI50" s="171"/>
      <c r="UXJ50" s="171"/>
      <c r="UXK50" s="171"/>
      <c r="UXL50" s="171"/>
      <c r="UXM50" s="171"/>
      <c r="UXN50" s="171"/>
      <c r="UXO50" s="171"/>
      <c r="UXP50" s="171"/>
      <c r="UXQ50" s="171"/>
      <c r="UXR50" s="171"/>
      <c r="UXS50" s="171"/>
      <c r="UXT50" s="171"/>
      <c r="UXU50" s="171"/>
      <c r="UXV50" s="171"/>
      <c r="UXW50" s="171"/>
      <c r="UXX50" s="171"/>
      <c r="UXY50" s="171"/>
      <c r="UXZ50" s="171"/>
      <c r="UYA50" s="171"/>
      <c r="UYB50" s="171"/>
      <c r="UYC50" s="171"/>
      <c r="UYD50" s="171"/>
      <c r="UYE50" s="171"/>
      <c r="UYF50" s="171"/>
      <c r="UYG50" s="171"/>
      <c r="UYH50" s="171"/>
      <c r="UYI50" s="171"/>
      <c r="UYJ50" s="171"/>
      <c r="UYK50" s="171"/>
      <c r="UYL50" s="171"/>
      <c r="UYM50" s="171"/>
      <c r="UYN50" s="171"/>
      <c r="UYO50" s="171"/>
      <c r="UYP50" s="171"/>
      <c r="UYQ50" s="171"/>
      <c r="UYR50" s="171"/>
      <c r="UYS50" s="171"/>
      <c r="UYT50" s="171"/>
      <c r="UYU50" s="171"/>
      <c r="UYV50" s="171"/>
      <c r="UYW50" s="171"/>
      <c r="UYX50" s="171"/>
      <c r="UYY50" s="171"/>
      <c r="UYZ50" s="171"/>
      <c r="UZA50" s="171"/>
      <c r="UZB50" s="171"/>
      <c r="UZC50" s="171"/>
      <c r="UZD50" s="171"/>
      <c r="UZE50" s="171"/>
      <c r="UZF50" s="171"/>
      <c r="UZG50" s="171"/>
      <c r="UZH50" s="171"/>
      <c r="UZI50" s="171"/>
      <c r="UZJ50" s="171"/>
      <c r="UZK50" s="171"/>
      <c r="UZL50" s="171"/>
      <c r="UZM50" s="171"/>
      <c r="UZN50" s="171"/>
      <c r="UZO50" s="171"/>
      <c r="UZP50" s="171"/>
      <c r="UZQ50" s="171"/>
      <c r="UZR50" s="171"/>
      <c r="UZS50" s="171"/>
      <c r="UZT50" s="171"/>
      <c r="UZU50" s="171"/>
      <c r="UZV50" s="171"/>
      <c r="UZW50" s="171"/>
      <c r="UZX50" s="171"/>
      <c r="UZY50" s="171"/>
      <c r="UZZ50" s="171"/>
      <c r="VAA50" s="171"/>
      <c r="VAB50" s="171"/>
      <c r="VAC50" s="171"/>
      <c r="VAD50" s="171"/>
      <c r="VAE50" s="171"/>
      <c r="VAF50" s="171"/>
      <c r="VAG50" s="171"/>
      <c r="VAH50" s="171"/>
      <c r="VAI50" s="171"/>
      <c r="VAJ50" s="171"/>
      <c r="VAK50" s="171"/>
      <c r="VAL50" s="171"/>
      <c r="VAM50" s="171"/>
      <c r="VAN50" s="171"/>
      <c r="VAO50" s="171"/>
      <c r="VAP50" s="171"/>
      <c r="VAQ50" s="171"/>
      <c r="VAR50" s="171"/>
      <c r="VAS50" s="171"/>
      <c r="VAT50" s="171"/>
      <c r="VAU50" s="171"/>
      <c r="VAV50" s="171"/>
      <c r="VAW50" s="171"/>
      <c r="VAX50" s="171"/>
      <c r="VAY50" s="171"/>
      <c r="VAZ50" s="171"/>
      <c r="VBA50" s="171"/>
      <c r="VBB50" s="171"/>
      <c r="VBC50" s="171"/>
      <c r="VBD50" s="171"/>
      <c r="VBE50" s="171"/>
      <c r="VBF50" s="171"/>
      <c r="VBG50" s="171"/>
      <c r="VBH50" s="171"/>
      <c r="VBI50" s="171"/>
      <c r="VBJ50" s="171"/>
      <c r="VBK50" s="171"/>
      <c r="VBL50" s="171"/>
      <c r="VBM50" s="171"/>
      <c r="VBN50" s="171"/>
      <c r="VBO50" s="171"/>
      <c r="VBP50" s="171"/>
      <c r="VBQ50" s="171"/>
      <c r="VBR50" s="171"/>
      <c r="VBS50" s="171"/>
      <c r="VBT50" s="171"/>
      <c r="VBU50" s="171"/>
      <c r="VBV50" s="171"/>
      <c r="VBW50" s="171"/>
      <c r="VBX50" s="171"/>
      <c r="VBY50" s="171"/>
      <c r="VBZ50" s="171"/>
      <c r="VCA50" s="171"/>
      <c r="VCB50" s="171"/>
      <c r="VCC50" s="171"/>
      <c r="VCD50" s="171"/>
      <c r="VCE50" s="171"/>
      <c r="VCF50" s="171"/>
      <c r="VCG50" s="171"/>
      <c r="VCH50" s="171"/>
      <c r="VCI50" s="171"/>
      <c r="VCJ50" s="171"/>
      <c r="VCK50" s="171"/>
      <c r="VCL50" s="171"/>
      <c r="VCM50" s="171"/>
      <c r="VCN50" s="171"/>
      <c r="VCO50" s="171"/>
      <c r="VCP50" s="171"/>
      <c r="VCQ50" s="171"/>
      <c r="VCR50" s="171"/>
      <c r="VCS50" s="171"/>
      <c r="VCT50" s="171"/>
      <c r="VCU50" s="171"/>
      <c r="VCV50" s="171"/>
      <c r="VCW50" s="171"/>
      <c r="VCX50" s="171"/>
      <c r="VCY50" s="171"/>
      <c r="VCZ50" s="171"/>
      <c r="VDA50" s="171"/>
      <c r="VDB50" s="171"/>
      <c r="VDC50" s="171"/>
      <c r="VDD50" s="171"/>
      <c r="VDE50" s="171"/>
      <c r="VDF50" s="171"/>
      <c r="VDG50" s="171"/>
      <c r="VDH50" s="171"/>
      <c r="VDI50" s="171"/>
      <c r="VDJ50" s="171"/>
      <c r="VDK50" s="171"/>
      <c r="VDL50" s="171"/>
      <c r="VDM50" s="171"/>
      <c r="VDN50" s="171"/>
      <c r="VDO50" s="171"/>
      <c r="VDP50" s="171"/>
      <c r="VDQ50" s="171"/>
      <c r="VDR50" s="171"/>
      <c r="VDS50" s="171"/>
      <c r="VDT50" s="171"/>
      <c r="VDU50" s="171"/>
      <c r="VDV50" s="171"/>
      <c r="VDW50" s="171"/>
      <c r="VDX50" s="171"/>
      <c r="VDY50" s="171"/>
      <c r="VDZ50" s="171"/>
      <c r="VEA50" s="171"/>
      <c r="VEB50" s="171"/>
      <c r="VEC50" s="171"/>
      <c r="VED50" s="171"/>
      <c r="VEE50" s="171"/>
      <c r="VEF50" s="171"/>
      <c r="VEG50" s="171"/>
      <c r="VEH50" s="171"/>
      <c r="VEI50" s="171"/>
      <c r="VEJ50" s="171"/>
      <c r="VEK50" s="171"/>
      <c r="VEL50" s="171"/>
      <c r="VEM50" s="171"/>
      <c r="VEN50" s="171"/>
      <c r="VEO50" s="171"/>
      <c r="VEP50" s="171"/>
      <c r="VEQ50" s="171"/>
      <c r="VER50" s="171"/>
      <c r="VES50" s="171"/>
      <c r="VET50" s="171"/>
      <c r="VEU50" s="171"/>
      <c r="VEV50" s="171"/>
      <c r="VEW50" s="171"/>
      <c r="VEX50" s="171"/>
      <c r="VEY50" s="171"/>
      <c r="VEZ50" s="171"/>
      <c r="VFA50" s="171"/>
      <c r="VFB50" s="171"/>
      <c r="VFC50" s="171"/>
      <c r="VFD50" s="171"/>
      <c r="VFE50" s="171"/>
      <c r="VFF50" s="171"/>
      <c r="VFG50" s="171"/>
      <c r="VFH50" s="171"/>
      <c r="VFI50" s="171"/>
      <c r="VFJ50" s="171"/>
      <c r="VFK50" s="171"/>
      <c r="VFL50" s="171"/>
      <c r="VFM50" s="171"/>
      <c r="VFN50" s="171"/>
      <c r="VFO50" s="171"/>
      <c r="VFP50" s="171"/>
      <c r="VFQ50" s="171"/>
      <c r="VFR50" s="171"/>
      <c r="VFS50" s="171"/>
      <c r="VFT50" s="171"/>
      <c r="VFU50" s="171"/>
      <c r="VFV50" s="171"/>
      <c r="VFW50" s="171"/>
      <c r="VFX50" s="171"/>
      <c r="VFY50" s="171"/>
      <c r="VFZ50" s="171"/>
      <c r="VGA50" s="171"/>
      <c r="VGB50" s="171"/>
      <c r="VGC50" s="171"/>
      <c r="VGD50" s="171"/>
      <c r="VGE50" s="171"/>
      <c r="VGF50" s="171"/>
      <c r="VGG50" s="171"/>
      <c r="VGH50" s="171"/>
      <c r="VGI50" s="171"/>
      <c r="VGJ50" s="171"/>
      <c r="VGK50" s="171"/>
      <c r="VGL50" s="171"/>
      <c r="VGM50" s="171"/>
      <c r="VGN50" s="171"/>
      <c r="VGO50" s="171"/>
      <c r="VGP50" s="171"/>
      <c r="VGQ50" s="171"/>
      <c r="VGR50" s="171"/>
      <c r="VGS50" s="171"/>
      <c r="VGT50" s="171"/>
      <c r="VGU50" s="171"/>
      <c r="VGV50" s="171"/>
      <c r="VGW50" s="171"/>
      <c r="VGX50" s="171"/>
      <c r="VGY50" s="171"/>
      <c r="VGZ50" s="171"/>
      <c r="VHA50" s="171"/>
      <c r="VHB50" s="171"/>
      <c r="VHC50" s="171"/>
      <c r="VHD50" s="171"/>
      <c r="VHE50" s="171"/>
      <c r="VHF50" s="171"/>
      <c r="VHG50" s="171"/>
      <c r="VHH50" s="171"/>
      <c r="VHI50" s="171"/>
      <c r="VHJ50" s="171"/>
      <c r="VHK50" s="171"/>
      <c r="VHL50" s="171"/>
      <c r="VHM50" s="171"/>
      <c r="VHN50" s="171"/>
      <c r="VHO50" s="171"/>
      <c r="VHP50" s="171"/>
      <c r="VHQ50" s="171"/>
      <c r="VHR50" s="171"/>
      <c r="VHS50" s="171"/>
      <c r="VHT50" s="171"/>
      <c r="VHU50" s="171"/>
      <c r="VHV50" s="171"/>
      <c r="VHW50" s="171"/>
      <c r="VHX50" s="171"/>
      <c r="VHY50" s="171"/>
      <c r="VHZ50" s="171"/>
      <c r="VIA50" s="171"/>
      <c r="VIB50" s="171"/>
      <c r="VIC50" s="171"/>
      <c r="VID50" s="171"/>
      <c r="VIE50" s="171"/>
      <c r="VIF50" s="171"/>
      <c r="VIG50" s="171"/>
      <c r="VIH50" s="171"/>
      <c r="VII50" s="171"/>
      <c r="VIJ50" s="171"/>
      <c r="VIK50" s="171"/>
      <c r="VIL50" s="171"/>
      <c r="VIM50" s="171"/>
      <c r="VIN50" s="171"/>
      <c r="VIO50" s="171"/>
      <c r="VIP50" s="171"/>
      <c r="VIQ50" s="171"/>
      <c r="VIR50" s="171"/>
      <c r="VIS50" s="171"/>
      <c r="VIT50" s="171"/>
      <c r="VIU50" s="171"/>
      <c r="VIV50" s="171"/>
      <c r="VIW50" s="171"/>
      <c r="VIX50" s="171"/>
      <c r="VIY50" s="171"/>
      <c r="VIZ50" s="171"/>
      <c r="VJA50" s="171"/>
      <c r="VJB50" s="171"/>
      <c r="VJC50" s="171"/>
      <c r="VJD50" s="171"/>
      <c r="VJE50" s="171"/>
      <c r="VJF50" s="171"/>
      <c r="VJG50" s="171"/>
      <c r="VJH50" s="171"/>
      <c r="VJI50" s="171"/>
      <c r="VJJ50" s="171"/>
      <c r="VJK50" s="171"/>
      <c r="VJL50" s="171"/>
      <c r="VJM50" s="171"/>
      <c r="VJN50" s="171"/>
      <c r="VJO50" s="171"/>
      <c r="VJP50" s="171"/>
      <c r="VJQ50" s="171"/>
      <c r="VJR50" s="171"/>
      <c r="VJS50" s="171"/>
      <c r="VJT50" s="171"/>
      <c r="VJU50" s="171"/>
      <c r="VJV50" s="171"/>
      <c r="VJW50" s="171"/>
      <c r="VJX50" s="171"/>
      <c r="VJY50" s="171"/>
      <c r="VJZ50" s="171"/>
      <c r="VKA50" s="171"/>
      <c r="VKB50" s="171"/>
      <c r="VKC50" s="171"/>
      <c r="VKD50" s="171"/>
      <c r="VKE50" s="171"/>
      <c r="VKF50" s="171"/>
      <c r="VKG50" s="171"/>
      <c r="VKH50" s="171"/>
      <c r="VKI50" s="171"/>
      <c r="VKJ50" s="171"/>
      <c r="VKK50" s="171"/>
      <c r="VKL50" s="171"/>
      <c r="VKM50" s="171"/>
      <c r="VKN50" s="171"/>
      <c r="VKO50" s="171"/>
      <c r="VKP50" s="171"/>
      <c r="VKQ50" s="171"/>
      <c r="VKR50" s="171"/>
      <c r="VKS50" s="171"/>
      <c r="VKT50" s="171"/>
      <c r="VKU50" s="171"/>
      <c r="VKV50" s="171"/>
      <c r="VKW50" s="171"/>
      <c r="VKX50" s="171"/>
      <c r="VKY50" s="171"/>
      <c r="VKZ50" s="171"/>
      <c r="VLA50" s="171"/>
      <c r="VLB50" s="171"/>
      <c r="VLC50" s="171"/>
      <c r="VLD50" s="171"/>
      <c r="VLE50" s="171"/>
      <c r="VLF50" s="171"/>
      <c r="VLG50" s="171"/>
      <c r="VLH50" s="171"/>
      <c r="VLI50" s="171"/>
      <c r="VLJ50" s="171"/>
      <c r="VLK50" s="171"/>
      <c r="VLL50" s="171"/>
      <c r="VLM50" s="171"/>
      <c r="VLN50" s="171"/>
      <c r="VLO50" s="171"/>
      <c r="VLP50" s="171"/>
      <c r="VLQ50" s="171"/>
      <c r="VLR50" s="171"/>
      <c r="VLS50" s="171"/>
      <c r="VLT50" s="171"/>
      <c r="VLU50" s="171"/>
      <c r="VLV50" s="171"/>
      <c r="VLW50" s="171"/>
      <c r="VLX50" s="171"/>
      <c r="VLY50" s="171"/>
      <c r="VLZ50" s="171"/>
      <c r="VMA50" s="171"/>
      <c r="VMB50" s="171"/>
      <c r="VMC50" s="171"/>
      <c r="VMD50" s="171"/>
      <c r="VME50" s="171"/>
      <c r="VMF50" s="171"/>
      <c r="VMG50" s="171"/>
      <c r="VMH50" s="171"/>
      <c r="VMI50" s="171"/>
      <c r="VMJ50" s="171"/>
      <c r="VMK50" s="171"/>
      <c r="VML50" s="171"/>
      <c r="VMM50" s="171"/>
      <c r="VMN50" s="171"/>
      <c r="VMO50" s="171"/>
      <c r="VMP50" s="171"/>
      <c r="VMQ50" s="171"/>
      <c r="VMR50" s="171"/>
      <c r="VMS50" s="171"/>
      <c r="VMT50" s="171"/>
      <c r="VMU50" s="171"/>
      <c r="VMV50" s="171"/>
      <c r="VMW50" s="171"/>
      <c r="VMX50" s="171"/>
      <c r="VMY50" s="171"/>
      <c r="VMZ50" s="171"/>
      <c r="VNA50" s="171"/>
      <c r="VNB50" s="171"/>
      <c r="VNC50" s="171"/>
      <c r="VND50" s="171"/>
      <c r="VNE50" s="171"/>
      <c r="VNF50" s="171"/>
      <c r="VNG50" s="171"/>
      <c r="VNH50" s="171"/>
      <c r="VNI50" s="171"/>
      <c r="VNJ50" s="171"/>
      <c r="VNK50" s="171"/>
      <c r="VNL50" s="171"/>
      <c r="VNM50" s="171"/>
      <c r="VNN50" s="171"/>
      <c r="VNO50" s="171"/>
      <c r="VNP50" s="171"/>
      <c r="VNQ50" s="171"/>
      <c r="VNR50" s="171"/>
      <c r="VNS50" s="171"/>
      <c r="VNT50" s="171"/>
      <c r="VNU50" s="171"/>
      <c r="VNV50" s="171"/>
      <c r="VNW50" s="171"/>
      <c r="VNX50" s="171"/>
      <c r="VNY50" s="171"/>
      <c r="VNZ50" s="171"/>
      <c r="VOA50" s="171"/>
      <c r="VOB50" s="171"/>
      <c r="VOC50" s="171"/>
      <c r="VOD50" s="171"/>
      <c r="VOE50" s="171"/>
      <c r="VOF50" s="171"/>
      <c r="VOG50" s="171"/>
      <c r="VOH50" s="171"/>
      <c r="VOI50" s="171"/>
      <c r="VOJ50" s="171"/>
      <c r="VOK50" s="171"/>
      <c r="VOL50" s="171"/>
      <c r="VOM50" s="171"/>
      <c r="VON50" s="171"/>
      <c r="VOO50" s="171"/>
      <c r="VOP50" s="171"/>
      <c r="VOQ50" s="171"/>
      <c r="VOR50" s="171"/>
      <c r="VOS50" s="171"/>
      <c r="VOT50" s="171"/>
      <c r="VOU50" s="171"/>
      <c r="VOV50" s="171"/>
      <c r="VOW50" s="171"/>
      <c r="VOX50" s="171"/>
      <c r="VOY50" s="171"/>
      <c r="VOZ50" s="171"/>
      <c r="VPA50" s="171"/>
      <c r="VPB50" s="171"/>
      <c r="VPC50" s="171"/>
      <c r="VPD50" s="171"/>
      <c r="VPE50" s="171"/>
      <c r="VPF50" s="171"/>
      <c r="VPG50" s="171"/>
      <c r="VPH50" s="171"/>
      <c r="VPI50" s="171"/>
      <c r="VPJ50" s="171"/>
      <c r="VPK50" s="171"/>
      <c r="VPL50" s="171"/>
      <c r="VPM50" s="171"/>
      <c r="VPN50" s="171"/>
      <c r="VPO50" s="171"/>
      <c r="VPP50" s="171"/>
      <c r="VPQ50" s="171"/>
      <c r="VPR50" s="171"/>
      <c r="VPS50" s="171"/>
      <c r="VPT50" s="171"/>
      <c r="VPU50" s="171"/>
      <c r="VPV50" s="171"/>
      <c r="VPW50" s="171"/>
      <c r="VPX50" s="171"/>
      <c r="VPY50" s="171"/>
      <c r="VPZ50" s="171"/>
      <c r="VQA50" s="171"/>
      <c r="VQB50" s="171"/>
      <c r="VQC50" s="171"/>
      <c r="VQD50" s="171"/>
      <c r="VQE50" s="171"/>
      <c r="VQF50" s="171"/>
      <c r="VQG50" s="171"/>
      <c r="VQH50" s="171"/>
      <c r="VQI50" s="171"/>
      <c r="VQJ50" s="171"/>
      <c r="VQK50" s="171"/>
      <c r="VQL50" s="171"/>
      <c r="VQM50" s="171"/>
      <c r="VQN50" s="171"/>
      <c r="VQO50" s="171"/>
      <c r="VQP50" s="171"/>
      <c r="VQQ50" s="171"/>
      <c r="VQR50" s="171"/>
      <c r="VQS50" s="171"/>
      <c r="VQT50" s="171"/>
      <c r="VQU50" s="171"/>
      <c r="VQV50" s="171"/>
      <c r="VQW50" s="171"/>
      <c r="VQX50" s="171"/>
      <c r="VQY50" s="171"/>
      <c r="VQZ50" s="171"/>
      <c r="VRA50" s="171"/>
      <c r="VRB50" s="171"/>
      <c r="VRC50" s="171"/>
      <c r="VRD50" s="171"/>
      <c r="VRE50" s="171"/>
      <c r="VRF50" s="171"/>
      <c r="VRG50" s="171"/>
      <c r="VRH50" s="171"/>
      <c r="VRI50" s="171"/>
      <c r="VRJ50" s="171"/>
      <c r="VRK50" s="171"/>
      <c r="VRL50" s="171"/>
      <c r="VRM50" s="171"/>
      <c r="VRN50" s="171"/>
      <c r="VRO50" s="171"/>
      <c r="VRP50" s="171"/>
      <c r="VRQ50" s="171"/>
      <c r="VRR50" s="171"/>
      <c r="VRS50" s="171"/>
      <c r="VRT50" s="171"/>
      <c r="VRU50" s="171"/>
      <c r="VRV50" s="171"/>
      <c r="VRW50" s="171"/>
      <c r="VRX50" s="171"/>
      <c r="VRY50" s="171"/>
      <c r="VRZ50" s="171"/>
      <c r="VSA50" s="171"/>
      <c r="VSB50" s="171"/>
      <c r="VSC50" s="171"/>
      <c r="VSD50" s="171"/>
      <c r="VSE50" s="171"/>
      <c r="VSF50" s="171"/>
      <c r="VSG50" s="171"/>
      <c r="VSH50" s="171"/>
      <c r="VSI50" s="171"/>
      <c r="VSJ50" s="171"/>
      <c r="VSK50" s="171"/>
      <c r="VSL50" s="171"/>
      <c r="VSM50" s="171"/>
      <c r="VSN50" s="171"/>
      <c r="VSO50" s="171"/>
      <c r="VSP50" s="171"/>
      <c r="VSQ50" s="171"/>
      <c r="VSR50" s="171"/>
      <c r="VSS50" s="171"/>
      <c r="VST50" s="171"/>
      <c r="VSU50" s="171"/>
      <c r="VSV50" s="171"/>
      <c r="VSW50" s="171"/>
      <c r="VSX50" s="171"/>
      <c r="VSY50" s="171"/>
      <c r="VSZ50" s="171"/>
      <c r="VTA50" s="171"/>
      <c r="VTB50" s="171"/>
      <c r="VTC50" s="171"/>
      <c r="VTD50" s="171"/>
      <c r="VTE50" s="171"/>
      <c r="VTF50" s="171"/>
      <c r="VTG50" s="171"/>
      <c r="VTH50" s="171"/>
      <c r="VTI50" s="171"/>
      <c r="VTJ50" s="171"/>
      <c r="VTK50" s="171"/>
      <c r="VTL50" s="171"/>
      <c r="VTM50" s="171"/>
      <c r="VTN50" s="171"/>
      <c r="VTO50" s="171"/>
      <c r="VTP50" s="171"/>
      <c r="VTQ50" s="171"/>
      <c r="VTR50" s="171"/>
      <c r="VTS50" s="171"/>
      <c r="VTT50" s="171"/>
      <c r="VTU50" s="171"/>
      <c r="VTV50" s="171"/>
      <c r="VTW50" s="171"/>
      <c r="VTX50" s="171"/>
      <c r="VTY50" s="171"/>
      <c r="VTZ50" s="171"/>
      <c r="VUA50" s="171"/>
      <c r="VUB50" s="171"/>
      <c r="VUC50" s="171"/>
      <c r="VUD50" s="171"/>
      <c r="VUE50" s="171"/>
      <c r="VUF50" s="171"/>
      <c r="VUG50" s="171"/>
      <c r="VUH50" s="171"/>
      <c r="VUI50" s="171"/>
      <c r="VUJ50" s="171"/>
      <c r="VUK50" s="171"/>
      <c r="VUL50" s="171"/>
      <c r="VUM50" s="171"/>
      <c r="VUN50" s="171"/>
      <c r="VUO50" s="171"/>
      <c r="VUP50" s="171"/>
      <c r="VUQ50" s="171"/>
      <c r="VUR50" s="171"/>
      <c r="VUS50" s="171"/>
      <c r="VUT50" s="171"/>
      <c r="VUU50" s="171"/>
      <c r="VUV50" s="171"/>
      <c r="VUW50" s="171"/>
      <c r="VUX50" s="171"/>
      <c r="VUY50" s="171"/>
      <c r="VUZ50" s="171"/>
      <c r="VVA50" s="171"/>
      <c r="VVB50" s="171"/>
      <c r="VVC50" s="171"/>
      <c r="VVD50" s="171"/>
      <c r="VVE50" s="171"/>
      <c r="VVF50" s="171"/>
      <c r="VVG50" s="171"/>
      <c r="VVH50" s="171"/>
      <c r="VVI50" s="171"/>
      <c r="VVJ50" s="171"/>
      <c r="VVK50" s="171"/>
      <c r="VVL50" s="171"/>
      <c r="VVM50" s="171"/>
      <c r="VVN50" s="171"/>
      <c r="VVO50" s="171"/>
      <c r="VVP50" s="171"/>
      <c r="VVQ50" s="171"/>
      <c r="VVR50" s="171"/>
      <c r="VVS50" s="171"/>
      <c r="VVT50" s="171"/>
      <c r="VVU50" s="171"/>
      <c r="VVV50" s="171"/>
      <c r="VVW50" s="171"/>
      <c r="VVX50" s="171"/>
      <c r="VVY50" s="171"/>
      <c r="VVZ50" s="171"/>
      <c r="VWA50" s="171"/>
      <c r="VWB50" s="171"/>
      <c r="VWC50" s="171"/>
      <c r="VWD50" s="171"/>
      <c r="VWE50" s="171"/>
      <c r="VWF50" s="171"/>
      <c r="VWG50" s="171"/>
      <c r="VWH50" s="171"/>
      <c r="VWI50" s="171"/>
      <c r="VWJ50" s="171"/>
      <c r="VWK50" s="171"/>
      <c r="VWL50" s="171"/>
      <c r="VWM50" s="171"/>
      <c r="VWN50" s="171"/>
      <c r="VWO50" s="171"/>
      <c r="VWP50" s="171"/>
      <c r="VWQ50" s="171"/>
      <c r="VWR50" s="171"/>
      <c r="VWS50" s="171"/>
      <c r="VWT50" s="171"/>
      <c r="VWU50" s="171"/>
      <c r="VWV50" s="171"/>
      <c r="VWW50" s="171"/>
      <c r="VWX50" s="171"/>
      <c r="VWY50" s="171"/>
      <c r="VWZ50" s="171"/>
      <c r="VXA50" s="171"/>
      <c r="VXB50" s="171"/>
      <c r="VXC50" s="171"/>
      <c r="VXD50" s="171"/>
      <c r="VXE50" s="171"/>
      <c r="VXF50" s="171"/>
      <c r="VXG50" s="171"/>
      <c r="VXH50" s="171"/>
      <c r="VXI50" s="171"/>
      <c r="VXJ50" s="171"/>
      <c r="VXK50" s="171"/>
      <c r="VXL50" s="171"/>
      <c r="VXM50" s="171"/>
      <c r="VXN50" s="171"/>
      <c r="VXO50" s="171"/>
      <c r="VXP50" s="171"/>
      <c r="VXQ50" s="171"/>
      <c r="VXR50" s="171"/>
      <c r="VXS50" s="171"/>
      <c r="VXT50" s="171"/>
      <c r="VXU50" s="171"/>
      <c r="VXV50" s="171"/>
      <c r="VXW50" s="171"/>
      <c r="VXX50" s="171"/>
      <c r="VXY50" s="171"/>
      <c r="VXZ50" s="171"/>
      <c r="VYA50" s="171"/>
      <c r="VYB50" s="171"/>
      <c r="VYC50" s="171"/>
      <c r="VYD50" s="171"/>
      <c r="VYE50" s="171"/>
      <c r="VYF50" s="171"/>
      <c r="VYG50" s="171"/>
      <c r="VYH50" s="171"/>
      <c r="VYI50" s="171"/>
      <c r="VYJ50" s="171"/>
      <c r="VYK50" s="171"/>
      <c r="VYL50" s="171"/>
      <c r="VYM50" s="171"/>
      <c r="VYN50" s="171"/>
      <c r="VYO50" s="171"/>
      <c r="VYP50" s="171"/>
      <c r="VYQ50" s="171"/>
      <c r="VYR50" s="171"/>
      <c r="VYS50" s="171"/>
      <c r="VYT50" s="171"/>
      <c r="VYU50" s="171"/>
      <c r="VYV50" s="171"/>
      <c r="VYW50" s="171"/>
      <c r="VYX50" s="171"/>
      <c r="VYY50" s="171"/>
      <c r="VYZ50" s="171"/>
      <c r="VZA50" s="171"/>
      <c r="VZB50" s="171"/>
      <c r="VZC50" s="171"/>
      <c r="VZD50" s="171"/>
      <c r="VZE50" s="171"/>
      <c r="VZF50" s="171"/>
      <c r="VZG50" s="171"/>
      <c r="VZH50" s="171"/>
      <c r="VZI50" s="171"/>
      <c r="VZJ50" s="171"/>
      <c r="VZK50" s="171"/>
      <c r="VZL50" s="171"/>
      <c r="VZM50" s="171"/>
      <c r="VZN50" s="171"/>
      <c r="VZO50" s="171"/>
      <c r="VZP50" s="171"/>
      <c r="VZQ50" s="171"/>
      <c r="VZR50" s="171"/>
      <c r="VZS50" s="171"/>
      <c r="VZT50" s="171"/>
      <c r="VZU50" s="171"/>
      <c r="VZV50" s="171"/>
      <c r="VZW50" s="171"/>
      <c r="VZX50" s="171"/>
      <c r="VZY50" s="171"/>
      <c r="VZZ50" s="171"/>
      <c r="WAA50" s="171"/>
      <c r="WAB50" s="171"/>
      <c r="WAC50" s="171"/>
      <c r="WAD50" s="171"/>
      <c r="WAE50" s="171"/>
      <c r="WAF50" s="171"/>
      <c r="WAG50" s="171"/>
      <c r="WAH50" s="171"/>
      <c r="WAI50" s="171"/>
      <c r="WAJ50" s="171"/>
      <c r="WAK50" s="171"/>
      <c r="WAL50" s="171"/>
      <c r="WAM50" s="171"/>
      <c r="WAN50" s="171"/>
      <c r="WAO50" s="171"/>
      <c r="WAP50" s="171"/>
      <c r="WAQ50" s="171"/>
      <c r="WAR50" s="171"/>
      <c r="WAS50" s="171"/>
      <c r="WAT50" s="171"/>
      <c r="WAU50" s="171"/>
      <c r="WAV50" s="171"/>
      <c r="WAW50" s="171"/>
      <c r="WAX50" s="171"/>
      <c r="WAY50" s="171"/>
      <c r="WAZ50" s="171"/>
      <c r="WBA50" s="171"/>
      <c r="WBB50" s="171"/>
      <c r="WBC50" s="171"/>
      <c r="WBD50" s="171"/>
      <c r="WBE50" s="171"/>
      <c r="WBF50" s="171"/>
      <c r="WBG50" s="171"/>
      <c r="WBH50" s="171"/>
      <c r="WBI50" s="171"/>
      <c r="WBJ50" s="171"/>
      <c r="WBK50" s="171"/>
      <c r="WBL50" s="171"/>
      <c r="WBM50" s="171"/>
      <c r="WBN50" s="171"/>
      <c r="WBO50" s="171"/>
      <c r="WBP50" s="171"/>
      <c r="WBQ50" s="171"/>
      <c r="WBR50" s="171"/>
      <c r="WBS50" s="171"/>
      <c r="WBT50" s="171"/>
      <c r="WBU50" s="171"/>
      <c r="WBV50" s="171"/>
      <c r="WBW50" s="171"/>
      <c r="WBX50" s="171"/>
      <c r="WBY50" s="171"/>
      <c r="WBZ50" s="171"/>
      <c r="WCA50" s="171"/>
      <c r="WCB50" s="171"/>
      <c r="WCC50" s="171"/>
      <c r="WCD50" s="171"/>
      <c r="WCE50" s="171"/>
      <c r="WCF50" s="171"/>
      <c r="WCG50" s="171"/>
      <c r="WCH50" s="171"/>
      <c r="WCI50" s="171"/>
      <c r="WCJ50" s="171"/>
      <c r="WCK50" s="171"/>
      <c r="WCL50" s="171"/>
      <c r="WCM50" s="171"/>
      <c r="WCN50" s="171"/>
      <c r="WCO50" s="171"/>
      <c r="WCP50" s="171"/>
      <c r="WCQ50" s="171"/>
      <c r="WCR50" s="171"/>
      <c r="WCS50" s="171"/>
      <c r="WCT50" s="171"/>
      <c r="WCU50" s="171"/>
      <c r="WCV50" s="171"/>
      <c r="WCW50" s="171"/>
      <c r="WCX50" s="171"/>
      <c r="WCY50" s="171"/>
      <c r="WCZ50" s="171"/>
      <c r="WDA50" s="171"/>
      <c r="WDB50" s="171"/>
      <c r="WDC50" s="171"/>
      <c r="WDD50" s="171"/>
      <c r="WDE50" s="171"/>
      <c r="WDF50" s="171"/>
      <c r="WDG50" s="171"/>
      <c r="WDH50" s="171"/>
      <c r="WDI50" s="171"/>
      <c r="WDJ50" s="171"/>
      <c r="WDK50" s="171"/>
      <c r="WDL50" s="171"/>
      <c r="WDM50" s="171"/>
      <c r="WDN50" s="171"/>
      <c r="WDO50" s="171"/>
      <c r="WDP50" s="171"/>
      <c r="WDQ50" s="171"/>
      <c r="WDR50" s="171"/>
      <c r="WDS50" s="171"/>
      <c r="WDT50" s="171"/>
      <c r="WDU50" s="171"/>
      <c r="WDV50" s="171"/>
      <c r="WDW50" s="171"/>
      <c r="WDX50" s="171"/>
      <c r="WDY50" s="171"/>
      <c r="WDZ50" s="171"/>
      <c r="WEA50" s="171"/>
      <c r="WEB50" s="171"/>
      <c r="WEC50" s="171"/>
      <c r="WED50" s="171"/>
      <c r="WEE50" s="171"/>
      <c r="WEF50" s="171"/>
      <c r="WEG50" s="171"/>
      <c r="WEH50" s="171"/>
      <c r="WEI50" s="171"/>
      <c r="WEJ50" s="171"/>
      <c r="WEK50" s="171"/>
      <c r="WEL50" s="171"/>
      <c r="WEM50" s="171"/>
      <c r="WEN50" s="171"/>
      <c r="WEO50" s="171"/>
      <c r="WEP50" s="171"/>
      <c r="WEQ50" s="171"/>
      <c r="WER50" s="171"/>
      <c r="WES50" s="171"/>
      <c r="WET50" s="171"/>
      <c r="WEU50" s="171"/>
      <c r="WEV50" s="171"/>
      <c r="WEW50" s="171"/>
      <c r="WEX50" s="171"/>
      <c r="WEY50" s="171"/>
      <c r="WEZ50" s="171"/>
      <c r="WFA50" s="171"/>
      <c r="WFB50" s="171"/>
      <c r="WFC50" s="171"/>
      <c r="WFD50" s="171"/>
      <c r="WFE50" s="171"/>
      <c r="WFF50" s="171"/>
      <c r="WFG50" s="171"/>
      <c r="WFH50" s="171"/>
      <c r="WFI50" s="171"/>
      <c r="WFJ50" s="171"/>
      <c r="WFK50" s="171"/>
      <c r="WFL50" s="171"/>
      <c r="WFM50" s="171"/>
      <c r="WFN50" s="171"/>
      <c r="WFO50" s="171"/>
      <c r="WFP50" s="171"/>
      <c r="WFQ50" s="171"/>
      <c r="WFR50" s="171"/>
      <c r="WFS50" s="171"/>
      <c r="WFT50" s="171"/>
      <c r="WFU50" s="171"/>
      <c r="WFV50" s="171"/>
      <c r="WFW50" s="171"/>
      <c r="WFX50" s="171"/>
      <c r="WFY50" s="171"/>
      <c r="WFZ50" s="171"/>
      <c r="WGA50" s="171"/>
      <c r="WGB50" s="171"/>
      <c r="WGC50" s="171"/>
      <c r="WGD50" s="171"/>
      <c r="WGE50" s="171"/>
      <c r="WGF50" s="171"/>
      <c r="WGG50" s="171"/>
      <c r="WGH50" s="171"/>
      <c r="WGI50" s="171"/>
      <c r="WGJ50" s="171"/>
      <c r="WGK50" s="171"/>
      <c r="WGL50" s="171"/>
      <c r="WGM50" s="171"/>
      <c r="WGN50" s="171"/>
      <c r="WGO50" s="171"/>
      <c r="WGP50" s="171"/>
      <c r="WGQ50" s="171"/>
      <c r="WGR50" s="171"/>
      <c r="WGS50" s="171"/>
      <c r="WGT50" s="171"/>
      <c r="WGU50" s="171"/>
      <c r="WGV50" s="171"/>
      <c r="WGW50" s="171"/>
      <c r="WGX50" s="171"/>
      <c r="WGY50" s="171"/>
      <c r="WGZ50" s="171"/>
      <c r="WHA50" s="171"/>
      <c r="WHB50" s="171"/>
      <c r="WHC50" s="171"/>
      <c r="WHD50" s="171"/>
      <c r="WHE50" s="171"/>
      <c r="WHF50" s="171"/>
      <c r="WHG50" s="171"/>
      <c r="WHH50" s="171"/>
      <c r="WHI50" s="171"/>
      <c r="WHJ50" s="171"/>
      <c r="WHK50" s="171"/>
      <c r="WHL50" s="171"/>
      <c r="WHM50" s="171"/>
      <c r="WHN50" s="171"/>
      <c r="WHO50" s="171"/>
      <c r="WHP50" s="171"/>
      <c r="WHQ50" s="171"/>
      <c r="WHR50" s="171"/>
      <c r="WHS50" s="171"/>
      <c r="WHT50" s="171"/>
      <c r="WHU50" s="171"/>
      <c r="WHV50" s="171"/>
      <c r="WHW50" s="171"/>
      <c r="WHX50" s="171"/>
      <c r="WHY50" s="171"/>
      <c r="WHZ50" s="171"/>
      <c r="WIA50" s="171"/>
      <c r="WIB50" s="171"/>
      <c r="WIC50" s="171"/>
      <c r="WID50" s="171"/>
      <c r="WIE50" s="171"/>
      <c r="WIF50" s="171"/>
      <c r="WIG50" s="171"/>
      <c r="WIH50" s="171"/>
      <c r="WII50" s="171"/>
      <c r="WIJ50" s="171"/>
      <c r="WIK50" s="171"/>
      <c r="WIL50" s="171"/>
      <c r="WIM50" s="171"/>
      <c r="WIN50" s="171"/>
      <c r="WIO50" s="171"/>
      <c r="WIP50" s="171"/>
      <c r="WIQ50" s="171"/>
      <c r="WIR50" s="171"/>
      <c r="WIS50" s="171"/>
      <c r="WIT50" s="171"/>
      <c r="WIU50" s="171"/>
      <c r="WIV50" s="171"/>
      <c r="WIW50" s="171"/>
      <c r="WIX50" s="171"/>
      <c r="WIY50" s="171"/>
      <c r="WIZ50" s="171"/>
      <c r="WJA50" s="171"/>
      <c r="WJB50" s="171"/>
      <c r="WJC50" s="171"/>
      <c r="WJD50" s="171"/>
      <c r="WJE50" s="171"/>
      <c r="WJF50" s="171"/>
      <c r="WJG50" s="171"/>
      <c r="WJH50" s="171"/>
      <c r="WJI50" s="171"/>
      <c r="WJJ50" s="171"/>
      <c r="WJK50" s="171"/>
      <c r="WJL50" s="171"/>
      <c r="WJM50" s="171"/>
      <c r="WJN50" s="171"/>
      <c r="WJO50" s="171"/>
      <c r="WJP50" s="171"/>
      <c r="WJQ50" s="171"/>
      <c r="WJR50" s="171"/>
      <c r="WJS50" s="171"/>
      <c r="WJT50" s="171"/>
      <c r="WJU50" s="171"/>
      <c r="WJV50" s="171"/>
      <c r="WJW50" s="171"/>
      <c r="WJX50" s="171"/>
      <c r="WJY50" s="171"/>
      <c r="WJZ50" s="171"/>
      <c r="WKA50" s="171"/>
      <c r="WKB50" s="171"/>
      <c r="WKC50" s="171"/>
      <c r="WKD50" s="171"/>
      <c r="WKE50" s="171"/>
      <c r="WKF50" s="171"/>
      <c r="WKG50" s="171"/>
      <c r="WKH50" s="171"/>
      <c r="WKI50" s="171"/>
      <c r="WKJ50" s="171"/>
      <c r="WKK50" s="171"/>
      <c r="WKL50" s="171"/>
      <c r="WKM50" s="171"/>
      <c r="WKN50" s="171"/>
      <c r="WKO50" s="171"/>
      <c r="WKP50" s="171"/>
      <c r="WKQ50" s="171"/>
      <c r="WKR50" s="171"/>
      <c r="WKS50" s="171"/>
      <c r="WKT50" s="171"/>
      <c r="WKU50" s="171"/>
      <c r="WKV50" s="171"/>
      <c r="WKW50" s="171"/>
      <c r="WKX50" s="171"/>
      <c r="WKY50" s="171"/>
      <c r="WKZ50" s="171"/>
      <c r="WLA50" s="171"/>
      <c r="WLB50" s="171"/>
      <c r="WLC50" s="171"/>
      <c r="WLD50" s="171"/>
      <c r="WLE50" s="171"/>
      <c r="WLF50" s="171"/>
      <c r="WLG50" s="171"/>
      <c r="WLH50" s="171"/>
      <c r="WLI50" s="171"/>
      <c r="WLJ50" s="171"/>
      <c r="WLK50" s="171"/>
      <c r="WLL50" s="171"/>
      <c r="WLM50" s="171"/>
      <c r="WLN50" s="171"/>
      <c r="WLO50" s="171"/>
      <c r="WLP50" s="171"/>
      <c r="WLQ50" s="171"/>
      <c r="WLR50" s="171"/>
      <c r="WLS50" s="171"/>
      <c r="WLT50" s="171"/>
      <c r="WLU50" s="171"/>
      <c r="WLV50" s="171"/>
      <c r="WLW50" s="171"/>
      <c r="WLX50" s="171"/>
      <c r="WLY50" s="171"/>
      <c r="WLZ50" s="171"/>
      <c r="WMA50" s="171"/>
      <c r="WMB50" s="171"/>
      <c r="WMC50" s="171"/>
      <c r="WMD50" s="171"/>
      <c r="WME50" s="171"/>
      <c r="WMF50" s="171"/>
      <c r="WMG50" s="171"/>
      <c r="WMH50" s="171"/>
      <c r="WMI50" s="171"/>
      <c r="WMJ50" s="171"/>
      <c r="WMK50" s="171"/>
      <c r="WML50" s="171"/>
      <c r="WMM50" s="171"/>
      <c r="WMN50" s="171"/>
      <c r="WMO50" s="171"/>
      <c r="WMP50" s="171"/>
      <c r="WMQ50" s="171"/>
      <c r="WMR50" s="171"/>
      <c r="WMS50" s="171"/>
      <c r="WMT50" s="171"/>
      <c r="WMU50" s="171"/>
      <c r="WMV50" s="171"/>
      <c r="WMW50" s="171"/>
      <c r="WMX50" s="171"/>
      <c r="WMY50" s="171"/>
      <c r="WMZ50" s="171"/>
      <c r="WNA50" s="171"/>
      <c r="WNB50" s="171"/>
      <c r="WNC50" s="171"/>
      <c r="WND50" s="171"/>
      <c r="WNE50" s="171"/>
      <c r="WNF50" s="171"/>
      <c r="WNG50" s="171"/>
      <c r="WNH50" s="171"/>
      <c r="WNI50" s="171"/>
      <c r="WNJ50" s="171"/>
      <c r="WNK50" s="171"/>
      <c r="WNL50" s="171"/>
      <c r="WNM50" s="171"/>
      <c r="WNN50" s="171"/>
      <c r="WNO50" s="171"/>
      <c r="WNP50" s="171"/>
      <c r="WNQ50" s="171"/>
      <c r="WNR50" s="171"/>
      <c r="WNS50" s="171"/>
      <c r="WNT50" s="171"/>
      <c r="WNU50" s="171"/>
      <c r="WNV50" s="171"/>
      <c r="WNW50" s="171"/>
      <c r="WNX50" s="171"/>
      <c r="WNY50" s="171"/>
      <c r="WNZ50" s="171"/>
      <c r="WOA50" s="171"/>
      <c r="WOB50" s="171"/>
      <c r="WOC50" s="171"/>
      <c r="WOD50" s="171"/>
      <c r="WOE50" s="171"/>
      <c r="WOF50" s="171"/>
      <c r="WOG50" s="171"/>
      <c r="WOH50" s="171"/>
      <c r="WOI50" s="171"/>
      <c r="WOJ50" s="171"/>
      <c r="WOK50" s="171"/>
      <c r="WOL50" s="171"/>
      <c r="WOM50" s="171"/>
      <c r="WON50" s="171"/>
      <c r="WOO50" s="171"/>
      <c r="WOP50" s="171"/>
      <c r="WOQ50" s="171"/>
      <c r="WOR50" s="171"/>
      <c r="WOS50" s="171"/>
      <c r="WOT50" s="171"/>
      <c r="WOU50" s="171"/>
      <c r="WOV50" s="171"/>
      <c r="WOW50" s="171"/>
      <c r="WOX50" s="171"/>
      <c r="WOY50" s="171"/>
      <c r="WOZ50" s="171"/>
      <c r="WPA50" s="171"/>
      <c r="WPB50" s="171"/>
      <c r="WPC50" s="171"/>
      <c r="WPD50" s="171"/>
      <c r="WPE50" s="171"/>
      <c r="WPF50" s="171"/>
      <c r="WPG50" s="171"/>
      <c r="WPH50" s="171"/>
      <c r="WPI50" s="171"/>
      <c r="WPJ50" s="171"/>
      <c r="WPK50" s="171"/>
      <c r="WPL50" s="171"/>
      <c r="WPM50" s="171"/>
      <c r="WPN50" s="171"/>
      <c r="WPO50" s="171"/>
      <c r="WPP50" s="170"/>
      <c r="WPQ50" s="171"/>
      <c r="WPR50" s="171"/>
      <c r="WPS50" s="171"/>
      <c r="WPT50" s="171"/>
      <c r="WPU50" s="170"/>
      <c r="WPV50" s="170"/>
      <c r="WPW50" s="170"/>
      <c r="WPX50" s="170"/>
      <c r="WPY50" s="170"/>
      <c r="WPZ50" s="170"/>
      <c r="WQA50" s="170"/>
      <c r="WQB50" s="170"/>
      <c r="WQC50" s="170"/>
      <c r="WQD50" s="170"/>
      <c r="WQE50" s="170"/>
      <c r="WQF50" s="170"/>
      <c r="WQG50" s="170"/>
      <c r="WQH50" s="170"/>
      <c r="WQI50" s="170"/>
      <c r="WQJ50" s="170"/>
      <c r="WQK50" s="170"/>
      <c r="WQL50" s="170"/>
      <c r="WQM50" s="170"/>
      <c r="WQN50" s="170"/>
      <c r="WQO50" s="170"/>
      <c r="WQP50" s="170"/>
      <c r="WQQ50" s="170"/>
      <c r="WQR50" s="170"/>
      <c r="WQS50" s="170"/>
      <c r="WQT50" s="170"/>
      <c r="WQU50" s="170"/>
      <c r="WQV50" s="170"/>
      <c r="WQW50" s="170"/>
      <c r="WQX50" s="170"/>
      <c r="WQY50" s="170"/>
      <c r="WQZ50" s="170"/>
      <c r="WRA50" s="170"/>
      <c r="WRB50" s="170"/>
      <c r="WRC50" s="170"/>
      <c r="WRD50" s="170"/>
      <c r="WRE50" s="170"/>
      <c r="WRF50" s="170"/>
      <c r="WRG50" s="170"/>
      <c r="WRH50" s="170"/>
      <c r="WRI50" s="170"/>
    </row>
    <row r="51" spans="1:16025" s="40" customFormat="1" ht="54" hidden="1">
      <c r="A51" s="162"/>
      <c r="B51" s="154"/>
      <c r="C51" s="56" t="s">
        <v>43</v>
      </c>
      <c r="D51" s="52"/>
      <c r="E51" s="52">
        <f t="shared" ref="E51:H51" si="37">E50</f>
        <v>0</v>
      </c>
      <c r="F51" s="52"/>
      <c r="G51" s="52">
        <f t="shared" si="37"/>
        <v>0</v>
      </c>
      <c r="H51" s="52">
        <f t="shared" si="37"/>
        <v>0</v>
      </c>
      <c r="I51" s="53"/>
      <c r="J51" s="53"/>
      <c r="K51" s="53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  <c r="DW51" s="171"/>
      <c r="DX51" s="171"/>
      <c r="DY51" s="171"/>
      <c r="DZ51" s="171"/>
      <c r="EA51" s="171"/>
      <c r="EB51" s="171"/>
      <c r="EC51" s="171"/>
      <c r="ED51" s="171"/>
      <c r="EE51" s="171"/>
      <c r="EF51" s="171"/>
      <c r="EG51" s="171"/>
      <c r="EH51" s="171"/>
      <c r="EI51" s="171"/>
      <c r="EJ51" s="171"/>
      <c r="EK51" s="171"/>
      <c r="EL51" s="171"/>
      <c r="EM51" s="171"/>
      <c r="EN51" s="171"/>
      <c r="EO51" s="171"/>
      <c r="EP51" s="171"/>
      <c r="EQ51" s="171"/>
      <c r="ER51" s="171"/>
      <c r="ES51" s="171"/>
      <c r="ET51" s="171"/>
      <c r="EU51" s="171"/>
      <c r="EV51" s="171"/>
      <c r="EW51" s="171"/>
      <c r="EX51" s="171"/>
      <c r="EY51" s="171"/>
      <c r="EZ51" s="171"/>
      <c r="FA51" s="171"/>
      <c r="FB51" s="171"/>
      <c r="FC51" s="171"/>
      <c r="FD51" s="171"/>
      <c r="FE51" s="171"/>
      <c r="FF51" s="171"/>
      <c r="FG51" s="171"/>
      <c r="FH51" s="171"/>
      <c r="FI51" s="171"/>
      <c r="FJ51" s="171"/>
      <c r="FK51" s="171"/>
      <c r="FL51" s="171"/>
      <c r="FM51" s="171"/>
      <c r="FN51" s="171"/>
      <c r="FO51" s="171"/>
      <c r="FP51" s="171"/>
      <c r="FQ51" s="171"/>
      <c r="FR51" s="171"/>
      <c r="FS51" s="171"/>
      <c r="FT51" s="171"/>
      <c r="FU51" s="171"/>
      <c r="FV51" s="171"/>
      <c r="FW51" s="171"/>
      <c r="FX51" s="171"/>
      <c r="FY51" s="171"/>
      <c r="FZ51" s="171"/>
      <c r="GA51" s="171"/>
      <c r="GB51" s="171"/>
      <c r="GC51" s="171"/>
      <c r="GD51" s="171"/>
      <c r="GE51" s="171"/>
      <c r="GF51" s="171"/>
      <c r="GG51" s="171"/>
      <c r="GH51" s="171"/>
      <c r="GI51" s="171"/>
      <c r="GJ51" s="171"/>
      <c r="GK51" s="171"/>
      <c r="GL51" s="171"/>
      <c r="GM51" s="171"/>
      <c r="GN51" s="171"/>
      <c r="GO51" s="171"/>
      <c r="GP51" s="171"/>
      <c r="GQ51" s="171"/>
      <c r="GR51" s="171"/>
      <c r="GS51" s="171"/>
      <c r="GT51" s="171"/>
      <c r="GU51" s="171"/>
      <c r="GV51" s="171"/>
      <c r="GW51" s="171"/>
      <c r="GX51" s="171"/>
      <c r="GY51" s="171"/>
      <c r="GZ51" s="171"/>
      <c r="HA51" s="171"/>
      <c r="HB51" s="171"/>
      <c r="HC51" s="171"/>
      <c r="HD51" s="171"/>
      <c r="HE51" s="171"/>
      <c r="HF51" s="171"/>
      <c r="HG51" s="171"/>
      <c r="HH51" s="171"/>
      <c r="HI51" s="171"/>
      <c r="HJ51" s="171"/>
      <c r="HK51" s="171"/>
      <c r="HL51" s="171"/>
      <c r="HM51" s="171"/>
      <c r="HN51" s="171"/>
      <c r="HO51" s="171"/>
      <c r="HP51" s="171"/>
      <c r="HQ51" s="171"/>
      <c r="HR51" s="171"/>
      <c r="HS51" s="171"/>
      <c r="HT51" s="171"/>
      <c r="HU51" s="171"/>
      <c r="HV51" s="171"/>
      <c r="HW51" s="171"/>
      <c r="HX51" s="171"/>
      <c r="HY51" s="171"/>
      <c r="HZ51" s="171"/>
      <c r="IA51" s="171"/>
      <c r="IB51" s="171"/>
      <c r="IC51" s="171"/>
      <c r="ID51" s="171"/>
      <c r="IE51" s="171"/>
      <c r="IF51" s="171"/>
      <c r="IG51" s="171"/>
      <c r="IH51" s="171"/>
      <c r="II51" s="171"/>
      <c r="IJ51" s="171"/>
      <c r="IK51" s="171"/>
      <c r="IL51" s="171"/>
      <c r="IM51" s="171"/>
      <c r="IN51" s="171"/>
      <c r="IO51" s="171"/>
      <c r="IP51" s="171"/>
      <c r="IQ51" s="171"/>
      <c r="IR51" s="171"/>
      <c r="IS51" s="171"/>
      <c r="IT51" s="171"/>
      <c r="IU51" s="171"/>
      <c r="IV51" s="171"/>
      <c r="IW51" s="171"/>
      <c r="IX51" s="171"/>
      <c r="IY51" s="171"/>
      <c r="IZ51" s="171"/>
      <c r="JA51" s="171"/>
      <c r="JB51" s="171"/>
      <c r="JC51" s="171"/>
      <c r="JD51" s="171"/>
      <c r="JE51" s="171"/>
      <c r="JF51" s="171"/>
      <c r="JG51" s="171"/>
      <c r="JH51" s="171"/>
      <c r="JI51" s="171"/>
      <c r="JJ51" s="171"/>
      <c r="JK51" s="171"/>
      <c r="JL51" s="171"/>
      <c r="JM51" s="171"/>
      <c r="JN51" s="171"/>
      <c r="JO51" s="171"/>
      <c r="JP51" s="171"/>
      <c r="JQ51" s="171"/>
      <c r="JR51" s="171"/>
      <c r="JS51" s="171"/>
      <c r="JT51" s="171"/>
      <c r="JU51" s="171"/>
      <c r="JV51" s="171"/>
      <c r="JW51" s="171"/>
      <c r="JX51" s="171"/>
      <c r="JY51" s="171"/>
      <c r="JZ51" s="171"/>
      <c r="KA51" s="171"/>
      <c r="KB51" s="171"/>
      <c r="KC51" s="171"/>
      <c r="KD51" s="171"/>
      <c r="KE51" s="171"/>
      <c r="KF51" s="171"/>
      <c r="KG51" s="171"/>
      <c r="KH51" s="171"/>
      <c r="KI51" s="171"/>
      <c r="KJ51" s="171"/>
      <c r="KK51" s="171"/>
      <c r="KL51" s="171"/>
      <c r="KM51" s="171"/>
      <c r="KN51" s="171"/>
      <c r="KO51" s="171"/>
      <c r="KP51" s="171"/>
      <c r="KQ51" s="171"/>
      <c r="KR51" s="171"/>
      <c r="KS51" s="171"/>
      <c r="KT51" s="171"/>
      <c r="KU51" s="171"/>
      <c r="KV51" s="171"/>
      <c r="KW51" s="171"/>
      <c r="KX51" s="171"/>
      <c r="KY51" s="171"/>
      <c r="KZ51" s="171"/>
      <c r="LA51" s="171"/>
      <c r="LB51" s="171"/>
      <c r="LC51" s="171"/>
      <c r="LD51" s="171"/>
      <c r="LE51" s="171"/>
      <c r="LF51" s="171"/>
      <c r="LG51" s="171"/>
      <c r="LH51" s="171"/>
      <c r="LI51" s="171"/>
      <c r="LJ51" s="171"/>
      <c r="LK51" s="171"/>
      <c r="LL51" s="171"/>
      <c r="LM51" s="171"/>
      <c r="LN51" s="171"/>
      <c r="LO51" s="171"/>
      <c r="LP51" s="171"/>
      <c r="LQ51" s="171"/>
      <c r="LR51" s="171"/>
      <c r="LS51" s="171"/>
      <c r="LT51" s="171"/>
      <c r="LU51" s="171"/>
      <c r="LV51" s="171"/>
      <c r="LW51" s="171"/>
      <c r="LX51" s="171"/>
      <c r="LY51" s="171"/>
      <c r="LZ51" s="171"/>
      <c r="MA51" s="171"/>
      <c r="MB51" s="171"/>
      <c r="MC51" s="171"/>
      <c r="MD51" s="171"/>
      <c r="ME51" s="171"/>
      <c r="MF51" s="171"/>
      <c r="MG51" s="171"/>
      <c r="MH51" s="171"/>
      <c r="MI51" s="171"/>
      <c r="MJ51" s="171"/>
      <c r="MK51" s="171"/>
      <c r="ML51" s="171"/>
      <c r="MM51" s="171"/>
      <c r="MN51" s="171"/>
      <c r="MO51" s="171"/>
      <c r="MP51" s="171"/>
      <c r="MQ51" s="171"/>
      <c r="MR51" s="171"/>
      <c r="MS51" s="171"/>
      <c r="MT51" s="171"/>
      <c r="MU51" s="171"/>
      <c r="MV51" s="171"/>
      <c r="MW51" s="171"/>
      <c r="MX51" s="171"/>
      <c r="MY51" s="171"/>
      <c r="MZ51" s="171"/>
      <c r="NA51" s="171"/>
      <c r="NB51" s="171"/>
      <c r="NC51" s="171"/>
      <c r="ND51" s="171"/>
      <c r="NE51" s="171"/>
      <c r="NF51" s="171"/>
      <c r="NG51" s="171"/>
      <c r="NH51" s="171"/>
      <c r="NI51" s="171"/>
      <c r="NJ51" s="171"/>
      <c r="NK51" s="171"/>
      <c r="NL51" s="171"/>
      <c r="NM51" s="171"/>
      <c r="NN51" s="171"/>
      <c r="NO51" s="171"/>
      <c r="NP51" s="171"/>
      <c r="NQ51" s="171"/>
      <c r="NR51" s="171"/>
      <c r="NS51" s="171"/>
      <c r="NT51" s="171"/>
      <c r="NU51" s="171"/>
      <c r="NV51" s="171"/>
      <c r="NW51" s="171"/>
      <c r="NX51" s="171"/>
      <c r="NY51" s="171"/>
      <c r="NZ51" s="171"/>
      <c r="OA51" s="171"/>
      <c r="OB51" s="171"/>
      <c r="OC51" s="171"/>
      <c r="OD51" s="171"/>
      <c r="OE51" s="171"/>
      <c r="OF51" s="171"/>
      <c r="OG51" s="171"/>
      <c r="OH51" s="171"/>
      <c r="OI51" s="171"/>
      <c r="OJ51" s="171"/>
      <c r="OK51" s="171"/>
      <c r="OL51" s="171"/>
      <c r="OM51" s="171"/>
      <c r="ON51" s="171"/>
      <c r="OO51" s="171"/>
      <c r="OP51" s="171"/>
      <c r="OQ51" s="171"/>
      <c r="OR51" s="171"/>
      <c r="OS51" s="171"/>
      <c r="OT51" s="171"/>
      <c r="OU51" s="171"/>
      <c r="OV51" s="171"/>
      <c r="OW51" s="171"/>
      <c r="OX51" s="171"/>
      <c r="OY51" s="171"/>
      <c r="OZ51" s="171"/>
      <c r="PA51" s="171"/>
      <c r="PB51" s="171"/>
      <c r="PC51" s="171"/>
      <c r="PD51" s="171"/>
      <c r="PE51" s="171"/>
      <c r="PF51" s="171"/>
      <c r="PG51" s="171"/>
      <c r="PH51" s="171"/>
      <c r="PI51" s="171"/>
      <c r="PJ51" s="171"/>
      <c r="PK51" s="171"/>
      <c r="PL51" s="171"/>
      <c r="PM51" s="171"/>
      <c r="PN51" s="171"/>
      <c r="PO51" s="171"/>
      <c r="PP51" s="171"/>
      <c r="PQ51" s="171"/>
      <c r="PR51" s="171"/>
      <c r="PS51" s="171"/>
      <c r="PT51" s="171"/>
      <c r="PU51" s="171"/>
      <c r="PV51" s="171"/>
      <c r="PW51" s="171"/>
      <c r="PX51" s="171"/>
      <c r="PY51" s="171"/>
      <c r="PZ51" s="171"/>
      <c r="QA51" s="171"/>
      <c r="QB51" s="171"/>
      <c r="QC51" s="171"/>
      <c r="QD51" s="171"/>
      <c r="QE51" s="171"/>
      <c r="QF51" s="171"/>
      <c r="QG51" s="171"/>
      <c r="QH51" s="171"/>
      <c r="QI51" s="171"/>
      <c r="QJ51" s="171"/>
      <c r="QK51" s="171"/>
      <c r="QL51" s="171"/>
      <c r="QM51" s="171"/>
      <c r="QN51" s="171"/>
      <c r="QO51" s="171"/>
      <c r="QP51" s="171"/>
      <c r="QQ51" s="171"/>
      <c r="QR51" s="171"/>
      <c r="QS51" s="171"/>
      <c r="QT51" s="171"/>
      <c r="QU51" s="171"/>
      <c r="QV51" s="171"/>
      <c r="QW51" s="171"/>
      <c r="QX51" s="171"/>
      <c r="QY51" s="171"/>
      <c r="QZ51" s="171"/>
      <c r="RA51" s="171"/>
      <c r="RB51" s="171"/>
      <c r="RC51" s="171"/>
      <c r="RD51" s="171"/>
      <c r="RE51" s="171"/>
      <c r="RF51" s="171"/>
      <c r="RG51" s="171"/>
      <c r="RH51" s="171"/>
      <c r="RI51" s="171"/>
      <c r="RJ51" s="171"/>
      <c r="RK51" s="171"/>
      <c r="RL51" s="171"/>
      <c r="RM51" s="171"/>
      <c r="RN51" s="171"/>
      <c r="RO51" s="171"/>
      <c r="RP51" s="171"/>
      <c r="RQ51" s="171"/>
      <c r="RR51" s="171"/>
      <c r="RS51" s="171"/>
      <c r="RT51" s="171"/>
      <c r="RU51" s="171"/>
      <c r="RV51" s="171"/>
      <c r="RW51" s="171"/>
      <c r="RX51" s="171"/>
      <c r="RY51" s="171"/>
      <c r="RZ51" s="171"/>
      <c r="SA51" s="171"/>
      <c r="SB51" s="171"/>
      <c r="SC51" s="171"/>
      <c r="SD51" s="171"/>
      <c r="SE51" s="171"/>
      <c r="SF51" s="171"/>
      <c r="SG51" s="171"/>
      <c r="SH51" s="171"/>
      <c r="SI51" s="171"/>
      <c r="SJ51" s="171"/>
      <c r="SK51" s="171"/>
      <c r="SL51" s="171"/>
      <c r="SM51" s="171"/>
      <c r="SN51" s="171"/>
      <c r="SO51" s="171"/>
      <c r="SP51" s="171"/>
      <c r="SQ51" s="171"/>
      <c r="SR51" s="171"/>
      <c r="SS51" s="171"/>
      <c r="ST51" s="171"/>
      <c r="SU51" s="171"/>
      <c r="SV51" s="171"/>
      <c r="SW51" s="171"/>
      <c r="SX51" s="171"/>
      <c r="SY51" s="171"/>
      <c r="SZ51" s="171"/>
      <c r="TA51" s="171"/>
      <c r="TB51" s="171"/>
      <c r="TC51" s="171"/>
      <c r="TD51" s="171"/>
      <c r="TE51" s="171"/>
      <c r="TF51" s="171"/>
      <c r="TG51" s="171"/>
      <c r="TH51" s="171"/>
      <c r="TI51" s="171"/>
      <c r="TJ51" s="171"/>
      <c r="TK51" s="171"/>
      <c r="TL51" s="171"/>
      <c r="TM51" s="171"/>
      <c r="TN51" s="171"/>
      <c r="TO51" s="171"/>
      <c r="TP51" s="171"/>
      <c r="TQ51" s="171"/>
      <c r="TR51" s="171"/>
      <c r="TS51" s="171"/>
      <c r="TT51" s="171"/>
      <c r="TU51" s="171"/>
      <c r="TV51" s="171"/>
      <c r="TW51" s="171"/>
      <c r="TX51" s="171"/>
      <c r="TY51" s="171"/>
      <c r="TZ51" s="171"/>
      <c r="UA51" s="171"/>
      <c r="UB51" s="171"/>
      <c r="UC51" s="171"/>
      <c r="UD51" s="171"/>
      <c r="UE51" s="171"/>
      <c r="UF51" s="171"/>
      <c r="UG51" s="171"/>
      <c r="UH51" s="171"/>
      <c r="UI51" s="171"/>
      <c r="UJ51" s="171"/>
      <c r="UK51" s="171"/>
      <c r="UL51" s="171"/>
      <c r="UM51" s="171"/>
      <c r="UN51" s="171"/>
      <c r="UO51" s="171"/>
      <c r="UP51" s="171"/>
      <c r="UQ51" s="171"/>
      <c r="UR51" s="171"/>
      <c r="US51" s="171"/>
      <c r="UT51" s="171"/>
      <c r="UU51" s="171"/>
      <c r="UV51" s="171"/>
      <c r="UW51" s="171"/>
      <c r="UX51" s="171"/>
      <c r="UY51" s="171"/>
      <c r="UZ51" s="171"/>
      <c r="VA51" s="171"/>
      <c r="VB51" s="171"/>
      <c r="VC51" s="171"/>
      <c r="VD51" s="171"/>
      <c r="VE51" s="171"/>
      <c r="VF51" s="171"/>
      <c r="VG51" s="171"/>
      <c r="VH51" s="171"/>
      <c r="VI51" s="171"/>
      <c r="VJ51" s="171"/>
      <c r="VK51" s="171"/>
      <c r="VL51" s="171"/>
      <c r="VM51" s="171"/>
      <c r="VN51" s="171"/>
      <c r="VO51" s="171"/>
      <c r="VP51" s="171"/>
      <c r="VQ51" s="171"/>
      <c r="VR51" s="171"/>
      <c r="VS51" s="171"/>
      <c r="VT51" s="171"/>
      <c r="VU51" s="171"/>
      <c r="VV51" s="171"/>
      <c r="VW51" s="171"/>
      <c r="VX51" s="171"/>
      <c r="VY51" s="171"/>
      <c r="VZ51" s="171"/>
      <c r="WA51" s="171"/>
      <c r="WB51" s="171"/>
      <c r="WC51" s="171"/>
      <c r="WD51" s="171"/>
      <c r="WE51" s="171"/>
      <c r="WF51" s="171"/>
      <c r="WG51" s="171"/>
      <c r="WH51" s="171"/>
      <c r="WI51" s="171"/>
      <c r="WJ51" s="171"/>
      <c r="WK51" s="171"/>
      <c r="WL51" s="171"/>
      <c r="WM51" s="171"/>
      <c r="WN51" s="171"/>
      <c r="WO51" s="171"/>
      <c r="WP51" s="171"/>
      <c r="WQ51" s="171"/>
      <c r="WR51" s="171"/>
      <c r="WS51" s="171"/>
      <c r="WT51" s="171"/>
      <c r="WU51" s="171"/>
      <c r="WV51" s="171"/>
      <c r="WW51" s="171"/>
      <c r="WX51" s="171"/>
      <c r="WY51" s="171"/>
      <c r="WZ51" s="171"/>
      <c r="XA51" s="171"/>
      <c r="XB51" s="171"/>
      <c r="XC51" s="171"/>
      <c r="XD51" s="171"/>
      <c r="XE51" s="171"/>
      <c r="XF51" s="171"/>
      <c r="XG51" s="171"/>
      <c r="XH51" s="171"/>
      <c r="XI51" s="171"/>
      <c r="XJ51" s="171"/>
      <c r="XK51" s="171"/>
      <c r="XL51" s="171"/>
      <c r="XM51" s="171"/>
      <c r="XN51" s="171"/>
      <c r="XO51" s="171"/>
      <c r="XP51" s="171"/>
      <c r="XQ51" s="171"/>
      <c r="XR51" s="171"/>
      <c r="XS51" s="171"/>
      <c r="XT51" s="171"/>
      <c r="XU51" s="171"/>
      <c r="XV51" s="171"/>
      <c r="XW51" s="171"/>
      <c r="XX51" s="171"/>
      <c r="XY51" s="171"/>
      <c r="XZ51" s="171"/>
      <c r="YA51" s="171"/>
      <c r="YB51" s="171"/>
      <c r="YC51" s="171"/>
      <c r="YD51" s="171"/>
      <c r="YE51" s="171"/>
      <c r="YF51" s="171"/>
      <c r="YG51" s="171"/>
      <c r="YH51" s="171"/>
      <c r="YI51" s="171"/>
      <c r="YJ51" s="171"/>
      <c r="YK51" s="171"/>
      <c r="YL51" s="171"/>
      <c r="YM51" s="171"/>
      <c r="YN51" s="171"/>
      <c r="YO51" s="171"/>
      <c r="YP51" s="171"/>
      <c r="YQ51" s="171"/>
      <c r="YR51" s="171"/>
      <c r="YS51" s="171"/>
      <c r="YT51" s="171"/>
      <c r="YU51" s="171"/>
      <c r="YV51" s="171"/>
      <c r="YW51" s="171"/>
      <c r="YX51" s="171"/>
      <c r="YY51" s="171"/>
      <c r="YZ51" s="171"/>
      <c r="ZA51" s="171"/>
      <c r="ZB51" s="171"/>
      <c r="ZC51" s="171"/>
      <c r="ZD51" s="171"/>
      <c r="ZE51" s="171"/>
      <c r="ZF51" s="171"/>
      <c r="ZG51" s="171"/>
      <c r="ZH51" s="171"/>
      <c r="ZI51" s="171"/>
      <c r="ZJ51" s="171"/>
      <c r="ZK51" s="171"/>
      <c r="ZL51" s="171"/>
      <c r="ZM51" s="171"/>
      <c r="ZN51" s="171"/>
      <c r="ZO51" s="171"/>
      <c r="ZP51" s="171"/>
      <c r="ZQ51" s="171"/>
      <c r="ZR51" s="171"/>
      <c r="ZS51" s="171"/>
      <c r="ZT51" s="171"/>
      <c r="ZU51" s="171"/>
      <c r="ZV51" s="171"/>
      <c r="ZW51" s="171"/>
      <c r="ZX51" s="171"/>
      <c r="ZY51" s="171"/>
      <c r="ZZ51" s="171"/>
      <c r="AAA51" s="171"/>
      <c r="AAB51" s="171"/>
      <c r="AAC51" s="171"/>
      <c r="AAD51" s="171"/>
      <c r="AAE51" s="171"/>
      <c r="AAF51" s="171"/>
      <c r="AAG51" s="171"/>
      <c r="AAH51" s="171"/>
      <c r="AAI51" s="171"/>
      <c r="AAJ51" s="171"/>
      <c r="AAK51" s="171"/>
      <c r="AAL51" s="171"/>
      <c r="AAM51" s="171"/>
      <c r="AAN51" s="171"/>
      <c r="AAO51" s="171"/>
      <c r="AAP51" s="171"/>
      <c r="AAQ51" s="171"/>
      <c r="AAR51" s="171"/>
      <c r="AAS51" s="171"/>
      <c r="AAT51" s="171"/>
      <c r="AAU51" s="171"/>
      <c r="AAV51" s="171"/>
      <c r="AAW51" s="171"/>
      <c r="AAX51" s="171"/>
      <c r="AAY51" s="171"/>
      <c r="AAZ51" s="171"/>
      <c r="ABA51" s="171"/>
      <c r="ABB51" s="171"/>
      <c r="ABC51" s="171"/>
      <c r="ABD51" s="171"/>
      <c r="ABE51" s="171"/>
      <c r="ABF51" s="171"/>
      <c r="ABG51" s="171"/>
      <c r="ABH51" s="171"/>
      <c r="ABI51" s="171"/>
      <c r="ABJ51" s="171"/>
      <c r="ABK51" s="171"/>
      <c r="ABL51" s="171"/>
      <c r="ABM51" s="171"/>
      <c r="ABN51" s="171"/>
      <c r="ABO51" s="171"/>
      <c r="ABP51" s="171"/>
      <c r="ABQ51" s="171"/>
      <c r="ABR51" s="171"/>
      <c r="ABS51" s="171"/>
      <c r="ABT51" s="171"/>
      <c r="ABU51" s="171"/>
      <c r="ABV51" s="171"/>
      <c r="ABW51" s="171"/>
      <c r="ABX51" s="171"/>
      <c r="ABY51" s="171"/>
      <c r="ABZ51" s="171"/>
      <c r="ACA51" s="171"/>
      <c r="ACB51" s="171"/>
      <c r="ACC51" s="171"/>
      <c r="ACD51" s="171"/>
      <c r="ACE51" s="171"/>
      <c r="ACF51" s="171"/>
      <c r="ACG51" s="171"/>
      <c r="ACH51" s="171"/>
      <c r="ACI51" s="171"/>
      <c r="ACJ51" s="171"/>
      <c r="ACK51" s="171"/>
      <c r="ACL51" s="171"/>
      <c r="ACM51" s="171"/>
      <c r="ACN51" s="171"/>
      <c r="ACO51" s="171"/>
      <c r="ACP51" s="171"/>
      <c r="ACQ51" s="171"/>
      <c r="ACR51" s="171"/>
      <c r="ACS51" s="171"/>
      <c r="ACT51" s="171"/>
      <c r="ACU51" s="171"/>
      <c r="ACV51" s="171"/>
      <c r="ACW51" s="171"/>
      <c r="ACX51" s="171"/>
      <c r="ACY51" s="171"/>
      <c r="ACZ51" s="171"/>
      <c r="ADA51" s="171"/>
      <c r="ADB51" s="171"/>
      <c r="ADC51" s="171"/>
      <c r="ADD51" s="171"/>
      <c r="ADE51" s="171"/>
      <c r="ADF51" s="171"/>
      <c r="ADG51" s="171"/>
      <c r="ADH51" s="171"/>
      <c r="ADI51" s="171"/>
      <c r="ADJ51" s="171"/>
      <c r="ADK51" s="171"/>
      <c r="ADL51" s="171"/>
      <c r="ADM51" s="171"/>
      <c r="ADN51" s="171"/>
      <c r="ADO51" s="171"/>
      <c r="ADP51" s="171"/>
      <c r="ADQ51" s="171"/>
      <c r="ADR51" s="171"/>
      <c r="ADS51" s="171"/>
      <c r="ADT51" s="171"/>
      <c r="ADU51" s="171"/>
      <c r="ADV51" s="171"/>
      <c r="ADW51" s="171"/>
      <c r="ADX51" s="171"/>
      <c r="ADY51" s="171"/>
      <c r="ADZ51" s="171"/>
      <c r="AEA51" s="171"/>
      <c r="AEB51" s="171"/>
      <c r="AEC51" s="171"/>
      <c r="AED51" s="171"/>
      <c r="AEE51" s="171"/>
      <c r="AEF51" s="171"/>
      <c r="AEG51" s="171"/>
      <c r="AEH51" s="171"/>
      <c r="AEI51" s="171"/>
      <c r="AEJ51" s="171"/>
      <c r="AEK51" s="171"/>
      <c r="AEL51" s="171"/>
      <c r="AEM51" s="171"/>
      <c r="AEN51" s="171"/>
      <c r="AEO51" s="171"/>
      <c r="AEP51" s="171"/>
      <c r="AEQ51" s="171"/>
      <c r="AER51" s="171"/>
      <c r="AES51" s="171"/>
      <c r="AET51" s="171"/>
      <c r="AEU51" s="171"/>
      <c r="AEV51" s="171"/>
      <c r="AEW51" s="171"/>
      <c r="AEX51" s="171"/>
      <c r="AEY51" s="171"/>
      <c r="AEZ51" s="171"/>
      <c r="AFA51" s="171"/>
      <c r="AFB51" s="171"/>
      <c r="AFC51" s="171"/>
      <c r="AFD51" s="171"/>
      <c r="AFE51" s="171"/>
      <c r="AFF51" s="171"/>
      <c r="AFG51" s="171"/>
      <c r="AFH51" s="171"/>
      <c r="AFI51" s="171"/>
      <c r="AFJ51" s="171"/>
      <c r="AFK51" s="171"/>
      <c r="AFL51" s="171"/>
      <c r="AFM51" s="171"/>
      <c r="AFN51" s="171"/>
      <c r="AFO51" s="171"/>
      <c r="AFP51" s="171"/>
      <c r="AFQ51" s="171"/>
      <c r="AFR51" s="171"/>
      <c r="AFS51" s="171"/>
      <c r="AFT51" s="171"/>
      <c r="AFU51" s="171"/>
      <c r="AFV51" s="171"/>
      <c r="AFW51" s="171"/>
      <c r="AFX51" s="171"/>
      <c r="AFY51" s="171"/>
      <c r="AFZ51" s="171"/>
      <c r="AGA51" s="171"/>
      <c r="AGB51" s="171"/>
      <c r="AGC51" s="171"/>
      <c r="AGD51" s="171"/>
      <c r="AGE51" s="171"/>
      <c r="AGF51" s="171"/>
      <c r="AGG51" s="171"/>
      <c r="AGH51" s="171"/>
      <c r="AGI51" s="171"/>
      <c r="AGJ51" s="171"/>
      <c r="AGK51" s="171"/>
      <c r="AGL51" s="171"/>
      <c r="AGM51" s="171"/>
      <c r="AGN51" s="171"/>
      <c r="AGO51" s="171"/>
      <c r="AGP51" s="171"/>
      <c r="AGQ51" s="171"/>
      <c r="AGR51" s="171"/>
      <c r="AGS51" s="171"/>
      <c r="AGT51" s="171"/>
      <c r="AGU51" s="171"/>
      <c r="AGV51" s="171"/>
      <c r="AGW51" s="171"/>
      <c r="AGX51" s="171"/>
      <c r="AGY51" s="171"/>
      <c r="AGZ51" s="171"/>
      <c r="AHA51" s="171"/>
      <c r="AHB51" s="171"/>
      <c r="AHC51" s="171"/>
      <c r="AHD51" s="171"/>
      <c r="AHE51" s="171"/>
      <c r="AHF51" s="171"/>
      <c r="AHG51" s="171"/>
      <c r="AHH51" s="171"/>
      <c r="AHI51" s="171"/>
      <c r="AHJ51" s="171"/>
      <c r="AHK51" s="171"/>
      <c r="AHL51" s="171"/>
      <c r="AHM51" s="171"/>
      <c r="AHN51" s="171"/>
      <c r="AHO51" s="171"/>
      <c r="AHP51" s="171"/>
      <c r="AHQ51" s="171"/>
      <c r="AHR51" s="171"/>
      <c r="AHS51" s="171"/>
      <c r="AHT51" s="171"/>
      <c r="AHU51" s="171"/>
      <c r="AHV51" s="171"/>
      <c r="AHW51" s="171"/>
      <c r="AHX51" s="171"/>
      <c r="AHY51" s="171"/>
      <c r="AHZ51" s="171"/>
      <c r="AIA51" s="171"/>
      <c r="AIB51" s="171"/>
      <c r="AIC51" s="171"/>
      <c r="AID51" s="171"/>
      <c r="AIE51" s="171"/>
      <c r="AIF51" s="171"/>
      <c r="AIG51" s="171"/>
      <c r="AIH51" s="171"/>
      <c r="AII51" s="171"/>
      <c r="AIJ51" s="171"/>
      <c r="AIK51" s="171"/>
      <c r="AIL51" s="171"/>
      <c r="AIM51" s="171"/>
      <c r="AIN51" s="171"/>
      <c r="AIO51" s="171"/>
      <c r="AIP51" s="171"/>
      <c r="AIQ51" s="171"/>
      <c r="AIR51" s="171"/>
      <c r="AIS51" s="171"/>
      <c r="AIT51" s="171"/>
      <c r="AIU51" s="171"/>
      <c r="AIV51" s="171"/>
      <c r="AIW51" s="171"/>
      <c r="AIX51" s="171"/>
      <c r="AIY51" s="171"/>
      <c r="AIZ51" s="171"/>
      <c r="AJA51" s="171"/>
      <c r="AJB51" s="171"/>
      <c r="AJC51" s="171"/>
      <c r="AJD51" s="171"/>
      <c r="AJE51" s="171"/>
      <c r="AJF51" s="171"/>
      <c r="AJG51" s="171"/>
      <c r="AJH51" s="171"/>
      <c r="AJI51" s="171"/>
      <c r="AJJ51" s="171"/>
      <c r="AJK51" s="171"/>
      <c r="AJL51" s="171"/>
      <c r="AJM51" s="171"/>
      <c r="AJN51" s="171"/>
      <c r="AJO51" s="171"/>
      <c r="AJP51" s="171"/>
      <c r="AJQ51" s="171"/>
      <c r="AJR51" s="171"/>
      <c r="AJS51" s="171"/>
      <c r="AJT51" s="171"/>
      <c r="AJU51" s="171"/>
      <c r="AJV51" s="171"/>
      <c r="AJW51" s="171"/>
      <c r="AJX51" s="171"/>
      <c r="AJY51" s="171"/>
      <c r="AJZ51" s="171"/>
      <c r="AKA51" s="171"/>
      <c r="AKB51" s="171"/>
      <c r="AKC51" s="171"/>
      <c r="AKD51" s="171"/>
      <c r="AKE51" s="171"/>
      <c r="AKF51" s="171"/>
      <c r="AKG51" s="171"/>
      <c r="AKH51" s="171"/>
      <c r="AKI51" s="171"/>
      <c r="AKJ51" s="171"/>
      <c r="AKK51" s="171"/>
      <c r="AKL51" s="171"/>
      <c r="AKM51" s="171"/>
      <c r="AKN51" s="171"/>
      <c r="AKO51" s="171"/>
      <c r="AKP51" s="171"/>
      <c r="AKQ51" s="171"/>
      <c r="AKR51" s="171"/>
      <c r="AKS51" s="171"/>
      <c r="AKT51" s="171"/>
      <c r="AKU51" s="171"/>
      <c r="AKV51" s="171"/>
      <c r="AKW51" s="171"/>
      <c r="AKX51" s="171"/>
      <c r="AKY51" s="171"/>
      <c r="AKZ51" s="171"/>
      <c r="ALA51" s="171"/>
      <c r="ALB51" s="171"/>
      <c r="ALC51" s="171"/>
      <c r="ALD51" s="171"/>
      <c r="ALE51" s="171"/>
      <c r="ALF51" s="171"/>
      <c r="ALG51" s="171"/>
      <c r="ALH51" s="171"/>
      <c r="ALI51" s="171"/>
      <c r="ALJ51" s="171"/>
      <c r="ALK51" s="171"/>
      <c r="ALL51" s="171"/>
      <c r="ALM51" s="171"/>
      <c r="ALN51" s="171"/>
      <c r="ALO51" s="171"/>
      <c r="ALP51" s="171"/>
      <c r="ALQ51" s="171"/>
      <c r="ALR51" s="171"/>
      <c r="ALS51" s="171"/>
      <c r="ALT51" s="171"/>
      <c r="ALU51" s="171"/>
      <c r="ALV51" s="171"/>
      <c r="ALW51" s="171"/>
      <c r="ALX51" s="171"/>
      <c r="ALY51" s="171"/>
      <c r="ALZ51" s="171"/>
      <c r="AMA51" s="171"/>
      <c r="AMB51" s="171"/>
      <c r="AMC51" s="171"/>
      <c r="AMD51" s="171"/>
      <c r="AME51" s="171"/>
      <c r="AMF51" s="171"/>
      <c r="AMG51" s="171"/>
      <c r="AMH51" s="171"/>
      <c r="AMI51" s="171"/>
      <c r="AMJ51" s="171"/>
      <c r="AMK51" s="171"/>
      <c r="AML51" s="171"/>
      <c r="AMM51" s="171"/>
      <c r="AMN51" s="171"/>
      <c r="AMO51" s="171"/>
      <c r="AMP51" s="171"/>
      <c r="AMQ51" s="171"/>
      <c r="AMR51" s="171"/>
      <c r="AMS51" s="171"/>
      <c r="AMT51" s="171"/>
      <c r="AMU51" s="171"/>
      <c r="AMV51" s="171"/>
      <c r="AMW51" s="171"/>
      <c r="AMX51" s="171"/>
      <c r="AMY51" s="171"/>
      <c r="AMZ51" s="171"/>
      <c r="ANA51" s="171"/>
      <c r="ANB51" s="171"/>
      <c r="ANC51" s="171"/>
      <c r="AND51" s="171"/>
      <c r="ANE51" s="171"/>
      <c r="ANF51" s="171"/>
      <c r="ANG51" s="171"/>
      <c r="ANH51" s="171"/>
      <c r="ANI51" s="171"/>
      <c r="ANJ51" s="171"/>
      <c r="ANK51" s="171"/>
      <c r="ANL51" s="171"/>
      <c r="ANM51" s="171"/>
      <c r="ANN51" s="171"/>
      <c r="ANO51" s="171"/>
      <c r="ANP51" s="171"/>
      <c r="ANQ51" s="171"/>
      <c r="ANR51" s="171"/>
      <c r="ANS51" s="171"/>
      <c r="ANT51" s="171"/>
      <c r="ANU51" s="171"/>
      <c r="ANV51" s="171"/>
      <c r="ANW51" s="171"/>
      <c r="ANX51" s="171"/>
      <c r="ANY51" s="171"/>
      <c r="ANZ51" s="171"/>
      <c r="AOA51" s="171"/>
      <c r="AOB51" s="171"/>
      <c r="AOC51" s="171"/>
      <c r="AOD51" s="171"/>
      <c r="AOE51" s="171"/>
      <c r="AOF51" s="171"/>
      <c r="AOG51" s="171"/>
      <c r="AOH51" s="171"/>
      <c r="AOI51" s="171"/>
      <c r="AOJ51" s="171"/>
      <c r="AOK51" s="171"/>
      <c r="AOL51" s="171"/>
      <c r="AOM51" s="171"/>
      <c r="AON51" s="171"/>
      <c r="AOO51" s="171"/>
      <c r="AOP51" s="171"/>
      <c r="AOQ51" s="171"/>
      <c r="AOR51" s="171"/>
      <c r="AOS51" s="171"/>
      <c r="AOT51" s="171"/>
      <c r="AOU51" s="171"/>
      <c r="AOV51" s="171"/>
      <c r="AOW51" s="171"/>
      <c r="AOX51" s="171"/>
      <c r="AOY51" s="171"/>
      <c r="AOZ51" s="171"/>
      <c r="APA51" s="171"/>
      <c r="APB51" s="171"/>
      <c r="APC51" s="171"/>
      <c r="APD51" s="171"/>
      <c r="APE51" s="171"/>
      <c r="APF51" s="171"/>
      <c r="APG51" s="171"/>
      <c r="APH51" s="171"/>
      <c r="API51" s="171"/>
      <c r="APJ51" s="171"/>
      <c r="APK51" s="171"/>
      <c r="APL51" s="171"/>
      <c r="APM51" s="171"/>
      <c r="APN51" s="171"/>
      <c r="APO51" s="171"/>
      <c r="APP51" s="171"/>
      <c r="APQ51" s="171"/>
      <c r="APR51" s="171"/>
      <c r="APS51" s="171"/>
      <c r="APT51" s="171"/>
      <c r="APU51" s="171"/>
      <c r="APV51" s="171"/>
      <c r="APW51" s="171"/>
      <c r="APX51" s="171"/>
      <c r="APY51" s="171"/>
      <c r="APZ51" s="171"/>
      <c r="AQA51" s="171"/>
      <c r="AQB51" s="171"/>
      <c r="AQC51" s="171"/>
      <c r="AQD51" s="171"/>
      <c r="AQE51" s="171"/>
      <c r="AQF51" s="171"/>
      <c r="AQG51" s="171"/>
      <c r="AQH51" s="171"/>
      <c r="AQI51" s="171"/>
      <c r="AQJ51" s="171"/>
      <c r="AQK51" s="171"/>
      <c r="AQL51" s="171"/>
      <c r="AQM51" s="171"/>
      <c r="AQN51" s="171"/>
      <c r="AQO51" s="171"/>
      <c r="AQP51" s="171"/>
      <c r="AQQ51" s="171"/>
      <c r="AQR51" s="171"/>
      <c r="AQS51" s="171"/>
      <c r="AQT51" s="171"/>
      <c r="AQU51" s="171"/>
      <c r="AQV51" s="171"/>
      <c r="AQW51" s="171"/>
      <c r="AQX51" s="171"/>
      <c r="AQY51" s="171"/>
      <c r="AQZ51" s="171"/>
      <c r="ARA51" s="171"/>
      <c r="ARB51" s="171"/>
      <c r="ARC51" s="171"/>
      <c r="ARD51" s="171"/>
      <c r="ARE51" s="171"/>
      <c r="ARF51" s="171"/>
      <c r="ARG51" s="171"/>
      <c r="ARH51" s="171"/>
      <c r="ARI51" s="171"/>
      <c r="ARJ51" s="171"/>
      <c r="ARK51" s="171"/>
      <c r="ARL51" s="171"/>
      <c r="ARM51" s="171"/>
      <c r="ARN51" s="171"/>
      <c r="ARO51" s="171"/>
      <c r="ARP51" s="171"/>
      <c r="ARQ51" s="171"/>
      <c r="ARR51" s="171"/>
      <c r="ARS51" s="171"/>
      <c r="ART51" s="171"/>
      <c r="ARU51" s="171"/>
      <c r="ARV51" s="171"/>
      <c r="ARW51" s="171"/>
      <c r="ARX51" s="171"/>
      <c r="ARY51" s="171"/>
      <c r="ARZ51" s="171"/>
      <c r="ASA51" s="171"/>
      <c r="ASB51" s="171"/>
      <c r="ASC51" s="171"/>
      <c r="ASD51" s="171"/>
      <c r="ASE51" s="171"/>
      <c r="ASF51" s="171"/>
      <c r="ASG51" s="171"/>
      <c r="ASH51" s="171"/>
      <c r="ASI51" s="171"/>
      <c r="ASJ51" s="171"/>
      <c r="ASK51" s="171"/>
      <c r="ASL51" s="171"/>
      <c r="ASM51" s="171"/>
      <c r="ASN51" s="171"/>
      <c r="ASO51" s="171"/>
      <c r="ASP51" s="171"/>
      <c r="ASQ51" s="171"/>
      <c r="ASR51" s="171"/>
      <c r="ASS51" s="171"/>
      <c r="AST51" s="171"/>
      <c r="ASU51" s="171"/>
      <c r="ASV51" s="171"/>
      <c r="ASW51" s="171"/>
      <c r="ASX51" s="171"/>
      <c r="ASY51" s="171"/>
      <c r="ASZ51" s="171"/>
      <c r="ATA51" s="171"/>
      <c r="ATB51" s="171"/>
      <c r="ATC51" s="171"/>
      <c r="ATD51" s="171"/>
      <c r="ATE51" s="171"/>
      <c r="ATF51" s="171"/>
      <c r="ATG51" s="171"/>
      <c r="ATH51" s="171"/>
      <c r="ATI51" s="171"/>
      <c r="ATJ51" s="171"/>
      <c r="ATK51" s="171"/>
      <c r="ATL51" s="171"/>
      <c r="ATM51" s="171"/>
      <c r="ATN51" s="171"/>
      <c r="ATO51" s="171"/>
      <c r="ATP51" s="171"/>
      <c r="ATQ51" s="171"/>
      <c r="ATR51" s="171"/>
      <c r="ATS51" s="171"/>
      <c r="ATT51" s="171"/>
      <c r="ATU51" s="171"/>
      <c r="ATV51" s="171"/>
      <c r="ATW51" s="171"/>
      <c r="ATX51" s="171"/>
      <c r="ATY51" s="171"/>
      <c r="ATZ51" s="171"/>
      <c r="AUA51" s="171"/>
      <c r="AUB51" s="171"/>
      <c r="AUC51" s="171"/>
      <c r="AUD51" s="171"/>
      <c r="AUE51" s="171"/>
      <c r="AUF51" s="171"/>
      <c r="AUG51" s="171"/>
      <c r="AUH51" s="171"/>
      <c r="AUI51" s="171"/>
      <c r="AUJ51" s="171"/>
      <c r="AUK51" s="171"/>
      <c r="AUL51" s="171"/>
      <c r="AUM51" s="171"/>
      <c r="AUN51" s="171"/>
      <c r="AUO51" s="171"/>
      <c r="AUP51" s="171"/>
      <c r="AUQ51" s="171"/>
      <c r="AUR51" s="171"/>
      <c r="AUS51" s="171"/>
      <c r="AUT51" s="171"/>
      <c r="AUU51" s="171"/>
      <c r="AUV51" s="171"/>
      <c r="AUW51" s="171"/>
      <c r="AUX51" s="171"/>
      <c r="AUY51" s="171"/>
      <c r="AUZ51" s="171"/>
      <c r="AVA51" s="171"/>
      <c r="AVB51" s="171"/>
      <c r="AVC51" s="171"/>
      <c r="AVD51" s="171"/>
      <c r="AVE51" s="171"/>
      <c r="AVF51" s="171"/>
      <c r="AVG51" s="171"/>
      <c r="AVH51" s="171"/>
      <c r="AVI51" s="171"/>
      <c r="AVJ51" s="171"/>
      <c r="AVK51" s="171"/>
      <c r="AVL51" s="171"/>
      <c r="AVM51" s="171"/>
      <c r="AVN51" s="171"/>
      <c r="AVO51" s="171"/>
      <c r="AVP51" s="171"/>
      <c r="AVQ51" s="171"/>
      <c r="AVR51" s="171"/>
      <c r="AVS51" s="171"/>
      <c r="AVT51" s="171"/>
      <c r="AVU51" s="171"/>
      <c r="AVV51" s="171"/>
      <c r="AVW51" s="171"/>
      <c r="AVX51" s="171"/>
      <c r="AVY51" s="171"/>
      <c r="AVZ51" s="171"/>
      <c r="AWA51" s="171"/>
      <c r="AWB51" s="171"/>
      <c r="AWC51" s="171"/>
      <c r="AWD51" s="171"/>
      <c r="AWE51" s="171"/>
      <c r="AWF51" s="171"/>
      <c r="AWG51" s="171"/>
      <c r="AWH51" s="171"/>
      <c r="AWI51" s="171"/>
      <c r="AWJ51" s="171"/>
      <c r="AWK51" s="171"/>
      <c r="AWL51" s="171"/>
      <c r="AWM51" s="171"/>
      <c r="AWN51" s="171"/>
      <c r="AWO51" s="171"/>
      <c r="AWP51" s="171"/>
      <c r="AWQ51" s="171"/>
      <c r="AWR51" s="171"/>
      <c r="AWS51" s="171"/>
      <c r="AWT51" s="171"/>
      <c r="AWU51" s="171"/>
      <c r="AWV51" s="171"/>
      <c r="AWW51" s="171"/>
      <c r="AWX51" s="171"/>
      <c r="AWY51" s="171"/>
      <c r="AWZ51" s="171"/>
      <c r="AXA51" s="171"/>
      <c r="AXB51" s="171"/>
      <c r="AXC51" s="171"/>
      <c r="AXD51" s="171"/>
      <c r="AXE51" s="171"/>
      <c r="AXF51" s="171"/>
      <c r="AXG51" s="171"/>
      <c r="AXH51" s="171"/>
      <c r="AXI51" s="171"/>
      <c r="AXJ51" s="171"/>
      <c r="AXK51" s="171"/>
      <c r="AXL51" s="171"/>
      <c r="AXM51" s="171"/>
      <c r="AXN51" s="171"/>
      <c r="AXO51" s="171"/>
      <c r="AXP51" s="171"/>
      <c r="AXQ51" s="171"/>
      <c r="AXR51" s="171"/>
      <c r="AXS51" s="171"/>
      <c r="AXT51" s="171"/>
      <c r="AXU51" s="171"/>
      <c r="AXV51" s="171"/>
      <c r="AXW51" s="171"/>
      <c r="AXX51" s="171"/>
      <c r="AXY51" s="171"/>
      <c r="AXZ51" s="171"/>
      <c r="AYA51" s="171"/>
      <c r="AYB51" s="171"/>
      <c r="AYC51" s="171"/>
      <c r="AYD51" s="171"/>
      <c r="AYE51" s="171"/>
      <c r="AYF51" s="171"/>
      <c r="AYG51" s="171"/>
      <c r="AYH51" s="171"/>
      <c r="AYI51" s="171"/>
      <c r="AYJ51" s="171"/>
      <c r="AYK51" s="171"/>
      <c r="AYL51" s="171"/>
      <c r="AYM51" s="171"/>
      <c r="AYN51" s="171"/>
      <c r="AYO51" s="171"/>
      <c r="AYP51" s="171"/>
      <c r="AYQ51" s="171"/>
      <c r="AYR51" s="171"/>
      <c r="AYS51" s="171"/>
      <c r="AYT51" s="171"/>
      <c r="AYU51" s="171"/>
      <c r="AYV51" s="171"/>
      <c r="AYW51" s="171"/>
      <c r="AYX51" s="171"/>
      <c r="AYY51" s="171"/>
      <c r="AYZ51" s="171"/>
      <c r="AZA51" s="171"/>
      <c r="AZB51" s="171"/>
      <c r="AZC51" s="171"/>
      <c r="AZD51" s="171"/>
      <c r="AZE51" s="171"/>
      <c r="AZF51" s="171"/>
      <c r="AZG51" s="171"/>
      <c r="AZH51" s="171"/>
      <c r="AZI51" s="171"/>
      <c r="AZJ51" s="171"/>
      <c r="AZK51" s="171"/>
      <c r="AZL51" s="171"/>
      <c r="AZM51" s="171"/>
      <c r="AZN51" s="171"/>
      <c r="AZO51" s="171"/>
      <c r="AZP51" s="171"/>
      <c r="AZQ51" s="171"/>
      <c r="AZR51" s="171"/>
      <c r="AZS51" s="171"/>
      <c r="AZT51" s="171"/>
      <c r="AZU51" s="171"/>
      <c r="AZV51" s="171"/>
      <c r="AZW51" s="171"/>
      <c r="AZX51" s="171"/>
      <c r="AZY51" s="171"/>
      <c r="AZZ51" s="171"/>
      <c r="BAA51" s="171"/>
      <c r="BAB51" s="171"/>
      <c r="BAC51" s="171"/>
      <c r="BAD51" s="171"/>
      <c r="BAE51" s="171"/>
      <c r="BAF51" s="171"/>
      <c r="BAG51" s="171"/>
      <c r="BAH51" s="171"/>
      <c r="BAI51" s="171"/>
      <c r="BAJ51" s="171"/>
      <c r="BAK51" s="171"/>
      <c r="BAL51" s="171"/>
      <c r="BAM51" s="171"/>
      <c r="BAN51" s="171"/>
      <c r="BAO51" s="171"/>
      <c r="BAP51" s="171"/>
      <c r="BAQ51" s="171"/>
      <c r="BAR51" s="171"/>
      <c r="BAS51" s="171"/>
      <c r="BAT51" s="171"/>
      <c r="BAU51" s="171"/>
      <c r="BAV51" s="171"/>
      <c r="BAW51" s="171"/>
      <c r="BAX51" s="171"/>
      <c r="BAY51" s="171"/>
      <c r="BAZ51" s="171"/>
      <c r="BBA51" s="171"/>
      <c r="BBB51" s="171"/>
      <c r="BBC51" s="171"/>
      <c r="BBD51" s="171"/>
      <c r="BBE51" s="171"/>
      <c r="BBF51" s="171"/>
      <c r="BBG51" s="171"/>
      <c r="BBH51" s="171"/>
      <c r="BBI51" s="171"/>
      <c r="BBJ51" s="171"/>
      <c r="BBK51" s="171"/>
      <c r="BBL51" s="171"/>
      <c r="BBM51" s="171"/>
      <c r="BBN51" s="171"/>
      <c r="BBO51" s="171"/>
      <c r="BBP51" s="171"/>
      <c r="BBQ51" s="171"/>
      <c r="BBR51" s="171"/>
      <c r="BBS51" s="171"/>
      <c r="BBT51" s="171"/>
      <c r="BBU51" s="171"/>
      <c r="BBV51" s="171"/>
      <c r="BBW51" s="171"/>
      <c r="BBX51" s="171"/>
      <c r="BBY51" s="171"/>
      <c r="BBZ51" s="171"/>
      <c r="BCA51" s="171"/>
      <c r="BCB51" s="171"/>
      <c r="BCC51" s="171"/>
      <c r="BCD51" s="171"/>
      <c r="BCE51" s="171"/>
      <c r="BCF51" s="171"/>
      <c r="BCG51" s="171"/>
      <c r="BCH51" s="171"/>
      <c r="BCI51" s="171"/>
      <c r="BCJ51" s="171"/>
      <c r="BCK51" s="171"/>
      <c r="BCL51" s="171"/>
      <c r="BCM51" s="171"/>
      <c r="BCN51" s="171"/>
      <c r="BCO51" s="171"/>
      <c r="BCP51" s="171"/>
      <c r="BCQ51" s="171"/>
      <c r="BCR51" s="171"/>
      <c r="BCS51" s="171"/>
      <c r="BCT51" s="171"/>
      <c r="BCU51" s="171"/>
      <c r="BCV51" s="171"/>
      <c r="BCW51" s="171"/>
      <c r="BCX51" s="171"/>
      <c r="BCY51" s="171"/>
      <c r="BCZ51" s="171"/>
      <c r="BDA51" s="171"/>
      <c r="BDB51" s="171"/>
      <c r="BDC51" s="171"/>
      <c r="BDD51" s="171"/>
      <c r="BDE51" s="171"/>
      <c r="BDF51" s="171"/>
      <c r="BDG51" s="171"/>
      <c r="BDH51" s="171"/>
      <c r="BDI51" s="171"/>
      <c r="BDJ51" s="171"/>
      <c r="BDK51" s="171"/>
      <c r="BDL51" s="171"/>
      <c r="BDM51" s="171"/>
      <c r="BDN51" s="171"/>
      <c r="BDO51" s="171"/>
      <c r="BDP51" s="171"/>
      <c r="BDQ51" s="171"/>
      <c r="BDR51" s="171"/>
      <c r="BDS51" s="171"/>
      <c r="BDT51" s="171"/>
      <c r="BDU51" s="171"/>
      <c r="BDV51" s="171"/>
      <c r="BDW51" s="171"/>
      <c r="BDX51" s="171"/>
      <c r="BDY51" s="171"/>
      <c r="BDZ51" s="171"/>
      <c r="BEA51" s="171"/>
      <c r="BEB51" s="171"/>
      <c r="BEC51" s="171"/>
      <c r="BED51" s="171"/>
      <c r="BEE51" s="171"/>
      <c r="BEF51" s="171"/>
      <c r="BEG51" s="171"/>
      <c r="BEH51" s="171"/>
      <c r="BEI51" s="171"/>
      <c r="BEJ51" s="171"/>
      <c r="BEK51" s="171"/>
      <c r="BEL51" s="171"/>
      <c r="BEM51" s="171"/>
      <c r="BEN51" s="171"/>
      <c r="BEO51" s="171"/>
      <c r="BEP51" s="171"/>
      <c r="BEQ51" s="171"/>
      <c r="BER51" s="171"/>
      <c r="BES51" s="171"/>
      <c r="BET51" s="171"/>
      <c r="BEU51" s="171"/>
      <c r="BEV51" s="171"/>
      <c r="BEW51" s="171"/>
      <c r="BEX51" s="171"/>
      <c r="BEY51" s="171"/>
      <c r="BEZ51" s="171"/>
      <c r="BFA51" s="171"/>
      <c r="BFB51" s="171"/>
      <c r="BFC51" s="171"/>
      <c r="BFD51" s="171"/>
      <c r="BFE51" s="171"/>
      <c r="BFF51" s="171"/>
      <c r="BFG51" s="171"/>
      <c r="BFH51" s="171"/>
      <c r="BFI51" s="171"/>
      <c r="BFJ51" s="171"/>
      <c r="BFK51" s="171"/>
      <c r="BFL51" s="171"/>
      <c r="BFM51" s="171"/>
      <c r="BFN51" s="171"/>
      <c r="BFO51" s="171"/>
      <c r="BFP51" s="171"/>
      <c r="BFQ51" s="171"/>
      <c r="BFR51" s="171"/>
      <c r="BFS51" s="171"/>
      <c r="BFT51" s="171"/>
      <c r="BFU51" s="171"/>
      <c r="BFV51" s="171"/>
      <c r="BFW51" s="171"/>
      <c r="BFX51" s="171"/>
      <c r="BFY51" s="171"/>
      <c r="BFZ51" s="171"/>
      <c r="BGA51" s="171"/>
      <c r="BGB51" s="171"/>
      <c r="BGC51" s="171"/>
      <c r="BGD51" s="171"/>
      <c r="BGE51" s="171"/>
      <c r="BGF51" s="171"/>
      <c r="BGG51" s="171"/>
      <c r="BGH51" s="171"/>
      <c r="BGI51" s="171"/>
      <c r="BGJ51" s="171"/>
      <c r="BGK51" s="171"/>
      <c r="BGL51" s="171"/>
      <c r="BGM51" s="171"/>
      <c r="BGN51" s="171"/>
      <c r="BGO51" s="171"/>
      <c r="BGP51" s="171"/>
      <c r="BGQ51" s="171"/>
      <c r="BGR51" s="171"/>
      <c r="BGS51" s="171"/>
      <c r="BGT51" s="171"/>
      <c r="BGU51" s="171"/>
      <c r="BGV51" s="171"/>
      <c r="BGW51" s="171"/>
      <c r="BGX51" s="171"/>
      <c r="BGY51" s="171"/>
      <c r="BGZ51" s="171"/>
      <c r="BHA51" s="171"/>
      <c r="BHB51" s="171"/>
      <c r="BHC51" s="171"/>
      <c r="BHD51" s="171"/>
      <c r="BHE51" s="171"/>
      <c r="BHF51" s="171"/>
      <c r="BHG51" s="171"/>
      <c r="BHH51" s="171"/>
      <c r="BHI51" s="171"/>
      <c r="BHJ51" s="171"/>
      <c r="BHK51" s="171"/>
      <c r="BHL51" s="171"/>
      <c r="BHM51" s="171"/>
      <c r="BHN51" s="171"/>
      <c r="BHO51" s="171"/>
      <c r="BHP51" s="171"/>
      <c r="BHQ51" s="171"/>
      <c r="BHR51" s="171"/>
      <c r="BHS51" s="171"/>
      <c r="BHT51" s="171"/>
      <c r="BHU51" s="171"/>
      <c r="BHV51" s="171"/>
      <c r="BHW51" s="171"/>
      <c r="BHX51" s="171"/>
      <c r="BHY51" s="171"/>
      <c r="BHZ51" s="171"/>
      <c r="BIA51" s="171"/>
      <c r="BIB51" s="171"/>
      <c r="BIC51" s="171"/>
      <c r="BID51" s="171"/>
      <c r="BIE51" s="171"/>
      <c r="BIF51" s="171"/>
      <c r="BIG51" s="171"/>
      <c r="BIH51" s="171"/>
      <c r="BII51" s="171"/>
      <c r="BIJ51" s="171"/>
      <c r="BIK51" s="171"/>
      <c r="BIL51" s="171"/>
      <c r="BIM51" s="171"/>
      <c r="BIN51" s="171"/>
      <c r="BIO51" s="171"/>
      <c r="BIP51" s="171"/>
      <c r="BIQ51" s="171"/>
      <c r="BIR51" s="171"/>
      <c r="BIS51" s="171"/>
      <c r="BIT51" s="171"/>
      <c r="BIU51" s="171"/>
      <c r="BIV51" s="171"/>
      <c r="BIW51" s="171"/>
      <c r="BIX51" s="171"/>
      <c r="BIY51" s="171"/>
      <c r="BIZ51" s="171"/>
      <c r="BJA51" s="171"/>
      <c r="BJB51" s="171"/>
      <c r="BJC51" s="171"/>
      <c r="BJD51" s="171"/>
      <c r="BJE51" s="171"/>
      <c r="BJF51" s="171"/>
      <c r="BJG51" s="171"/>
      <c r="BJH51" s="171"/>
      <c r="BJI51" s="171"/>
      <c r="BJJ51" s="171"/>
      <c r="BJK51" s="171"/>
      <c r="BJL51" s="171"/>
      <c r="BJM51" s="171"/>
      <c r="BJN51" s="171"/>
      <c r="BJO51" s="171"/>
      <c r="BJP51" s="171"/>
      <c r="BJQ51" s="171"/>
      <c r="BJR51" s="171"/>
      <c r="BJS51" s="171"/>
      <c r="BJT51" s="171"/>
      <c r="BJU51" s="171"/>
      <c r="BJV51" s="171"/>
      <c r="BJW51" s="171"/>
      <c r="BJX51" s="171"/>
      <c r="BJY51" s="171"/>
      <c r="BJZ51" s="171"/>
      <c r="BKA51" s="171"/>
      <c r="BKB51" s="171"/>
      <c r="BKC51" s="171"/>
      <c r="BKD51" s="171"/>
      <c r="BKE51" s="171"/>
      <c r="BKF51" s="171"/>
      <c r="BKG51" s="171"/>
      <c r="BKH51" s="171"/>
      <c r="BKI51" s="171"/>
      <c r="BKJ51" s="171"/>
      <c r="BKK51" s="171"/>
      <c r="BKL51" s="171"/>
      <c r="BKM51" s="171"/>
      <c r="BKN51" s="171"/>
      <c r="BKO51" s="171"/>
      <c r="BKP51" s="171"/>
      <c r="BKQ51" s="171"/>
      <c r="BKR51" s="171"/>
      <c r="BKS51" s="171"/>
      <c r="BKT51" s="171"/>
      <c r="BKU51" s="171"/>
      <c r="BKV51" s="171"/>
      <c r="BKW51" s="171"/>
      <c r="BKX51" s="171"/>
      <c r="BKY51" s="171"/>
      <c r="BKZ51" s="171"/>
      <c r="BLA51" s="171"/>
      <c r="BLB51" s="171"/>
      <c r="BLC51" s="171"/>
      <c r="BLD51" s="171"/>
      <c r="BLE51" s="171"/>
      <c r="BLF51" s="171"/>
      <c r="BLG51" s="171"/>
      <c r="BLH51" s="171"/>
      <c r="BLI51" s="171"/>
      <c r="BLJ51" s="171"/>
      <c r="BLK51" s="171"/>
      <c r="BLL51" s="171"/>
      <c r="BLM51" s="171"/>
      <c r="BLN51" s="171"/>
      <c r="BLO51" s="171"/>
      <c r="BLP51" s="171"/>
      <c r="BLQ51" s="171"/>
      <c r="BLR51" s="171"/>
      <c r="BLS51" s="171"/>
      <c r="BLT51" s="171"/>
      <c r="BLU51" s="171"/>
      <c r="BLV51" s="171"/>
      <c r="BLW51" s="171"/>
      <c r="BLX51" s="171"/>
      <c r="BLY51" s="171"/>
      <c r="BLZ51" s="171"/>
      <c r="BMA51" s="171"/>
      <c r="BMB51" s="171"/>
      <c r="BMC51" s="171"/>
      <c r="BMD51" s="171"/>
      <c r="BME51" s="171"/>
      <c r="BMF51" s="171"/>
      <c r="BMG51" s="171"/>
      <c r="BMH51" s="171"/>
      <c r="BMI51" s="171"/>
      <c r="BMJ51" s="171"/>
      <c r="BMK51" s="171"/>
      <c r="BML51" s="171"/>
      <c r="BMM51" s="171"/>
      <c r="BMN51" s="171"/>
      <c r="BMO51" s="171"/>
      <c r="BMP51" s="171"/>
      <c r="BMQ51" s="171"/>
      <c r="BMR51" s="171"/>
      <c r="BMS51" s="171"/>
      <c r="BMT51" s="171"/>
      <c r="BMU51" s="171"/>
      <c r="BMV51" s="171"/>
      <c r="BMW51" s="171"/>
      <c r="BMX51" s="171"/>
      <c r="BMY51" s="171"/>
      <c r="BMZ51" s="171"/>
      <c r="BNA51" s="171"/>
      <c r="BNB51" s="171"/>
      <c r="BNC51" s="171"/>
      <c r="BND51" s="171"/>
      <c r="BNE51" s="171"/>
      <c r="BNF51" s="171"/>
      <c r="BNG51" s="171"/>
      <c r="BNH51" s="171"/>
      <c r="BNI51" s="171"/>
      <c r="BNJ51" s="171"/>
      <c r="BNK51" s="171"/>
      <c r="BNL51" s="171"/>
      <c r="BNM51" s="171"/>
      <c r="BNN51" s="171"/>
      <c r="BNO51" s="171"/>
      <c r="BNP51" s="171"/>
      <c r="BNQ51" s="171"/>
      <c r="BNR51" s="171"/>
      <c r="BNS51" s="171"/>
      <c r="BNT51" s="171"/>
      <c r="BNU51" s="171"/>
      <c r="BNV51" s="171"/>
      <c r="BNW51" s="171"/>
      <c r="BNX51" s="171"/>
      <c r="BNY51" s="171"/>
      <c r="BNZ51" s="171"/>
      <c r="BOA51" s="171"/>
      <c r="BOB51" s="171"/>
      <c r="BOC51" s="171"/>
      <c r="BOD51" s="171"/>
      <c r="BOE51" s="171"/>
      <c r="BOF51" s="171"/>
      <c r="BOG51" s="171"/>
      <c r="BOH51" s="171"/>
      <c r="BOI51" s="171"/>
      <c r="BOJ51" s="171"/>
      <c r="BOK51" s="171"/>
      <c r="BOL51" s="171"/>
      <c r="BOM51" s="171"/>
      <c r="BON51" s="171"/>
      <c r="BOO51" s="171"/>
      <c r="BOP51" s="171"/>
      <c r="BOQ51" s="171"/>
      <c r="BOR51" s="171"/>
      <c r="BOS51" s="171"/>
      <c r="BOT51" s="171"/>
      <c r="BOU51" s="171"/>
      <c r="BOV51" s="171"/>
      <c r="BOW51" s="171"/>
      <c r="BOX51" s="171"/>
      <c r="BOY51" s="171"/>
      <c r="BOZ51" s="171"/>
      <c r="BPA51" s="171"/>
      <c r="BPB51" s="171"/>
      <c r="BPC51" s="171"/>
      <c r="BPD51" s="171"/>
      <c r="BPE51" s="171"/>
      <c r="BPF51" s="171"/>
      <c r="BPG51" s="171"/>
      <c r="BPH51" s="171"/>
      <c r="BPI51" s="171"/>
      <c r="BPJ51" s="171"/>
      <c r="BPK51" s="171"/>
      <c r="BPL51" s="171"/>
      <c r="BPM51" s="171"/>
      <c r="BPN51" s="171"/>
      <c r="BPO51" s="171"/>
      <c r="BPP51" s="171"/>
      <c r="BPQ51" s="171"/>
      <c r="BPR51" s="171"/>
      <c r="BPS51" s="171"/>
      <c r="BPT51" s="171"/>
      <c r="BPU51" s="171"/>
      <c r="BPV51" s="171"/>
      <c r="BPW51" s="171"/>
      <c r="BPX51" s="171"/>
      <c r="BPY51" s="171"/>
      <c r="BPZ51" s="171"/>
      <c r="BQA51" s="171"/>
      <c r="BQB51" s="171"/>
      <c r="BQC51" s="171"/>
      <c r="BQD51" s="171"/>
      <c r="BQE51" s="171"/>
      <c r="BQF51" s="171"/>
      <c r="BQG51" s="171"/>
      <c r="BQH51" s="171"/>
      <c r="BQI51" s="171"/>
      <c r="BQJ51" s="171"/>
      <c r="BQK51" s="171"/>
      <c r="BQL51" s="171"/>
      <c r="BQM51" s="171"/>
      <c r="BQN51" s="171"/>
      <c r="BQO51" s="171"/>
      <c r="BQP51" s="171"/>
      <c r="BQQ51" s="171"/>
      <c r="BQR51" s="171"/>
      <c r="BQS51" s="171"/>
      <c r="BQT51" s="171"/>
      <c r="BQU51" s="171"/>
      <c r="BQV51" s="171"/>
      <c r="BQW51" s="171"/>
      <c r="BQX51" s="171"/>
      <c r="BQY51" s="171"/>
      <c r="BQZ51" s="171"/>
      <c r="BRA51" s="171"/>
      <c r="BRB51" s="171"/>
      <c r="BRC51" s="171"/>
      <c r="BRD51" s="171"/>
      <c r="BRE51" s="171"/>
      <c r="BRF51" s="171"/>
      <c r="BRG51" s="171"/>
      <c r="BRH51" s="171"/>
      <c r="BRI51" s="171"/>
      <c r="BRJ51" s="171"/>
      <c r="BRK51" s="171"/>
      <c r="BRL51" s="171"/>
      <c r="BRM51" s="171"/>
      <c r="BRN51" s="171"/>
      <c r="BRO51" s="171"/>
      <c r="BRP51" s="171"/>
      <c r="BRQ51" s="171"/>
      <c r="BRR51" s="171"/>
      <c r="BRS51" s="171"/>
      <c r="BRT51" s="171"/>
      <c r="BRU51" s="171"/>
      <c r="BRV51" s="171"/>
      <c r="BRW51" s="171"/>
      <c r="BRX51" s="171"/>
      <c r="BRY51" s="171"/>
      <c r="BRZ51" s="171"/>
      <c r="BSA51" s="171"/>
      <c r="BSB51" s="171"/>
      <c r="BSC51" s="171"/>
      <c r="BSD51" s="171"/>
      <c r="BSE51" s="171"/>
      <c r="BSF51" s="171"/>
      <c r="BSG51" s="171"/>
      <c r="BSH51" s="171"/>
      <c r="BSI51" s="171"/>
      <c r="BSJ51" s="171"/>
      <c r="BSK51" s="171"/>
      <c r="BSL51" s="171"/>
      <c r="BSM51" s="171"/>
      <c r="BSN51" s="171"/>
      <c r="BSO51" s="171"/>
      <c r="BSP51" s="171"/>
      <c r="BSQ51" s="171"/>
      <c r="BSR51" s="171"/>
      <c r="BSS51" s="171"/>
      <c r="BST51" s="171"/>
      <c r="BSU51" s="171"/>
      <c r="BSV51" s="171"/>
      <c r="BSW51" s="171"/>
      <c r="BSX51" s="171"/>
      <c r="BSY51" s="171"/>
      <c r="BSZ51" s="171"/>
      <c r="BTA51" s="171"/>
      <c r="BTB51" s="171"/>
      <c r="BTC51" s="171"/>
      <c r="BTD51" s="171"/>
      <c r="BTE51" s="171"/>
      <c r="BTF51" s="171"/>
      <c r="BTG51" s="171"/>
      <c r="BTH51" s="171"/>
      <c r="BTI51" s="171"/>
      <c r="BTJ51" s="171"/>
      <c r="BTK51" s="171"/>
      <c r="BTL51" s="171"/>
      <c r="BTM51" s="171"/>
      <c r="BTN51" s="171"/>
      <c r="BTO51" s="171"/>
      <c r="BTP51" s="171"/>
      <c r="BTQ51" s="171"/>
      <c r="BTR51" s="171"/>
      <c r="BTS51" s="171"/>
      <c r="BTT51" s="171"/>
      <c r="BTU51" s="171"/>
      <c r="BTV51" s="171"/>
      <c r="BTW51" s="171"/>
      <c r="BTX51" s="171"/>
      <c r="BTY51" s="171"/>
      <c r="BTZ51" s="171"/>
      <c r="BUA51" s="171"/>
      <c r="BUB51" s="171"/>
      <c r="BUC51" s="171"/>
      <c r="BUD51" s="171"/>
      <c r="BUE51" s="171"/>
      <c r="BUF51" s="171"/>
      <c r="BUG51" s="171"/>
      <c r="BUH51" s="171"/>
      <c r="BUI51" s="171"/>
      <c r="BUJ51" s="171"/>
      <c r="BUK51" s="171"/>
      <c r="BUL51" s="171"/>
      <c r="BUM51" s="171"/>
      <c r="BUN51" s="171"/>
      <c r="BUO51" s="171"/>
      <c r="BUP51" s="171"/>
      <c r="BUQ51" s="171"/>
      <c r="BUR51" s="171"/>
      <c r="BUS51" s="171"/>
      <c r="BUT51" s="171"/>
      <c r="BUU51" s="171"/>
      <c r="BUV51" s="171"/>
      <c r="BUW51" s="171"/>
      <c r="BUX51" s="171"/>
      <c r="BUY51" s="171"/>
      <c r="BUZ51" s="171"/>
      <c r="BVA51" s="171"/>
      <c r="BVB51" s="171"/>
      <c r="BVC51" s="171"/>
      <c r="BVD51" s="171"/>
      <c r="BVE51" s="171"/>
      <c r="BVF51" s="171"/>
      <c r="BVG51" s="171"/>
      <c r="BVH51" s="171"/>
      <c r="BVI51" s="171"/>
      <c r="BVJ51" s="171"/>
      <c r="BVK51" s="171"/>
      <c r="BVL51" s="171"/>
      <c r="BVM51" s="171"/>
      <c r="BVN51" s="171"/>
      <c r="BVO51" s="171"/>
      <c r="BVP51" s="171"/>
      <c r="BVQ51" s="171"/>
      <c r="BVR51" s="171"/>
      <c r="BVS51" s="171"/>
      <c r="BVT51" s="171"/>
      <c r="BVU51" s="171"/>
      <c r="BVV51" s="171"/>
      <c r="BVW51" s="171"/>
      <c r="BVX51" s="171"/>
      <c r="BVY51" s="171"/>
      <c r="BVZ51" s="171"/>
      <c r="BWA51" s="171"/>
      <c r="BWB51" s="171"/>
      <c r="BWC51" s="171"/>
      <c r="BWD51" s="171"/>
      <c r="BWE51" s="171"/>
      <c r="BWF51" s="171"/>
      <c r="BWG51" s="171"/>
      <c r="BWH51" s="171"/>
      <c r="BWI51" s="171"/>
      <c r="BWJ51" s="171"/>
      <c r="BWK51" s="171"/>
      <c r="BWL51" s="171"/>
      <c r="BWM51" s="171"/>
      <c r="BWN51" s="171"/>
      <c r="BWO51" s="171"/>
      <c r="BWP51" s="171"/>
      <c r="BWQ51" s="171"/>
      <c r="BWR51" s="171"/>
      <c r="BWS51" s="171"/>
      <c r="BWT51" s="171"/>
      <c r="BWU51" s="171"/>
      <c r="BWV51" s="171"/>
      <c r="BWW51" s="171"/>
      <c r="BWX51" s="171"/>
      <c r="BWY51" s="171"/>
      <c r="BWZ51" s="171"/>
      <c r="BXA51" s="171"/>
      <c r="BXB51" s="171"/>
      <c r="BXC51" s="171"/>
      <c r="BXD51" s="171"/>
      <c r="BXE51" s="171"/>
      <c r="BXF51" s="171"/>
      <c r="BXG51" s="171"/>
      <c r="BXH51" s="171"/>
      <c r="BXI51" s="171"/>
      <c r="BXJ51" s="171"/>
      <c r="BXK51" s="171"/>
      <c r="BXL51" s="171"/>
      <c r="BXM51" s="171"/>
      <c r="BXN51" s="171"/>
      <c r="BXO51" s="171"/>
      <c r="BXP51" s="171"/>
      <c r="BXQ51" s="171"/>
      <c r="BXR51" s="171"/>
      <c r="BXS51" s="171"/>
      <c r="BXT51" s="171"/>
      <c r="BXU51" s="171"/>
      <c r="BXV51" s="171"/>
      <c r="BXW51" s="171"/>
      <c r="BXX51" s="171"/>
      <c r="BXY51" s="171"/>
      <c r="BXZ51" s="171"/>
      <c r="BYA51" s="171"/>
      <c r="BYB51" s="171"/>
      <c r="BYC51" s="171"/>
      <c r="BYD51" s="171"/>
      <c r="BYE51" s="171"/>
      <c r="BYF51" s="171"/>
      <c r="BYG51" s="171"/>
      <c r="BYH51" s="171"/>
      <c r="BYI51" s="171"/>
      <c r="BYJ51" s="171"/>
      <c r="BYK51" s="171"/>
      <c r="BYL51" s="171"/>
      <c r="BYM51" s="171"/>
      <c r="BYN51" s="171"/>
      <c r="BYO51" s="171"/>
      <c r="BYP51" s="171"/>
      <c r="BYQ51" s="171"/>
      <c r="BYR51" s="171"/>
      <c r="BYS51" s="171"/>
      <c r="BYT51" s="171"/>
      <c r="BYU51" s="171"/>
      <c r="BYV51" s="171"/>
      <c r="BYW51" s="171"/>
      <c r="BYX51" s="171"/>
      <c r="BYY51" s="171"/>
      <c r="BYZ51" s="171"/>
      <c r="BZA51" s="171"/>
      <c r="BZB51" s="171"/>
      <c r="BZC51" s="171"/>
      <c r="BZD51" s="171"/>
      <c r="BZE51" s="171"/>
      <c r="BZF51" s="171"/>
      <c r="BZG51" s="171"/>
      <c r="BZH51" s="171"/>
      <c r="BZI51" s="171"/>
      <c r="BZJ51" s="171"/>
      <c r="BZK51" s="171"/>
      <c r="BZL51" s="171"/>
      <c r="BZM51" s="171"/>
      <c r="BZN51" s="171"/>
      <c r="BZO51" s="171"/>
      <c r="BZP51" s="171"/>
      <c r="BZQ51" s="171"/>
      <c r="BZR51" s="171"/>
      <c r="BZS51" s="171"/>
      <c r="BZT51" s="171"/>
      <c r="BZU51" s="171"/>
      <c r="BZV51" s="171"/>
      <c r="BZW51" s="171"/>
      <c r="BZX51" s="171"/>
      <c r="BZY51" s="171"/>
      <c r="BZZ51" s="171"/>
      <c r="CAA51" s="171"/>
      <c r="CAB51" s="171"/>
      <c r="CAC51" s="171"/>
      <c r="CAD51" s="171"/>
      <c r="CAE51" s="171"/>
      <c r="CAF51" s="171"/>
      <c r="CAG51" s="171"/>
      <c r="CAH51" s="171"/>
      <c r="CAI51" s="171"/>
      <c r="CAJ51" s="171"/>
      <c r="CAK51" s="171"/>
      <c r="CAL51" s="171"/>
      <c r="CAM51" s="171"/>
      <c r="CAN51" s="171"/>
      <c r="CAO51" s="171"/>
      <c r="CAP51" s="171"/>
      <c r="CAQ51" s="171"/>
      <c r="CAR51" s="171"/>
      <c r="CAS51" s="171"/>
      <c r="CAT51" s="171"/>
      <c r="CAU51" s="171"/>
      <c r="CAV51" s="171"/>
      <c r="CAW51" s="171"/>
      <c r="CAX51" s="171"/>
      <c r="CAY51" s="171"/>
      <c r="CAZ51" s="171"/>
      <c r="CBA51" s="171"/>
      <c r="CBB51" s="171"/>
      <c r="CBC51" s="171"/>
      <c r="CBD51" s="171"/>
      <c r="CBE51" s="171"/>
      <c r="CBF51" s="171"/>
      <c r="CBG51" s="171"/>
      <c r="CBH51" s="171"/>
      <c r="CBI51" s="171"/>
      <c r="CBJ51" s="171"/>
      <c r="CBK51" s="171"/>
      <c r="CBL51" s="171"/>
      <c r="CBM51" s="171"/>
      <c r="CBN51" s="171"/>
      <c r="CBO51" s="171"/>
      <c r="CBP51" s="171"/>
      <c r="CBQ51" s="171"/>
      <c r="CBR51" s="171"/>
      <c r="CBS51" s="171"/>
      <c r="CBT51" s="171"/>
      <c r="CBU51" s="171"/>
      <c r="CBV51" s="171"/>
      <c r="CBW51" s="171"/>
      <c r="CBX51" s="171"/>
      <c r="CBY51" s="171"/>
      <c r="CBZ51" s="171"/>
      <c r="CCA51" s="171"/>
      <c r="CCB51" s="171"/>
      <c r="CCC51" s="171"/>
      <c r="CCD51" s="171"/>
      <c r="CCE51" s="171"/>
      <c r="CCF51" s="171"/>
      <c r="CCG51" s="171"/>
      <c r="CCH51" s="171"/>
      <c r="CCI51" s="171"/>
      <c r="CCJ51" s="171"/>
      <c r="CCK51" s="171"/>
      <c r="CCL51" s="171"/>
      <c r="CCM51" s="171"/>
      <c r="CCN51" s="171"/>
      <c r="CCO51" s="171"/>
      <c r="CCP51" s="171"/>
      <c r="CCQ51" s="171"/>
      <c r="CCR51" s="171"/>
      <c r="CCS51" s="171"/>
      <c r="CCT51" s="171"/>
      <c r="CCU51" s="171"/>
      <c r="CCV51" s="171"/>
      <c r="CCW51" s="171"/>
      <c r="CCX51" s="171"/>
      <c r="CCY51" s="171"/>
      <c r="CCZ51" s="171"/>
      <c r="CDA51" s="171"/>
      <c r="CDB51" s="171"/>
      <c r="CDC51" s="171"/>
      <c r="CDD51" s="171"/>
      <c r="CDE51" s="171"/>
      <c r="CDF51" s="171"/>
      <c r="CDG51" s="171"/>
      <c r="CDH51" s="171"/>
      <c r="CDI51" s="171"/>
      <c r="CDJ51" s="171"/>
      <c r="CDK51" s="171"/>
      <c r="CDL51" s="171"/>
      <c r="CDM51" s="171"/>
      <c r="CDN51" s="171"/>
      <c r="CDO51" s="171"/>
      <c r="CDP51" s="171"/>
      <c r="CDQ51" s="171"/>
      <c r="CDR51" s="171"/>
      <c r="CDS51" s="171"/>
      <c r="CDT51" s="171"/>
      <c r="CDU51" s="171"/>
      <c r="CDV51" s="171"/>
      <c r="CDW51" s="171"/>
      <c r="CDX51" s="171"/>
      <c r="CDY51" s="171"/>
      <c r="CDZ51" s="171"/>
      <c r="CEA51" s="171"/>
      <c r="CEB51" s="171"/>
      <c r="CEC51" s="171"/>
      <c r="CED51" s="171"/>
      <c r="CEE51" s="171"/>
      <c r="CEF51" s="171"/>
      <c r="CEG51" s="171"/>
      <c r="CEH51" s="171"/>
      <c r="CEI51" s="171"/>
      <c r="CEJ51" s="171"/>
      <c r="CEK51" s="171"/>
      <c r="CEL51" s="171"/>
      <c r="CEM51" s="171"/>
      <c r="CEN51" s="171"/>
      <c r="CEO51" s="171"/>
      <c r="CEP51" s="171"/>
      <c r="CEQ51" s="171"/>
      <c r="CER51" s="171"/>
      <c r="CES51" s="171"/>
      <c r="CET51" s="171"/>
      <c r="CEU51" s="171"/>
      <c r="CEV51" s="171"/>
      <c r="CEW51" s="171"/>
      <c r="CEX51" s="171"/>
      <c r="CEY51" s="171"/>
      <c r="CEZ51" s="171"/>
      <c r="CFA51" s="171"/>
      <c r="CFB51" s="171"/>
      <c r="CFC51" s="171"/>
      <c r="CFD51" s="171"/>
      <c r="CFE51" s="171"/>
      <c r="CFF51" s="171"/>
      <c r="CFG51" s="171"/>
      <c r="CFH51" s="171"/>
      <c r="CFI51" s="171"/>
      <c r="CFJ51" s="171"/>
      <c r="CFK51" s="171"/>
      <c r="CFL51" s="171"/>
      <c r="CFM51" s="171"/>
      <c r="CFN51" s="171"/>
      <c r="CFO51" s="171"/>
      <c r="CFP51" s="171"/>
      <c r="CFQ51" s="171"/>
      <c r="CFR51" s="171"/>
      <c r="CFS51" s="171"/>
      <c r="CFT51" s="171"/>
      <c r="CFU51" s="171"/>
      <c r="CFV51" s="171"/>
      <c r="CFW51" s="171"/>
      <c r="CFX51" s="171"/>
      <c r="CFY51" s="171"/>
      <c r="CFZ51" s="171"/>
      <c r="CGA51" s="171"/>
      <c r="CGB51" s="171"/>
      <c r="CGC51" s="171"/>
      <c r="CGD51" s="171"/>
      <c r="CGE51" s="171"/>
      <c r="CGF51" s="171"/>
      <c r="CGG51" s="171"/>
      <c r="CGH51" s="171"/>
      <c r="CGI51" s="171"/>
      <c r="CGJ51" s="171"/>
      <c r="CGK51" s="171"/>
      <c r="CGL51" s="171"/>
      <c r="CGM51" s="171"/>
      <c r="CGN51" s="171"/>
      <c r="CGO51" s="171"/>
      <c r="CGP51" s="171"/>
      <c r="CGQ51" s="171"/>
      <c r="CGR51" s="171"/>
      <c r="CGS51" s="171"/>
      <c r="CGT51" s="171"/>
      <c r="CGU51" s="171"/>
      <c r="CGV51" s="171"/>
      <c r="CGW51" s="171"/>
      <c r="CGX51" s="171"/>
      <c r="CGY51" s="171"/>
      <c r="CGZ51" s="171"/>
      <c r="CHA51" s="171"/>
      <c r="CHB51" s="171"/>
      <c r="CHC51" s="171"/>
      <c r="CHD51" s="171"/>
      <c r="CHE51" s="171"/>
      <c r="CHF51" s="171"/>
      <c r="CHG51" s="171"/>
      <c r="CHH51" s="171"/>
      <c r="CHI51" s="171"/>
      <c r="CHJ51" s="171"/>
      <c r="CHK51" s="171"/>
      <c r="CHL51" s="171"/>
      <c r="CHM51" s="171"/>
      <c r="CHN51" s="171"/>
      <c r="CHO51" s="171"/>
      <c r="CHP51" s="171"/>
      <c r="CHQ51" s="171"/>
      <c r="CHR51" s="171"/>
      <c r="CHS51" s="171"/>
      <c r="CHT51" s="171"/>
      <c r="CHU51" s="171"/>
      <c r="CHV51" s="171"/>
      <c r="CHW51" s="171"/>
      <c r="CHX51" s="171"/>
      <c r="CHY51" s="171"/>
      <c r="CHZ51" s="171"/>
      <c r="CIA51" s="171"/>
      <c r="CIB51" s="171"/>
      <c r="CIC51" s="171"/>
      <c r="CID51" s="171"/>
      <c r="CIE51" s="171"/>
      <c r="CIF51" s="171"/>
      <c r="CIG51" s="171"/>
      <c r="CIH51" s="171"/>
      <c r="CII51" s="171"/>
      <c r="CIJ51" s="171"/>
      <c r="CIK51" s="171"/>
      <c r="CIL51" s="171"/>
      <c r="CIM51" s="171"/>
      <c r="CIN51" s="171"/>
      <c r="CIO51" s="171"/>
      <c r="CIP51" s="171"/>
      <c r="CIQ51" s="171"/>
      <c r="CIR51" s="171"/>
      <c r="CIS51" s="171"/>
      <c r="CIT51" s="171"/>
      <c r="CIU51" s="171"/>
      <c r="CIV51" s="171"/>
      <c r="CIW51" s="171"/>
      <c r="CIX51" s="171"/>
      <c r="CIY51" s="171"/>
      <c r="CIZ51" s="171"/>
      <c r="CJA51" s="171"/>
      <c r="CJB51" s="171"/>
      <c r="CJC51" s="171"/>
      <c r="CJD51" s="171"/>
      <c r="CJE51" s="171"/>
      <c r="CJF51" s="171"/>
      <c r="CJG51" s="171"/>
      <c r="CJH51" s="171"/>
      <c r="CJI51" s="171"/>
      <c r="CJJ51" s="171"/>
      <c r="CJK51" s="171"/>
      <c r="CJL51" s="171"/>
      <c r="CJM51" s="171"/>
      <c r="CJN51" s="171"/>
      <c r="CJO51" s="171"/>
      <c r="CJP51" s="171"/>
      <c r="CJQ51" s="171"/>
      <c r="CJR51" s="171"/>
      <c r="CJS51" s="171"/>
      <c r="CJT51" s="171"/>
      <c r="CJU51" s="171"/>
      <c r="CJV51" s="171"/>
      <c r="CJW51" s="171"/>
      <c r="CJX51" s="171"/>
      <c r="CJY51" s="171"/>
      <c r="CJZ51" s="171"/>
      <c r="CKA51" s="171"/>
      <c r="CKB51" s="171"/>
      <c r="CKC51" s="171"/>
      <c r="CKD51" s="171"/>
      <c r="CKE51" s="171"/>
      <c r="CKF51" s="171"/>
      <c r="CKG51" s="171"/>
      <c r="CKH51" s="171"/>
      <c r="CKI51" s="171"/>
      <c r="CKJ51" s="171"/>
      <c r="CKK51" s="171"/>
      <c r="CKL51" s="171"/>
      <c r="CKM51" s="171"/>
      <c r="CKN51" s="171"/>
      <c r="CKO51" s="171"/>
      <c r="CKP51" s="171"/>
      <c r="CKQ51" s="171"/>
      <c r="CKR51" s="171"/>
      <c r="CKS51" s="171"/>
      <c r="CKT51" s="171"/>
      <c r="CKU51" s="171"/>
      <c r="CKV51" s="171"/>
      <c r="CKW51" s="171"/>
      <c r="CKX51" s="171"/>
      <c r="CKY51" s="171"/>
      <c r="CKZ51" s="171"/>
      <c r="CLA51" s="171"/>
      <c r="CLB51" s="171"/>
      <c r="CLC51" s="171"/>
      <c r="CLD51" s="171"/>
      <c r="CLE51" s="171"/>
      <c r="CLF51" s="171"/>
      <c r="CLG51" s="171"/>
      <c r="CLH51" s="171"/>
      <c r="CLI51" s="171"/>
      <c r="CLJ51" s="171"/>
      <c r="CLK51" s="171"/>
      <c r="CLL51" s="171"/>
      <c r="CLM51" s="171"/>
      <c r="CLN51" s="171"/>
      <c r="CLO51" s="171"/>
      <c r="CLP51" s="171"/>
      <c r="CLQ51" s="171"/>
      <c r="CLR51" s="171"/>
      <c r="CLS51" s="171"/>
      <c r="CLT51" s="171"/>
      <c r="CLU51" s="171"/>
      <c r="CLV51" s="171"/>
      <c r="CLW51" s="171"/>
      <c r="CLX51" s="171"/>
      <c r="CLY51" s="171"/>
      <c r="CLZ51" s="171"/>
      <c r="CMA51" s="171"/>
      <c r="CMB51" s="171"/>
      <c r="CMC51" s="171"/>
      <c r="CMD51" s="171"/>
      <c r="CME51" s="171"/>
      <c r="CMF51" s="171"/>
      <c r="CMG51" s="171"/>
      <c r="CMH51" s="171"/>
      <c r="CMI51" s="171"/>
      <c r="CMJ51" s="171"/>
      <c r="CMK51" s="171"/>
      <c r="CML51" s="171"/>
      <c r="CMM51" s="171"/>
      <c r="CMN51" s="171"/>
      <c r="CMO51" s="171"/>
      <c r="CMP51" s="171"/>
      <c r="CMQ51" s="171"/>
      <c r="CMR51" s="171"/>
      <c r="CMS51" s="171"/>
      <c r="CMT51" s="171"/>
      <c r="CMU51" s="171"/>
      <c r="CMV51" s="171"/>
      <c r="CMW51" s="171"/>
      <c r="CMX51" s="171"/>
      <c r="CMY51" s="171"/>
      <c r="CMZ51" s="171"/>
      <c r="CNA51" s="171"/>
      <c r="CNB51" s="171"/>
      <c r="CNC51" s="171"/>
      <c r="CND51" s="171"/>
      <c r="CNE51" s="171"/>
      <c r="CNF51" s="171"/>
      <c r="CNG51" s="171"/>
      <c r="CNH51" s="171"/>
      <c r="CNI51" s="171"/>
      <c r="CNJ51" s="171"/>
      <c r="CNK51" s="171"/>
      <c r="CNL51" s="171"/>
      <c r="CNM51" s="171"/>
      <c r="CNN51" s="171"/>
      <c r="CNO51" s="171"/>
      <c r="CNP51" s="171"/>
      <c r="CNQ51" s="171"/>
      <c r="CNR51" s="171"/>
      <c r="CNS51" s="171"/>
      <c r="CNT51" s="171"/>
      <c r="CNU51" s="171"/>
      <c r="CNV51" s="171"/>
      <c r="CNW51" s="171"/>
      <c r="CNX51" s="171"/>
      <c r="CNY51" s="171"/>
      <c r="CNZ51" s="171"/>
      <c r="COA51" s="171"/>
      <c r="COB51" s="171"/>
      <c r="COC51" s="171"/>
      <c r="COD51" s="171"/>
      <c r="COE51" s="171"/>
      <c r="COF51" s="171"/>
      <c r="COG51" s="171"/>
      <c r="COH51" s="171"/>
      <c r="COI51" s="171"/>
      <c r="COJ51" s="171"/>
      <c r="COK51" s="171"/>
      <c r="COL51" s="171"/>
      <c r="COM51" s="171"/>
      <c r="CON51" s="171"/>
      <c r="COO51" s="171"/>
      <c r="COP51" s="171"/>
      <c r="COQ51" s="171"/>
      <c r="COR51" s="171"/>
      <c r="COS51" s="171"/>
      <c r="COT51" s="171"/>
      <c r="COU51" s="171"/>
      <c r="COV51" s="171"/>
      <c r="COW51" s="171"/>
      <c r="COX51" s="171"/>
      <c r="COY51" s="171"/>
      <c r="COZ51" s="171"/>
      <c r="CPA51" s="171"/>
      <c r="CPB51" s="171"/>
      <c r="CPC51" s="171"/>
      <c r="CPD51" s="171"/>
      <c r="CPE51" s="171"/>
      <c r="CPF51" s="171"/>
      <c r="CPG51" s="171"/>
      <c r="CPH51" s="171"/>
      <c r="CPI51" s="171"/>
      <c r="CPJ51" s="171"/>
      <c r="CPK51" s="171"/>
      <c r="CPL51" s="171"/>
      <c r="CPM51" s="171"/>
      <c r="CPN51" s="171"/>
      <c r="CPO51" s="171"/>
      <c r="CPP51" s="171"/>
      <c r="CPQ51" s="171"/>
      <c r="CPR51" s="171"/>
      <c r="CPS51" s="171"/>
      <c r="CPT51" s="171"/>
      <c r="CPU51" s="171"/>
      <c r="CPV51" s="171"/>
      <c r="CPW51" s="171"/>
      <c r="CPX51" s="171"/>
      <c r="CPY51" s="171"/>
      <c r="CPZ51" s="171"/>
      <c r="CQA51" s="171"/>
      <c r="CQB51" s="171"/>
      <c r="CQC51" s="171"/>
      <c r="CQD51" s="171"/>
      <c r="CQE51" s="171"/>
      <c r="CQF51" s="171"/>
      <c r="CQG51" s="171"/>
      <c r="CQH51" s="171"/>
      <c r="CQI51" s="171"/>
      <c r="CQJ51" s="171"/>
      <c r="CQK51" s="171"/>
      <c r="CQL51" s="171"/>
      <c r="CQM51" s="171"/>
      <c r="CQN51" s="171"/>
      <c r="CQO51" s="171"/>
      <c r="CQP51" s="171"/>
      <c r="CQQ51" s="171"/>
      <c r="CQR51" s="171"/>
      <c r="CQS51" s="171"/>
      <c r="CQT51" s="171"/>
      <c r="CQU51" s="171"/>
      <c r="CQV51" s="171"/>
      <c r="CQW51" s="171"/>
      <c r="CQX51" s="171"/>
      <c r="CQY51" s="171"/>
      <c r="CQZ51" s="171"/>
      <c r="CRA51" s="171"/>
      <c r="CRB51" s="171"/>
      <c r="CRC51" s="171"/>
      <c r="CRD51" s="171"/>
      <c r="CRE51" s="171"/>
      <c r="CRF51" s="171"/>
      <c r="CRG51" s="171"/>
      <c r="CRH51" s="171"/>
      <c r="CRI51" s="171"/>
      <c r="CRJ51" s="171"/>
      <c r="CRK51" s="171"/>
      <c r="CRL51" s="171"/>
      <c r="CRM51" s="171"/>
      <c r="CRN51" s="171"/>
      <c r="CRO51" s="171"/>
      <c r="CRP51" s="171"/>
      <c r="CRQ51" s="171"/>
      <c r="CRR51" s="171"/>
      <c r="CRS51" s="171"/>
      <c r="CRT51" s="171"/>
      <c r="CRU51" s="171"/>
      <c r="CRV51" s="171"/>
      <c r="CRW51" s="171"/>
      <c r="CRX51" s="171"/>
      <c r="CRY51" s="171"/>
      <c r="CRZ51" s="171"/>
      <c r="CSA51" s="171"/>
      <c r="CSB51" s="171"/>
      <c r="CSC51" s="171"/>
      <c r="CSD51" s="171"/>
      <c r="CSE51" s="171"/>
      <c r="CSF51" s="171"/>
      <c r="CSG51" s="171"/>
      <c r="CSH51" s="171"/>
      <c r="CSI51" s="171"/>
      <c r="CSJ51" s="171"/>
      <c r="CSK51" s="171"/>
      <c r="CSL51" s="171"/>
      <c r="CSM51" s="171"/>
      <c r="CSN51" s="171"/>
      <c r="CSO51" s="171"/>
      <c r="CSP51" s="171"/>
      <c r="CSQ51" s="171"/>
      <c r="CSR51" s="171"/>
      <c r="CSS51" s="171"/>
      <c r="CST51" s="171"/>
      <c r="CSU51" s="171"/>
      <c r="CSV51" s="171"/>
      <c r="CSW51" s="171"/>
      <c r="CSX51" s="171"/>
      <c r="CSY51" s="171"/>
      <c r="CSZ51" s="171"/>
      <c r="CTA51" s="171"/>
      <c r="CTB51" s="171"/>
      <c r="CTC51" s="171"/>
      <c r="CTD51" s="171"/>
      <c r="CTE51" s="171"/>
      <c r="CTF51" s="171"/>
      <c r="CTG51" s="171"/>
      <c r="CTH51" s="171"/>
      <c r="CTI51" s="171"/>
      <c r="CTJ51" s="171"/>
      <c r="CTK51" s="171"/>
      <c r="CTL51" s="171"/>
      <c r="CTM51" s="171"/>
      <c r="CTN51" s="171"/>
      <c r="CTO51" s="171"/>
      <c r="CTP51" s="171"/>
      <c r="CTQ51" s="171"/>
      <c r="CTR51" s="171"/>
      <c r="CTS51" s="171"/>
      <c r="CTT51" s="171"/>
      <c r="CTU51" s="171"/>
      <c r="CTV51" s="171"/>
      <c r="CTW51" s="171"/>
      <c r="CTX51" s="171"/>
      <c r="CTY51" s="171"/>
      <c r="CTZ51" s="171"/>
      <c r="CUA51" s="171"/>
      <c r="CUB51" s="171"/>
      <c r="CUC51" s="171"/>
      <c r="CUD51" s="171"/>
      <c r="CUE51" s="171"/>
      <c r="CUF51" s="171"/>
      <c r="CUG51" s="171"/>
      <c r="CUH51" s="171"/>
      <c r="CUI51" s="171"/>
      <c r="CUJ51" s="171"/>
      <c r="CUK51" s="171"/>
      <c r="CUL51" s="171"/>
      <c r="CUM51" s="171"/>
      <c r="CUN51" s="171"/>
      <c r="CUO51" s="171"/>
      <c r="CUP51" s="171"/>
      <c r="CUQ51" s="171"/>
      <c r="CUR51" s="171"/>
      <c r="CUS51" s="171"/>
      <c r="CUT51" s="171"/>
      <c r="CUU51" s="171"/>
      <c r="CUV51" s="171"/>
      <c r="CUW51" s="171"/>
      <c r="CUX51" s="171"/>
      <c r="CUY51" s="171"/>
      <c r="CUZ51" s="171"/>
      <c r="CVA51" s="171"/>
      <c r="CVB51" s="171"/>
      <c r="CVC51" s="171"/>
      <c r="CVD51" s="171"/>
      <c r="CVE51" s="171"/>
      <c r="CVF51" s="171"/>
      <c r="CVG51" s="171"/>
      <c r="CVH51" s="171"/>
      <c r="CVI51" s="171"/>
      <c r="CVJ51" s="171"/>
      <c r="CVK51" s="171"/>
      <c r="CVL51" s="171"/>
      <c r="CVM51" s="171"/>
      <c r="CVN51" s="171"/>
      <c r="CVO51" s="171"/>
      <c r="CVP51" s="171"/>
      <c r="CVQ51" s="171"/>
      <c r="CVR51" s="171"/>
      <c r="CVS51" s="171"/>
      <c r="CVT51" s="171"/>
      <c r="CVU51" s="171"/>
      <c r="CVV51" s="171"/>
      <c r="CVW51" s="171"/>
      <c r="CVX51" s="171"/>
      <c r="CVY51" s="171"/>
      <c r="CVZ51" s="171"/>
      <c r="CWA51" s="171"/>
      <c r="CWB51" s="171"/>
      <c r="CWC51" s="171"/>
      <c r="CWD51" s="171"/>
      <c r="CWE51" s="171"/>
      <c r="CWF51" s="171"/>
      <c r="CWG51" s="171"/>
      <c r="CWH51" s="171"/>
      <c r="CWI51" s="171"/>
      <c r="CWJ51" s="171"/>
      <c r="CWK51" s="171"/>
      <c r="CWL51" s="171"/>
      <c r="CWM51" s="171"/>
      <c r="CWN51" s="171"/>
      <c r="CWO51" s="171"/>
      <c r="CWP51" s="171"/>
      <c r="CWQ51" s="171"/>
      <c r="CWR51" s="171"/>
      <c r="CWS51" s="171"/>
      <c r="CWT51" s="171"/>
      <c r="CWU51" s="171"/>
      <c r="CWV51" s="171"/>
      <c r="CWW51" s="171"/>
      <c r="CWX51" s="171"/>
      <c r="CWY51" s="171"/>
      <c r="CWZ51" s="171"/>
      <c r="CXA51" s="171"/>
      <c r="CXB51" s="171"/>
      <c r="CXC51" s="171"/>
      <c r="CXD51" s="171"/>
      <c r="CXE51" s="171"/>
      <c r="CXF51" s="171"/>
      <c r="CXG51" s="171"/>
      <c r="CXH51" s="171"/>
      <c r="CXI51" s="171"/>
      <c r="CXJ51" s="171"/>
      <c r="CXK51" s="171"/>
      <c r="CXL51" s="171"/>
      <c r="CXM51" s="171"/>
      <c r="CXN51" s="171"/>
      <c r="CXO51" s="171"/>
      <c r="CXP51" s="171"/>
      <c r="CXQ51" s="171"/>
      <c r="CXR51" s="171"/>
      <c r="CXS51" s="171"/>
      <c r="CXT51" s="171"/>
      <c r="CXU51" s="171"/>
      <c r="CXV51" s="171"/>
      <c r="CXW51" s="171"/>
      <c r="CXX51" s="171"/>
      <c r="CXY51" s="171"/>
      <c r="CXZ51" s="171"/>
      <c r="CYA51" s="171"/>
      <c r="CYB51" s="171"/>
      <c r="CYC51" s="171"/>
      <c r="CYD51" s="171"/>
      <c r="CYE51" s="171"/>
      <c r="CYF51" s="171"/>
      <c r="CYG51" s="171"/>
      <c r="CYH51" s="171"/>
      <c r="CYI51" s="171"/>
      <c r="CYJ51" s="171"/>
      <c r="CYK51" s="171"/>
      <c r="CYL51" s="171"/>
      <c r="CYM51" s="171"/>
      <c r="CYN51" s="171"/>
      <c r="CYO51" s="171"/>
      <c r="CYP51" s="171"/>
      <c r="CYQ51" s="171"/>
      <c r="CYR51" s="171"/>
      <c r="CYS51" s="171"/>
      <c r="CYT51" s="171"/>
      <c r="CYU51" s="171"/>
      <c r="CYV51" s="171"/>
      <c r="CYW51" s="171"/>
      <c r="CYX51" s="171"/>
      <c r="CYY51" s="171"/>
      <c r="CYZ51" s="171"/>
      <c r="CZA51" s="171"/>
      <c r="CZB51" s="171"/>
      <c r="CZC51" s="171"/>
      <c r="CZD51" s="171"/>
      <c r="CZE51" s="171"/>
      <c r="CZF51" s="171"/>
      <c r="CZG51" s="171"/>
      <c r="CZH51" s="171"/>
      <c r="CZI51" s="171"/>
      <c r="CZJ51" s="171"/>
      <c r="CZK51" s="171"/>
      <c r="CZL51" s="171"/>
      <c r="CZM51" s="171"/>
      <c r="CZN51" s="171"/>
      <c r="CZO51" s="171"/>
      <c r="CZP51" s="171"/>
      <c r="CZQ51" s="171"/>
      <c r="CZR51" s="171"/>
      <c r="CZS51" s="171"/>
      <c r="CZT51" s="171"/>
      <c r="CZU51" s="171"/>
      <c r="CZV51" s="171"/>
      <c r="CZW51" s="171"/>
      <c r="CZX51" s="171"/>
      <c r="CZY51" s="171"/>
      <c r="CZZ51" s="171"/>
      <c r="DAA51" s="171"/>
      <c r="DAB51" s="171"/>
      <c r="DAC51" s="171"/>
      <c r="DAD51" s="171"/>
      <c r="DAE51" s="171"/>
      <c r="DAF51" s="171"/>
      <c r="DAG51" s="171"/>
      <c r="DAH51" s="171"/>
      <c r="DAI51" s="171"/>
      <c r="DAJ51" s="171"/>
      <c r="DAK51" s="171"/>
      <c r="DAL51" s="171"/>
      <c r="DAM51" s="171"/>
      <c r="DAN51" s="171"/>
      <c r="DAO51" s="171"/>
      <c r="DAP51" s="171"/>
      <c r="DAQ51" s="171"/>
      <c r="DAR51" s="171"/>
      <c r="DAS51" s="171"/>
      <c r="DAT51" s="171"/>
      <c r="DAU51" s="171"/>
      <c r="DAV51" s="171"/>
      <c r="DAW51" s="171"/>
      <c r="DAX51" s="171"/>
      <c r="DAY51" s="171"/>
      <c r="DAZ51" s="171"/>
      <c r="DBA51" s="171"/>
      <c r="DBB51" s="171"/>
      <c r="DBC51" s="171"/>
      <c r="DBD51" s="171"/>
      <c r="DBE51" s="171"/>
      <c r="DBF51" s="171"/>
      <c r="DBG51" s="171"/>
      <c r="DBH51" s="171"/>
      <c r="DBI51" s="171"/>
      <c r="DBJ51" s="171"/>
      <c r="DBK51" s="171"/>
      <c r="DBL51" s="171"/>
      <c r="DBM51" s="171"/>
      <c r="DBN51" s="171"/>
      <c r="DBO51" s="171"/>
      <c r="DBP51" s="171"/>
      <c r="DBQ51" s="171"/>
      <c r="DBR51" s="171"/>
      <c r="DBS51" s="171"/>
      <c r="DBT51" s="171"/>
      <c r="DBU51" s="171"/>
      <c r="DBV51" s="171"/>
      <c r="DBW51" s="171"/>
      <c r="DBX51" s="171"/>
      <c r="DBY51" s="171"/>
      <c r="DBZ51" s="171"/>
      <c r="DCA51" s="171"/>
      <c r="DCB51" s="171"/>
      <c r="DCC51" s="171"/>
      <c r="DCD51" s="171"/>
      <c r="DCE51" s="171"/>
      <c r="DCF51" s="171"/>
      <c r="DCG51" s="171"/>
      <c r="DCH51" s="171"/>
      <c r="DCI51" s="171"/>
      <c r="DCJ51" s="171"/>
      <c r="DCK51" s="171"/>
      <c r="DCL51" s="171"/>
      <c r="DCM51" s="171"/>
      <c r="DCN51" s="171"/>
      <c r="DCO51" s="171"/>
      <c r="DCP51" s="171"/>
      <c r="DCQ51" s="171"/>
      <c r="DCR51" s="171"/>
      <c r="DCS51" s="171"/>
      <c r="DCT51" s="171"/>
      <c r="DCU51" s="171"/>
      <c r="DCV51" s="171"/>
      <c r="DCW51" s="171"/>
      <c r="DCX51" s="171"/>
      <c r="DCY51" s="171"/>
      <c r="DCZ51" s="171"/>
      <c r="DDA51" s="171"/>
      <c r="DDB51" s="171"/>
      <c r="DDC51" s="171"/>
      <c r="DDD51" s="171"/>
      <c r="DDE51" s="171"/>
      <c r="DDF51" s="171"/>
      <c r="DDG51" s="171"/>
      <c r="DDH51" s="171"/>
      <c r="DDI51" s="171"/>
      <c r="DDJ51" s="171"/>
      <c r="DDK51" s="171"/>
      <c r="DDL51" s="171"/>
      <c r="DDM51" s="171"/>
      <c r="DDN51" s="171"/>
      <c r="DDO51" s="171"/>
      <c r="DDP51" s="171"/>
      <c r="DDQ51" s="171"/>
      <c r="DDR51" s="171"/>
      <c r="DDS51" s="171"/>
      <c r="DDT51" s="171"/>
      <c r="DDU51" s="171"/>
      <c r="DDV51" s="171"/>
      <c r="DDW51" s="171"/>
      <c r="DDX51" s="171"/>
      <c r="DDY51" s="171"/>
      <c r="DDZ51" s="171"/>
      <c r="DEA51" s="171"/>
      <c r="DEB51" s="171"/>
      <c r="DEC51" s="171"/>
      <c r="DED51" s="171"/>
      <c r="DEE51" s="171"/>
      <c r="DEF51" s="171"/>
      <c r="DEG51" s="171"/>
      <c r="DEH51" s="171"/>
      <c r="DEI51" s="171"/>
      <c r="DEJ51" s="171"/>
      <c r="DEK51" s="171"/>
      <c r="DEL51" s="171"/>
      <c r="DEM51" s="171"/>
      <c r="DEN51" s="171"/>
      <c r="DEO51" s="171"/>
      <c r="DEP51" s="171"/>
      <c r="DEQ51" s="171"/>
      <c r="DER51" s="171"/>
      <c r="DES51" s="171"/>
      <c r="DET51" s="171"/>
      <c r="DEU51" s="171"/>
      <c r="DEV51" s="171"/>
      <c r="DEW51" s="171"/>
      <c r="DEX51" s="171"/>
      <c r="DEY51" s="171"/>
      <c r="DEZ51" s="171"/>
      <c r="DFA51" s="171"/>
      <c r="DFB51" s="171"/>
      <c r="DFC51" s="171"/>
      <c r="DFD51" s="171"/>
      <c r="DFE51" s="171"/>
      <c r="DFF51" s="171"/>
      <c r="DFG51" s="171"/>
      <c r="DFH51" s="171"/>
      <c r="DFI51" s="171"/>
      <c r="DFJ51" s="171"/>
      <c r="DFK51" s="171"/>
      <c r="DFL51" s="171"/>
      <c r="DFM51" s="171"/>
      <c r="DFN51" s="171"/>
      <c r="DFO51" s="171"/>
      <c r="DFP51" s="171"/>
      <c r="DFQ51" s="171"/>
      <c r="DFR51" s="171"/>
      <c r="DFS51" s="171"/>
      <c r="DFT51" s="171"/>
      <c r="DFU51" s="171"/>
      <c r="DFV51" s="171"/>
      <c r="DFW51" s="171"/>
      <c r="DFX51" s="171"/>
      <c r="DFY51" s="171"/>
      <c r="DFZ51" s="171"/>
      <c r="DGA51" s="171"/>
      <c r="DGB51" s="171"/>
      <c r="DGC51" s="171"/>
      <c r="DGD51" s="171"/>
      <c r="DGE51" s="171"/>
      <c r="DGF51" s="171"/>
      <c r="DGG51" s="171"/>
      <c r="DGH51" s="171"/>
      <c r="DGI51" s="171"/>
      <c r="DGJ51" s="171"/>
      <c r="DGK51" s="171"/>
      <c r="DGL51" s="171"/>
      <c r="DGM51" s="171"/>
      <c r="DGN51" s="171"/>
      <c r="DGO51" s="171"/>
      <c r="DGP51" s="171"/>
      <c r="DGQ51" s="171"/>
      <c r="DGR51" s="171"/>
      <c r="DGS51" s="171"/>
      <c r="DGT51" s="171"/>
      <c r="DGU51" s="171"/>
      <c r="DGV51" s="171"/>
      <c r="DGW51" s="171"/>
      <c r="DGX51" s="171"/>
      <c r="DGY51" s="171"/>
      <c r="DGZ51" s="171"/>
      <c r="DHA51" s="171"/>
      <c r="DHB51" s="171"/>
      <c r="DHC51" s="171"/>
      <c r="DHD51" s="171"/>
      <c r="DHE51" s="171"/>
      <c r="DHF51" s="171"/>
      <c r="DHG51" s="171"/>
      <c r="DHH51" s="171"/>
      <c r="DHI51" s="171"/>
      <c r="DHJ51" s="171"/>
      <c r="DHK51" s="171"/>
      <c r="DHL51" s="171"/>
      <c r="DHM51" s="171"/>
      <c r="DHN51" s="171"/>
      <c r="DHO51" s="171"/>
      <c r="DHP51" s="171"/>
      <c r="DHQ51" s="171"/>
      <c r="DHR51" s="171"/>
      <c r="DHS51" s="171"/>
      <c r="DHT51" s="171"/>
      <c r="DHU51" s="171"/>
      <c r="DHV51" s="171"/>
      <c r="DHW51" s="171"/>
      <c r="DHX51" s="171"/>
      <c r="DHY51" s="171"/>
      <c r="DHZ51" s="171"/>
      <c r="DIA51" s="171"/>
      <c r="DIB51" s="171"/>
      <c r="DIC51" s="171"/>
      <c r="DID51" s="171"/>
      <c r="DIE51" s="171"/>
      <c r="DIF51" s="171"/>
      <c r="DIG51" s="171"/>
      <c r="DIH51" s="171"/>
      <c r="DII51" s="171"/>
      <c r="DIJ51" s="171"/>
      <c r="DIK51" s="171"/>
      <c r="DIL51" s="171"/>
      <c r="DIM51" s="171"/>
      <c r="DIN51" s="171"/>
      <c r="DIO51" s="171"/>
      <c r="DIP51" s="171"/>
      <c r="DIQ51" s="171"/>
      <c r="DIR51" s="171"/>
      <c r="DIS51" s="171"/>
      <c r="DIT51" s="171"/>
      <c r="DIU51" s="171"/>
      <c r="DIV51" s="171"/>
      <c r="DIW51" s="171"/>
      <c r="DIX51" s="171"/>
      <c r="DIY51" s="171"/>
      <c r="DIZ51" s="171"/>
      <c r="DJA51" s="171"/>
      <c r="DJB51" s="171"/>
      <c r="DJC51" s="171"/>
      <c r="DJD51" s="171"/>
      <c r="DJE51" s="171"/>
      <c r="DJF51" s="171"/>
      <c r="DJG51" s="171"/>
      <c r="DJH51" s="171"/>
      <c r="DJI51" s="171"/>
      <c r="DJJ51" s="171"/>
      <c r="DJK51" s="171"/>
      <c r="DJL51" s="171"/>
      <c r="DJM51" s="171"/>
      <c r="DJN51" s="171"/>
      <c r="DJO51" s="171"/>
      <c r="DJP51" s="171"/>
      <c r="DJQ51" s="171"/>
      <c r="DJR51" s="171"/>
      <c r="DJS51" s="171"/>
      <c r="DJT51" s="171"/>
      <c r="DJU51" s="171"/>
      <c r="DJV51" s="171"/>
      <c r="DJW51" s="171"/>
      <c r="DJX51" s="171"/>
      <c r="DJY51" s="171"/>
      <c r="DJZ51" s="171"/>
      <c r="DKA51" s="171"/>
      <c r="DKB51" s="171"/>
      <c r="DKC51" s="171"/>
      <c r="DKD51" s="171"/>
      <c r="DKE51" s="171"/>
      <c r="DKF51" s="171"/>
      <c r="DKG51" s="171"/>
      <c r="DKH51" s="171"/>
      <c r="DKI51" s="171"/>
      <c r="DKJ51" s="171"/>
      <c r="DKK51" s="171"/>
      <c r="DKL51" s="171"/>
      <c r="DKM51" s="171"/>
      <c r="DKN51" s="171"/>
      <c r="DKO51" s="171"/>
      <c r="DKP51" s="171"/>
      <c r="DKQ51" s="171"/>
      <c r="DKR51" s="171"/>
      <c r="DKS51" s="171"/>
      <c r="DKT51" s="171"/>
      <c r="DKU51" s="171"/>
      <c r="DKV51" s="171"/>
      <c r="DKW51" s="171"/>
      <c r="DKX51" s="171"/>
      <c r="DKY51" s="171"/>
      <c r="DKZ51" s="171"/>
      <c r="DLA51" s="171"/>
      <c r="DLB51" s="171"/>
      <c r="DLC51" s="171"/>
      <c r="DLD51" s="171"/>
      <c r="DLE51" s="171"/>
      <c r="DLF51" s="171"/>
      <c r="DLG51" s="171"/>
      <c r="DLH51" s="171"/>
      <c r="DLI51" s="171"/>
      <c r="DLJ51" s="171"/>
      <c r="DLK51" s="171"/>
      <c r="DLL51" s="171"/>
      <c r="DLM51" s="171"/>
      <c r="DLN51" s="171"/>
      <c r="DLO51" s="171"/>
      <c r="DLP51" s="171"/>
      <c r="DLQ51" s="171"/>
      <c r="DLR51" s="171"/>
      <c r="DLS51" s="171"/>
      <c r="DLT51" s="171"/>
      <c r="DLU51" s="171"/>
      <c r="DLV51" s="171"/>
      <c r="DLW51" s="171"/>
      <c r="DLX51" s="171"/>
      <c r="DLY51" s="171"/>
      <c r="DLZ51" s="171"/>
      <c r="DMA51" s="171"/>
      <c r="DMB51" s="171"/>
      <c r="DMC51" s="171"/>
      <c r="DMD51" s="171"/>
      <c r="DME51" s="171"/>
      <c r="DMF51" s="171"/>
      <c r="DMG51" s="171"/>
      <c r="DMH51" s="171"/>
      <c r="DMI51" s="171"/>
      <c r="DMJ51" s="171"/>
      <c r="DMK51" s="171"/>
      <c r="DML51" s="171"/>
      <c r="DMM51" s="171"/>
      <c r="DMN51" s="171"/>
      <c r="DMO51" s="171"/>
      <c r="DMP51" s="171"/>
      <c r="DMQ51" s="171"/>
      <c r="DMR51" s="171"/>
      <c r="DMS51" s="171"/>
      <c r="DMT51" s="171"/>
      <c r="DMU51" s="171"/>
      <c r="DMV51" s="171"/>
      <c r="DMW51" s="171"/>
      <c r="DMX51" s="171"/>
      <c r="DMY51" s="171"/>
      <c r="DMZ51" s="171"/>
      <c r="DNA51" s="171"/>
      <c r="DNB51" s="171"/>
      <c r="DNC51" s="171"/>
      <c r="DND51" s="171"/>
      <c r="DNE51" s="171"/>
      <c r="DNF51" s="171"/>
      <c r="DNG51" s="171"/>
      <c r="DNH51" s="171"/>
      <c r="DNI51" s="171"/>
      <c r="DNJ51" s="171"/>
      <c r="DNK51" s="171"/>
      <c r="DNL51" s="171"/>
      <c r="DNM51" s="171"/>
      <c r="DNN51" s="171"/>
      <c r="DNO51" s="171"/>
      <c r="DNP51" s="171"/>
      <c r="DNQ51" s="171"/>
      <c r="DNR51" s="171"/>
      <c r="DNS51" s="171"/>
      <c r="DNT51" s="171"/>
      <c r="DNU51" s="171"/>
      <c r="DNV51" s="171"/>
      <c r="DNW51" s="171"/>
      <c r="DNX51" s="171"/>
      <c r="DNY51" s="171"/>
      <c r="DNZ51" s="171"/>
      <c r="DOA51" s="171"/>
      <c r="DOB51" s="171"/>
      <c r="DOC51" s="171"/>
      <c r="DOD51" s="171"/>
      <c r="DOE51" s="171"/>
      <c r="DOF51" s="171"/>
      <c r="DOG51" s="171"/>
      <c r="DOH51" s="171"/>
      <c r="DOI51" s="171"/>
      <c r="DOJ51" s="171"/>
      <c r="DOK51" s="171"/>
      <c r="DOL51" s="171"/>
      <c r="DOM51" s="171"/>
      <c r="DON51" s="171"/>
      <c r="DOO51" s="171"/>
      <c r="DOP51" s="171"/>
      <c r="DOQ51" s="171"/>
      <c r="DOR51" s="171"/>
      <c r="DOS51" s="171"/>
      <c r="DOT51" s="171"/>
      <c r="DOU51" s="171"/>
      <c r="DOV51" s="171"/>
      <c r="DOW51" s="171"/>
      <c r="DOX51" s="171"/>
      <c r="DOY51" s="171"/>
      <c r="DOZ51" s="171"/>
      <c r="DPA51" s="171"/>
      <c r="DPB51" s="171"/>
      <c r="DPC51" s="171"/>
      <c r="DPD51" s="171"/>
      <c r="DPE51" s="171"/>
      <c r="DPF51" s="171"/>
      <c r="DPG51" s="171"/>
      <c r="DPH51" s="171"/>
      <c r="DPI51" s="171"/>
      <c r="DPJ51" s="171"/>
      <c r="DPK51" s="171"/>
      <c r="DPL51" s="171"/>
      <c r="DPM51" s="171"/>
      <c r="DPN51" s="171"/>
      <c r="DPO51" s="171"/>
      <c r="DPP51" s="171"/>
      <c r="DPQ51" s="171"/>
      <c r="DPR51" s="171"/>
      <c r="DPS51" s="171"/>
      <c r="DPT51" s="171"/>
      <c r="DPU51" s="171"/>
      <c r="DPV51" s="171"/>
      <c r="DPW51" s="171"/>
      <c r="DPX51" s="171"/>
      <c r="DPY51" s="171"/>
      <c r="DPZ51" s="171"/>
      <c r="DQA51" s="171"/>
      <c r="DQB51" s="171"/>
      <c r="DQC51" s="171"/>
      <c r="DQD51" s="171"/>
      <c r="DQE51" s="171"/>
      <c r="DQF51" s="171"/>
      <c r="DQG51" s="171"/>
      <c r="DQH51" s="171"/>
      <c r="DQI51" s="171"/>
      <c r="DQJ51" s="171"/>
      <c r="DQK51" s="171"/>
      <c r="DQL51" s="171"/>
      <c r="DQM51" s="171"/>
      <c r="DQN51" s="171"/>
      <c r="DQO51" s="171"/>
      <c r="DQP51" s="171"/>
      <c r="DQQ51" s="171"/>
      <c r="DQR51" s="171"/>
      <c r="DQS51" s="171"/>
      <c r="DQT51" s="171"/>
      <c r="DQU51" s="171"/>
      <c r="DQV51" s="171"/>
      <c r="DQW51" s="171"/>
      <c r="DQX51" s="171"/>
      <c r="DQY51" s="171"/>
      <c r="DQZ51" s="171"/>
      <c r="DRA51" s="171"/>
      <c r="DRB51" s="171"/>
      <c r="DRC51" s="171"/>
      <c r="DRD51" s="171"/>
      <c r="DRE51" s="171"/>
      <c r="DRF51" s="171"/>
      <c r="DRG51" s="171"/>
      <c r="DRH51" s="171"/>
      <c r="DRI51" s="171"/>
      <c r="DRJ51" s="171"/>
      <c r="DRK51" s="171"/>
      <c r="DRL51" s="171"/>
      <c r="DRM51" s="171"/>
      <c r="DRN51" s="171"/>
      <c r="DRO51" s="171"/>
      <c r="DRP51" s="171"/>
      <c r="DRQ51" s="171"/>
      <c r="DRR51" s="171"/>
      <c r="DRS51" s="171"/>
      <c r="DRT51" s="171"/>
      <c r="DRU51" s="171"/>
      <c r="DRV51" s="171"/>
      <c r="DRW51" s="171"/>
      <c r="DRX51" s="171"/>
      <c r="DRY51" s="171"/>
      <c r="DRZ51" s="171"/>
      <c r="DSA51" s="171"/>
      <c r="DSB51" s="171"/>
      <c r="DSC51" s="171"/>
      <c r="DSD51" s="171"/>
      <c r="DSE51" s="171"/>
      <c r="DSF51" s="171"/>
      <c r="DSG51" s="171"/>
      <c r="DSH51" s="171"/>
      <c r="DSI51" s="171"/>
      <c r="DSJ51" s="171"/>
      <c r="DSK51" s="171"/>
      <c r="DSL51" s="171"/>
      <c r="DSM51" s="171"/>
      <c r="DSN51" s="171"/>
      <c r="DSO51" s="171"/>
      <c r="DSP51" s="171"/>
      <c r="DSQ51" s="171"/>
      <c r="DSR51" s="171"/>
      <c r="DSS51" s="171"/>
      <c r="DST51" s="171"/>
      <c r="DSU51" s="171"/>
      <c r="DSV51" s="171"/>
      <c r="DSW51" s="171"/>
      <c r="DSX51" s="171"/>
      <c r="DSY51" s="171"/>
      <c r="DSZ51" s="171"/>
      <c r="DTA51" s="171"/>
      <c r="DTB51" s="171"/>
      <c r="DTC51" s="171"/>
      <c r="DTD51" s="171"/>
      <c r="DTE51" s="171"/>
      <c r="DTF51" s="171"/>
      <c r="DTG51" s="171"/>
      <c r="DTH51" s="171"/>
      <c r="DTI51" s="171"/>
      <c r="DTJ51" s="171"/>
      <c r="DTK51" s="171"/>
      <c r="DTL51" s="171"/>
      <c r="DTM51" s="171"/>
      <c r="DTN51" s="171"/>
      <c r="DTO51" s="171"/>
      <c r="DTP51" s="171"/>
      <c r="DTQ51" s="171"/>
      <c r="DTR51" s="171"/>
      <c r="DTS51" s="171"/>
      <c r="DTT51" s="171"/>
      <c r="DTU51" s="171"/>
      <c r="DTV51" s="171"/>
      <c r="DTW51" s="171"/>
      <c r="DTX51" s="171"/>
      <c r="DTY51" s="171"/>
      <c r="DTZ51" s="171"/>
      <c r="DUA51" s="171"/>
      <c r="DUB51" s="171"/>
      <c r="DUC51" s="171"/>
      <c r="DUD51" s="171"/>
      <c r="DUE51" s="171"/>
      <c r="DUF51" s="171"/>
      <c r="DUG51" s="171"/>
      <c r="DUH51" s="171"/>
      <c r="DUI51" s="171"/>
      <c r="DUJ51" s="171"/>
      <c r="DUK51" s="171"/>
      <c r="DUL51" s="171"/>
      <c r="DUM51" s="171"/>
      <c r="DUN51" s="171"/>
      <c r="DUO51" s="171"/>
      <c r="DUP51" s="171"/>
      <c r="DUQ51" s="171"/>
      <c r="DUR51" s="171"/>
      <c r="DUS51" s="171"/>
      <c r="DUT51" s="171"/>
      <c r="DUU51" s="171"/>
      <c r="DUV51" s="171"/>
      <c r="DUW51" s="171"/>
      <c r="DUX51" s="171"/>
      <c r="DUY51" s="171"/>
      <c r="DUZ51" s="171"/>
      <c r="DVA51" s="171"/>
      <c r="DVB51" s="171"/>
      <c r="DVC51" s="171"/>
      <c r="DVD51" s="171"/>
      <c r="DVE51" s="171"/>
      <c r="DVF51" s="171"/>
      <c r="DVG51" s="171"/>
      <c r="DVH51" s="171"/>
      <c r="DVI51" s="171"/>
      <c r="DVJ51" s="171"/>
      <c r="DVK51" s="171"/>
      <c r="DVL51" s="171"/>
      <c r="DVM51" s="171"/>
      <c r="DVN51" s="171"/>
      <c r="DVO51" s="171"/>
      <c r="DVP51" s="171"/>
      <c r="DVQ51" s="171"/>
      <c r="DVR51" s="171"/>
      <c r="DVS51" s="171"/>
      <c r="DVT51" s="171"/>
      <c r="DVU51" s="171"/>
      <c r="DVV51" s="171"/>
      <c r="DVW51" s="171"/>
      <c r="DVX51" s="171"/>
      <c r="DVY51" s="171"/>
      <c r="DVZ51" s="171"/>
      <c r="DWA51" s="171"/>
      <c r="DWB51" s="171"/>
      <c r="DWC51" s="171"/>
      <c r="DWD51" s="171"/>
      <c r="DWE51" s="171"/>
      <c r="DWF51" s="171"/>
      <c r="DWG51" s="171"/>
      <c r="DWH51" s="171"/>
      <c r="DWI51" s="171"/>
      <c r="DWJ51" s="171"/>
      <c r="DWK51" s="171"/>
      <c r="DWL51" s="171"/>
      <c r="DWM51" s="171"/>
      <c r="DWN51" s="171"/>
      <c r="DWO51" s="171"/>
      <c r="DWP51" s="171"/>
      <c r="DWQ51" s="171"/>
      <c r="DWR51" s="171"/>
      <c r="DWS51" s="171"/>
      <c r="DWT51" s="171"/>
      <c r="DWU51" s="171"/>
      <c r="DWV51" s="171"/>
      <c r="DWW51" s="171"/>
      <c r="DWX51" s="171"/>
      <c r="DWY51" s="171"/>
      <c r="DWZ51" s="171"/>
      <c r="DXA51" s="171"/>
      <c r="DXB51" s="171"/>
      <c r="DXC51" s="171"/>
      <c r="DXD51" s="171"/>
      <c r="DXE51" s="171"/>
      <c r="DXF51" s="171"/>
      <c r="DXG51" s="171"/>
      <c r="DXH51" s="171"/>
      <c r="DXI51" s="171"/>
      <c r="DXJ51" s="171"/>
      <c r="DXK51" s="171"/>
      <c r="DXL51" s="171"/>
      <c r="DXM51" s="171"/>
      <c r="DXN51" s="171"/>
      <c r="DXO51" s="171"/>
      <c r="DXP51" s="171"/>
      <c r="DXQ51" s="171"/>
      <c r="DXR51" s="171"/>
      <c r="DXS51" s="171"/>
      <c r="DXT51" s="171"/>
      <c r="DXU51" s="171"/>
      <c r="DXV51" s="171"/>
      <c r="DXW51" s="171"/>
      <c r="DXX51" s="171"/>
      <c r="DXY51" s="171"/>
      <c r="DXZ51" s="171"/>
      <c r="DYA51" s="171"/>
      <c r="DYB51" s="171"/>
      <c r="DYC51" s="171"/>
      <c r="DYD51" s="171"/>
      <c r="DYE51" s="171"/>
      <c r="DYF51" s="171"/>
      <c r="DYG51" s="171"/>
      <c r="DYH51" s="171"/>
      <c r="DYI51" s="171"/>
      <c r="DYJ51" s="171"/>
      <c r="DYK51" s="171"/>
      <c r="DYL51" s="171"/>
      <c r="DYM51" s="171"/>
      <c r="DYN51" s="171"/>
      <c r="DYO51" s="171"/>
      <c r="DYP51" s="171"/>
      <c r="DYQ51" s="171"/>
      <c r="DYR51" s="171"/>
      <c r="DYS51" s="171"/>
      <c r="DYT51" s="171"/>
      <c r="DYU51" s="171"/>
      <c r="DYV51" s="171"/>
      <c r="DYW51" s="171"/>
      <c r="DYX51" s="171"/>
      <c r="DYY51" s="171"/>
      <c r="DYZ51" s="171"/>
      <c r="DZA51" s="171"/>
      <c r="DZB51" s="171"/>
      <c r="DZC51" s="171"/>
      <c r="DZD51" s="171"/>
      <c r="DZE51" s="171"/>
      <c r="DZF51" s="171"/>
      <c r="DZG51" s="171"/>
      <c r="DZH51" s="171"/>
      <c r="DZI51" s="171"/>
      <c r="DZJ51" s="171"/>
      <c r="DZK51" s="171"/>
      <c r="DZL51" s="171"/>
      <c r="DZM51" s="171"/>
      <c r="DZN51" s="171"/>
      <c r="DZO51" s="171"/>
      <c r="DZP51" s="171"/>
      <c r="DZQ51" s="171"/>
      <c r="DZR51" s="171"/>
      <c r="DZS51" s="171"/>
      <c r="DZT51" s="171"/>
      <c r="DZU51" s="171"/>
      <c r="DZV51" s="171"/>
      <c r="DZW51" s="171"/>
      <c r="DZX51" s="171"/>
      <c r="DZY51" s="171"/>
      <c r="DZZ51" s="171"/>
      <c r="EAA51" s="171"/>
      <c r="EAB51" s="171"/>
      <c r="EAC51" s="171"/>
      <c r="EAD51" s="171"/>
      <c r="EAE51" s="171"/>
      <c r="EAF51" s="171"/>
      <c r="EAG51" s="171"/>
      <c r="EAH51" s="171"/>
      <c r="EAI51" s="171"/>
      <c r="EAJ51" s="171"/>
      <c r="EAK51" s="171"/>
      <c r="EAL51" s="171"/>
      <c r="EAM51" s="171"/>
      <c r="EAN51" s="171"/>
      <c r="EAO51" s="171"/>
      <c r="EAP51" s="171"/>
      <c r="EAQ51" s="171"/>
      <c r="EAR51" s="171"/>
      <c r="EAS51" s="171"/>
      <c r="EAT51" s="171"/>
      <c r="EAU51" s="171"/>
      <c r="EAV51" s="171"/>
      <c r="EAW51" s="171"/>
      <c r="EAX51" s="171"/>
      <c r="EAY51" s="171"/>
      <c r="EAZ51" s="171"/>
      <c r="EBA51" s="171"/>
      <c r="EBB51" s="171"/>
      <c r="EBC51" s="171"/>
      <c r="EBD51" s="171"/>
      <c r="EBE51" s="171"/>
      <c r="EBF51" s="171"/>
      <c r="EBG51" s="171"/>
      <c r="EBH51" s="171"/>
      <c r="EBI51" s="171"/>
      <c r="EBJ51" s="171"/>
      <c r="EBK51" s="171"/>
      <c r="EBL51" s="171"/>
      <c r="EBM51" s="171"/>
      <c r="EBN51" s="171"/>
      <c r="EBO51" s="171"/>
      <c r="EBP51" s="171"/>
      <c r="EBQ51" s="171"/>
      <c r="EBR51" s="171"/>
      <c r="EBS51" s="171"/>
      <c r="EBT51" s="171"/>
      <c r="EBU51" s="171"/>
      <c r="EBV51" s="171"/>
      <c r="EBW51" s="171"/>
      <c r="EBX51" s="171"/>
      <c r="EBY51" s="171"/>
      <c r="EBZ51" s="171"/>
      <c r="ECA51" s="171"/>
      <c r="ECB51" s="171"/>
      <c r="ECC51" s="171"/>
      <c r="ECD51" s="171"/>
      <c r="ECE51" s="171"/>
      <c r="ECF51" s="171"/>
      <c r="ECG51" s="171"/>
      <c r="ECH51" s="171"/>
      <c r="ECI51" s="171"/>
      <c r="ECJ51" s="171"/>
      <c r="ECK51" s="171"/>
      <c r="ECL51" s="171"/>
      <c r="ECM51" s="171"/>
      <c r="ECN51" s="171"/>
      <c r="ECO51" s="171"/>
      <c r="ECP51" s="171"/>
      <c r="ECQ51" s="171"/>
      <c r="ECR51" s="171"/>
      <c r="ECS51" s="171"/>
      <c r="ECT51" s="171"/>
      <c r="ECU51" s="171"/>
      <c r="ECV51" s="171"/>
      <c r="ECW51" s="171"/>
      <c r="ECX51" s="171"/>
      <c r="ECY51" s="171"/>
      <c r="ECZ51" s="171"/>
      <c r="EDA51" s="171"/>
      <c r="EDB51" s="171"/>
      <c r="EDC51" s="171"/>
      <c r="EDD51" s="171"/>
      <c r="EDE51" s="171"/>
      <c r="EDF51" s="171"/>
      <c r="EDG51" s="171"/>
      <c r="EDH51" s="171"/>
      <c r="EDI51" s="171"/>
      <c r="EDJ51" s="171"/>
      <c r="EDK51" s="171"/>
      <c r="EDL51" s="171"/>
      <c r="EDM51" s="171"/>
      <c r="EDN51" s="171"/>
      <c r="EDO51" s="171"/>
      <c r="EDP51" s="171"/>
      <c r="EDQ51" s="171"/>
      <c r="EDR51" s="171"/>
      <c r="EDS51" s="171"/>
      <c r="EDT51" s="171"/>
      <c r="EDU51" s="171"/>
      <c r="EDV51" s="171"/>
      <c r="EDW51" s="171"/>
      <c r="EDX51" s="171"/>
      <c r="EDY51" s="171"/>
      <c r="EDZ51" s="171"/>
      <c r="EEA51" s="171"/>
      <c r="EEB51" s="171"/>
      <c r="EEC51" s="171"/>
      <c r="EED51" s="171"/>
      <c r="EEE51" s="171"/>
      <c r="EEF51" s="171"/>
      <c r="EEG51" s="171"/>
      <c r="EEH51" s="171"/>
      <c r="EEI51" s="171"/>
      <c r="EEJ51" s="171"/>
      <c r="EEK51" s="171"/>
      <c r="EEL51" s="171"/>
      <c r="EEM51" s="171"/>
      <c r="EEN51" s="171"/>
      <c r="EEO51" s="171"/>
      <c r="EEP51" s="171"/>
      <c r="EEQ51" s="171"/>
      <c r="EER51" s="171"/>
      <c r="EES51" s="171"/>
      <c r="EET51" s="171"/>
      <c r="EEU51" s="171"/>
      <c r="EEV51" s="171"/>
      <c r="EEW51" s="171"/>
      <c r="EEX51" s="171"/>
      <c r="EEY51" s="171"/>
      <c r="EEZ51" s="171"/>
      <c r="EFA51" s="171"/>
      <c r="EFB51" s="171"/>
      <c r="EFC51" s="171"/>
      <c r="EFD51" s="171"/>
      <c r="EFE51" s="171"/>
      <c r="EFF51" s="171"/>
      <c r="EFG51" s="171"/>
      <c r="EFH51" s="171"/>
      <c r="EFI51" s="171"/>
      <c r="EFJ51" s="171"/>
      <c r="EFK51" s="171"/>
      <c r="EFL51" s="171"/>
      <c r="EFM51" s="171"/>
      <c r="EFN51" s="171"/>
      <c r="EFO51" s="171"/>
      <c r="EFP51" s="171"/>
      <c r="EFQ51" s="171"/>
      <c r="EFR51" s="171"/>
      <c r="EFS51" s="171"/>
      <c r="EFT51" s="171"/>
      <c r="EFU51" s="171"/>
      <c r="EFV51" s="171"/>
      <c r="EFW51" s="171"/>
      <c r="EFX51" s="171"/>
      <c r="EFY51" s="171"/>
      <c r="EFZ51" s="171"/>
      <c r="EGA51" s="171"/>
      <c r="EGB51" s="171"/>
      <c r="EGC51" s="171"/>
      <c r="EGD51" s="171"/>
      <c r="EGE51" s="171"/>
      <c r="EGF51" s="171"/>
      <c r="EGG51" s="171"/>
      <c r="EGH51" s="171"/>
      <c r="EGI51" s="171"/>
      <c r="EGJ51" s="171"/>
      <c r="EGK51" s="171"/>
      <c r="EGL51" s="171"/>
      <c r="EGM51" s="171"/>
      <c r="EGN51" s="171"/>
      <c r="EGO51" s="171"/>
      <c r="EGP51" s="171"/>
      <c r="EGQ51" s="171"/>
      <c r="EGR51" s="171"/>
      <c r="EGS51" s="171"/>
      <c r="EGT51" s="171"/>
      <c r="EGU51" s="171"/>
      <c r="EGV51" s="171"/>
      <c r="EGW51" s="171"/>
      <c r="EGX51" s="171"/>
      <c r="EGY51" s="171"/>
      <c r="EGZ51" s="171"/>
      <c r="EHA51" s="171"/>
      <c r="EHB51" s="171"/>
      <c r="EHC51" s="171"/>
      <c r="EHD51" s="171"/>
      <c r="EHE51" s="171"/>
      <c r="EHF51" s="171"/>
      <c r="EHG51" s="171"/>
      <c r="EHH51" s="171"/>
      <c r="EHI51" s="171"/>
      <c r="EHJ51" s="171"/>
      <c r="EHK51" s="171"/>
      <c r="EHL51" s="171"/>
      <c r="EHM51" s="171"/>
      <c r="EHN51" s="171"/>
      <c r="EHO51" s="171"/>
      <c r="EHP51" s="171"/>
      <c r="EHQ51" s="171"/>
      <c r="EHR51" s="171"/>
      <c r="EHS51" s="171"/>
      <c r="EHT51" s="171"/>
      <c r="EHU51" s="171"/>
      <c r="EHV51" s="171"/>
      <c r="EHW51" s="171"/>
      <c r="EHX51" s="171"/>
      <c r="EHY51" s="171"/>
      <c r="EHZ51" s="171"/>
      <c r="EIA51" s="171"/>
      <c r="EIB51" s="171"/>
      <c r="EIC51" s="171"/>
      <c r="EID51" s="171"/>
      <c r="EIE51" s="171"/>
      <c r="EIF51" s="171"/>
      <c r="EIG51" s="171"/>
      <c r="EIH51" s="171"/>
      <c r="EII51" s="171"/>
      <c r="EIJ51" s="171"/>
      <c r="EIK51" s="171"/>
      <c r="EIL51" s="171"/>
      <c r="EIM51" s="171"/>
      <c r="EIN51" s="171"/>
      <c r="EIO51" s="171"/>
      <c r="EIP51" s="171"/>
      <c r="EIQ51" s="171"/>
      <c r="EIR51" s="171"/>
      <c r="EIS51" s="171"/>
      <c r="EIT51" s="171"/>
      <c r="EIU51" s="171"/>
      <c r="EIV51" s="171"/>
      <c r="EIW51" s="171"/>
      <c r="EIX51" s="171"/>
      <c r="EIY51" s="171"/>
      <c r="EIZ51" s="171"/>
      <c r="EJA51" s="171"/>
      <c r="EJB51" s="171"/>
      <c r="EJC51" s="171"/>
      <c r="EJD51" s="171"/>
      <c r="EJE51" s="171"/>
      <c r="EJF51" s="171"/>
      <c r="EJG51" s="171"/>
      <c r="EJH51" s="171"/>
      <c r="EJI51" s="171"/>
      <c r="EJJ51" s="171"/>
      <c r="EJK51" s="171"/>
      <c r="EJL51" s="171"/>
      <c r="EJM51" s="171"/>
      <c r="EJN51" s="171"/>
      <c r="EJO51" s="171"/>
      <c r="EJP51" s="171"/>
      <c r="EJQ51" s="171"/>
      <c r="EJR51" s="171"/>
      <c r="EJS51" s="171"/>
      <c r="EJT51" s="171"/>
      <c r="EJU51" s="171"/>
      <c r="EJV51" s="171"/>
      <c r="EJW51" s="171"/>
      <c r="EJX51" s="171"/>
      <c r="EJY51" s="171"/>
      <c r="EJZ51" s="171"/>
      <c r="EKA51" s="171"/>
      <c r="EKB51" s="171"/>
      <c r="EKC51" s="171"/>
      <c r="EKD51" s="171"/>
      <c r="EKE51" s="171"/>
      <c r="EKF51" s="171"/>
      <c r="EKG51" s="171"/>
      <c r="EKH51" s="171"/>
      <c r="EKI51" s="171"/>
      <c r="EKJ51" s="171"/>
      <c r="EKK51" s="171"/>
      <c r="EKL51" s="171"/>
      <c r="EKM51" s="171"/>
      <c r="EKN51" s="171"/>
      <c r="EKO51" s="171"/>
      <c r="EKP51" s="171"/>
      <c r="EKQ51" s="171"/>
      <c r="EKR51" s="171"/>
      <c r="EKS51" s="171"/>
      <c r="EKT51" s="171"/>
      <c r="EKU51" s="171"/>
      <c r="EKV51" s="171"/>
      <c r="EKW51" s="171"/>
      <c r="EKX51" s="171"/>
      <c r="EKY51" s="171"/>
      <c r="EKZ51" s="171"/>
      <c r="ELA51" s="171"/>
      <c r="ELB51" s="171"/>
      <c r="ELC51" s="171"/>
      <c r="ELD51" s="171"/>
      <c r="ELE51" s="171"/>
      <c r="ELF51" s="171"/>
      <c r="ELG51" s="171"/>
      <c r="ELH51" s="171"/>
      <c r="ELI51" s="171"/>
      <c r="ELJ51" s="171"/>
      <c r="ELK51" s="171"/>
      <c r="ELL51" s="171"/>
      <c r="ELM51" s="171"/>
      <c r="ELN51" s="171"/>
      <c r="ELO51" s="171"/>
      <c r="ELP51" s="171"/>
      <c r="ELQ51" s="171"/>
      <c r="ELR51" s="171"/>
      <c r="ELS51" s="171"/>
      <c r="ELT51" s="171"/>
      <c r="ELU51" s="171"/>
      <c r="ELV51" s="171"/>
      <c r="ELW51" s="171"/>
      <c r="ELX51" s="171"/>
      <c r="ELY51" s="171"/>
      <c r="ELZ51" s="171"/>
      <c r="EMA51" s="171"/>
      <c r="EMB51" s="171"/>
      <c r="EMC51" s="171"/>
      <c r="EMD51" s="171"/>
      <c r="EME51" s="171"/>
      <c r="EMF51" s="171"/>
      <c r="EMG51" s="171"/>
      <c r="EMH51" s="171"/>
      <c r="EMI51" s="171"/>
      <c r="EMJ51" s="171"/>
      <c r="EMK51" s="171"/>
      <c r="EML51" s="171"/>
      <c r="EMM51" s="171"/>
      <c r="EMN51" s="171"/>
      <c r="EMO51" s="171"/>
      <c r="EMP51" s="171"/>
      <c r="EMQ51" s="171"/>
      <c r="EMR51" s="171"/>
      <c r="EMS51" s="171"/>
      <c r="EMT51" s="171"/>
      <c r="EMU51" s="171"/>
      <c r="EMV51" s="171"/>
      <c r="EMW51" s="171"/>
      <c r="EMX51" s="171"/>
      <c r="EMY51" s="171"/>
      <c r="EMZ51" s="171"/>
      <c r="ENA51" s="171"/>
      <c r="ENB51" s="171"/>
      <c r="ENC51" s="171"/>
      <c r="END51" s="171"/>
      <c r="ENE51" s="171"/>
      <c r="ENF51" s="171"/>
      <c r="ENG51" s="171"/>
      <c r="ENH51" s="171"/>
      <c r="ENI51" s="171"/>
      <c r="ENJ51" s="171"/>
      <c r="ENK51" s="171"/>
      <c r="ENL51" s="171"/>
      <c r="ENM51" s="171"/>
      <c r="ENN51" s="171"/>
      <c r="ENO51" s="171"/>
      <c r="ENP51" s="171"/>
      <c r="ENQ51" s="171"/>
      <c r="ENR51" s="171"/>
      <c r="ENS51" s="171"/>
      <c r="ENT51" s="171"/>
      <c r="ENU51" s="171"/>
      <c r="ENV51" s="171"/>
      <c r="ENW51" s="171"/>
      <c r="ENX51" s="171"/>
      <c r="ENY51" s="171"/>
      <c r="ENZ51" s="171"/>
      <c r="EOA51" s="171"/>
      <c r="EOB51" s="171"/>
      <c r="EOC51" s="171"/>
      <c r="EOD51" s="171"/>
      <c r="EOE51" s="171"/>
      <c r="EOF51" s="171"/>
      <c r="EOG51" s="171"/>
      <c r="EOH51" s="171"/>
      <c r="EOI51" s="171"/>
      <c r="EOJ51" s="171"/>
      <c r="EOK51" s="171"/>
      <c r="EOL51" s="171"/>
      <c r="EOM51" s="171"/>
      <c r="EON51" s="171"/>
      <c r="EOO51" s="171"/>
      <c r="EOP51" s="171"/>
      <c r="EOQ51" s="171"/>
      <c r="EOR51" s="171"/>
      <c r="EOS51" s="171"/>
      <c r="EOT51" s="171"/>
      <c r="EOU51" s="171"/>
      <c r="EOV51" s="171"/>
      <c r="EOW51" s="171"/>
      <c r="EOX51" s="171"/>
      <c r="EOY51" s="171"/>
      <c r="EOZ51" s="171"/>
      <c r="EPA51" s="171"/>
      <c r="EPB51" s="171"/>
      <c r="EPC51" s="171"/>
      <c r="EPD51" s="171"/>
      <c r="EPE51" s="171"/>
      <c r="EPF51" s="171"/>
      <c r="EPG51" s="171"/>
      <c r="EPH51" s="171"/>
      <c r="EPI51" s="171"/>
      <c r="EPJ51" s="171"/>
      <c r="EPK51" s="171"/>
      <c r="EPL51" s="171"/>
      <c r="EPM51" s="171"/>
      <c r="EPN51" s="171"/>
      <c r="EPO51" s="171"/>
      <c r="EPP51" s="171"/>
      <c r="EPQ51" s="171"/>
      <c r="EPR51" s="171"/>
      <c r="EPS51" s="171"/>
      <c r="EPT51" s="171"/>
      <c r="EPU51" s="171"/>
      <c r="EPV51" s="171"/>
      <c r="EPW51" s="171"/>
      <c r="EPX51" s="171"/>
      <c r="EPY51" s="171"/>
      <c r="EPZ51" s="171"/>
      <c r="EQA51" s="171"/>
      <c r="EQB51" s="171"/>
      <c r="EQC51" s="171"/>
      <c r="EQD51" s="171"/>
      <c r="EQE51" s="171"/>
      <c r="EQF51" s="171"/>
      <c r="EQG51" s="171"/>
      <c r="EQH51" s="171"/>
      <c r="EQI51" s="171"/>
      <c r="EQJ51" s="171"/>
      <c r="EQK51" s="171"/>
      <c r="EQL51" s="171"/>
      <c r="EQM51" s="171"/>
      <c r="EQN51" s="171"/>
      <c r="EQO51" s="171"/>
      <c r="EQP51" s="171"/>
      <c r="EQQ51" s="171"/>
      <c r="EQR51" s="171"/>
      <c r="EQS51" s="171"/>
      <c r="EQT51" s="171"/>
      <c r="EQU51" s="171"/>
      <c r="EQV51" s="171"/>
      <c r="EQW51" s="171"/>
      <c r="EQX51" s="171"/>
      <c r="EQY51" s="171"/>
      <c r="EQZ51" s="171"/>
      <c r="ERA51" s="171"/>
      <c r="ERB51" s="171"/>
      <c r="ERC51" s="171"/>
      <c r="ERD51" s="171"/>
      <c r="ERE51" s="171"/>
      <c r="ERF51" s="171"/>
      <c r="ERG51" s="171"/>
      <c r="ERH51" s="171"/>
      <c r="ERI51" s="171"/>
      <c r="ERJ51" s="171"/>
      <c r="ERK51" s="171"/>
      <c r="ERL51" s="171"/>
      <c r="ERM51" s="171"/>
      <c r="ERN51" s="171"/>
      <c r="ERO51" s="171"/>
      <c r="ERP51" s="171"/>
      <c r="ERQ51" s="171"/>
      <c r="ERR51" s="171"/>
      <c r="ERS51" s="171"/>
      <c r="ERT51" s="171"/>
      <c r="ERU51" s="171"/>
      <c r="ERV51" s="171"/>
      <c r="ERW51" s="171"/>
      <c r="ERX51" s="171"/>
      <c r="ERY51" s="171"/>
      <c r="ERZ51" s="171"/>
      <c r="ESA51" s="171"/>
      <c r="ESB51" s="171"/>
      <c r="ESC51" s="171"/>
      <c r="ESD51" s="171"/>
      <c r="ESE51" s="171"/>
      <c r="ESF51" s="171"/>
      <c r="ESG51" s="171"/>
      <c r="ESH51" s="171"/>
      <c r="ESI51" s="171"/>
      <c r="ESJ51" s="171"/>
      <c r="ESK51" s="171"/>
      <c r="ESL51" s="171"/>
      <c r="ESM51" s="171"/>
      <c r="ESN51" s="171"/>
      <c r="ESO51" s="171"/>
      <c r="ESP51" s="171"/>
      <c r="ESQ51" s="171"/>
      <c r="ESR51" s="171"/>
      <c r="ESS51" s="171"/>
      <c r="EST51" s="171"/>
      <c r="ESU51" s="171"/>
      <c r="ESV51" s="171"/>
      <c r="ESW51" s="171"/>
      <c r="ESX51" s="171"/>
      <c r="ESY51" s="171"/>
      <c r="ESZ51" s="171"/>
      <c r="ETA51" s="171"/>
      <c r="ETB51" s="171"/>
      <c r="ETC51" s="171"/>
      <c r="ETD51" s="171"/>
      <c r="ETE51" s="171"/>
      <c r="ETF51" s="171"/>
      <c r="ETG51" s="171"/>
      <c r="ETH51" s="171"/>
      <c r="ETI51" s="171"/>
      <c r="ETJ51" s="171"/>
      <c r="ETK51" s="171"/>
      <c r="ETL51" s="171"/>
      <c r="ETM51" s="171"/>
      <c r="ETN51" s="171"/>
      <c r="ETO51" s="171"/>
      <c r="ETP51" s="171"/>
      <c r="ETQ51" s="171"/>
      <c r="ETR51" s="171"/>
      <c r="ETS51" s="171"/>
      <c r="ETT51" s="171"/>
      <c r="ETU51" s="171"/>
      <c r="ETV51" s="171"/>
      <c r="ETW51" s="171"/>
      <c r="ETX51" s="171"/>
      <c r="ETY51" s="171"/>
      <c r="ETZ51" s="171"/>
      <c r="EUA51" s="171"/>
      <c r="EUB51" s="171"/>
      <c r="EUC51" s="171"/>
      <c r="EUD51" s="171"/>
      <c r="EUE51" s="171"/>
      <c r="EUF51" s="171"/>
      <c r="EUG51" s="171"/>
      <c r="EUH51" s="171"/>
      <c r="EUI51" s="171"/>
      <c r="EUJ51" s="171"/>
      <c r="EUK51" s="171"/>
      <c r="EUL51" s="171"/>
      <c r="EUM51" s="171"/>
      <c r="EUN51" s="171"/>
      <c r="EUO51" s="171"/>
      <c r="EUP51" s="171"/>
      <c r="EUQ51" s="171"/>
      <c r="EUR51" s="171"/>
      <c r="EUS51" s="171"/>
      <c r="EUT51" s="171"/>
      <c r="EUU51" s="171"/>
      <c r="EUV51" s="171"/>
      <c r="EUW51" s="171"/>
      <c r="EUX51" s="171"/>
      <c r="EUY51" s="171"/>
      <c r="EUZ51" s="171"/>
      <c r="EVA51" s="171"/>
      <c r="EVB51" s="171"/>
      <c r="EVC51" s="171"/>
      <c r="EVD51" s="171"/>
      <c r="EVE51" s="171"/>
      <c r="EVF51" s="171"/>
      <c r="EVG51" s="171"/>
      <c r="EVH51" s="171"/>
      <c r="EVI51" s="171"/>
      <c r="EVJ51" s="171"/>
      <c r="EVK51" s="171"/>
      <c r="EVL51" s="171"/>
      <c r="EVM51" s="171"/>
      <c r="EVN51" s="171"/>
      <c r="EVO51" s="171"/>
      <c r="EVP51" s="171"/>
      <c r="EVQ51" s="171"/>
      <c r="EVR51" s="171"/>
      <c r="EVS51" s="171"/>
      <c r="EVT51" s="171"/>
      <c r="EVU51" s="171"/>
      <c r="EVV51" s="171"/>
      <c r="EVW51" s="171"/>
      <c r="EVX51" s="171"/>
      <c r="EVY51" s="171"/>
      <c r="EVZ51" s="171"/>
      <c r="EWA51" s="171"/>
      <c r="EWB51" s="171"/>
      <c r="EWC51" s="171"/>
      <c r="EWD51" s="171"/>
      <c r="EWE51" s="171"/>
      <c r="EWF51" s="171"/>
      <c r="EWG51" s="171"/>
      <c r="EWH51" s="171"/>
      <c r="EWI51" s="171"/>
      <c r="EWJ51" s="171"/>
      <c r="EWK51" s="171"/>
      <c r="EWL51" s="171"/>
      <c r="EWM51" s="171"/>
      <c r="EWN51" s="171"/>
      <c r="EWO51" s="171"/>
      <c r="EWP51" s="171"/>
      <c r="EWQ51" s="171"/>
      <c r="EWR51" s="171"/>
      <c r="EWS51" s="171"/>
      <c r="EWT51" s="171"/>
      <c r="EWU51" s="171"/>
      <c r="EWV51" s="171"/>
      <c r="EWW51" s="171"/>
      <c r="EWX51" s="171"/>
      <c r="EWY51" s="171"/>
      <c r="EWZ51" s="171"/>
      <c r="EXA51" s="171"/>
      <c r="EXB51" s="171"/>
      <c r="EXC51" s="171"/>
      <c r="EXD51" s="171"/>
      <c r="EXE51" s="171"/>
      <c r="EXF51" s="171"/>
      <c r="EXG51" s="171"/>
      <c r="EXH51" s="171"/>
      <c r="EXI51" s="171"/>
      <c r="EXJ51" s="171"/>
      <c r="EXK51" s="171"/>
      <c r="EXL51" s="171"/>
      <c r="EXM51" s="171"/>
      <c r="EXN51" s="171"/>
      <c r="EXO51" s="171"/>
      <c r="EXP51" s="171"/>
      <c r="EXQ51" s="171"/>
      <c r="EXR51" s="171"/>
      <c r="EXS51" s="171"/>
      <c r="EXT51" s="171"/>
      <c r="EXU51" s="171"/>
      <c r="EXV51" s="171"/>
      <c r="EXW51" s="171"/>
      <c r="EXX51" s="171"/>
      <c r="EXY51" s="171"/>
      <c r="EXZ51" s="171"/>
      <c r="EYA51" s="171"/>
      <c r="EYB51" s="171"/>
      <c r="EYC51" s="171"/>
      <c r="EYD51" s="171"/>
      <c r="EYE51" s="171"/>
      <c r="EYF51" s="171"/>
      <c r="EYG51" s="171"/>
      <c r="EYH51" s="171"/>
      <c r="EYI51" s="171"/>
      <c r="EYJ51" s="171"/>
      <c r="EYK51" s="171"/>
      <c r="EYL51" s="171"/>
      <c r="EYM51" s="171"/>
      <c r="EYN51" s="171"/>
      <c r="EYO51" s="171"/>
      <c r="EYP51" s="171"/>
      <c r="EYQ51" s="171"/>
      <c r="EYR51" s="171"/>
      <c r="EYS51" s="171"/>
      <c r="EYT51" s="171"/>
      <c r="EYU51" s="171"/>
      <c r="EYV51" s="171"/>
      <c r="EYW51" s="171"/>
      <c r="EYX51" s="171"/>
      <c r="EYY51" s="171"/>
      <c r="EYZ51" s="171"/>
      <c r="EZA51" s="171"/>
      <c r="EZB51" s="171"/>
      <c r="EZC51" s="171"/>
      <c r="EZD51" s="171"/>
      <c r="EZE51" s="171"/>
      <c r="EZF51" s="171"/>
      <c r="EZG51" s="171"/>
      <c r="EZH51" s="171"/>
      <c r="EZI51" s="171"/>
      <c r="EZJ51" s="171"/>
      <c r="EZK51" s="171"/>
      <c r="EZL51" s="171"/>
      <c r="EZM51" s="171"/>
      <c r="EZN51" s="171"/>
      <c r="EZO51" s="171"/>
      <c r="EZP51" s="171"/>
      <c r="EZQ51" s="171"/>
      <c r="EZR51" s="171"/>
      <c r="EZS51" s="171"/>
      <c r="EZT51" s="171"/>
      <c r="EZU51" s="171"/>
      <c r="EZV51" s="171"/>
      <c r="EZW51" s="171"/>
      <c r="EZX51" s="171"/>
      <c r="EZY51" s="171"/>
      <c r="EZZ51" s="171"/>
      <c r="FAA51" s="171"/>
      <c r="FAB51" s="171"/>
      <c r="FAC51" s="171"/>
      <c r="FAD51" s="171"/>
      <c r="FAE51" s="171"/>
      <c r="FAF51" s="171"/>
      <c r="FAG51" s="171"/>
      <c r="FAH51" s="171"/>
      <c r="FAI51" s="171"/>
      <c r="FAJ51" s="171"/>
      <c r="FAK51" s="171"/>
      <c r="FAL51" s="171"/>
      <c r="FAM51" s="171"/>
      <c r="FAN51" s="171"/>
      <c r="FAO51" s="171"/>
      <c r="FAP51" s="171"/>
      <c r="FAQ51" s="171"/>
      <c r="FAR51" s="171"/>
      <c r="FAS51" s="171"/>
      <c r="FAT51" s="171"/>
      <c r="FAU51" s="171"/>
      <c r="FAV51" s="171"/>
      <c r="FAW51" s="171"/>
      <c r="FAX51" s="171"/>
      <c r="FAY51" s="171"/>
      <c r="FAZ51" s="171"/>
      <c r="FBA51" s="171"/>
      <c r="FBB51" s="171"/>
      <c r="FBC51" s="171"/>
      <c r="FBD51" s="171"/>
      <c r="FBE51" s="171"/>
      <c r="FBF51" s="171"/>
      <c r="FBG51" s="171"/>
      <c r="FBH51" s="171"/>
      <c r="FBI51" s="171"/>
      <c r="FBJ51" s="171"/>
      <c r="FBK51" s="171"/>
      <c r="FBL51" s="171"/>
      <c r="FBM51" s="171"/>
      <c r="FBN51" s="171"/>
      <c r="FBO51" s="171"/>
      <c r="FBP51" s="171"/>
      <c r="FBQ51" s="171"/>
      <c r="FBR51" s="171"/>
      <c r="FBS51" s="171"/>
      <c r="FBT51" s="171"/>
      <c r="FBU51" s="171"/>
      <c r="FBV51" s="171"/>
      <c r="FBW51" s="171"/>
      <c r="FBX51" s="171"/>
      <c r="FBY51" s="171"/>
      <c r="FBZ51" s="171"/>
      <c r="FCA51" s="171"/>
      <c r="FCB51" s="171"/>
      <c r="FCC51" s="171"/>
      <c r="FCD51" s="171"/>
      <c r="FCE51" s="171"/>
      <c r="FCF51" s="171"/>
      <c r="FCG51" s="171"/>
      <c r="FCH51" s="171"/>
      <c r="FCI51" s="171"/>
      <c r="FCJ51" s="171"/>
      <c r="FCK51" s="171"/>
      <c r="FCL51" s="171"/>
      <c r="FCM51" s="171"/>
      <c r="FCN51" s="171"/>
      <c r="FCO51" s="171"/>
      <c r="FCP51" s="171"/>
      <c r="FCQ51" s="171"/>
      <c r="FCR51" s="171"/>
      <c r="FCS51" s="171"/>
      <c r="FCT51" s="171"/>
      <c r="FCU51" s="171"/>
      <c r="FCV51" s="171"/>
      <c r="FCW51" s="171"/>
      <c r="FCX51" s="171"/>
      <c r="FCY51" s="171"/>
      <c r="FCZ51" s="171"/>
      <c r="FDA51" s="171"/>
      <c r="FDB51" s="171"/>
      <c r="FDC51" s="171"/>
      <c r="FDD51" s="171"/>
      <c r="FDE51" s="171"/>
      <c r="FDF51" s="171"/>
      <c r="FDG51" s="171"/>
      <c r="FDH51" s="171"/>
      <c r="FDI51" s="171"/>
      <c r="FDJ51" s="171"/>
      <c r="FDK51" s="171"/>
      <c r="FDL51" s="171"/>
      <c r="FDM51" s="171"/>
      <c r="FDN51" s="171"/>
      <c r="FDO51" s="171"/>
      <c r="FDP51" s="171"/>
      <c r="FDQ51" s="171"/>
      <c r="FDR51" s="171"/>
      <c r="FDS51" s="171"/>
      <c r="FDT51" s="171"/>
      <c r="FDU51" s="171"/>
      <c r="FDV51" s="171"/>
      <c r="FDW51" s="171"/>
      <c r="FDX51" s="171"/>
      <c r="FDY51" s="171"/>
      <c r="FDZ51" s="171"/>
      <c r="FEA51" s="171"/>
      <c r="FEB51" s="171"/>
      <c r="FEC51" s="171"/>
      <c r="FED51" s="171"/>
      <c r="FEE51" s="171"/>
      <c r="FEF51" s="171"/>
      <c r="FEG51" s="171"/>
      <c r="FEH51" s="171"/>
      <c r="FEI51" s="171"/>
      <c r="FEJ51" s="171"/>
      <c r="FEK51" s="171"/>
      <c r="FEL51" s="171"/>
      <c r="FEM51" s="171"/>
      <c r="FEN51" s="171"/>
      <c r="FEO51" s="171"/>
      <c r="FEP51" s="171"/>
      <c r="FEQ51" s="171"/>
      <c r="FER51" s="171"/>
      <c r="FES51" s="171"/>
      <c r="FET51" s="171"/>
      <c r="FEU51" s="171"/>
      <c r="FEV51" s="171"/>
      <c r="FEW51" s="171"/>
      <c r="FEX51" s="171"/>
      <c r="FEY51" s="171"/>
      <c r="FEZ51" s="171"/>
      <c r="FFA51" s="171"/>
      <c r="FFB51" s="171"/>
      <c r="FFC51" s="171"/>
      <c r="FFD51" s="171"/>
      <c r="FFE51" s="171"/>
      <c r="FFF51" s="171"/>
      <c r="FFG51" s="171"/>
      <c r="FFH51" s="171"/>
      <c r="FFI51" s="171"/>
      <c r="FFJ51" s="171"/>
      <c r="FFK51" s="171"/>
      <c r="FFL51" s="171"/>
      <c r="FFM51" s="171"/>
      <c r="FFN51" s="171"/>
      <c r="FFO51" s="171"/>
      <c r="FFP51" s="171"/>
      <c r="FFQ51" s="171"/>
      <c r="FFR51" s="171"/>
      <c r="FFS51" s="171"/>
      <c r="FFT51" s="171"/>
      <c r="FFU51" s="171"/>
      <c r="FFV51" s="171"/>
      <c r="FFW51" s="171"/>
      <c r="FFX51" s="171"/>
      <c r="FFY51" s="171"/>
      <c r="FFZ51" s="171"/>
      <c r="FGA51" s="171"/>
      <c r="FGB51" s="171"/>
      <c r="FGC51" s="171"/>
      <c r="FGD51" s="171"/>
      <c r="FGE51" s="171"/>
      <c r="FGF51" s="171"/>
      <c r="FGG51" s="171"/>
      <c r="FGH51" s="171"/>
      <c r="FGI51" s="171"/>
      <c r="FGJ51" s="171"/>
      <c r="FGK51" s="171"/>
      <c r="FGL51" s="171"/>
      <c r="FGM51" s="171"/>
      <c r="FGN51" s="171"/>
      <c r="FGO51" s="171"/>
      <c r="FGP51" s="171"/>
      <c r="FGQ51" s="171"/>
      <c r="FGR51" s="171"/>
      <c r="FGS51" s="171"/>
      <c r="FGT51" s="171"/>
      <c r="FGU51" s="171"/>
      <c r="FGV51" s="171"/>
      <c r="FGW51" s="171"/>
      <c r="FGX51" s="171"/>
      <c r="FGY51" s="171"/>
      <c r="FGZ51" s="171"/>
      <c r="FHA51" s="171"/>
      <c r="FHB51" s="171"/>
      <c r="FHC51" s="171"/>
      <c r="FHD51" s="171"/>
      <c r="FHE51" s="171"/>
      <c r="FHF51" s="171"/>
      <c r="FHG51" s="171"/>
      <c r="FHH51" s="171"/>
      <c r="FHI51" s="171"/>
      <c r="FHJ51" s="171"/>
      <c r="FHK51" s="171"/>
      <c r="FHL51" s="171"/>
      <c r="FHM51" s="171"/>
      <c r="FHN51" s="171"/>
      <c r="FHO51" s="171"/>
      <c r="FHP51" s="171"/>
      <c r="FHQ51" s="171"/>
      <c r="FHR51" s="171"/>
      <c r="FHS51" s="171"/>
      <c r="FHT51" s="171"/>
      <c r="FHU51" s="171"/>
      <c r="FHV51" s="171"/>
      <c r="FHW51" s="171"/>
      <c r="FHX51" s="171"/>
      <c r="FHY51" s="171"/>
      <c r="FHZ51" s="171"/>
      <c r="FIA51" s="171"/>
      <c r="FIB51" s="171"/>
      <c r="FIC51" s="171"/>
      <c r="FID51" s="171"/>
      <c r="FIE51" s="171"/>
      <c r="FIF51" s="171"/>
      <c r="FIG51" s="171"/>
      <c r="FIH51" s="171"/>
      <c r="FII51" s="171"/>
      <c r="FIJ51" s="171"/>
      <c r="FIK51" s="171"/>
      <c r="FIL51" s="171"/>
      <c r="FIM51" s="171"/>
      <c r="FIN51" s="171"/>
      <c r="FIO51" s="171"/>
      <c r="FIP51" s="171"/>
      <c r="FIQ51" s="171"/>
      <c r="FIR51" s="171"/>
      <c r="FIS51" s="171"/>
      <c r="FIT51" s="171"/>
      <c r="FIU51" s="171"/>
      <c r="FIV51" s="171"/>
      <c r="FIW51" s="171"/>
      <c r="FIX51" s="171"/>
      <c r="FIY51" s="171"/>
      <c r="FIZ51" s="171"/>
      <c r="FJA51" s="171"/>
      <c r="FJB51" s="171"/>
      <c r="FJC51" s="171"/>
      <c r="FJD51" s="171"/>
      <c r="FJE51" s="171"/>
      <c r="FJF51" s="171"/>
      <c r="FJG51" s="171"/>
      <c r="FJH51" s="171"/>
      <c r="FJI51" s="171"/>
      <c r="FJJ51" s="171"/>
      <c r="FJK51" s="171"/>
      <c r="FJL51" s="171"/>
      <c r="FJM51" s="171"/>
      <c r="FJN51" s="171"/>
      <c r="FJO51" s="171"/>
      <c r="FJP51" s="171"/>
      <c r="FJQ51" s="171"/>
      <c r="FJR51" s="171"/>
      <c r="FJS51" s="171"/>
      <c r="FJT51" s="171"/>
      <c r="FJU51" s="171"/>
      <c r="FJV51" s="171"/>
      <c r="FJW51" s="171"/>
      <c r="FJX51" s="171"/>
      <c r="FJY51" s="171"/>
      <c r="FJZ51" s="171"/>
      <c r="FKA51" s="171"/>
      <c r="FKB51" s="171"/>
      <c r="FKC51" s="171"/>
      <c r="FKD51" s="171"/>
      <c r="FKE51" s="171"/>
      <c r="FKF51" s="171"/>
      <c r="FKG51" s="171"/>
      <c r="FKH51" s="171"/>
      <c r="FKI51" s="171"/>
      <c r="FKJ51" s="171"/>
      <c r="FKK51" s="171"/>
      <c r="FKL51" s="171"/>
      <c r="FKM51" s="171"/>
      <c r="FKN51" s="171"/>
      <c r="FKO51" s="171"/>
      <c r="FKP51" s="171"/>
      <c r="FKQ51" s="171"/>
      <c r="FKR51" s="171"/>
      <c r="FKS51" s="171"/>
      <c r="FKT51" s="171"/>
      <c r="FKU51" s="171"/>
      <c r="FKV51" s="171"/>
      <c r="FKW51" s="171"/>
      <c r="FKX51" s="171"/>
      <c r="FKY51" s="171"/>
      <c r="FKZ51" s="171"/>
      <c r="FLA51" s="171"/>
      <c r="FLB51" s="171"/>
      <c r="FLC51" s="171"/>
      <c r="FLD51" s="171"/>
      <c r="FLE51" s="171"/>
      <c r="FLF51" s="171"/>
      <c r="FLG51" s="171"/>
      <c r="FLH51" s="171"/>
      <c r="FLI51" s="171"/>
      <c r="FLJ51" s="171"/>
      <c r="FLK51" s="171"/>
      <c r="FLL51" s="171"/>
      <c r="FLM51" s="171"/>
      <c r="FLN51" s="171"/>
      <c r="FLO51" s="171"/>
      <c r="FLP51" s="171"/>
      <c r="FLQ51" s="171"/>
      <c r="FLR51" s="171"/>
      <c r="FLS51" s="171"/>
      <c r="FLT51" s="171"/>
      <c r="FLU51" s="171"/>
      <c r="FLV51" s="171"/>
      <c r="FLW51" s="171"/>
      <c r="FLX51" s="171"/>
      <c r="FLY51" s="171"/>
      <c r="FLZ51" s="171"/>
      <c r="FMA51" s="171"/>
      <c r="FMB51" s="171"/>
      <c r="FMC51" s="171"/>
      <c r="FMD51" s="171"/>
      <c r="FME51" s="171"/>
      <c r="FMF51" s="171"/>
      <c r="FMG51" s="171"/>
      <c r="FMH51" s="171"/>
      <c r="FMI51" s="171"/>
      <c r="FMJ51" s="171"/>
      <c r="FMK51" s="171"/>
      <c r="FML51" s="171"/>
      <c r="FMM51" s="171"/>
      <c r="FMN51" s="171"/>
      <c r="FMO51" s="171"/>
      <c r="FMP51" s="171"/>
      <c r="FMQ51" s="171"/>
      <c r="FMR51" s="171"/>
      <c r="FMS51" s="171"/>
      <c r="FMT51" s="171"/>
      <c r="FMU51" s="171"/>
      <c r="FMV51" s="171"/>
      <c r="FMW51" s="171"/>
      <c r="FMX51" s="171"/>
      <c r="FMY51" s="171"/>
      <c r="FMZ51" s="171"/>
      <c r="FNA51" s="171"/>
      <c r="FNB51" s="171"/>
      <c r="FNC51" s="171"/>
      <c r="FND51" s="171"/>
      <c r="FNE51" s="171"/>
      <c r="FNF51" s="171"/>
      <c r="FNG51" s="171"/>
      <c r="FNH51" s="171"/>
      <c r="FNI51" s="171"/>
      <c r="FNJ51" s="171"/>
      <c r="FNK51" s="171"/>
      <c r="FNL51" s="171"/>
      <c r="FNM51" s="171"/>
      <c r="FNN51" s="171"/>
      <c r="FNO51" s="171"/>
      <c r="FNP51" s="171"/>
      <c r="FNQ51" s="171"/>
      <c r="FNR51" s="171"/>
      <c r="FNS51" s="171"/>
      <c r="FNT51" s="171"/>
      <c r="FNU51" s="171"/>
      <c r="FNV51" s="171"/>
      <c r="FNW51" s="171"/>
      <c r="FNX51" s="171"/>
      <c r="FNY51" s="171"/>
      <c r="FNZ51" s="171"/>
      <c r="FOA51" s="171"/>
      <c r="FOB51" s="171"/>
      <c r="FOC51" s="171"/>
      <c r="FOD51" s="171"/>
      <c r="FOE51" s="171"/>
      <c r="FOF51" s="171"/>
      <c r="FOG51" s="171"/>
      <c r="FOH51" s="171"/>
      <c r="FOI51" s="171"/>
      <c r="FOJ51" s="171"/>
      <c r="FOK51" s="171"/>
      <c r="FOL51" s="171"/>
      <c r="FOM51" s="171"/>
      <c r="FON51" s="171"/>
      <c r="FOO51" s="171"/>
      <c r="FOP51" s="171"/>
      <c r="FOQ51" s="171"/>
      <c r="FOR51" s="171"/>
      <c r="FOS51" s="171"/>
      <c r="FOT51" s="171"/>
      <c r="FOU51" s="171"/>
      <c r="FOV51" s="171"/>
      <c r="FOW51" s="171"/>
      <c r="FOX51" s="171"/>
      <c r="FOY51" s="171"/>
      <c r="FOZ51" s="171"/>
      <c r="FPA51" s="171"/>
      <c r="FPB51" s="171"/>
      <c r="FPC51" s="171"/>
      <c r="FPD51" s="171"/>
      <c r="FPE51" s="171"/>
      <c r="FPF51" s="171"/>
      <c r="FPG51" s="171"/>
      <c r="FPH51" s="171"/>
      <c r="FPI51" s="171"/>
      <c r="FPJ51" s="171"/>
      <c r="FPK51" s="171"/>
      <c r="FPL51" s="171"/>
      <c r="FPM51" s="171"/>
      <c r="FPN51" s="171"/>
      <c r="FPO51" s="171"/>
      <c r="FPP51" s="171"/>
      <c r="FPQ51" s="171"/>
      <c r="FPR51" s="171"/>
      <c r="FPS51" s="171"/>
      <c r="FPT51" s="171"/>
      <c r="FPU51" s="171"/>
      <c r="FPV51" s="171"/>
      <c r="FPW51" s="171"/>
      <c r="FPX51" s="171"/>
      <c r="FPY51" s="171"/>
      <c r="FPZ51" s="171"/>
      <c r="FQA51" s="171"/>
      <c r="FQB51" s="171"/>
      <c r="FQC51" s="171"/>
      <c r="FQD51" s="171"/>
      <c r="FQE51" s="171"/>
      <c r="FQF51" s="171"/>
      <c r="FQG51" s="171"/>
      <c r="FQH51" s="171"/>
      <c r="FQI51" s="171"/>
      <c r="FQJ51" s="171"/>
      <c r="FQK51" s="171"/>
      <c r="FQL51" s="171"/>
      <c r="FQM51" s="171"/>
      <c r="FQN51" s="171"/>
      <c r="FQO51" s="171"/>
      <c r="FQP51" s="171"/>
      <c r="FQQ51" s="171"/>
      <c r="FQR51" s="171"/>
      <c r="FQS51" s="171"/>
      <c r="FQT51" s="171"/>
      <c r="FQU51" s="171"/>
      <c r="FQV51" s="171"/>
      <c r="FQW51" s="171"/>
      <c r="FQX51" s="171"/>
      <c r="FQY51" s="171"/>
      <c r="FQZ51" s="171"/>
      <c r="FRA51" s="171"/>
      <c r="FRB51" s="171"/>
      <c r="FRC51" s="171"/>
      <c r="FRD51" s="171"/>
      <c r="FRE51" s="171"/>
      <c r="FRF51" s="171"/>
      <c r="FRG51" s="171"/>
      <c r="FRH51" s="171"/>
      <c r="FRI51" s="171"/>
      <c r="FRJ51" s="171"/>
      <c r="FRK51" s="171"/>
      <c r="FRL51" s="171"/>
      <c r="FRM51" s="171"/>
      <c r="FRN51" s="171"/>
      <c r="FRO51" s="171"/>
      <c r="FRP51" s="171"/>
      <c r="FRQ51" s="171"/>
      <c r="FRR51" s="171"/>
      <c r="FRS51" s="171"/>
      <c r="FRT51" s="171"/>
      <c r="FRU51" s="171"/>
      <c r="FRV51" s="171"/>
      <c r="FRW51" s="171"/>
      <c r="FRX51" s="171"/>
      <c r="FRY51" s="171"/>
      <c r="FRZ51" s="171"/>
      <c r="FSA51" s="171"/>
      <c r="FSB51" s="171"/>
      <c r="FSC51" s="171"/>
      <c r="FSD51" s="171"/>
      <c r="FSE51" s="171"/>
      <c r="FSF51" s="171"/>
      <c r="FSG51" s="171"/>
      <c r="FSH51" s="171"/>
      <c r="FSI51" s="171"/>
      <c r="FSJ51" s="171"/>
      <c r="FSK51" s="171"/>
      <c r="FSL51" s="171"/>
      <c r="FSM51" s="171"/>
      <c r="FSN51" s="171"/>
      <c r="FSO51" s="171"/>
      <c r="FSP51" s="171"/>
      <c r="FSQ51" s="171"/>
      <c r="FSR51" s="171"/>
      <c r="FSS51" s="171"/>
      <c r="FST51" s="171"/>
      <c r="FSU51" s="171"/>
      <c r="FSV51" s="171"/>
      <c r="FSW51" s="171"/>
      <c r="FSX51" s="171"/>
      <c r="FSY51" s="171"/>
      <c r="FSZ51" s="171"/>
      <c r="FTA51" s="171"/>
      <c r="FTB51" s="171"/>
      <c r="FTC51" s="171"/>
      <c r="FTD51" s="171"/>
      <c r="FTE51" s="171"/>
      <c r="FTF51" s="171"/>
      <c r="FTG51" s="171"/>
      <c r="FTH51" s="171"/>
      <c r="FTI51" s="171"/>
      <c r="FTJ51" s="171"/>
      <c r="FTK51" s="171"/>
      <c r="FTL51" s="171"/>
      <c r="FTM51" s="171"/>
      <c r="FTN51" s="171"/>
      <c r="FTO51" s="171"/>
      <c r="FTP51" s="171"/>
      <c r="FTQ51" s="171"/>
      <c r="FTR51" s="171"/>
      <c r="FTS51" s="171"/>
      <c r="FTT51" s="171"/>
      <c r="FTU51" s="171"/>
      <c r="FTV51" s="171"/>
      <c r="FTW51" s="171"/>
      <c r="FTX51" s="171"/>
      <c r="FTY51" s="171"/>
      <c r="FTZ51" s="171"/>
      <c r="FUA51" s="171"/>
      <c r="FUB51" s="171"/>
      <c r="FUC51" s="171"/>
      <c r="FUD51" s="171"/>
      <c r="FUE51" s="171"/>
      <c r="FUF51" s="171"/>
      <c r="FUG51" s="171"/>
      <c r="FUH51" s="171"/>
      <c r="FUI51" s="171"/>
      <c r="FUJ51" s="171"/>
      <c r="FUK51" s="171"/>
      <c r="FUL51" s="171"/>
      <c r="FUM51" s="171"/>
      <c r="FUN51" s="171"/>
      <c r="FUO51" s="171"/>
      <c r="FUP51" s="171"/>
      <c r="FUQ51" s="171"/>
      <c r="FUR51" s="171"/>
      <c r="FUS51" s="171"/>
      <c r="FUT51" s="171"/>
      <c r="FUU51" s="171"/>
      <c r="FUV51" s="171"/>
      <c r="FUW51" s="171"/>
      <c r="FUX51" s="171"/>
      <c r="FUY51" s="171"/>
      <c r="FUZ51" s="171"/>
      <c r="FVA51" s="171"/>
      <c r="FVB51" s="171"/>
      <c r="FVC51" s="171"/>
      <c r="FVD51" s="171"/>
      <c r="FVE51" s="171"/>
      <c r="FVF51" s="171"/>
      <c r="FVG51" s="171"/>
      <c r="FVH51" s="171"/>
      <c r="FVI51" s="171"/>
      <c r="FVJ51" s="171"/>
      <c r="FVK51" s="171"/>
      <c r="FVL51" s="171"/>
      <c r="FVM51" s="171"/>
      <c r="FVN51" s="171"/>
      <c r="FVO51" s="171"/>
      <c r="FVP51" s="171"/>
      <c r="FVQ51" s="171"/>
      <c r="FVR51" s="171"/>
      <c r="FVS51" s="171"/>
      <c r="FVT51" s="171"/>
      <c r="FVU51" s="171"/>
      <c r="FVV51" s="171"/>
      <c r="FVW51" s="171"/>
      <c r="FVX51" s="171"/>
      <c r="FVY51" s="171"/>
      <c r="FVZ51" s="171"/>
      <c r="FWA51" s="171"/>
      <c r="FWB51" s="171"/>
      <c r="FWC51" s="171"/>
      <c r="FWD51" s="171"/>
      <c r="FWE51" s="171"/>
      <c r="FWF51" s="171"/>
      <c r="FWG51" s="171"/>
      <c r="FWH51" s="171"/>
      <c r="FWI51" s="171"/>
      <c r="FWJ51" s="171"/>
      <c r="FWK51" s="171"/>
      <c r="FWL51" s="171"/>
      <c r="FWM51" s="171"/>
      <c r="FWN51" s="171"/>
      <c r="FWO51" s="171"/>
      <c r="FWP51" s="171"/>
      <c r="FWQ51" s="171"/>
      <c r="FWR51" s="171"/>
      <c r="FWS51" s="171"/>
      <c r="FWT51" s="171"/>
      <c r="FWU51" s="171"/>
      <c r="FWV51" s="171"/>
      <c r="FWW51" s="171"/>
      <c r="FWX51" s="171"/>
      <c r="FWY51" s="171"/>
      <c r="FWZ51" s="171"/>
      <c r="FXA51" s="171"/>
      <c r="FXB51" s="171"/>
      <c r="FXC51" s="171"/>
      <c r="FXD51" s="171"/>
      <c r="FXE51" s="171"/>
      <c r="FXF51" s="171"/>
      <c r="FXG51" s="171"/>
      <c r="FXH51" s="171"/>
      <c r="FXI51" s="171"/>
      <c r="FXJ51" s="171"/>
      <c r="FXK51" s="171"/>
      <c r="FXL51" s="171"/>
      <c r="FXM51" s="171"/>
      <c r="FXN51" s="171"/>
      <c r="FXO51" s="171"/>
      <c r="FXP51" s="171"/>
      <c r="FXQ51" s="171"/>
      <c r="FXR51" s="171"/>
      <c r="FXS51" s="171"/>
      <c r="FXT51" s="171"/>
      <c r="FXU51" s="171"/>
      <c r="FXV51" s="171"/>
      <c r="FXW51" s="171"/>
      <c r="FXX51" s="171"/>
      <c r="FXY51" s="171"/>
      <c r="FXZ51" s="171"/>
      <c r="FYA51" s="171"/>
      <c r="FYB51" s="171"/>
      <c r="FYC51" s="171"/>
      <c r="FYD51" s="171"/>
      <c r="FYE51" s="171"/>
      <c r="FYF51" s="171"/>
      <c r="FYG51" s="171"/>
      <c r="FYH51" s="171"/>
      <c r="FYI51" s="171"/>
      <c r="FYJ51" s="171"/>
      <c r="FYK51" s="171"/>
      <c r="FYL51" s="171"/>
      <c r="FYM51" s="171"/>
      <c r="FYN51" s="171"/>
      <c r="FYO51" s="171"/>
      <c r="FYP51" s="171"/>
      <c r="FYQ51" s="171"/>
      <c r="FYR51" s="171"/>
      <c r="FYS51" s="171"/>
      <c r="FYT51" s="171"/>
      <c r="FYU51" s="171"/>
      <c r="FYV51" s="171"/>
      <c r="FYW51" s="171"/>
      <c r="FYX51" s="171"/>
      <c r="FYY51" s="171"/>
      <c r="FYZ51" s="171"/>
      <c r="FZA51" s="171"/>
      <c r="FZB51" s="171"/>
      <c r="FZC51" s="171"/>
      <c r="FZD51" s="171"/>
      <c r="FZE51" s="171"/>
      <c r="FZF51" s="171"/>
      <c r="FZG51" s="171"/>
      <c r="FZH51" s="171"/>
      <c r="FZI51" s="171"/>
      <c r="FZJ51" s="171"/>
      <c r="FZK51" s="171"/>
      <c r="FZL51" s="171"/>
      <c r="FZM51" s="171"/>
      <c r="FZN51" s="171"/>
      <c r="FZO51" s="171"/>
      <c r="FZP51" s="171"/>
      <c r="FZQ51" s="171"/>
      <c r="FZR51" s="171"/>
      <c r="FZS51" s="171"/>
      <c r="FZT51" s="171"/>
      <c r="FZU51" s="171"/>
      <c r="FZV51" s="171"/>
      <c r="FZW51" s="171"/>
      <c r="FZX51" s="171"/>
      <c r="FZY51" s="171"/>
      <c r="FZZ51" s="171"/>
      <c r="GAA51" s="171"/>
      <c r="GAB51" s="171"/>
      <c r="GAC51" s="171"/>
      <c r="GAD51" s="171"/>
      <c r="GAE51" s="171"/>
      <c r="GAF51" s="171"/>
      <c r="GAG51" s="171"/>
      <c r="GAH51" s="171"/>
      <c r="GAI51" s="171"/>
      <c r="GAJ51" s="171"/>
      <c r="GAK51" s="171"/>
      <c r="GAL51" s="171"/>
      <c r="GAM51" s="171"/>
      <c r="GAN51" s="171"/>
      <c r="GAO51" s="171"/>
      <c r="GAP51" s="171"/>
      <c r="GAQ51" s="171"/>
      <c r="GAR51" s="171"/>
      <c r="GAS51" s="171"/>
      <c r="GAT51" s="171"/>
      <c r="GAU51" s="171"/>
      <c r="GAV51" s="171"/>
      <c r="GAW51" s="171"/>
      <c r="GAX51" s="171"/>
      <c r="GAY51" s="171"/>
      <c r="GAZ51" s="171"/>
      <c r="GBA51" s="171"/>
      <c r="GBB51" s="171"/>
      <c r="GBC51" s="171"/>
      <c r="GBD51" s="171"/>
      <c r="GBE51" s="171"/>
      <c r="GBF51" s="171"/>
      <c r="GBG51" s="171"/>
      <c r="GBH51" s="171"/>
      <c r="GBI51" s="171"/>
      <c r="GBJ51" s="171"/>
      <c r="GBK51" s="171"/>
      <c r="GBL51" s="171"/>
      <c r="GBM51" s="171"/>
      <c r="GBN51" s="171"/>
      <c r="GBO51" s="171"/>
      <c r="GBP51" s="171"/>
      <c r="GBQ51" s="171"/>
      <c r="GBR51" s="171"/>
      <c r="GBS51" s="171"/>
      <c r="GBT51" s="171"/>
      <c r="GBU51" s="171"/>
      <c r="GBV51" s="171"/>
      <c r="GBW51" s="171"/>
      <c r="GBX51" s="171"/>
      <c r="GBY51" s="171"/>
      <c r="GBZ51" s="171"/>
      <c r="GCA51" s="171"/>
      <c r="GCB51" s="171"/>
      <c r="GCC51" s="171"/>
      <c r="GCD51" s="171"/>
      <c r="GCE51" s="171"/>
      <c r="GCF51" s="171"/>
      <c r="GCG51" s="171"/>
      <c r="GCH51" s="171"/>
      <c r="GCI51" s="171"/>
      <c r="GCJ51" s="171"/>
      <c r="GCK51" s="171"/>
      <c r="GCL51" s="171"/>
      <c r="GCM51" s="171"/>
      <c r="GCN51" s="171"/>
      <c r="GCO51" s="171"/>
      <c r="GCP51" s="171"/>
      <c r="GCQ51" s="171"/>
      <c r="GCR51" s="171"/>
      <c r="GCS51" s="171"/>
      <c r="GCT51" s="171"/>
      <c r="GCU51" s="171"/>
      <c r="GCV51" s="171"/>
      <c r="GCW51" s="171"/>
      <c r="GCX51" s="171"/>
      <c r="GCY51" s="171"/>
      <c r="GCZ51" s="171"/>
      <c r="GDA51" s="171"/>
      <c r="GDB51" s="171"/>
      <c r="GDC51" s="171"/>
      <c r="GDD51" s="171"/>
      <c r="GDE51" s="171"/>
      <c r="GDF51" s="171"/>
      <c r="GDG51" s="171"/>
      <c r="GDH51" s="171"/>
      <c r="GDI51" s="171"/>
      <c r="GDJ51" s="171"/>
      <c r="GDK51" s="171"/>
      <c r="GDL51" s="171"/>
      <c r="GDM51" s="171"/>
      <c r="GDN51" s="171"/>
      <c r="GDO51" s="171"/>
      <c r="GDP51" s="171"/>
      <c r="GDQ51" s="171"/>
      <c r="GDR51" s="171"/>
      <c r="GDS51" s="171"/>
      <c r="GDT51" s="171"/>
      <c r="GDU51" s="171"/>
      <c r="GDV51" s="171"/>
      <c r="GDW51" s="171"/>
      <c r="GDX51" s="171"/>
      <c r="GDY51" s="171"/>
      <c r="GDZ51" s="171"/>
      <c r="GEA51" s="171"/>
      <c r="GEB51" s="171"/>
      <c r="GEC51" s="171"/>
      <c r="GED51" s="171"/>
      <c r="GEE51" s="171"/>
      <c r="GEF51" s="171"/>
      <c r="GEG51" s="171"/>
      <c r="GEH51" s="171"/>
      <c r="GEI51" s="171"/>
      <c r="GEJ51" s="171"/>
      <c r="GEK51" s="171"/>
      <c r="GEL51" s="171"/>
      <c r="GEM51" s="171"/>
      <c r="GEN51" s="171"/>
      <c r="GEO51" s="171"/>
      <c r="GEP51" s="171"/>
      <c r="GEQ51" s="171"/>
      <c r="GER51" s="171"/>
      <c r="GES51" s="171"/>
      <c r="GET51" s="171"/>
      <c r="GEU51" s="171"/>
      <c r="GEV51" s="171"/>
      <c r="GEW51" s="171"/>
      <c r="GEX51" s="171"/>
      <c r="GEY51" s="171"/>
      <c r="GEZ51" s="171"/>
      <c r="GFA51" s="171"/>
      <c r="GFB51" s="171"/>
      <c r="GFC51" s="171"/>
      <c r="GFD51" s="171"/>
      <c r="GFE51" s="171"/>
      <c r="GFF51" s="171"/>
      <c r="GFG51" s="171"/>
      <c r="GFH51" s="171"/>
      <c r="GFI51" s="171"/>
      <c r="GFJ51" s="171"/>
      <c r="GFK51" s="171"/>
      <c r="GFL51" s="171"/>
      <c r="GFM51" s="171"/>
      <c r="GFN51" s="171"/>
      <c r="GFO51" s="171"/>
      <c r="GFP51" s="171"/>
      <c r="GFQ51" s="171"/>
      <c r="GFR51" s="171"/>
      <c r="GFS51" s="171"/>
      <c r="GFT51" s="171"/>
      <c r="GFU51" s="171"/>
      <c r="GFV51" s="171"/>
      <c r="GFW51" s="171"/>
      <c r="GFX51" s="171"/>
      <c r="GFY51" s="171"/>
      <c r="GFZ51" s="171"/>
      <c r="GGA51" s="171"/>
      <c r="GGB51" s="171"/>
      <c r="GGC51" s="171"/>
      <c r="GGD51" s="171"/>
      <c r="GGE51" s="171"/>
      <c r="GGF51" s="171"/>
      <c r="GGG51" s="171"/>
      <c r="GGH51" s="171"/>
      <c r="GGI51" s="171"/>
      <c r="GGJ51" s="171"/>
      <c r="GGK51" s="171"/>
      <c r="GGL51" s="171"/>
      <c r="GGM51" s="171"/>
      <c r="GGN51" s="171"/>
      <c r="GGO51" s="171"/>
      <c r="GGP51" s="171"/>
      <c r="GGQ51" s="171"/>
      <c r="GGR51" s="171"/>
      <c r="GGS51" s="171"/>
      <c r="GGT51" s="171"/>
      <c r="GGU51" s="171"/>
      <c r="GGV51" s="171"/>
      <c r="GGW51" s="171"/>
      <c r="GGX51" s="171"/>
      <c r="GGY51" s="171"/>
      <c r="GGZ51" s="171"/>
      <c r="GHA51" s="171"/>
      <c r="GHB51" s="171"/>
      <c r="GHC51" s="171"/>
      <c r="GHD51" s="171"/>
      <c r="GHE51" s="171"/>
      <c r="GHF51" s="171"/>
      <c r="GHG51" s="171"/>
      <c r="GHH51" s="171"/>
      <c r="GHI51" s="171"/>
      <c r="GHJ51" s="171"/>
      <c r="GHK51" s="171"/>
      <c r="GHL51" s="171"/>
      <c r="GHM51" s="171"/>
      <c r="GHN51" s="171"/>
      <c r="GHO51" s="171"/>
      <c r="GHP51" s="171"/>
      <c r="GHQ51" s="171"/>
      <c r="GHR51" s="171"/>
      <c r="GHS51" s="171"/>
      <c r="GHT51" s="171"/>
      <c r="GHU51" s="171"/>
      <c r="GHV51" s="171"/>
      <c r="GHW51" s="171"/>
      <c r="GHX51" s="171"/>
      <c r="GHY51" s="171"/>
      <c r="GHZ51" s="171"/>
      <c r="GIA51" s="171"/>
      <c r="GIB51" s="171"/>
      <c r="GIC51" s="171"/>
      <c r="GID51" s="171"/>
      <c r="GIE51" s="171"/>
      <c r="GIF51" s="171"/>
      <c r="GIG51" s="171"/>
      <c r="GIH51" s="171"/>
      <c r="GII51" s="171"/>
      <c r="GIJ51" s="171"/>
      <c r="GIK51" s="171"/>
      <c r="GIL51" s="171"/>
      <c r="GIM51" s="171"/>
      <c r="GIN51" s="171"/>
      <c r="GIO51" s="171"/>
      <c r="GIP51" s="171"/>
      <c r="GIQ51" s="171"/>
      <c r="GIR51" s="171"/>
      <c r="GIS51" s="171"/>
      <c r="GIT51" s="171"/>
      <c r="GIU51" s="171"/>
      <c r="GIV51" s="171"/>
      <c r="GIW51" s="171"/>
      <c r="GIX51" s="171"/>
      <c r="GIY51" s="171"/>
      <c r="GIZ51" s="171"/>
      <c r="GJA51" s="171"/>
      <c r="GJB51" s="171"/>
      <c r="GJC51" s="171"/>
      <c r="GJD51" s="171"/>
      <c r="GJE51" s="171"/>
      <c r="GJF51" s="171"/>
      <c r="GJG51" s="171"/>
      <c r="GJH51" s="171"/>
      <c r="GJI51" s="171"/>
      <c r="GJJ51" s="171"/>
      <c r="GJK51" s="171"/>
      <c r="GJL51" s="171"/>
      <c r="GJM51" s="171"/>
      <c r="GJN51" s="171"/>
      <c r="GJO51" s="171"/>
      <c r="GJP51" s="171"/>
      <c r="GJQ51" s="171"/>
      <c r="GJR51" s="171"/>
      <c r="GJS51" s="171"/>
      <c r="GJT51" s="171"/>
      <c r="GJU51" s="171"/>
      <c r="GJV51" s="171"/>
      <c r="GJW51" s="171"/>
      <c r="GJX51" s="171"/>
      <c r="GJY51" s="171"/>
      <c r="GJZ51" s="171"/>
      <c r="GKA51" s="171"/>
      <c r="GKB51" s="171"/>
      <c r="GKC51" s="171"/>
      <c r="GKD51" s="171"/>
      <c r="GKE51" s="171"/>
      <c r="GKF51" s="171"/>
      <c r="GKG51" s="171"/>
      <c r="GKH51" s="171"/>
      <c r="GKI51" s="171"/>
      <c r="GKJ51" s="171"/>
      <c r="GKK51" s="171"/>
      <c r="GKL51" s="171"/>
      <c r="GKM51" s="171"/>
      <c r="GKN51" s="171"/>
      <c r="GKO51" s="171"/>
      <c r="GKP51" s="171"/>
      <c r="GKQ51" s="171"/>
      <c r="GKR51" s="171"/>
      <c r="GKS51" s="171"/>
      <c r="GKT51" s="171"/>
      <c r="GKU51" s="171"/>
      <c r="GKV51" s="171"/>
      <c r="GKW51" s="171"/>
      <c r="GKX51" s="171"/>
      <c r="GKY51" s="171"/>
      <c r="GKZ51" s="171"/>
      <c r="GLA51" s="171"/>
      <c r="GLB51" s="171"/>
      <c r="GLC51" s="171"/>
      <c r="GLD51" s="171"/>
      <c r="GLE51" s="171"/>
      <c r="GLF51" s="171"/>
      <c r="GLG51" s="171"/>
      <c r="GLH51" s="171"/>
      <c r="GLI51" s="171"/>
      <c r="GLJ51" s="171"/>
      <c r="GLK51" s="171"/>
      <c r="GLL51" s="171"/>
      <c r="GLM51" s="171"/>
      <c r="GLN51" s="171"/>
      <c r="GLO51" s="171"/>
      <c r="GLP51" s="171"/>
      <c r="GLQ51" s="171"/>
      <c r="GLR51" s="171"/>
      <c r="GLS51" s="171"/>
      <c r="GLT51" s="171"/>
      <c r="GLU51" s="171"/>
      <c r="GLV51" s="171"/>
      <c r="GLW51" s="171"/>
      <c r="GLX51" s="171"/>
      <c r="GLY51" s="171"/>
      <c r="GLZ51" s="171"/>
      <c r="GMA51" s="171"/>
      <c r="GMB51" s="171"/>
      <c r="GMC51" s="171"/>
      <c r="GMD51" s="171"/>
      <c r="GME51" s="171"/>
      <c r="GMF51" s="171"/>
      <c r="GMG51" s="171"/>
      <c r="GMH51" s="171"/>
      <c r="GMI51" s="171"/>
      <c r="GMJ51" s="171"/>
      <c r="GMK51" s="171"/>
      <c r="GML51" s="171"/>
      <c r="GMM51" s="171"/>
      <c r="GMN51" s="171"/>
      <c r="GMO51" s="171"/>
      <c r="GMP51" s="171"/>
      <c r="GMQ51" s="171"/>
      <c r="GMR51" s="171"/>
      <c r="GMS51" s="171"/>
      <c r="GMT51" s="171"/>
      <c r="GMU51" s="171"/>
      <c r="GMV51" s="171"/>
      <c r="GMW51" s="171"/>
      <c r="GMX51" s="171"/>
      <c r="GMY51" s="171"/>
      <c r="GMZ51" s="171"/>
      <c r="GNA51" s="171"/>
      <c r="GNB51" s="171"/>
      <c r="GNC51" s="171"/>
      <c r="GND51" s="171"/>
      <c r="GNE51" s="171"/>
      <c r="GNF51" s="171"/>
      <c r="GNG51" s="171"/>
      <c r="GNH51" s="171"/>
      <c r="GNI51" s="171"/>
      <c r="GNJ51" s="171"/>
      <c r="GNK51" s="171"/>
      <c r="GNL51" s="171"/>
      <c r="GNM51" s="171"/>
      <c r="GNN51" s="171"/>
      <c r="GNO51" s="171"/>
      <c r="GNP51" s="171"/>
      <c r="GNQ51" s="171"/>
      <c r="GNR51" s="171"/>
      <c r="GNS51" s="171"/>
      <c r="GNT51" s="171"/>
      <c r="GNU51" s="171"/>
      <c r="GNV51" s="171"/>
      <c r="GNW51" s="171"/>
      <c r="GNX51" s="171"/>
      <c r="GNY51" s="171"/>
      <c r="GNZ51" s="171"/>
      <c r="GOA51" s="171"/>
      <c r="GOB51" s="171"/>
      <c r="GOC51" s="171"/>
      <c r="GOD51" s="171"/>
      <c r="GOE51" s="171"/>
      <c r="GOF51" s="171"/>
      <c r="GOG51" s="171"/>
      <c r="GOH51" s="171"/>
      <c r="GOI51" s="171"/>
      <c r="GOJ51" s="171"/>
      <c r="GOK51" s="171"/>
      <c r="GOL51" s="171"/>
      <c r="GOM51" s="171"/>
      <c r="GON51" s="171"/>
      <c r="GOO51" s="171"/>
      <c r="GOP51" s="171"/>
      <c r="GOQ51" s="171"/>
      <c r="GOR51" s="171"/>
      <c r="GOS51" s="171"/>
      <c r="GOT51" s="171"/>
      <c r="GOU51" s="171"/>
      <c r="GOV51" s="171"/>
      <c r="GOW51" s="171"/>
      <c r="GOX51" s="171"/>
      <c r="GOY51" s="171"/>
      <c r="GOZ51" s="171"/>
      <c r="GPA51" s="171"/>
      <c r="GPB51" s="171"/>
      <c r="GPC51" s="171"/>
      <c r="GPD51" s="171"/>
      <c r="GPE51" s="171"/>
      <c r="GPF51" s="171"/>
      <c r="GPG51" s="171"/>
      <c r="GPH51" s="171"/>
      <c r="GPI51" s="171"/>
      <c r="GPJ51" s="171"/>
      <c r="GPK51" s="171"/>
      <c r="GPL51" s="171"/>
      <c r="GPM51" s="171"/>
      <c r="GPN51" s="171"/>
      <c r="GPO51" s="171"/>
      <c r="GPP51" s="171"/>
      <c r="GPQ51" s="171"/>
      <c r="GPR51" s="171"/>
      <c r="GPS51" s="171"/>
      <c r="GPT51" s="171"/>
      <c r="GPU51" s="171"/>
      <c r="GPV51" s="171"/>
      <c r="GPW51" s="171"/>
      <c r="GPX51" s="171"/>
      <c r="GPY51" s="171"/>
      <c r="GPZ51" s="171"/>
      <c r="GQA51" s="171"/>
      <c r="GQB51" s="171"/>
      <c r="GQC51" s="171"/>
      <c r="GQD51" s="171"/>
      <c r="GQE51" s="171"/>
      <c r="GQF51" s="171"/>
      <c r="GQG51" s="171"/>
      <c r="GQH51" s="171"/>
      <c r="GQI51" s="171"/>
      <c r="GQJ51" s="171"/>
      <c r="GQK51" s="171"/>
      <c r="GQL51" s="171"/>
      <c r="GQM51" s="171"/>
      <c r="GQN51" s="171"/>
      <c r="GQO51" s="171"/>
      <c r="GQP51" s="171"/>
      <c r="GQQ51" s="171"/>
      <c r="GQR51" s="171"/>
      <c r="GQS51" s="171"/>
      <c r="GQT51" s="171"/>
      <c r="GQU51" s="171"/>
      <c r="GQV51" s="171"/>
      <c r="GQW51" s="171"/>
      <c r="GQX51" s="171"/>
      <c r="GQY51" s="171"/>
      <c r="GQZ51" s="171"/>
      <c r="GRA51" s="171"/>
      <c r="GRB51" s="171"/>
      <c r="GRC51" s="171"/>
      <c r="GRD51" s="171"/>
      <c r="GRE51" s="171"/>
      <c r="GRF51" s="171"/>
      <c r="GRG51" s="171"/>
      <c r="GRH51" s="171"/>
      <c r="GRI51" s="171"/>
      <c r="GRJ51" s="171"/>
      <c r="GRK51" s="171"/>
      <c r="GRL51" s="171"/>
      <c r="GRM51" s="171"/>
      <c r="GRN51" s="171"/>
      <c r="GRO51" s="171"/>
      <c r="GRP51" s="171"/>
      <c r="GRQ51" s="171"/>
      <c r="GRR51" s="171"/>
      <c r="GRS51" s="171"/>
      <c r="GRT51" s="171"/>
      <c r="GRU51" s="171"/>
      <c r="GRV51" s="171"/>
      <c r="GRW51" s="171"/>
      <c r="GRX51" s="171"/>
      <c r="GRY51" s="171"/>
      <c r="GRZ51" s="171"/>
      <c r="GSA51" s="171"/>
      <c r="GSB51" s="171"/>
      <c r="GSC51" s="171"/>
      <c r="GSD51" s="171"/>
      <c r="GSE51" s="171"/>
      <c r="GSF51" s="171"/>
      <c r="GSG51" s="171"/>
      <c r="GSH51" s="171"/>
      <c r="GSI51" s="171"/>
      <c r="GSJ51" s="171"/>
      <c r="GSK51" s="171"/>
      <c r="GSL51" s="171"/>
      <c r="GSM51" s="171"/>
      <c r="GSN51" s="171"/>
      <c r="GSO51" s="171"/>
      <c r="GSP51" s="171"/>
      <c r="GSQ51" s="171"/>
      <c r="GSR51" s="171"/>
      <c r="GSS51" s="171"/>
      <c r="GST51" s="171"/>
      <c r="GSU51" s="171"/>
      <c r="GSV51" s="171"/>
      <c r="GSW51" s="171"/>
      <c r="GSX51" s="171"/>
      <c r="GSY51" s="171"/>
      <c r="GSZ51" s="171"/>
      <c r="GTA51" s="171"/>
      <c r="GTB51" s="171"/>
      <c r="GTC51" s="171"/>
      <c r="GTD51" s="171"/>
      <c r="GTE51" s="171"/>
      <c r="GTF51" s="171"/>
      <c r="GTG51" s="171"/>
      <c r="GTH51" s="171"/>
      <c r="GTI51" s="171"/>
      <c r="GTJ51" s="171"/>
      <c r="GTK51" s="171"/>
      <c r="GTL51" s="171"/>
      <c r="GTM51" s="171"/>
      <c r="GTN51" s="171"/>
      <c r="GTO51" s="171"/>
      <c r="GTP51" s="171"/>
      <c r="GTQ51" s="171"/>
      <c r="GTR51" s="171"/>
      <c r="GTS51" s="171"/>
      <c r="GTT51" s="171"/>
      <c r="GTU51" s="171"/>
      <c r="GTV51" s="171"/>
      <c r="GTW51" s="171"/>
      <c r="GTX51" s="171"/>
      <c r="GTY51" s="171"/>
      <c r="GTZ51" s="171"/>
      <c r="GUA51" s="171"/>
      <c r="GUB51" s="171"/>
      <c r="GUC51" s="171"/>
      <c r="GUD51" s="171"/>
      <c r="GUE51" s="171"/>
      <c r="GUF51" s="171"/>
      <c r="GUG51" s="171"/>
      <c r="GUH51" s="171"/>
      <c r="GUI51" s="171"/>
      <c r="GUJ51" s="171"/>
      <c r="GUK51" s="171"/>
      <c r="GUL51" s="171"/>
      <c r="GUM51" s="171"/>
      <c r="GUN51" s="171"/>
      <c r="GUO51" s="171"/>
      <c r="GUP51" s="171"/>
      <c r="GUQ51" s="171"/>
      <c r="GUR51" s="171"/>
      <c r="GUS51" s="171"/>
      <c r="GUT51" s="171"/>
      <c r="GUU51" s="171"/>
      <c r="GUV51" s="171"/>
      <c r="GUW51" s="171"/>
      <c r="GUX51" s="171"/>
      <c r="GUY51" s="171"/>
      <c r="GUZ51" s="171"/>
      <c r="GVA51" s="171"/>
      <c r="GVB51" s="171"/>
      <c r="GVC51" s="171"/>
      <c r="GVD51" s="171"/>
      <c r="GVE51" s="171"/>
      <c r="GVF51" s="171"/>
      <c r="GVG51" s="171"/>
      <c r="GVH51" s="171"/>
      <c r="GVI51" s="171"/>
      <c r="GVJ51" s="171"/>
      <c r="GVK51" s="171"/>
      <c r="GVL51" s="171"/>
      <c r="GVM51" s="171"/>
      <c r="GVN51" s="171"/>
      <c r="GVO51" s="171"/>
      <c r="GVP51" s="171"/>
      <c r="GVQ51" s="171"/>
      <c r="GVR51" s="171"/>
      <c r="GVS51" s="171"/>
      <c r="GVT51" s="171"/>
      <c r="GVU51" s="171"/>
      <c r="GVV51" s="171"/>
      <c r="GVW51" s="171"/>
      <c r="GVX51" s="171"/>
      <c r="GVY51" s="171"/>
      <c r="GVZ51" s="171"/>
      <c r="GWA51" s="171"/>
      <c r="GWB51" s="171"/>
      <c r="GWC51" s="171"/>
      <c r="GWD51" s="171"/>
      <c r="GWE51" s="171"/>
      <c r="GWF51" s="171"/>
      <c r="GWG51" s="171"/>
      <c r="GWH51" s="171"/>
      <c r="GWI51" s="171"/>
      <c r="GWJ51" s="171"/>
      <c r="GWK51" s="171"/>
      <c r="GWL51" s="171"/>
      <c r="GWM51" s="171"/>
      <c r="GWN51" s="171"/>
      <c r="GWO51" s="171"/>
      <c r="GWP51" s="171"/>
      <c r="GWQ51" s="171"/>
      <c r="GWR51" s="171"/>
      <c r="GWS51" s="171"/>
      <c r="GWT51" s="171"/>
      <c r="GWU51" s="171"/>
      <c r="GWV51" s="171"/>
      <c r="GWW51" s="171"/>
      <c r="GWX51" s="171"/>
      <c r="GWY51" s="171"/>
      <c r="GWZ51" s="171"/>
      <c r="GXA51" s="171"/>
      <c r="GXB51" s="171"/>
      <c r="GXC51" s="171"/>
      <c r="GXD51" s="171"/>
      <c r="GXE51" s="171"/>
      <c r="GXF51" s="171"/>
      <c r="GXG51" s="171"/>
      <c r="GXH51" s="171"/>
      <c r="GXI51" s="171"/>
      <c r="GXJ51" s="171"/>
      <c r="GXK51" s="171"/>
      <c r="GXL51" s="171"/>
      <c r="GXM51" s="171"/>
      <c r="GXN51" s="171"/>
      <c r="GXO51" s="171"/>
      <c r="GXP51" s="171"/>
      <c r="GXQ51" s="171"/>
      <c r="GXR51" s="171"/>
      <c r="GXS51" s="171"/>
      <c r="GXT51" s="171"/>
      <c r="GXU51" s="171"/>
      <c r="GXV51" s="171"/>
      <c r="GXW51" s="171"/>
      <c r="GXX51" s="171"/>
      <c r="GXY51" s="171"/>
      <c r="GXZ51" s="171"/>
      <c r="GYA51" s="171"/>
      <c r="GYB51" s="171"/>
      <c r="GYC51" s="171"/>
      <c r="GYD51" s="171"/>
      <c r="GYE51" s="171"/>
      <c r="GYF51" s="171"/>
      <c r="GYG51" s="171"/>
      <c r="GYH51" s="171"/>
      <c r="GYI51" s="171"/>
      <c r="GYJ51" s="171"/>
      <c r="GYK51" s="171"/>
      <c r="GYL51" s="171"/>
      <c r="GYM51" s="171"/>
      <c r="GYN51" s="171"/>
      <c r="GYO51" s="171"/>
      <c r="GYP51" s="171"/>
      <c r="GYQ51" s="171"/>
      <c r="GYR51" s="171"/>
      <c r="GYS51" s="171"/>
      <c r="GYT51" s="171"/>
      <c r="GYU51" s="171"/>
      <c r="GYV51" s="171"/>
      <c r="GYW51" s="171"/>
      <c r="GYX51" s="171"/>
      <c r="GYY51" s="171"/>
      <c r="GYZ51" s="171"/>
      <c r="GZA51" s="171"/>
      <c r="GZB51" s="171"/>
      <c r="GZC51" s="171"/>
      <c r="GZD51" s="171"/>
      <c r="GZE51" s="171"/>
      <c r="GZF51" s="171"/>
      <c r="GZG51" s="171"/>
      <c r="GZH51" s="171"/>
      <c r="GZI51" s="171"/>
      <c r="GZJ51" s="171"/>
      <c r="GZK51" s="171"/>
      <c r="GZL51" s="171"/>
      <c r="GZM51" s="171"/>
      <c r="GZN51" s="171"/>
      <c r="GZO51" s="171"/>
      <c r="GZP51" s="171"/>
      <c r="GZQ51" s="171"/>
      <c r="GZR51" s="171"/>
      <c r="GZS51" s="171"/>
      <c r="GZT51" s="171"/>
      <c r="GZU51" s="171"/>
      <c r="GZV51" s="171"/>
      <c r="GZW51" s="171"/>
      <c r="GZX51" s="171"/>
      <c r="GZY51" s="171"/>
      <c r="GZZ51" s="171"/>
      <c r="HAA51" s="171"/>
      <c r="HAB51" s="171"/>
      <c r="HAC51" s="171"/>
      <c r="HAD51" s="171"/>
      <c r="HAE51" s="171"/>
      <c r="HAF51" s="171"/>
      <c r="HAG51" s="171"/>
      <c r="HAH51" s="171"/>
      <c r="HAI51" s="171"/>
      <c r="HAJ51" s="171"/>
      <c r="HAK51" s="171"/>
      <c r="HAL51" s="171"/>
      <c r="HAM51" s="171"/>
      <c r="HAN51" s="171"/>
      <c r="HAO51" s="171"/>
      <c r="HAP51" s="171"/>
      <c r="HAQ51" s="171"/>
      <c r="HAR51" s="171"/>
      <c r="HAS51" s="171"/>
      <c r="HAT51" s="171"/>
      <c r="HAU51" s="171"/>
      <c r="HAV51" s="171"/>
      <c r="HAW51" s="171"/>
      <c r="HAX51" s="171"/>
      <c r="HAY51" s="171"/>
      <c r="HAZ51" s="171"/>
      <c r="HBA51" s="171"/>
      <c r="HBB51" s="171"/>
      <c r="HBC51" s="171"/>
      <c r="HBD51" s="171"/>
      <c r="HBE51" s="171"/>
      <c r="HBF51" s="171"/>
      <c r="HBG51" s="171"/>
      <c r="HBH51" s="171"/>
      <c r="HBI51" s="171"/>
      <c r="HBJ51" s="171"/>
      <c r="HBK51" s="171"/>
      <c r="HBL51" s="171"/>
      <c r="HBM51" s="171"/>
      <c r="HBN51" s="171"/>
      <c r="HBO51" s="171"/>
      <c r="HBP51" s="171"/>
      <c r="HBQ51" s="171"/>
      <c r="HBR51" s="171"/>
      <c r="HBS51" s="171"/>
      <c r="HBT51" s="171"/>
      <c r="HBU51" s="171"/>
      <c r="HBV51" s="171"/>
      <c r="HBW51" s="171"/>
      <c r="HBX51" s="171"/>
      <c r="HBY51" s="171"/>
      <c r="HBZ51" s="171"/>
      <c r="HCA51" s="171"/>
      <c r="HCB51" s="171"/>
      <c r="HCC51" s="171"/>
      <c r="HCD51" s="171"/>
      <c r="HCE51" s="171"/>
      <c r="HCF51" s="171"/>
      <c r="HCG51" s="171"/>
      <c r="HCH51" s="171"/>
      <c r="HCI51" s="171"/>
      <c r="HCJ51" s="171"/>
      <c r="HCK51" s="171"/>
      <c r="HCL51" s="171"/>
      <c r="HCM51" s="171"/>
      <c r="HCN51" s="171"/>
      <c r="HCO51" s="171"/>
      <c r="HCP51" s="171"/>
      <c r="HCQ51" s="171"/>
      <c r="HCR51" s="171"/>
      <c r="HCS51" s="171"/>
      <c r="HCT51" s="171"/>
      <c r="HCU51" s="171"/>
      <c r="HCV51" s="171"/>
      <c r="HCW51" s="171"/>
      <c r="HCX51" s="171"/>
      <c r="HCY51" s="171"/>
      <c r="HCZ51" s="171"/>
      <c r="HDA51" s="171"/>
      <c r="HDB51" s="171"/>
      <c r="HDC51" s="171"/>
      <c r="HDD51" s="171"/>
      <c r="HDE51" s="171"/>
      <c r="HDF51" s="171"/>
      <c r="HDG51" s="171"/>
      <c r="HDH51" s="171"/>
      <c r="HDI51" s="171"/>
      <c r="HDJ51" s="171"/>
      <c r="HDK51" s="171"/>
      <c r="HDL51" s="171"/>
      <c r="HDM51" s="171"/>
      <c r="HDN51" s="171"/>
      <c r="HDO51" s="171"/>
      <c r="HDP51" s="171"/>
      <c r="HDQ51" s="171"/>
      <c r="HDR51" s="171"/>
      <c r="HDS51" s="171"/>
      <c r="HDT51" s="171"/>
      <c r="HDU51" s="171"/>
      <c r="HDV51" s="171"/>
      <c r="HDW51" s="171"/>
      <c r="HDX51" s="171"/>
      <c r="HDY51" s="171"/>
      <c r="HDZ51" s="171"/>
      <c r="HEA51" s="171"/>
      <c r="HEB51" s="171"/>
      <c r="HEC51" s="171"/>
      <c r="HED51" s="171"/>
      <c r="HEE51" s="171"/>
      <c r="HEF51" s="171"/>
      <c r="HEG51" s="171"/>
      <c r="HEH51" s="171"/>
      <c r="HEI51" s="171"/>
      <c r="HEJ51" s="171"/>
      <c r="HEK51" s="171"/>
      <c r="HEL51" s="171"/>
      <c r="HEM51" s="171"/>
      <c r="HEN51" s="171"/>
      <c r="HEO51" s="171"/>
      <c r="HEP51" s="171"/>
      <c r="HEQ51" s="171"/>
      <c r="HER51" s="171"/>
      <c r="HES51" s="171"/>
      <c r="HET51" s="171"/>
      <c r="HEU51" s="171"/>
      <c r="HEV51" s="171"/>
      <c r="HEW51" s="171"/>
      <c r="HEX51" s="171"/>
      <c r="HEY51" s="171"/>
      <c r="HEZ51" s="171"/>
      <c r="HFA51" s="171"/>
      <c r="HFB51" s="171"/>
      <c r="HFC51" s="171"/>
      <c r="HFD51" s="171"/>
      <c r="HFE51" s="171"/>
      <c r="HFF51" s="171"/>
      <c r="HFG51" s="171"/>
      <c r="HFH51" s="171"/>
      <c r="HFI51" s="171"/>
      <c r="HFJ51" s="171"/>
      <c r="HFK51" s="171"/>
      <c r="HFL51" s="171"/>
      <c r="HFM51" s="171"/>
      <c r="HFN51" s="171"/>
      <c r="HFO51" s="171"/>
      <c r="HFP51" s="171"/>
      <c r="HFQ51" s="171"/>
      <c r="HFR51" s="171"/>
      <c r="HFS51" s="171"/>
      <c r="HFT51" s="171"/>
      <c r="HFU51" s="171"/>
      <c r="HFV51" s="171"/>
      <c r="HFW51" s="171"/>
      <c r="HFX51" s="171"/>
      <c r="HFY51" s="171"/>
      <c r="HFZ51" s="171"/>
      <c r="HGA51" s="171"/>
      <c r="HGB51" s="171"/>
      <c r="HGC51" s="171"/>
      <c r="HGD51" s="171"/>
      <c r="HGE51" s="171"/>
      <c r="HGF51" s="171"/>
      <c r="HGG51" s="171"/>
      <c r="HGH51" s="171"/>
      <c r="HGI51" s="171"/>
      <c r="HGJ51" s="171"/>
      <c r="HGK51" s="171"/>
      <c r="HGL51" s="171"/>
      <c r="HGM51" s="171"/>
      <c r="HGN51" s="171"/>
      <c r="HGO51" s="171"/>
      <c r="HGP51" s="171"/>
      <c r="HGQ51" s="171"/>
      <c r="HGR51" s="171"/>
      <c r="HGS51" s="171"/>
      <c r="HGT51" s="171"/>
      <c r="HGU51" s="171"/>
      <c r="HGV51" s="171"/>
      <c r="HGW51" s="171"/>
      <c r="HGX51" s="171"/>
      <c r="HGY51" s="171"/>
      <c r="HGZ51" s="171"/>
      <c r="HHA51" s="171"/>
      <c r="HHB51" s="171"/>
      <c r="HHC51" s="171"/>
      <c r="HHD51" s="171"/>
      <c r="HHE51" s="171"/>
      <c r="HHF51" s="171"/>
      <c r="HHG51" s="171"/>
      <c r="HHH51" s="171"/>
      <c r="HHI51" s="171"/>
      <c r="HHJ51" s="171"/>
      <c r="HHK51" s="171"/>
      <c r="HHL51" s="171"/>
      <c r="HHM51" s="171"/>
      <c r="HHN51" s="171"/>
      <c r="HHO51" s="171"/>
      <c r="HHP51" s="171"/>
      <c r="HHQ51" s="171"/>
      <c r="HHR51" s="171"/>
      <c r="HHS51" s="171"/>
      <c r="HHT51" s="171"/>
      <c r="HHU51" s="171"/>
      <c r="HHV51" s="171"/>
      <c r="HHW51" s="171"/>
      <c r="HHX51" s="171"/>
      <c r="HHY51" s="171"/>
      <c r="HHZ51" s="171"/>
      <c r="HIA51" s="171"/>
      <c r="HIB51" s="171"/>
      <c r="HIC51" s="171"/>
      <c r="HID51" s="171"/>
      <c r="HIE51" s="171"/>
      <c r="HIF51" s="171"/>
      <c r="HIG51" s="171"/>
      <c r="HIH51" s="171"/>
      <c r="HII51" s="171"/>
      <c r="HIJ51" s="171"/>
      <c r="HIK51" s="171"/>
      <c r="HIL51" s="171"/>
      <c r="HIM51" s="171"/>
      <c r="HIN51" s="171"/>
      <c r="HIO51" s="171"/>
      <c r="HIP51" s="171"/>
      <c r="HIQ51" s="171"/>
      <c r="HIR51" s="171"/>
      <c r="HIS51" s="171"/>
      <c r="HIT51" s="171"/>
      <c r="HIU51" s="171"/>
      <c r="HIV51" s="171"/>
      <c r="HIW51" s="171"/>
      <c r="HIX51" s="171"/>
      <c r="HIY51" s="171"/>
      <c r="HIZ51" s="171"/>
      <c r="HJA51" s="171"/>
      <c r="HJB51" s="171"/>
      <c r="HJC51" s="171"/>
      <c r="HJD51" s="171"/>
      <c r="HJE51" s="171"/>
      <c r="HJF51" s="171"/>
      <c r="HJG51" s="171"/>
      <c r="HJH51" s="171"/>
      <c r="HJI51" s="171"/>
      <c r="HJJ51" s="171"/>
      <c r="HJK51" s="171"/>
      <c r="HJL51" s="171"/>
      <c r="HJM51" s="171"/>
      <c r="HJN51" s="171"/>
      <c r="HJO51" s="171"/>
      <c r="HJP51" s="171"/>
      <c r="HJQ51" s="171"/>
      <c r="HJR51" s="171"/>
      <c r="HJS51" s="171"/>
      <c r="HJT51" s="171"/>
      <c r="HJU51" s="171"/>
      <c r="HJV51" s="171"/>
      <c r="HJW51" s="171"/>
      <c r="HJX51" s="171"/>
      <c r="HJY51" s="171"/>
      <c r="HJZ51" s="171"/>
      <c r="HKA51" s="171"/>
      <c r="HKB51" s="171"/>
      <c r="HKC51" s="171"/>
      <c r="HKD51" s="171"/>
      <c r="HKE51" s="171"/>
      <c r="HKF51" s="171"/>
      <c r="HKG51" s="171"/>
      <c r="HKH51" s="171"/>
      <c r="HKI51" s="171"/>
      <c r="HKJ51" s="171"/>
      <c r="HKK51" s="171"/>
      <c r="HKL51" s="171"/>
      <c r="HKM51" s="171"/>
      <c r="HKN51" s="171"/>
      <c r="HKO51" s="171"/>
      <c r="HKP51" s="171"/>
      <c r="HKQ51" s="171"/>
      <c r="HKR51" s="171"/>
      <c r="HKS51" s="171"/>
      <c r="HKT51" s="171"/>
      <c r="HKU51" s="171"/>
      <c r="HKV51" s="171"/>
      <c r="HKW51" s="171"/>
      <c r="HKX51" s="171"/>
      <c r="HKY51" s="171"/>
      <c r="HKZ51" s="171"/>
      <c r="HLA51" s="171"/>
      <c r="HLB51" s="171"/>
      <c r="HLC51" s="171"/>
      <c r="HLD51" s="171"/>
      <c r="HLE51" s="171"/>
      <c r="HLF51" s="171"/>
      <c r="HLG51" s="171"/>
      <c r="HLH51" s="171"/>
      <c r="HLI51" s="171"/>
      <c r="HLJ51" s="171"/>
      <c r="HLK51" s="171"/>
      <c r="HLL51" s="171"/>
      <c r="HLM51" s="171"/>
      <c r="HLN51" s="171"/>
      <c r="HLO51" s="171"/>
      <c r="HLP51" s="171"/>
      <c r="HLQ51" s="171"/>
      <c r="HLR51" s="171"/>
      <c r="HLS51" s="171"/>
      <c r="HLT51" s="171"/>
      <c r="HLU51" s="171"/>
      <c r="HLV51" s="171"/>
      <c r="HLW51" s="171"/>
      <c r="HLX51" s="171"/>
      <c r="HLY51" s="171"/>
      <c r="HLZ51" s="171"/>
      <c r="HMA51" s="171"/>
      <c r="HMB51" s="171"/>
      <c r="HMC51" s="171"/>
      <c r="HMD51" s="171"/>
      <c r="HME51" s="171"/>
      <c r="HMF51" s="171"/>
      <c r="HMG51" s="171"/>
      <c r="HMH51" s="171"/>
      <c r="HMI51" s="171"/>
      <c r="HMJ51" s="171"/>
      <c r="HMK51" s="171"/>
      <c r="HML51" s="171"/>
      <c r="HMM51" s="171"/>
      <c r="HMN51" s="171"/>
      <c r="HMO51" s="171"/>
      <c r="HMP51" s="171"/>
      <c r="HMQ51" s="171"/>
      <c r="HMR51" s="171"/>
      <c r="HMS51" s="171"/>
      <c r="HMT51" s="171"/>
      <c r="HMU51" s="171"/>
      <c r="HMV51" s="171"/>
      <c r="HMW51" s="171"/>
      <c r="HMX51" s="171"/>
      <c r="HMY51" s="171"/>
      <c r="HMZ51" s="171"/>
      <c r="HNA51" s="171"/>
      <c r="HNB51" s="171"/>
      <c r="HNC51" s="171"/>
      <c r="HND51" s="171"/>
      <c r="HNE51" s="171"/>
      <c r="HNF51" s="171"/>
      <c r="HNG51" s="171"/>
      <c r="HNH51" s="171"/>
      <c r="HNI51" s="171"/>
      <c r="HNJ51" s="171"/>
      <c r="HNK51" s="171"/>
      <c r="HNL51" s="171"/>
      <c r="HNM51" s="171"/>
      <c r="HNN51" s="171"/>
      <c r="HNO51" s="171"/>
      <c r="HNP51" s="171"/>
      <c r="HNQ51" s="171"/>
      <c r="HNR51" s="171"/>
      <c r="HNS51" s="171"/>
      <c r="HNT51" s="171"/>
      <c r="HNU51" s="171"/>
      <c r="HNV51" s="171"/>
      <c r="HNW51" s="171"/>
      <c r="HNX51" s="171"/>
      <c r="HNY51" s="171"/>
      <c r="HNZ51" s="171"/>
      <c r="HOA51" s="171"/>
      <c r="HOB51" s="171"/>
      <c r="HOC51" s="171"/>
      <c r="HOD51" s="171"/>
      <c r="HOE51" s="171"/>
      <c r="HOF51" s="171"/>
      <c r="HOG51" s="171"/>
      <c r="HOH51" s="171"/>
      <c r="HOI51" s="171"/>
      <c r="HOJ51" s="171"/>
      <c r="HOK51" s="171"/>
      <c r="HOL51" s="171"/>
      <c r="HOM51" s="171"/>
      <c r="HON51" s="171"/>
      <c r="HOO51" s="171"/>
      <c r="HOP51" s="171"/>
      <c r="HOQ51" s="171"/>
      <c r="HOR51" s="171"/>
      <c r="HOS51" s="171"/>
      <c r="HOT51" s="171"/>
      <c r="HOU51" s="171"/>
      <c r="HOV51" s="171"/>
      <c r="HOW51" s="171"/>
      <c r="HOX51" s="171"/>
      <c r="HOY51" s="171"/>
      <c r="HOZ51" s="171"/>
      <c r="HPA51" s="171"/>
      <c r="HPB51" s="171"/>
      <c r="HPC51" s="171"/>
      <c r="HPD51" s="171"/>
      <c r="HPE51" s="171"/>
      <c r="HPF51" s="171"/>
      <c r="HPG51" s="171"/>
      <c r="HPH51" s="171"/>
      <c r="HPI51" s="171"/>
      <c r="HPJ51" s="171"/>
      <c r="HPK51" s="171"/>
      <c r="HPL51" s="171"/>
      <c r="HPM51" s="171"/>
      <c r="HPN51" s="171"/>
      <c r="HPO51" s="171"/>
      <c r="HPP51" s="171"/>
      <c r="HPQ51" s="171"/>
      <c r="HPR51" s="171"/>
      <c r="HPS51" s="171"/>
      <c r="HPT51" s="171"/>
      <c r="HPU51" s="171"/>
      <c r="HPV51" s="171"/>
      <c r="HPW51" s="171"/>
      <c r="HPX51" s="171"/>
      <c r="HPY51" s="171"/>
      <c r="HPZ51" s="171"/>
      <c r="HQA51" s="171"/>
      <c r="HQB51" s="171"/>
      <c r="HQC51" s="171"/>
      <c r="HQD51" s="171"/>
      <c r="HQE51" s="171"/>
      <c r="HQF51" s="171"/>
      <c r="HQG51" s="171"/>
      <c r="HQH51" s="171"/>
      <c r="HQI51" s="171"/>
      <c r="HQJ51" s="171"/>
      <c r="HQK51" s="171"/>
      <c r="HQL51" s="171"/>
      <c r="HQM51" s="171"/>
      <c r="HQN51" s="171"/>
      <c r="HQO51" s="171"/>
      <c r="HQP51" s="171"/>
      <c r="HQQ51" s="171"/>
      <c r="HQR51" s="171"/>
      <c r="HQS51" s="171"/>
      <c r="HQT51" s="171"/>
      <c r="HQU51" s="171"/>
      <c r="HQV51" s="171"/>
      <c r="HQW51" s="171"/>
      <c r="HQX51" s="171"/>
      <c r="HQY51" s="171"/>
      <c r="HQZ51" s="171"/>
      <c r="HRA51" s="171"/>
      <c r="HRB51" s="171"/>
      <c r="HRC51" s="171"/>
      <c r="HRD51" s="171"/>
      <c r="HRE51" s="171"/>
      <c r="HRF51" s="171"/>
      <c r="HRG51" s="171"/>
      <c r="HRH51" s="171"/>
      <c r="HRI51" s="171"/>
      <c r="HRJ51" s="171"/>
      <c r="HRK51" s="171"/>
      <c r="HRL51" s="171"/>
      <c r="HRM51" s="171"/>
      <c r="HRN51" s="171"/>
      <c r="HRO51" s="171"/>
      <c r="HRP51" s="171"/>
      <c r="HRQ51" s="171"/>
      <c r="HRR51" s="171"/>
      <c r="HRS51" s="171"/>
      <c r="HRT51" s="171"/>
      <c r="HRU51" s="171"/>
      <c r="HRV51" s="171"/>
      <c r="HRW51" s="171"/>
      <c r="HRX51" s="171"/>
      <c r="HRY51" s="171"/>
      <c r="HRZ51" s="171"/>
      <c r="HSA51" s="171"/>
      <c r="HSB51" s="171"/>
      <c r="HSC51" s="171"/>
      <c r="HSD51" s="171"/>
      <c r="HSE51" s="171"/>
      <c r="HSF51" s="171"/>
      <c r="HSG51" s="171"/>
      <c r="HSH51" s="171"/>
      <c r="HSI51" s="171"/>
      <c r="HSJ51" s="171"/>
      <c r="HSK51" s="171"/>
      <c r="HSL51" s="171"/>
      <c r="HSM51" s="171"/>
      <c r="HSN51" s="171"/>
      <c r="HSO51" s="171"/>
      <c r="HSP51" s="171"/>
      <c r="HSQ51" s="171"/>
      <c r="HSR51" s="171"/>
      <c r="HSS51" s="171"/>
      <c r="HST51" s="171"/>
      <c r="HSU51" s="171"/>
      <c r="HSV51" s="171"/>
      <c r="HSW51" s="171"/>
      <c r="HSX51" s="171"/>
      <c r="HSY51" s="171"/>
      <c r="HSZ51" s="171"/>
      <c r="HTA51" s="171"/>
      <c r="HTB51" s="171"/>
      <c r="HTC51" s="171"/>
      <c r="HTD51" s="171"/>
      <c r="HTE51" s="171"/>
      <c r="HTF51" s="171"/>
      <c r="HTG51" s="171"/>
      <c r="HTH51" s="171"/>
      <c r="HTI51" s="171"/>
      <c r="HTJ51" s="171"/>
      <c r="HTK51" s="171"/>
      <c r="HTL51" s="171"/>
      <c r="HTM51" s="171"/>
      <c r="HTN51" s="171"/>
      <c r="HTO51" s="171"/>
      <c r="HTP51" s="171"/>
      <c r="HTQ51" s="171"/>
      <c r="HTR51" s="171"/>
      <c r="HTS51" s="171"/>
      <c r="HTT51" s="171"/>
      <c r="HTU51" s="171"/>
      <c r="HTV51" s="171"/>
      <c r="HTW51" s="171"/>
      <c r="HTX51" s="171"/>
      <c r="HTY51" s="171"/>
      <c r="HTZ51" s="171"/>
      <c r="HUA51" s="171"/>
      <c r="HUB51" s="171"/>
      <c r="HUC51" s="171"/>
      <c r="HUD51" s="171"/>
      <c r="HUE51" s="171"/>
      <c r="HUF51" s="171"/>
      <c r="HUG51" s="171"/>
      <c r="HUH51" s="171"/>
      <c r="HUI51" s="171"/>
      <c r="HUJ51" s="171"/>
      <c r="HUK51" s="171"/>
      <c r="HUL51" s="171"/>
      <c r="HUM51" s="171"/>
      <c r="HUN51" s="171"/>
      <c r="HUO51" s="171"/>
      <c r="HUP51" s="171"/>
      <c r="HUQ51" s="171"/>
      <c r="HUR51" s="171"/>
      <c r="HUS51" s="171"/>
      <c r="HUT51" s="171"/>
      <c r="HUU51" s="171"/>
      <c r="HUV51" s="171"/>
      <c r="HUW51" s="171"/>
      <c r="HUX51" s="171"/>
      <c r="HUY51" s="171"/>
      <c r="HUZ51" s="171"/>
      <c r="HVA51" s="171"/>
      <c r="HVB51" s="171"/>
      <c r="HVC51" s="171"/>
      <c r="HVD51" s="171"/>
      <c r="HVE51" s="171"/>
      <c r="HVF51" s="171"/>
      <c r="HVG51" s="171"/>
      <c r="HVH51" s="171"/>
      <c r="HVI51" s="171"/>
      <c r="HVJ51" s="171"/>
      <c r="HVK51" s="171"/>
      <c r="HVL51" s="171"/>
      <c r="HVM51" s="171"/>
      <c r="HVN51" s="171"/>
      <c r="HVO51" s="171"/>
      <c r="HVP51" s="171"/>
      <c r="HVQ51" s="171"/>
      <c r="HVR51" s="171"/>
      <c r="HVS51" s="171"/>
      <c r="HVT51" s="171"/>
      <c r="HVU51" s="171"/>
      <c r="HVV51" s="171"/>
      <c r="HVW51" s="171"/>
      <c r="HVX51" s="171"/>
      <c r="HVY51" s="171"/>
      <c r="HVZ51" s="171"/>
      <c r="HWA51" s="171"/>
      <c r="HWB51" s="171"/>
      <c r="HWC51" s="171"/>
      <c r="HWD51" s="171"/>
      <c r="HWE51" s="171"/>
      <c r="HWF51" s="171"/>
      <c r="HWG51" s="171"/>
      <c r="HWH51" s="171"/>
      <c r="HWI51" s="171"/>
      <c r="HWJ51" s="171"/>
      <c r="HWK51" s="171"/>
      <c r="HWL51" s="171"/>
      <c r="HWM51" s="171"/>
      <c r="HWN51" s="171"/>
      <c r="HWO51" s="171"/>
      <c r="HWP51" s="171"/>
      <c r="HWQ51" s="171"/>
      <c r="HWR51" s="171"/>
      <c r="HWS51" s="171"/>
      <c r="HWT51" s="171"/>
      <c r="HWU51" s="171"/>
      <c r="HWV51" s="171"/>
      <c r="HWW51" s="171"/>
      <c r="HWX51" s="171"/>
      <c r="HWY51" s="171"/>
      <c r="HWZ51" s="171"/>
      <c r="HXA51" s="171"/>
      <c r="HXB51" s="171"/>
      <c r="HXC51" s="171"/>
      <c r="HXD51" s="171"/>
      <c r="HXE51" s="171"/>
      <c r="HXF51" s="171"/>
      <c r="HXG51" s="171"/>
      <c r="HXH51" s="171"/>
      <c r="HXI51" s="171"/>
      <c r="HXJ51" s="171"/>
      <c r="HXK51" s="171"/>
      <c r="HXL51" s="171"/>
      <c r="HXM51" s="171"/>
      <c r="HXN51" s="171"/>
      <c r="HXO51" s="171"/>
      <c r="HXP51" s="171"/>
      <c r="HXQ51" s="171"/>
      <c r="HXR51" s="171"/>
      <c r="HXS51" s="171"/>
      <c r="HXT51" s="171"/>
      <c r="HXU51" s="171"/>
      <c r="HXV51" s="171"/>
      <c r="HXW51" s="171"/>
      <c r="HXX51" s="171"/>
      <c r="HXY51" s="171"/>
      <c r="HXZ51" s="171"/>
      <c r="HYA51" s="171"/>
      <c r="HYB51" s="171"/>
      <c r="HYC51" s="171"/>
      <c r="HYD51" s="171"/>
      <c r="HYE51" s="171"/>
      <c r="HYF51" s="171"/>
      <c r="HYG51" s="171"/>
      <c r="HYH51" s="171"/>
      <c r="HYI51" s="171"/>
      <c r="HYJ51" s="171"/>
      <c r="HYK51" s="171"/>
      <c r="HYL51" s="171"/>
      <c r="HYM51" s="171"/>
      <c r="HYN51" s="171"/>
      <c r="HYO51" s="171"/>
      <c r="HYP51" s="171"/>
      <c r="HYQ51" s="171"/>
      <c r="HYR51" s="171"/>
      <c r="HYS51" s="171"/>
      <c r="HYT51" s="171"/>
      <c r="HYU51" s="171"/>
      <c r="HYV51" s="171"/>
      <c r="HYW51" s="171"/>
      <c r="HYX51" s="171"/>
      <c r="HYY51" s="171"/>
      <c r="HYZ51" s="171"/>
      <c r="HZA51" s="171"/>
      <c r="HZB51" s="171"/>
      <c r="HZC51" s="171"/>
      <c r="HZD51" s="171"/>
      <c r="HZE51" s="171"/>
      <c r="HZF51" s="171"/>
      <c r="HZG51" s="171"/>
      <c r="HZH51" s="171"/>
      <c r="HZI51" s="171"/>
      <c r="HZJ51" s="171"/>
      <c r="HZK51" s="171"/>
      <c r="HZL51" s="171"/>
      <c r="HZM51" s="171"/>
      <c r="HZN51" s="171"/>
      <c r="HZO51" s="171"/>
      <c r="HZP51" s="171"/>
      <c r="HZQ51" s="171"/>
      <c r="HZR51" s="171"/>
      <c r="HZS51" s="171"/>
      <c r="HZT51" s="171"/>
      <c r="HZU51" s="171"/>
      <c r="HZV51" s="171"/>
      <c r="HZW51" s="171"/>
      <c r="HZX51" s="171"/>
      <c r="HZY51" s="171"/>
      <c r="HZZ51" s="171"/>
      <c r="IAA51" s="171"/>
      <c r="IAB51" s="171"/>
      <c r="IAC51" s="171"/>
      <c r="IAD51" s="171"/>
      <c r="IAE51" s="171"/>
      <c r="IAF51" s="171"/>
      <c r="IAG51" s="171"/>
      <c r="IAH51" s="171"/>
      <c r="IAI51" s="171"/>
      <c r="IAJ51" s="171"/>
      <c r="IAK51" s="171"/>
      <c r="IAL51" s="171"/>
      <c r="IAM51" s="171"/>
      <c r="IAN51" s="171"/>
      <c r="IAO51" s="171"/>
      <c r="IAP51" s="171"/>
      <c r="IAQ51" s="171"/>
      <c r="IAR51" s="171"/>
      <c r="IAS51" s="171"/>
      <c r="IAT51" s="171"/>
      <c r="IAU51" s="171"/>
      <c r="IAV51" s="171"/>
      <c r="IAW51" s="171"/>
      <c r="IAX51" s="171"/>
      <c r="IAY51" s="171"/>
      <c r="IAZ51" s="171"/>
      <c r="IBA51" s="171"/>
      <c r="IBB51" s="171"/>
      <c r="IBC51" s="171"/>
      <c r="IBD51" s="171"/>
      <c r="IBE51" s="171"/>
      <c r="IBF51" s="171"/>
      <c r="IBG51" s="171"/>
      <c r="IBH51" s="171"/>
      <c r="IBI51" s="171"/>
      <c r="IBJ51" s="171"/>
      <c r="IBK51" s="171"/>
      <c r="IBL51" s="171"/>
      <c r="IBM51" s="171"/>
      <c r="IBN51" s="171"/>
      <c r="IBO51" s="171"/>
      <c r="IBP51" s="171"/>
      <c r="IBQ51" s="171"/>
      <c r="IBR51" s="171"/>
      <c r="IBS51" s="171"/>
      <c r="IBT51" s="171"/>
      <c r="IBU51" s="171"/>
      <c r="IBV51" s="171"/>
      <c r="IBW51" s="171"/>
      <c r="IBX51" s="171"/>
      <c r="IBY51" s="171"/>
      <c r="IBZ51" s="171"/>
      <c r="ICA51" s="171"/>
      <c r="ICB51" s="171"/>
      <c r="ICC51" s="171"/>
      <c r="ICD51" s="171"/>
      <c r="ICE51" s="171"/>
      <c r="ICF51" s="171"/>
      <c r="ICG51" s="171"/>
      <c r="ICH51" s="171"/>
      <c r="ICI51" s="171"/>
      <c r="ICJ51" s="171"/>
      <c r="ICK51" s="171"/>
      <c r="ICL51" s="171"/>
      <c r="ICM51" s="171"/>
      <c r="ICN51" s="171"/>
      <c r="ICO51" s="171"/>
      <c r="ICP51" s="171"/>
      <c r="ICQ51" s="171"/>
      <c r="ICR51" s="171"/>
      <c r="ICS51" s="171"/>
      <c r="ICT51" s="171"/>
      <c r="ICU51" s="171"/>
      <c r="ICV51" s="171"/>
      <c r="ICW51" s="171"/>
      <c r="ICX51" s="171"/>
      <c r="ICY51" s="171"/>
      <c r="ICZ51" s="171"/>
      <c r="IDA51" s="171"/>
      <c r="IDB51" s="171"/>
      <c r="IDC51" s="171"/>
      <c r="IDD51" s="171"/>
      <c r="IDE51" s="171"/>
      <c r="IDF51" s="171"/>
      <c r="IDG51" s="171"/>
      <c r="IDH51" s="171"/>
      <c r="IDI51" s="171"/>
      <c r="IDJ51" s="171"/>
      <c r="IDK51" s="171"/>
      <c r="IDL51" s="171"/>
      <c r="IDM51" s="171"/>
      <c r="IDN51" s="171"/>
      <c r="IDO51" s="171"/>
      <c r="IDP51" s="171"/>
      <c r="IDQ51" s="171"/>
      <c r="IDR51" s="171"/>
      <c r="IDS51" s="171"/>
      <c r="IDT51" s="171"/>
      <c r="IDU51" s="171"/>
      <c r="IDV51" s="171"/>
      <c r="IDW51" s="171"/>
      <c r="IDX51" s="171"/>
      <c r="IDY51" s="171"/>
      <c r="IDZ51" s="171"/>
      <c r="IEA51" s="171"/>
      <c r="IEB51" s="171"/>
      <c r="IEC51" s="171"/>
      <c r="IED51" s="171"/>
      <c r="IEE51" s="171"/>
      <c r="IEF51" s="171"/>
      <c r="IEG51" s="171"/>
      <c r="IEH51" s="171"/>
      <c r="IEI51" s="171"/>
      <c r="IEJ51" s="171"/>
      <c r="IEK51" s="171"/>
      <c r="IEL51" s="171"/>
      <c r="IEM51" s="171"/>
      <c r="IEN51" s="171"/>
      <c r="IEO51" s="171"/>
      <c r="IEP51" s="171"/>
      <c r="IEQ51" s="171"/>
      <c r="IER51" s="171"/>
      <c r="IES51" s="171"/>
      <c r="IET51" s="171"/>
      <c r="IEU51" s="171"/>
      <c r="IEV51" s="171"/>
      <c r="IEW51" s="171"/>
      <c r="IEX51" s="171"/>
      <c r="IEY51" s="171"/>
      <c r="IEZ51" s="171"/>
      <c r="IFA51" s="171"/>
      <c r="IFB51" s="171"/>
      <c r="IFC51" s="171"/>
      <c r="IFD51" s="171"/>
      <c r="IFE51" s="171"/>
      <c r="IFF51" s="171"/>
      <c r="IFG51" s="171"/>
      <c r="IFH51" s="171"/>
      <c r="IFI51" s="171"/>
      <c r="IFJ51" s="171"/>
      <c r="IFK51" s="171"/>
      <c r="IFL51" s="171"/>
      <c r="IFM51" s="171"/>
      <c r="IFN51" s="171"/>
      <c r="IFO51" s="171"/>
      <c r="IFP51" s="171"/>
      <c r="IFQ51" s="171"/>
      <c r="IFR51" s="171"/>
      <c r="IFS51" s="171"/>
      <c r="IFT51" s="171"/>
      <c r="IFU51" s="171"/>
      <c r="IFV51" s="171"/>
      <c r="IFW51" s="171"/>
      <c r="IFX51" s="171"/>
      <c r="IFY51" s="171"/>
      <c r="IFZ51" s="171"/>
      <c r="IGA51" s="171"/>
      <c r="IGB51" s="171"/>
      <c r="IGC51" s="171"/>
      <c r="IGD51" s="171"/>
      <c r="IGE51" s="171"/>
      <c r="IGF51" s="171"/>
      <c r="IGG51" s="171"/>
      <c r="IGH51" s="171"/>
      <c r="IGI51" s="171"/>
      <c r="IGJ51" s="171"/>
      <c r="IGK51" s="171"/>
      <c r="IGL51" s="171"/>
      <c r="IGM51" s="171"/>
      <c r="IGN51" s="171"/>
      <c r="IGO51" s="171"/>
      <c r="IGP51" s="171"/>
      <c r="IGQ51" s="171"/>
      <c r="IGR51" s="171"/>
      <c r="IGS51" s="171"/>
      <c r="IGT51" s="171"/>
      <c r="IGU51" s="171"/>
      <c r="IGV51" s="171"/>
      <c r="IGW51" s="171"/>
      <c r="IGX51" s="171"/>
      <c r="IGY51" s="171"/>
      <c r="IGZ51" s="171"/>
      <c r="IHA51" s="171"/>
      <c r="IHB51" s="171"/>
      <c r="IHC51" s="171"/>
      <c r="IHD51" s="171"/>
      <c r="IHE51" s="171"/>
      <c r="IHF51" s="171"/>
      <c r="IHG51" s="171"/>
      <c r="IHH51" s="171"/>
      <c r="IHI51" s="171"/>
      <c r="IHJ51" s="171"/>
      <c r="IHK51" s="171"/>
      <c r="IHL51" s="171"/>
      <c r="IHM51" s="171"/>
      <c r="IHN51" s="171"/>
      <c r="IHO51" s="171"/>
      <c r="IHP51" s="171"/>
      <c r="IHQ51" s="171"/>
      <c r="IHR51" s="171"/>
      <c r="IHS51" s="171"/>
      <c r="IHT51" s="171"/>
      <c r="IHU51" s="171"/>
      <c r="IHV51" s="171"/>
      <c r="IHW51" s="171"/>
      <c r="IHX51" s="171"/>
      <c r="IHY51" s="171"/>
      <c r="IHZ51" s="171"/>
      <c r="IIA51" s="171"/>
      <c r="IIB51" s="171"/>
      <c r="IIC51" s="171"/>
      <c r="IID51" s="171"/>
      <c r="IIE51" s="171"/>
      <c r="IIF51" s="171"/>
      <c r="IIG51" s="171"/>
      <c r="IIH51" s="171"/>
      <c r="III51" s="171"/>
      <c r="IIJ51" s="171"/>
      <c r="IIK51" s="171"/>
      <c r="IIL51" s="171"/>
      <c r="IIM51" s="171"/>
      <c r="IIN51" s="171"/>
      <c r="IIO51" s="171"/>
      <c r="IIP51" s="171"/>
      <c r="IIQ51" s="171"/>
      <c r="IIR51" s="171"/>
      <c r="IIS51" s="171"/>
      <c r="IIT51" s="171"/>
      <c r="IIU51" s="171"/>
      <c r="IIV51" s="171"/>
      <c r="IIW51" s="171"/>
      <c r="IIX51" s="171"/>
      <c r="IIY51" s="171"/>
      <c r="IIZ51" s="171"/>
      <c r="IJA51" s="171"/>
      <c r="IJB51" s="171"/>
      <c r="IJC51" s="171"/>
      <c r="IJD51" s="171"/>
      <c r="IJE51" s="171"/>
      <c r="IJF51" s="171"/>
      <c r="IJG51" s="171"/>
      <c r="IJH51" s="171"/>
      <c r="IJI51" s="171"/>
      <c r="IJJ51" s="171"/>
      <c r="IJK51" s="171"/>
      <c r="IJL51" s="171"/>
      <c r="IJM51" s="171"/>
      <c r="IJN51" s="171"/>
      <c r="IJO51" s="171"/>
      <c r="IJP51" s="171"/>
      <c r="IJQ51" s="171"/>
      <c r="IJR51" s="171"/>
      <c r="IJS51" s="171"/>
      <c r="IJT51" s="171"/>
      <c r="IJU51" s="171"/>
      <c r="IJV51" s="171"/>
      <c r="IJW51" s="171"/>
      <c r="IJX51" s="171"/>
      <c r="IJY51" s="171"/>
      <c r="IJZ51" s="171"/>
      <c r="IKA51" s="171"/>
      <c r="IKB51" s="171"/>
      <c r="IKC51" s="171"/>
      <c r="IKD51" s="171"/>
      <c r="IKE51" s="171"/>
      <c r="IKF51" s="171"/>
      <c r="IKG51" s="171"/>
      <c r="IKH51" s="171"/>
      <c r="IKI51" s="171"/>
      <c r="IKJ51" s="171"/>
      <c r="IKK51" s="171"/>
      <c r="IKL51" s="171"/>
      <c r="IKM51" s="171"/>
      <c r="IKN51" s="171"/>
      <c r="IKO51" s="171"/>
      <c r="IKP51" s="171"/>
      <c r="IKQ51" s="171"/>
      <c r="IKR51" s="171"/>
      <c r="IKS51" s="171"/>
      <c r="IKT51" s="171"/>
      <c r="IKU51" s="171"/>
      <c r="IKV51" s="171"/>
      <c r="IKW51" s="171"/>
      <c r="IKX51" s="171"/>
      <c r="IKY51" s="171"/>
      <c r="IKZ51" s="171"/>
      <c r="ILA51" s="171"/>
      <c r="ILB51" s="171"/>
      <c r="ILC51" s="171"/>
      <c r="ILD51" s="171"/>
      <c r="ILE51" s="171"/>
      <c r="ILF51" s="171"/>
      <c r="ILG51" s="171"/>
      <c r="ILH51" s="171"/>
      <c r="ILI51" s="171"/>
      <c r="ILJ51" s="171"/>
      <c r="ILK51" s="171"/>
      <c r="ILL51" s="171"/>
      <c r="ILM51" s="171"/>
      <c r="ILN51" s="171"/>
      <c r="ILO51" s="171"/>
      <c r="ILP51" s="171"/>
      <c r="ILQ51" s="171"/>
      <c r="ILR51" s="171"/>
      <c r="ILS51" s="171"/>
      <c r="ILT51" s="171"/>
      <c r="ILU51" s="171"/>
      <c r="ILV51" s="171"/>
      <c r="ILW51" s="171"/>
      <c r="ILX51" s="171"/>
      <c r="ILY51" s="171"/>
      <c r="ILZ51" s="171"/>
      <c r="IMA51" s="171"/>
      <c r="IMB51" s="171"/>
      <c r="IMC51" s="171"/>
      <c r="IMD51" s="171"/>
      <c r="IME51" s="171"/>
      <c r="IMF51" s="171"/>
      <c r="IMG51" s="171"/>
      <c r="IMH51" s="171"/>
      <c r="IMI51" s="171"/>
      <c r="IMJ51" s="171"/>
      <c r="IMK51" s="171"/>
      <c r="IML51" s="171"/>
      <c r="IMM51" s="171"/>
      <c r="IMN51" s="171"/>
      <c r="IMO51" s="171"/>
      <c r="IMP51" s="171"/>
      <c r="IMQ51" s="171"/>
      <c r="IMR51" s="171"/>
      <c r="IMS51" s="171"/>
      <c r="IMT51" s="171"/>
      <c r="IMU51" s="171"/>
      <c r="IMV51" s="171"/>
      <c r="IMW51" s="171"/>
      <c r="IMX51" s="171"/>
      <c r="IMY51" s="171"/>
      <c r="IMZ51" s="171"/>
      <c r="INA51" s="171"/>
      <c r="INB51" s="171"/>
      <c r="INC51" s="171"/>
      <c r="IND51" s="171"/>
      <c r="INE51" s="171"/>
      <c r="INF51" s="171"/>
      <c r="ING51" s="171"/>
      <c r="INH51" s="171"/>
      <c r="INI51" s="171"/>
      <c r="INJ51" s="171"/>
      <c r="INK51" s="171"/>
      <c r="INL51" s="171"/>
      <c r="INM51" s="171"/>
      <c r="INN51" s="171"/>
      <c r="INO51" s="171"/>
      <c r="INP51" s="171"/>
      <c r="INQ51" s="171"/>
      <c r="INR51" s="171"/>
      <c r="INS51" s="171"/>
      <c r="INT51" s="171"/>
      <c r="INU51" s="171"/>
      <c r="INV51" s="171"/>
      <c r="INW51" s="171"/>
      <c r="INX51" s="171"/>
      <c r="INY51" s="171"/>
      <c r="INZ51" s="171"/>
      <c r="IOA51" s="171"/>
      <c r="IOB51" s="171"/>
      <c r="IOC51" s="171"/>
      <c r="IOD51" s="171"/>
      <c r="IOE51" s="171"/>
      <c r="IOF51" s="171"/>
      <c r="IOG51" s="171"/>
      <c r="IOH51" s="171"/>
      <c r="IOI51" s="171"/>
      <c r="IOJ51" s="171"/>
      <c r="IOK51" s="171"/>
      <c r="IOL51" s="171"/>
      <c r="IOM51" s="171"/>
      <c r="ION51" s="171"/>
      <c r="IOO51" s="171"/>
      <c r="IOP51" s="171"/>
      <c r="IOQ51" s="171"/>
      <c r="IOR51" s="171"/>
      <c r="IOS51" s="171"/>
      <c r="IOT51" s="171"/>
      <c r="IOU51" s="171"/>
      <c r="IOV51" s="171"/>
      <c r="IOW51" s="171"/>
      <c r="IOX51" s="171"/>
      <c r="IOY51" s="171"/>
      <c r="IOZ51" s="171"/>
      <c r="IPA51" s="171"/>
      <c r="IPB51" s="171"/>
      <c r="IPC51" s="171"/>
      <c r="IPD51" s="171"/>
      <c r="IPE51" s="171"/>
      <c r="IPF51" s="171"/>
      <c r="IPG51" s="171"/>
      <c r="IPH51" s="171"/>
      <c r="IPI51" s="171"/>
      <c r="IPJ51" s="171"/>
      <c r="IPK51" s="171"/>
      <c r="IPL51" s="171"/>
      <c r="IPM51" s="171"/>
      <c r="IPN51" s="171"/>
      <c r="IPO51" s="171"/>
      <c r="IPP51" s="171"/>
      <c r="IPQ51" s="171"/>
      <c r="IPR51" s="171"/>
      <c r="IPS51" s="171"/>
      <c r="IPT51" s="171"/>
      <c r="IPU51" s="171"/>
      <c r="IPV51" s="171"/>
      <c r="IPW51" s="171"/>
      <c r="IPX51" s="171"/>
      <c r="IPY51" s="171"/>
      <c r="IPZ51" s="171"/>
      <c r="IQA51" s="171"/>
      <c r="IQB51" s="171"/>
      <c r="IQC51" s="171"/>
      <c r="IQD51" s="171"/>
      <c r="IQE51" s="171"/>
      <c r="IQF51" s="171"/>
      <c r="IQG51" s="171"/>
      <c r="IQH51" s="171"/>
      <c r="IQI51" s="171"/>
      <c r="IQJ51" s="171"/>
      <c r="IQK51" s="171"/>
      <c r="IQL51" s="171"/>
      <c r="IQM51" s="171"/>
      <c r="IQN51" s="171"/>
      <c r="IQO51" s="171"/>
      <c r="IQP51" s="171"/>
      <c r="IQQ51" s="171"/>
      <c r="IQR51" s="171"/>
      <c r="IQS51" s="171"/>
      <c r="IQT51" s="171"/>
      <c r="IQU51" s="171"/>
      <c r="IQV51" s="171"/>
      <c r="IQW51" s="171"/>
      <c r="IQX51" s="171"/>
      <c r="IQY51" s="171"/>
      <c r="IQZ51" s="171"/>
      <c r="IRA51" s="171"/>
      <c r="IRB51" s="171"/>
      <c r="IRC51" s="171"/>
      <c r="IRD51" s="171"/>
      <c r="IRE51" s="171"/>
      <c r="IRF51" s="171"/>
      <c r="IRG51" s="171"/>
      <c r="IRH51" s="171"/>
      <c r="IRI51" s="171"/>
      <c r="IRJ51" s="171"/>
      <c r="IRK51" s="171"/>
      <c r="IRL51" s="171"/>
      <c r="IRM51" s="171"/>
      <c r="IRN51" s="171"/>
      <c r="IRO51" s="171"/>
      <c r="IRP51" s="171"/>
      <c r="IRQ51" s="171"/>
      <c r="IRR51" s="171"/>
      <c r="IRS51" s="171"/>
      <c r="IRT51" s="171"/>
      <c r="IRU51" s="171"/>
      <c r="IRV51" s="171"/>
      <c r="IRW51" s="171"/>
      <c r="IRX51" s="171"/>
      <c r="IRY51" s="171"/>
      <c r="IRZ51" s="171"/>
      <c r="ISA51" s="171"/>
      <c r="ISB51" s="171"/>
      <c r="ISC51" s="171"/>
      <c r="ISD51" s="171"/>
      <c r="ISE51" s="171"/>
      <c r="ISF51" s="171"/>
      <c r="ISG51" s="171"/>
      <c r="ISH51" s="171"/>
      <c r="ISI51" s="171"/>
      <c r="ISJ51" s="171"/>
      <c r="ISK51" s="171"/>
      <c r="ISL51" s="171"/>
      <c r="ISM51" s="171"/>
      <c r="ISN51" s="171"/>
      <c r="ISO51" s="171"/>
      <c r="ISP51" s="171"/>
      <c r="ISQ51" s="171"/>
      <c r="ISR51" s="171"/>
      <c r="ISS51" s="171"/>
      <c r="IST51" s="171"/>
      <c r="ISU51" s="171"/>
      <c r="ISV51" s="171"/>
      <c r="ISW51" s="171"/>
      <c r="ISX51" s="171"/>
      <c r="ISY51" s="171"/>
      <c r="ISZ51" s="171"/>
      <c r="ITA51" s="171"/>
      <c r="ITB51" s="171"/>
      <c r="ITC51" s="171"/>
      <c r="ITD51" s="171"/>
      <c r="ITE51" s="171"/>
      <c r="ITF51" s="171"/>
      <c r="ITG51" s="171"/>
      <c r="ITH51" s="171"/>
      <c r="ITI51" s="171"/>
      <c r="ITJ51" s="171"/>
      <c r="ITK51" s="171"/>
      <c r="ITL51" s="171"/>
      <c r="ITM51" s="171"/>
      <c r="ITN51" s="171"/>
      <c r="ITO51" s="171"/>
      <c r="ITP51" s="171"/>
      <c r="ITQ51" s="171"/>
      <c r="ITR51" s="171"/>
      <c r="ITS51" s="171"/>
      <c r="ITT51" s="171"/>
      <c r="ITU51" s="171"/>
      <c r="ITV51" s="171"/>
      <c r="ITW51" s="171"/>
      <c r="ITX51" s="171"/>
      <c r="ITY51" s="171"/>
      <c r="ITZ51" s="171"/>
      <c r="IUA51" s="171"/>
      <c r="IUB51" s="171"/>
      <c r="IUC51" s="171"/>
      <c r="IUD51" s="171"/>
      <c r="IUE51" s="171"/>
      <c r="IUF51" s="171"/>
      <c r="IUG51" s="171"/>
      <c r="IUH51" s="171"/>
      <c r="IUI51" s="171"/>
      <c r="IUJ51" s="171"/>
      <c r="IUK51" s="171"/>
      <c r="IUL51" s="171"/>
      <c r="IUM51" s="171"/>
      <c r="IUN51" s="171"/>
      <c r="IUO51" s="171"/>
      <c r="IUP51" s="171"/>
      <c r="IUQ51" s="171"/>
      <c r="IUR51" s="171"/>
      <c r="IUS51" s="171"/>
      <c r="IUT51" s="171"/>
      <c r="IUU51" s="171"/>
      <c r="IUV51" s="171"/>
      <c r="IUW51" s="171"/>
      <c r="IUX51" s="171"/>
      <c r="IUY51" s="171"/>
      <c r="IUZ51" s="171"/>
      <c r="IVA51" s="171"/>
      <c r="IVB51" s="171"/>
      <c r="IVC51" s="171"/>
      <c r="IVD51" s="171"/>
      <c r="IVE51" s="171"/>
      <c r="IVF51" s="171"/>
      <c r="IVG51" s="171"/>
      <c r="IVH51" s="171"/>
      <c r="IVI51" s="171"/>
      <c r="IVJ51" s="171"/>
      <c r="IVK51" s="171"/>
      <c r="IVL51" s="171"/>
      <c r="IVM51" s="171"/>
      <c r="IVN51" s="171"/>
      <c r="IVO51" s="171"/>
      <c r="IVP51" s="171"/>
      <c r="IVQ51" s="171"/>
      <c r="IVR51" s="171"/>
      <c r="IVS51" s="171"/>
      <c r="IVT51" s="171"/>
      <c r="IVU51" s="171"/>
      <c r="IVV51" s="171"/>
      <c r="IVW51" s="171"/>
      <c r="IVX51" s="171"/>
      <c r="IVY51" s="171"/>
      <c r="IVZ51" s="171"/>
      <c r="IWA51" s="171"/>
      <c r="IWB51" s="171"/>
      <c r="IWC51" s="171"/>
      <c r="IWD51" s="171"/>
      <c r="IWE51" s="171"/>
      <c r="IWF51" s="171"/>
      <c r="IWG51" s="171"/>
      <c r="IWH51" s="171"/>
      <c r="IWI51" s="171"/>
      <c r="IWJ51" s="171"/>
      <c r="IWK51" s="171"/>
      <c r="IWL51" s="171"/>
      <c r="IWM51" s="171"/>
      <c r="IWN51" s="171"/>
      <c r="IWO51" s="171"/>
      <c r="IWP51" s="171"/>
      <c r="IWQ51" s="171"/>
      <c r="IWR51" s="171"/>
      <c r="IWS51" s="171"/>
      <c r="IWT51" s="171"/>
      <c r="IWU51" s="171"/>
      <c r="IWV51" s="171"/>
      <c r="IWW51" s="171"/>
      <c r="IWX51" s="171"/>
      <c r="IWY51" s="171"/>
      <c r="IWZ51" s="171"/>
      <c r="IXA51" s="171"/>
      <c r="IXB51" s="171"/>
      <c r="IXC51" s="171"/>
      <c r="IXD51" s="171"/>
      <c r="IXE51" s="171"/>
      <c r="IXF51" s="171"/>
      <c r="IXG51" s="171"/>
      <c r="IXH51" s="171"/>
      <c r="IXI51" s="171"/>
      <c r="IXJ51" s="171"/>
      <c r="IXK51" s="171"/>
      <c r="IXL51" s="171"/>
      <c r="IXM51" s="171"/>
      <c r="IXN51" s="171"/>
      <c r="IXO51" s="171"/>
      <c r="IXP51" s="171"/>
      <c r="IXQ51" s="171"/>
      <c r="IXR51" s="171"/>
      <c r="IXS51" s="171"/>
      <c r="IXT51" s="171"/>
      <c r="IXU51" s="171"/>
      <c r="IXV51" s="171"/>
      <c r="IXW51" s="171"/>
      <c r="IXX51" s="171"/>
      <c r="IXY51" s="171"/>
      <c r="IXZ51" s="171"/>
      <c r="IYA51" s="171"/>
      <c r="IYB51" s="171"/>
      <c r="IYC51" s="171"/>
      <c r="IYD51" s="171"/>
      <c r="IYE51" s="171"/>
      <c r="IYF51" s="171"/>
      <c r="IYG51" s="171"/>
      <c r="IYH51" s="171"/>
      <c r="IYI51" s="171"/>
      <c r="IYJ51" s="171"/>
      <c r="IYK51" s="171"/>
      <c r="IYL51" s="171"/>
      <c r="IYM51" s="171"/>
      <c r="IYN51" s="171"/>
      <c r="IYO51" s="171"/>
      <c r="IYP51" s="171"/>
      <c r="IYQ51" s="171"/>
      <c r="IYR51" s="171"/>
      <c r="IYS51" s="171"/>
      <c r="IYT51" s="171"/>
      <c r="IYU51" s="171"/>
      <c r="IYV51" s="171"/>
      <c r="IYW51" s="171"/>
      <c r="IYX51" s="171"/>
      <c r="IYY51" s="171"/>
      <c r="IYZ51" s="171"/>
      <c r="IZA51" s="171"/>
      <c r="IZB51" s="171"/>
      <c r="IZC51" s="171"/>
      <c r="IZD51" s="171"/>
      <c r="IZE51" s="171"/>
      <c r="IZF51" s="171"/>
      <c r="IZG51" s="171"/>
      <c r="IZH51" s="171"/>
      <c r="IZI51" s="171"/>
      <c r="IZJ51" s="171"/>
      <c r="IZK51" s="171"/>
      <c r="IZL51" s="171"/>
      <c r="IZM51" s="171"/>
      <c r="IZN51" s="171"/>
      <c r="IZO51" s="171"/>
      <c r="IZP51" s="171"/>
      <c r="IZQ51" s="171"/>
      <c r="IZR51" s="171"/>
      <c r="IZS51" s="171"/>
      <c r="IZT51" s="171"/>
      <c r="IZU51" s="171"/>
      <c r="IZV51" s="171"/>
      <c r="IZW51" s="171"/>
      <c r="IZX51" s="171"/>
      <c r="IZY51" s="171"/>
      <c r="IZZ51" s="171"/>
      <c r="JAA51" s="171"/>
      <c r="JAB51" s="171"/>
      <c r="JAC51" s="171"/>
      <c r="JAD51" s="171"/>
      <c r="JAE51" s="171"/>
      <c r="JAF51" s="171"/>
      <c r="JAG51" s="171"/>
      <c r="JAH51" s="171"/>
      <c r="JAI51" s="171"/>
      <c r="JAJ51" s="171"/>
      <c r="JAK51" s="171"/>
      <c r="JAL51" s="171"/>
      <c r="JAM51" s="171"/>
      <c r="JAN51" s="171"/>
      <c r="JAO51" s="171"/>
      <c r="JAP51" s="171"/>
      <c r="JAQ51" s="171"/>
      <c r="JAR51" s="171"/>
      <c r="JAS51" s="171"/>
      <c r="JAT51" s="171"/>
      <c r="JAU51" s="171"/>
      <c r="JAV51" s="171"/>
      <c r="JAW51" s="171"/>
      <c r="JAX51" s="171"/>
      <c r="JAY51" s="171"/>
      <c r="JAZ51" s="171"/>
      <c r="JBA51" s="171"/>
      <c r="JBB51" s="171"/>
      <c r="JBC51" s="171"/>
      <c r="JBD51" s="171"/>
      <c r="JBE51" s="171"/>
      <c r="JBF51" s="171"/>
      <c r="JBG51" s="171"/>
      <c r="JBH51" s="171"/>
      <c r="JBI51" s="171"/>
      <c r="JBJ51" s="171"/>
      <c r="JBK51" s="171"/>
      <c r="JBL51" s="171"/>
      <c r="JBM51" s="171"/>
      <c r="JBN51" s="171"/>
      <c r="JBO51" s="171"/>
      <c r="JBP51" s="171"/>
      <c r="JBQ51" s="171"/>
      <c r="JBR51" s="171"/>
      <c r="JBS51" s="171"/>
      <c r="JBT51" s="171"/>
      <c r="JBU51" s="171"/>
      <c r="JBV51" s="171"/>
      <c r="JBW51" s="171"/>
      <c r="JBX51" s="171"/>
      <c r="JBY51" s="171"/>
      <c r="JBZ51" s="171"/>
      <c r="JCA51" s="171"/>
      <c r="JCB51" s="171"/>
      <c r="JCC51" s="171"/>
      <c r="JCD51" s="171"/>
      <c r="JCE51" s="171"/>
      <c r="JCF51" s="171"/>
      <c r="JCG51" s="171"/>
      <c r="JCH51" s="171"/>
      <c r="JCI51" s="171"/>
      <c r="JCJ51" s="171"/>
      <c r="JCK51" s="171"/>
      <c r="JCL51" s="171"/>
      <c r="JCM51" s="171"/>
      <c r="JCN51" s="171"/>
      <c r="JCO51" s="171"/>
      <c r="JCP51" s="171"/>
      <c r="JCQ51" s="171"/>
      <c r="JCR51" s="171"/>
      <c r="JCS51" s="171"/>
      <c r="JCT51" s="171"/>
      <c r="JCU51" s="171"/>
      <c r="JCV51" s="171"/>
      <c r="JCW51" s="171"/>
      <c r="JCX51" s="171"/>
      <c r="JCY51" s="171"/>
      <c r="JCZ51" s="171"/>
      <c r="JDA51" s="171"/>
      <c r="JDB51" s="171"/>
      <c r="JDC51" s="171"/>
      <c r="JDD51" s="171"/>
      <c r="JDE51" s="171"/>
      <c r="JDF51" s="171"/>
      <c r="JDG51" s="171"/>
      <c r="JDH51" s="171"/>
      <c r="JDI51" s="171"/>
      <c r="JDJ51" s="171"/>
      <c r="JDK51" s="171"/>
      <c r="JDL51" s="171"/>
      <c r="JDM51" s="171"/>
      <c r="JDN51" s="171"/>
      <c r="JDO51" s="171"/>
      <c r="JDP51" s="171"/>
      <c r="JDQ51" s="171"/>
      <c r="JDR51" s="171"/>
      <c r="JDS51" s="171"/>
      <c r="JDT51" s="171"/>
      <c r="JDU51" s="171"/>
      <c r="JDV51" s="171"/>
      <c r="JDW51" s="171"/>
      <c r="JDX51" s="171"/>
      <c r="JDY51" s="171"/>
      <c r="JDZ51" s="171"/>
      <c r="JEA51" s="171"/>
      <c r="JEB51" s="171"/>
      <c r="JEC51" s="171"/>
      <c r="JED51" s="171"/>
      <c r="JEE51" s="171"/>
      <c r="JEF51" s="171"/>
      <c r="JEG51" s="171"/>
      <c r="JEH51" s="171"/>
      <c r="JEI51" s="171"/>
      <c r="JEJ51" s="171"/>
      <c r="JEK51" s="171"/>
      <c r="JEL51" s="171"/>
      <c r="JEM51" s="171"/>
      <c r="JEN51" s="171"/>
      <c r="JEO51" s="171"/>
      <c r="JEP51" s="171"/>
      <c r="JEQ51" s="171"/>
      <c r="JER51" s="171"/>
      <c r="JES51" s="171"/>
      <c r="JET51" s="171"/>
      <c r="JEU51" s="171"/>
      <c r="JEV51" s="171"/>
      <c r="JEW51" s="171"/>
      <c r="JEX51" s="171"/>
      <c r="JEY51" s="171"/>
      <c r="JEZ51" s="171"/>
      <c r="JFA51" s="171"/>
      <c r="JFB51" s="171"/>
      <c r="JFC51" s="171"/>
      <c r="JFD51" s="171"/>
      <c r="JFE51" s="171"/>
      <c r="JFF51" s="171"/>
      <c r="JFG51" s="171"/>
      <c r="JFH51" s="171"/>
      <c r="JFI51" s="171"/>
      <c r="JFJ51" s="171"/>
      <c r="JFK51" s="171"/>
      <c r="JFL51" s="171"/>
      <c r="JFM51" s="171"/>
      <c r="JFN51" s="171"/>
      <c r="JFO51" s="171"/>
      <c r="JFP51" s="171"/>
      <c r="JFQ51" s="171"/>
      <c r="JFR51" s="171"/>
      <c r="JFS51" s="171"/>
      <c r="JFT51" s="171"/>
      <c r="JFU51" s="171"/>
      <c r="JFV51" s="171"/>
      <c r="JFW51" s="171"/>
      <c r="JFX51" s="171"/>
      <c r="JFY51" s="171"/>
      <c r="JFZ51" s="171"/>
      <c r="JGA51" s="171"/>
      <c r="JGB51" s="171"/>
      <c r="JGC51" s="171"/>
      <c r="JGD51" s="171"/>
      <c r="JGE51" s="171"/>
      <c r="JGF51" s="171"/>
      <c r="JGG51" s="171"/>
      <c r="JGH51" s="171"/>
      <c r="JGI51" s="171"/>
      <c r="JGJ51" s="171"/>
      <c r="JGK51" s="171"/>
      <c r="JGL51" s="171"/>
      <c r="JGM51" s="171"/>
      <c r="JGN51" s="171"/>
      <c r="JGO51" s="171"/>
      <c r="JGP51" s="171"/>
      <c r="JGQ51" s="171"/>
      <c r="JGR51" s="171"/>
      <c r="JGS51" s="171"/>
      <c r="JGT51" s="171"/>
      <c r="JGU51" s="171"/>
      <c r="JGV51" s="171"/>
      <c r="JGW51" s="171"/>
      <c r="JGX51" s="171"/>
      <c r="JGY51" s="171"/>
      <c r="JGZ51" s="171"/>
      <c r="JHA51" s="171"/>
      <c r="JHB51" s="171"/>
      <c r="JHC51" s="171"/>
      <c r="JHD51" s="171"/>
      <c r="JHE51" s="171"/>
      <c r="JHF51" s="171"/>
      <c r="JHG51" s="171"/>
      <c r="JHH51" s="171"/>
      <c r="JHI51" s="171"/>
      <c r="JHJ51" s="171"/>
      <c r="JHK51" s="171"/>
      <c r="JHL51" s="171"/>
      <c r="JHM51" s="171"/>
      <c r="JHN51" s="171"/>
      <c r="JHO51" s="171"/>
      <c r="JHP51" s="171"/>
      <c r="JHQ51" s="171"/>
      <c r="JHR51" s="171"/>
      <c r="JHS51" s="171"/>
      <c r="JHT51" s="171"/>
      <c r="JHU51" s="171"/>
      <c r="JHV51" s="171"/>
      <c r="JHW51" s="171"/>
      <c r="JHX51" s="171"/>
      <c r="JHY51" s="171"/>
      <c r="JHZ51" s="171"/>
      <c r="JIA51" s="171"/>
      <c r="JIB51" s="171"/>
      <c r="JIC51" s="171"/>
      <c r="JID51" s="171"/>
      <c r="JIE51" s="171"/>
      <c r="JIF51" s="171"/>
      <c r="JIG51" s="171"/>
      <c r="JIH51" s="171"/>
      <c r="JII51" s="171"/>
      <c r="JIJ51" s="171"/>
      <c r="JIK51" s="171"/>
      <c r="JIL51" s="171"/>
      <c r="JIM51" s="171"/>
      <c r="JIN51" s="171"/>
      <c r="JIO51" s="171"/>
      <c r="JIP51" s="171"/>
      <c r="JIQ51" s="171"/>
      <c r="JIR51" s="171"/>
      <c r="JIS51" s="171"/>
      <c r="JIT51" s="171"/>
      <c r="JIU51" s="171"/>
      <c r="JIV51" s="171"/>
      <c r="JIW51" s="171"/>
      <c r="JIX51" s="171"/>
      <c r="JIY51" s="171"/>
      <c r="JIZ51" s="171"/>
      <c r="JJA51" s="171"/>
      <c r="JJB51" s="171"/>
      <c r="JJC51" s="171"/>
      <c r="JJD51" s="171"/>
      <c r="JJE51" s="171"/>
      <c r="JJF51" s="171"/>
      <c r="JJG51" s="171"/>
      <c r="JJH51" s="171"/>
      <c r="JJI51" s="171"/>
      <c r="JJJ51" s="171"/>
      <c r="JJK51" s="171"/>
      <c r="JJL51" s="171"/>
      <c r="JJM51" s="171"/>
      <c r="JJN51" s="171"/>
      <c r="JJO51" s="171"/>
      <c r="JJP51" s="171"/>
      <c r="JJQ51" s="171"/>
      <c r="JJR51" s="171"/>
      <c r="JJS51" s="171"/>
      <c r="JJT51" s="171"/>
      <c r="JJU51" s="171"/>
      <c r="JJV51" s="171"/>
      <c r="JJW51" s="171"/>
      <c r="JJX51" s="171"/>
      <c r="JJY51" s="171"/>
      <c r="JJZ51" s="171"/>
      <c r="JKA51" s="171"/>
      <c r="JKB51" s="171"/>
      <c r="JKC51" s="171"/>
      <c r="JKD51" s="171"/>
      <c r="JKE51" s="171"/>
      <c r="JKF51" s="171"/>
      <c r="JKG51" s="171"/>
      <c r="JKH51" s="171"/>
      <c r="JKI51" s="171"/>
      <c r="JKJ51" s="171"/>
      <c r="JKK51" s="171"/>
      <c r="JKL51" s="171"/>
      <c r="JKM51" s="171"/>
      <c r="JKN51" s="171"/>
      <c r="JKO51" s="171"/>
      <c r="JKP51" s="171"/>
      <c r="JKQ51" s="171"/>
      <c r="JKR51" s="171"/>
      <c r="JKS51" s="171"/>
      <c r="JKT51" s="171"/>
      <c r="JKU51" s="171"/>
      <c r="JKV51" s="171"/>
      <c r="JKW51" s="171"/>
      <c r="JKX51" s="171"/>
      <c r="JKY51" s="171"/>
      <c r="JKZ51" s="171"/>
      <c r="JLA51" s="171"/>
      <c r="JLB51" s="171"/>
      <c r="JLC51" s="171"/>
      <c r="JLD51" s="171"/>
      <c r="JLE51" s="171"/>
      <c r="JLF51" s="171"/>
      <c r="JLG51" s="171"/>
      <c r="JLH51" s="171"/>
      <c r="JLI51" s="171"/>
      <c r="JLJ51" s="171"/>
      <c r="JLK51" s="171"/>
      <c r="JLL51" s="171"/>
      <c r="JLM51" s="171"/>
      <c r="JLN51" s="171"/>
      <c r="JLO51" s="171"/>
      <c r="JLP51" s="171"/>
      <c r="JLQ51" s="171"/>
      <c r="JLR51" s="171"/>
      <c r="JLS51" s="171"/>
      <c r="JLT51" s="171"/>
      <c r="JLU51" s="171"/>
      <c r="JLV51" s="171"/>
      <c r="JLW51" s="171"/>
      <c r="JLX51" s="171"/>
      <c r="JLY51" s="171"/>
      <c r="JLZ51" s="171"/>
      <c r="JMA51" s="171"/>
      <c r="JMB51" s="171"/>
      <c r="JMC51" s="171"/>
      <c r="JMD51" s="171"/>
      <c r="JME51" s="171"/>
      <c r="JMF51" s="171"/>
      <c r="JMG51" s="171"/>
      <c r="JMH51" s="171"/>
      <c r="JMI51" s="171"/>
      <c r="JMJ51" s="171"/>
      <c r="JMK51" s="171"/>
      <c r="JML51" s="171"/>
      <c r="JMM51" s="171"/>
      <c r="JMN51" s="171"/>
      <c r="JMO51" s="171"/>
      <c r="JMP51" s="171"/>
      <c r="JMQ51" s="171"/>
      <c r="JMR51" s="171"/>
      <c r="JMS51" s="171"/>
      <c r="JMT51" s="171"/>
      <c r="JMU51" s="171"/>
      <c r="JMV51" s="171"/>
      <c r="JMW51" s="171"/>
      <c r="JMX51" s="171"/>
      <c r="JMY51" s="171"/>
      <c r="JMZ51" s="171"/>
      <c r="JNA51" s="171"/>
      <c r="JNB51" s="171"/>
      <c r="JNC51" s="171"/>
      <c r="JND51" s="171"/>
      <c r="JNE51" s="171"/>
      <c r="JNF51" s="171"/>
      <c r="JNG51" s="171"/>
      <c r="JNH51" s="171"/>
      <c r="JNI51" s="171"/>
      <c r="JNJ51" s="171"/>
      <c r="JNK51" s="171"/>
      <c r="JNL51" s="171"/>
      <c r="JNM51" s="171"/>
      <c r="JNN51" s="171"/>
      <c r="JNO51" s="171"/>
      <c r="JNP51" s="171"/>
      <c r="JNQ51" s="171"/>
      <c r="JNR51" s="171"/>
      <c r="JNS51" s="171"/>
      <c r="JNT51" s="171"/>
      <c r="JNU51" s="171"/>
      <c r="JNV51" s="171"/>
      <c r="JNW51" s="171"/>
      <c r="JNX51" s="171"/>
      <c r="JNY51" s="171"/>
      <c r="JNZ51" s="171"/>
      <c r="JOA51" s="171"/>
      <c r="JOB51" s="171"/>
      <c r="JOC51" s="171"/>
      <c r="JOD51" s="171"/>
      <c r="JOE51" s="171"/>
      <c r="JOF51" s="171"/>
      <c r="JOG51" s="171"/>
      <c r="JOH51" s="171"/>
      <c r="JOI51" s="171"/>
      <c r="JOJ51" s="171"/>
      <c r="JOK51" s="171"/>
      <c r="JOL51" s="171"/>
      <c r="JOM51" s="171"/>
      <c r="JON51" s="171"/>
      <c r="JOO51" s="171"/>
      <c r="JOP51" s="171"/>
      <c r="JOQ51" s="171"/>
      <c r="JOR51" s="171"/>
      <c r="JOS51" s="171"/>
      <c r="JOT51" s="171"/>
      <c r="JOU51" s="171"/>
      <c r="JOV51" s="171"/>
      <c r="JOW51" s="171"/>
      <c r="JOX51" s="171"/>
      <c r="JOY51" s="171"/>
      <c r="JOZ51" s="171"/>
      <c r="JPA51" s="171"/>
      <c r="JPB51" s="171"/>
      <c r="JPC51" s="171"/>
      <c r="JPD51" s="171"/>
      <c r="JPE51" s="171"/>
      <c r="JPF51" s="171"/>
      <c r="JPG51" s="171"/>
      <c r="JPH51" s="171"/>
      <c r="JPI51" s="171"/>
      <c r="JPJ51" s="171"/>
      <c r="JPK51" s="171"/>
      <c r="JPL51" s="171"/>
      <c r="JPM51" s="171"/>
      <c r="JPN51" s="171"/>
      <c r="JPO51" s="171"/>
      <c r="JPP51" s="171"/>
      <c r="JPQ51" s="171"/>
      <c r="JPR51" s="171"/>
      <c r="JPS51" s="171"/>
      <c r="JPT51" s="171"/>
      <c r="JPU51" s="171"/>
      <c r="JPV51" s="171"/>
      <c r="JPW51" s="171"/>
      <c r="JPX51" s="171"/>
      <c r="JPY51" s="171"/>
      <c r="JPZ51" s="171"/>
      <c r="JQA51" s="171"/>
      <c r="JQB51" s="171"/>
      <c r="JQC51" s="171"/>
      <c r="JQD51" s="171"/>
      <c r="JQE51" s="171"/>
      <c r="JQF51" s="171"/>
      <c r="JQG51" s="171"/>
      <c r="JQH51" s="171"/>
      <c r="JQI51" s="171"/>
      <c r="JQJ51" s="171"/>
      <c r="JQK51" s="171"/>
      <c r="JQL51" s="171"/>
      <c r="JQM51" s="171"/>
      <c r="JQN51" s="171"/>
      <c r="JQO51" s="171"/>
      <c r="JQP51" s="171"/>
      <c r="JQQ51" s="171"/>
      <c r="JQR51" s="171"/>
      <c r="JQS51" s="171"/>
      <c r="JQT51" s="171"/>
      <c r="JQU51" s="171"/>
      <c r="JQV51" s="171"/>
      <c r="JQW51" s="171"/>
      <c r="JQX51" s="171"/>
      <c r="JQY51" s="171"/>
      <c r="JQZ51" s="171"/>
      <c r="JRA51" s="171"/>
      <c r="JRB51" s="171"/>
      <c r="JRC51" s="171"/>
      <c r="JRD51" s="171"/>
      <c r="JRE51" s="171"/>
      <c r="JRF51" s="171"/>
      <c r="JRG51" s="171"/>
      <c r="JRH51" s="171"/>
      <c r="JRI51" s="171"/>
      <c r="JRJ51" s="171"/>
      <c r="JRK51" s="171"/>
      <c r="JRL51" s="171"/>
      <c r="JRM51" s="171"/>
      <c r="JRN51" s="171"/>
      <c r="JRO51" s="171"/>
      <c r="JRP51" s="171"/>
      <c r="JRQ51" s="171"/>
      <c r="JRR51" s="171"/>
      <c r="JRS51" s="171"/>
      <c r="JRT51" s="171"/>
      <c r="JRU51" s="171"/>
      <c r="JRV51" s="171"/>
      <c r="JRW51" s="171"/>
      <c r="JRX51" s="171"/>
      <c r="JRY51" s="171"/>
      <c r="JRZ51" s="171"/>
      <c r="JSA51" s="171"/>
      <c r="JSB51" s="171"/>
      <c r="JSC51" s="171"/>
      <c r="JSD51" s="171"/>
      <c r="JSE51" s="171"/>
      <c r="JSF51" s="171"/>
      <c r="JSG51" s="171"/>
      <c r="JSH51" s="171"/>
      <c r="JSI51" s="171"/>
      <c r="JSJ51" s="171"/>
      <c r="JSK51" s="171"/>
      <c r="JSL51" s="171"/>
      <c r="JSM51" s="171"/>
      <c r="JSN51" s="171"/>
      <c r="JSO51" s="171"/>
      <c r="JSP51" s="171"/>
      <c r="JSQ51" s="171"/>
      <c r="JSR51" s="171"/>
      <c r="JSS51" s="171"/>
      <c r="JST51" s="171"/>
      <c r="JSU51" s="171"/>
      <c r="JSV51" s="171"/>
      <c r="JSW51" s="171"/>
      <c r="JSX51" s="171"/>
      <c r="JSY51" s="171"/>
      <c r="JSZ51" s="171"/>
      <c r="JTA51" s="171"/>
      <c r="JTB51" s="171"/>
      <c r="JTC51" s="171"/>
      <c r="JTD51" s="171"/>
      <c r="JTE51" s="171"/>
      <c r="JTF51" s="171"/>
      <c r="JTG51" s="171"/>
      <c r="JTH51" s="171"/>
      <c r="JTI51" s="171"/>
      <c r="JTJ51" s="171"/>
      <c r="JTK51" s="171"/>
      <c r="JTL51" s="171"/>
      <c r="JTM51" s="171"/>
      <c r="JTN51" s="171"/>
      <c r="JTO51" s="171"/>
      <c r="JTP51" s="171"/>
      <c r="JTQ51" s="171"/>
      <c r="JTR51" s="171"/>
      <c r="JTS51" s="171"/>
      <c r="JTT51" s="171"/>
      <c r="JTU51" s="171"/>
      <c r="JTV51" s="171"/>
      <c r="JTW51" s="171"/>
      <c r="JTX51" s="171"/>
      <c r="JTY51" s="171"/>
      <c r="JTZ51" s="171"/>
      <c r="JUA51" s="171"/>
      <c r="JUB51" s="171"/>
      <c r="JUC51" s="171"/>
      <c r="JUD51" s="171"/>
      <c r="JUE51" s="171"/>
      <c r="JUF51" s="171"/>
      <c r="JUG51" s="171"/>
      <c r="JUH51" s="171"/>
      <c r="JUI51" s="171"/>
      <c r="JUJ51" s="171"/>
      <c r="JUK51" s="171"/>
      <c r="JUL51" s="171"/>
      <c r="JUM51" s="171"/>
      <c r="JUN51" s="171"/>
      <c r="JUO51" s="171"/>
      <c r="JUP51" s="171"/>
      <c r="JUQ51" s="171"/>
      <c r="JUR51" s="171"/>
      <c r="JUS51" s="171"/>
      <c r="JUT51" s="171"/>
      <c r="JUU51" s="171"/>
      <c r="JUV51" s="171"/>
      <c r="JUW51" s="171"/>
      <c r="JUX51" s="171"/>
      <c r="JUY51" s="171"/>
      <c r="JUZ51" s="171"/>
      <c r="JVA51" s="171"/>
      <c r="JVB51" s="171"/>
      <c r="JVC51" s="171"/>
      <c r="JVD51" s="171"/>
      <c r="JVE51" s="171"/>
      <c r="JVF51" s="171"/>
      <c r="JVG51" s="171"/>
      <c r="JVH51" s="171"/>
      <c r="JVI51" s="171"/>
      <c r="JVJ51" s="171"/>
      <c r="JVK51" s="171"/>
      <c r="JVL51" s="171"/>
      <c r="JVM51" s="171"/>
      <c r="JVN51" s="171"/>
      <c r="JVO51" s="171"/>
      <c r="JVP51" s="171"/>
      <c r="JVQ51" s="171"/>
      <c r="JVR51" s="171"/>
      <c r="JVS51" s="171"/>
      <c r="JVT51" s="171"/>
      <c r="JVU51" s="171"/>
      <c r="JVV51" s="171"/>
      <c r="JVW51" s="171"/>
      <c r="JVX51" s="171"/>
      <c r="JVY51" s="171"/>
      <c r="JVZ51" s="171"/>
      <c r="JWA51" s="171"/>
      <c r="JWB51" s="171"/>
      <c r="JWC51" s="171"/>
      <c r="JWD51" s="171"/>
      <c r="JWE51" s="171"/>
      <c r="JWF51" s="171"/>
      <c r="JWG51" s="171"/>
      <c r="JWH51" s="171"/>
      <c r="JWI51" s="171"/>
      <c r="JWJ51" s="171"/>
      <c r="JWK51" s="171"/>
      <c r="JWL51" s="171"/>
      <c r="JWM51" s="171"/>
      <c r="JWN51" s="171"/>
      <c r="JWO51" s="171"/>
      <c r="JWP51" s="171"/>
      <c r="JWQ51" s="171"/>
      <c r="JWR51" s="171"/>
      <c r="JWS51" s="171"/>
      <c r="JWT51" s="171"/>
      <c r="JWU51" s="171"/>
      <c r="JWV51" s="171"/>
      <c r="JWW51" s="171"/>
      <c r="JWX51" s="171"/>
      <c r="JWY51" s="171"/>
      <c r="JWZ51" s="171"/>
      <c r="JXA51" s="171"/>
      <c r="JXB51" s="171"/>
      <c r="JXC51" s="171"/>
      <c r="JXD51" s="171"/>
      <c r="JXE51" s="171"/>
      <c r="JXF51" s="171"/>
      <c r="JXG51" s="171"/>
      <c r="JXH51" s="171"/>
      <c r="JXI51" s="171"/>
      <c r="JXJ51" s="171"/>
      <c r="JXK51" s="171"/>
      <c r="JXL51" s="171"/>
      <c r="JXM51" s="171"/>
      <c r="JXN51" s="171"/>
      <c r="JXO51" s="171"/>
      <c r="JXP51" s="171"/>
      <c r="JXQ51" s="171"/>
      <c r="JXR51" s="171"/>
      <c r="JXS51" s="171"/>
      <c r="JXT51" s="171"/>
      <c r="JXU51" s="171"/>
      <c r="JXV51" s="171"/>
      <c r="JXW51" s="171"/>
      <c r="JXX51" s="171"/>
      <c r="JXY51" s="171"/>
      <c r="JXZ51" s="171"/>
      <c r="JYA51" s="171"/>
      <c r="JYB51" s="171"/>
      <c r="JYC51" s="171"/>
      <c r="JYD51" s="171"/>
      <c r="JYE51" s="171"/>
      <c r="JYF51" s="171"/>
      <c r="JYG51" s="171"/>
      <c r="JYH51" s="171"/>
      <c r="JYI51" s="171"/>
      <c r="JYJ51" s="171"/>
      <c r="JYK51" s="171"/>
      <c r="JYL51" s="171"/>
      <c r="JYM51" s="171"/>
      <c r="JYN51" s="171"/>
      <c r="JYO51" s="171"/>
      <c r="JYP51" s="171"/>
      <c r="JYQ51" s="171"/>
      <c r="JYR51" s="171"/>
      <c r="JYS51" s="171"/>
      <c r="JYT51" s="171"/>
      <c r="JYU51" s="171"/>
      <c r="JYV51" s="171"/>
      <c r="JYW51" s="171"/>
      <c r="JYX51" s="171"/>
      <c r="JYY51" s="171"/>
      <c r="JYZ51" s="171"/>
      <c r="JZA51" s="171"/>
      <c r="JZB51" s="171"/>
      <c r="JZC51" s="171"/>
      <c r="JZD51" s="171"/>
      <c r="JZE51" s="171"/>
      <c r="JZF51" s="171"/>
      <c r="JZG51" s="171"/>
      <c r="JZH51" s="171"/>
      <c r="JZI51" s="171"/>
      <c r="JZJ51" s="171"/>
      <c r="JZK51" s="171"/>
      <c r="JZL51" s="171"/>
      <c r="JZM51" s="171"/>
      <c r="JZN51" s="171"/>
      <c r="JZO51" s="171"/>
      <c r="JZP51" s="171"/>
      <c r="JZQ51" s="171"/>
      <c r="JZR51" s="171"/>
      <c r="JZS51" s="171"/>
      <c r="JZT51" s="171"/>
      <c r="JZU51" s="171"/>
      <c r="JZV51" s="171"/>
      <c r="JZW51" s="171"/>
      <c r="JZX51" s="171"/>
      <c r="JZY51" s="171"/>
      <c r="JZZ51" s="171"/>
      <c r="KAA51" s="171"/>
      <c r="KAB51" s="171"/>
      <c r="KAC51" s="171"/>
      <c r="KAD51" s="171"/>
      <c r="KAE51" s="171"/>
      <c r="KAF51" s="171"/>
      <c r="KAG51" s="171"/>
      <c r="KAH51" s="171"/>
      <c r="KAI51" s="171"/>
      <c r="KAJ51" s="171"/>
      <c r="KAK51" s="171"/>
      <c r="KAL51" s="171"/>
      <c r="KAM51" s="171"/>
      <c r="KAN51" s="171"/>
      <c r="KAO51" s="171"/>
      <c r="KAP51" s="171"/>
      <c r="KAQ51" s="171"/>
      <c r="KAR51" s="171"/>
      <c r="KAS51" s="171"/>
      <c r="KAT51" s="171"/>
      <c r="KAU51" s="171"/>
      <c r="KAV51" s="171"/>
      <c r="KAW51" s="171"/>
      <c r="KAX51" s="171"/>
      <c r="KAY51" s="171"/>
      <c r="KAZ51" s="171"/>
      <c r="KBA51" s="171"/>
      <c r="KBB51" s="171"/>
      <c r="KBC51" s="171"/>
      <c r="KBD51" s="171"/>
      <c r="KBE51" s="171"/>
      <c r="KBF51" s="171"/>
      <c r="KBG51" s="171"/>
      <c r="KBH51" s="171"/>
      <c r="KBI51" s="171"/>
      <c r="KBJ51" s="171"/>
      <c r="KBK51" s="171"/>
      <c r="KBL51" s="171"/>
      <c r="KBM51" s="171"/>
      <c r="KBN51" s="171"/>
      <c r="KBO51" s="171"/>
      <c r="KBP51" s="171"/>
      <c r="KBQ51" s="171"/>
      <c r="KBR51" s="171"/>
      <c r="KBS51" s="171"/>
      <c r="KBT51" s="171"/>
      <c r="KBU51" s="171"/>
      <c r="KBV51" s="171"/>
      <c r="KBW51" s="171"/>
      <c r="KBX51" s="171"/>
      <c r="KBY51" s="171"/>
      <c r="KBZ51" s="171"/>
      <c r="KCA51" s="171"/>
      <c r="KCB51" s="171"/>
      <c r="KCC51" s="171"/>
      <c r="KCD51" s="171"/>
      <c r="KCE51" s="171"/>
      <c r="KCF51" s="171"/>
      <c r="KCG51" s="171"/>
      <c r="KCH51" s="171"/>
      <c r="KCI51" s="171"/>
      <c r="KCJ51" s="171"/>
      <c r="KCK51" s="171"/>
      <c r="KCL51" s="171"/>
      <c r="KCM51" s="171"/>
      <c r="KCN51" s="171"/>
      <c r="KCO51" s="171"/>
      <c r="KCP51" s="171"/>
      <c r="KCQ51" s="171"/>
      <c r="KCR51" s="171"/>
      <c r="KCS51" s="171"/>
      <c r="KCT51" s="171"/>
      <c r="KCU51" s="171"/>
      <c r="KCV51" s="171"/>
      <c r="KCW51" s="171"/>
      <c r="KCX51" s="171"/>
      <c r="KCY51" s="171"/>
      <c r="KCZ51" s="171"/>
      <c r="KDA51" s="171"/>
      <c r="KDB51" s="171"/>
      <c r="KDC51" s="171"/>
      <c r="KDD51" s="171"/>
      <c r="KDE51" s="171"/>
      <c r="KDF51" s="171"/>
      <c r="KDG51" s="171"/>
      <c r="KDH51" s="171"/>
      <c r="KDI51" s="171"/>
      <c r="KDJ51" s="171"/>
      <c r="KDK51" s="171"/>
      <c r="KDL51" s="171"/>
      <c r="KDM51" s="171"/>
      <c r="KDN51" s="171"/>
      <c r="KDO51" s="171"/>
      <c r="KDP51" s="171"/>
      <c r="KDQ51" s="171"/>
      <c r="KDR51" s="171"/>
      <c r="KDS51" s="171"/>
      <c r="KDT51" s="171"/>
      <c r="KDU51" s="171"/>
      <c r="KDV51" s="171"/>
      <c r="KDW51" s="171"/>
      <c r="KDX51" s="171"/>
      <c r="KDY51" s="171"/>
      <c r="KDZ51" s="171"/>
      <c r="KEA51" s="171"/>
      <c r="KEB51" s="171"/>
      <c r="KEC51" s="171"/>
      <c r="KED51" s="171"/>
      <c r="KEE51" s="171"/>
      <c r="KEF51" s="171"/>
      <c r="KEG51" s="171"/>
      <c r="KEH51" s="171"/>
      <c r="KEI51" s="171"/>
      <c r="KEJ51" s="171"/>
      <c r="KEK51" s="171"/>
      <c r="KEL51" s="171"/>
      <c r="KEM51" s="171"/>
      <c r="KEN51" s="171"/>
      <c r="KEO51" s="171"/>
      <c r="KEP51" s="171"/>
      <c r="KEQ51" s="171"/>
      <c r="KER51" s="171"/>
      <c r="KES51" s="171"/>
      <c r="KET51" s="171"/>
      <c r="KEU51" s="171"/>
      <c r="KEV51" s="171"/>
      <c r="KEW51" s="171"/>
      <c r="KEX51" s="171"/>
      <c r="KEY51" s="171"/>
      <c r="KEZ51" s="171"/>
      <c r="KFA51" s="171"/>
      <c r="KFB51" s="171"/>
      <c r="KFC51" s="171"/>
      <c r="KFD51" s="171"/>
      <c r="KFE51" s="171"/>
      <c r="KFF51" s="171"/>
      <c r="KFG51" s="171"/>
      <c r="KFH51" s="171"/>
      <c r="KFI51" s="171"/>
      <c r="KFJ51" s="171"/>
      <c r="KFK51" s="171"/>
      <c r="KFL51" s="171"/>
      <c r="KFM51" s="171"/>
      <c r="KFN51" s="171"/>
      <c r="KFO51" s="171"/>
      <c r="KFP51" s="171"/>
      <c r="KFQ51" s="171"/>
      <c r="KFR51" s="171"/>
      <c r="KFS51" s="171"/>
      <c r="KFT51" s="171"/>
      <c r="KFU51" s="171"/>
      <c r="KFV51" s="171"/>
      <c r="KFW51" s="171"/>
      <c r="KFX51" s="171"/>
      <c r="KFY51" s="171"/>
      <c r="KFZ51" s="171"/>
      <c r="KGA51" s="171"/>
      <c r="KGB51" s="171"/>
      <c r="KGC51" s="171"/>
      <c r="KGD51" s="171"/>
      <c r="KGE51" s="171"/>
      <c r="KGF51" s="171"/>
      <c r="KGG51" s="171"/>
      <c r="KGH51" s="171"/>
      <c r="KGI51" s="171"/>
      <c r="KGJ51" s="171"/>
      <c r="KGK51" s="171"/>
      <c r="KGL51" s="171"/>
      <c r="KGM51" s="171"/>
      <c r="KGN51" s="171"/>
      <c r="KGO51" s="171"/>
      <c r="KGP51" s="171"/>
      <c r="KGQ51" s="171"/>
      <c r="KGR51" s="171"/>
      <c r="KGS51" s="171"/>
      <c r="KGT51" s="171"/>
      <c r="KGU51" s="171"/>
      <c r="KGV51" s="171"/>
      <c r="KGW51" s="171"/>
      <c r="KGX51" s="171"/>
      <c r="KGY51" s="171"/>
      <c r="KGZ51" s="171"/>
      <c r="KHA51" s="171"/>
      <c r="KHB51" s="171"/>
      <c r="KHC51" s="171"/>
      <c r="KHD51" s="171"/>
      <c r="KHE51" s="171"/>
      <c r="KHF51" s="171"/>
      <c r="KHG51" s="171"/>
      <c r="KHH51" s="171"/>
      <c r="KHI51" s="171"/>
      <c r="KHJ51" s="171"/>
      <c r="KHK51" s="171"/>
      <c r="KHL51" s="171"/>
      <c r="KHM51" s="171"/>
      <c r="KHN51" s="171"/>
      <c r="KHO51" s="171"/>
      <c r="KHP51" s="171"/>
      <c r="KHQ51" s="171"/>
      <c r="KHR51" s="171"/>
      <c r="KHS51" s="171"/>
      <c r="KHT51" s="171"/>
      <c r="KHU51" s="171"/>
      <c r="KHV51" s="171"/>
      <c r="KHW51" s="171"/>
      <c r="KHX51" s="171"/>
      <c r="KHY51" s="171"/>
      <c r="KHZ51" s="171"/>
      <c r="KIA51" s="171"/>
      <c r="KIB51" s="171"/>
      <c r="KIC51" s="171"/>
      <c r="KID51" s="171"/>
      <c r="KIE51" s="171"/>
      <c r="KIF51" s="171"/>
      <c r="KIG51" s="171"/>
      <c r="KIH51" s="171"/>
      <c r="KII51" s="171"/>
      <c r="KIJ51" s="171"/>
      <c r="KIK51" s="171"/>
      <c r="KIL51" s="171"/>
      <c r="KIM51" s="171"/>
      <c r="KIN51" s="171"/>
      <c r="KIO51" s="171"/>
      <c r="KIP51" s="171"/>
      <c r="KIQ51" s="171"/>
      <c r="KIR51" s="171"/>
      <c r="KIS51" s="171"/>
      <c r="KIT51" s="171"/>
      <c r="KIU51" s="171"/>
      <c r="KIV51" s="171"/>
      <c r="KIW51" s="171"/>
      <c r="KIX51" s="171"/>
      <c r="KIY51" s="171"/>
      <c r="KIZ51" s="171"/>
      <c r="KJA51" s="171"/>
      <c r="KJB51" s="171"/>
      <c r="KJC51" s="171"/>
      <c r="KJD51" s="171"/>
      <c r="KJE51" s="171"/>
      <c r="KJF51" s="171"/>
      <c r="KJG51" s="171"/>
      <c r="KJH51" s="171"/>
      <c r="KJI51" s="171"/>
      <c r="KJJ51" s="171"/>
      <c r="KJK51" s="171"/>
      <c r="KJL51" s="171"/>
      <c r="KJM51" s="171"/>
      <c r="KJN51" s="171"/>
      <c r="KJO51" s="171"/>
      <c r="KJP51" s="171"/>
      <c r="KJQ51" s="171"/>
      <c r="KJR51" s="171"/>
      <c r="KJS51" s="171"/>
      <c r="KJT51" s="171"/>
      <c r="KJU51" s="171"/>
      <c r="KJV51" s="171"/>
      <c r="KJW51" s="171"/>
      <c r="KJX51" s="171"/>
      <c r="KJY51" s="171"/>
      <c r="KJZ51" s="171"/>
      <c r="KKA51" s="171"/>
      <c r="KKB51" s="171"/>
      <c r="KKC51" s="171"/>
      <c r="KKD51" s="171"/>
      <c r="KKE51" s="171"/>
      <c r="KKF51" s="171"/>
      <c r="KKG51" s="171"/>
      <c r="KKH51" s="171"/>
      <c r="KKI51" s="171"/>
      <c r="KKJ51" s="171"/>
      <c r="KKK51" s="171"/>
      <c r="KKL51" s="171"/>
      <c r="KKM51" s="171"/>
      <c r="KKN51" s="171"/>
      <c r="KKO51" s="171"/>
      <c r="KKP51" s="171"/>
      <c r="KKQ51" s="171"/>
      <c r="KKR51" s="171"/>
      <c r="KKS51" s="171"/>
      <c r="KKT51" s="171"/>
      <c r="KKU51" s="171"/>
      <c r="KKV51" s="171"/>
      <c r="KKW51" s="171"/>
      <c r="KKX51" s="171"/>
      <c r="KKY51" s="171"/>
      <c r="KKZ51" s="171"/>
      <c r="KLA51" s="171"/>
      <c r="KLB51" s="171"/>
      <c r="KLC51" s="171"/>
      <c r="KLD51" s="171"/>
      <c r="KLE51" s="171"/>
      <c r="KLF51" s="171"/>
      <c r="KLG51" s="171"/>
      <c r="KLH51" s="171"/>
      <c r="KLI51" s="171"/>
      <c r="KLJ51" s="171"/>
      <c r="KLK51" s="171"/>
      <c r="KLL51" s="171"/>
      <c r="KLM51" s="171"/>
      <c r="KLN51" s="171"/>
      <c r="KLO51" s="171"/>
      <c r="KLP51" s="171"/>
      <c r="KLQ51" s="171"/>
      <c r="KLR51" s="171"/>
      <c r="KLS51" s="171"/>
      <c r="KLT51" s="171"/>
      <c r="KLU51" s="171"/>
      <c r="KLV51" s="171"/>
      <c r="KLW51" s="171"/>
      <c r="KLX51" s="171"/>
      <c r="KLY51" s="171"/>
      <c r="KLZ51" s="171"/>
      <c r="KMA51" s="171"/>
      <c r="KMB51" s="171"/>
      <c r="KMC51" s="171"/>
      <c r="KMD51" s="171"/>
      <c r="KME51" s="171"/>
      <c r="KMF51" s="171"/>
      <c r="KMG51" s="171"/>
      <c r="KMH51" s="171"/>
      <c r="KMI51" s="171"/>
      <c r="KMJ51" s="171"/>
      <c r="KMK51" s="171"/>
      <c r="KML51" s="171"/>
      <c r="KMM51" s="171"/>
      <c r="KMN51" s="171"/>
      <c r="KMO51" s="171"/>
      <c r="KMP51" s="171"/>
      <c r="KMQ51" s="171"/>
      <c r="KMR51" s="171"/>
      <c r="KMS51" s="171"/>
      <c r="KMT51" s="171"/>
      <c r="KMU51" s="171"/>
      <c r="KMV51" s="171"/>
      <c r="KMW51" s="171"/>
      <c r="KMX51" s="171"/>
      <c r="KMY51" s="171"/>
      <c r="KMZ51" s="171"/>
      <c r="KNA51" s="171"/>
      <c r="KNB51" s="171"/>
      <c r="KNC51" s="171"/>
      <c r="KND51" s="171"/>
      <c r="KNE51" s="171"/>
      <c r="KNF51" s="171"/>
      <c r="KNG51" s="171"/>
      <c r="KNH51" s="171"/>
      <c r="KNI51" s="171"/>
      <c r="KNJ51" s="171"/>
      <c r="KNK51" s="171"/>
      <c r="KNL51" s="171"/>
      <c r="KNM51" s="171"/>
      <c r="KNN51" s="171"/>
      <c r="KNO51" s="171"/>
      <c r="KNP51" s="171"/>
      <c r="KNQ51" s="171"/>
      <c r="KNR51" s="171"/>
      <c r="KNS51" s="171"/>
      <c r="KNT51" s="171"/>
      <c r="KNU51" s="171"/>
      <c r="KNV51" s="171"/>
      <c r="KNW51" s="171"/>
      <c r="KNX51" s="171"/>
      <c r="KNY51" s="171"/>
      <c r="KNZ51" s="171"/>
      <c r="KOA51" s="171"/>
      <c r="KOB51" s="171"/>
      <c r="KOC51" s="171"/>
      <c r="KOD51" s="171"/>
      <c r="KOE51" s="171"/>
      <c r="KOF51" s="171"/>
      <c r="KOG51" s="171"/>
      <c r="KOH51" s="171"/>
      <c r="KOI51" s="171"/>
      <c r="KOJ51" s="171"/>
      <c r="KOK51" s="171"/>
      <c r="KOL51" s="171"/>
      <c r="KOM51" s="171"/>
      <c r="KON51" s="171"/>
      <c r="KOO51" s="171"/>
      <c r="KOP51" s="171"/>
      <c r="KOQ51" s="171"/>
      <c r="KOR51" s="171"/>
      <c r="KOS51" s="171"/>
      <c r="KOT51" s="171"/>
      <c r="KOU51" s="171"/>
      <c r="KOV51" s="171"/>
      <c r="KOW51" s="171"/>
      <c r="KOX51" s="171"/>
      <c r="KOY51" s="171"/>
      <c r="KOZ51" s="171"/>
      <c r="KPA51" s="171"/>
      <c r="KPB51" s="171"/>
      <c r="KPC51" s="171"/>
      <c r="KPD51" s="171"/>
      <c r="KPE51" s="171"/>
      <c r="KPF51" s="171"/>
      <c r="KPG51" s="171"/>
      <c r="KPH51" s="171"/>
      <c r="KPI51" s="171"/>
      <c r="KPJ51" s="171"/>
      <c r="KPK51" s="171"/>
      <c r="KPL51" s="171"/>
      <c r="KPM51" s="171"/>
      <c r="KPN51" s="171"/>
      <c r="KPO51" s="171"/>
      <c r="KPP51" s="171"/>
      <c r="KPQ51" s="171"/>
      <c r="KPR51" s="171"/>
      <c r="KPS51" s="171"/>
      <c r="KPT51" s="171"/>
      <c r="KPU51" s="171"/>
      <c r="KPV51" s="171"/>
      <c r="KPW51" s="171"/>
      <c r="KPX51" s="171"/>
      <c r="KPY51" s="171"/>
      <c r="KPZ51" s="171"/>
      <c r="KQA51" s="171"/>
      <c r="KQB51" s="171"/>
      <c r="KQC51" s="171"/>
      <c r="KQD51" s="171"/>
      <c r="KQE51" s="171"/>
      <c r="KQF51" s="171"/>
      <c r="KQG51" s="171"/>
      <c r="KQH51" s="171"/>
      <c r="KQI51" s="171"/>
      <c r="KQJ51" s="171"/>
      <c r="KQK51" s="171"/>
      <c r="KQL51" s="171"/>
      <c r="KQM51" s="171"/>
      <c r="KQN51" s="171"/>
      <c r="KQO51" s="171"/>
      <c r="KQP51" s="171"/>
      <c r="KQQ51" s="171"/>
      <c r="KQR51" s="171"/>
      <c r="KQS51" s="171"/>
      <c r="KQT51" s="171"/>
      <c r="KQU51" s="171"/>
      <c r="KQV51" s="171"/>
      <c r="KQW51" s="171"/>
      <c r="KQX51" s="171"/>
      <c r="KQY51" s="171"/>
      <c r="KQZ51" s="171"/>
      <c r="KRA51" s="171"/>
      <c r="KRB51" s="171"/>
      <c r="KRC51" s="171"/>
      <c r="KRD51" s="171"/>
      <c r="KRE51" s="171"/>
      <c r="KRF51" s="171"/>
      <c r="KRG51" s="171"/>
      <c r="KRH51" s="171"/>
      <c r="KRI51" s="171"/>
      <c r="KRJ51" s="171"/>
      <c r="KRK51" s="171"/>
      <c r="KRL51" s="171"/>
      <c r="KRM51" s="171"/>
      <c r="KRN51" s="171"/>
      <c r="KRO51" s="171"/>
      <c r="KRP51" s="171"/>
      <c r="KRQ51" s="171"/>
      <c r="KRR51" s="171"/>
      <c r="KRS51" s="171"/>
      <c r="KRT51" s="171"/>
      <c r="KRU51" s="171"/>
      <c r="KRV51" s="171"/>
      <c r="KRW51" s="171"/>
      <c r="KRX51" s="171"/>
      <c r="KRY51" s="171"/>
      <c r="KRZ51" s="171"/>
      <c r="KSA51" s="171"/>
      <c r="KSB51" s="171"/>
      <c r="KSC51" s="171"/>
      <c r="KSD51" s="171"/>
      <c r="KSE51" s="171"/>
      <c r="KSF51" s="171"/>
      <c r="KSG51" s="171"/>
      <c r="KSH51" s="171"/>
      <c r="KSI51" s="171"/>
      <c r="KSJ51" s="171"/>
      <c r="KSK51" s="171"/>
      <c r="KSL51" s="171"/>
      <c r="KSM51" s="171"/>
      <c r="KSN51" s="171"/>
      <c r="KSO51" s="171"/>
      <c r="KSP51" s="171"/>
      <c r="KSQ51" s="171"/>
      <c r="KSR51" s="171"/>
      <c r="KSS51" s="171"/>
      <c r="KST51" s="171"/>
      <c r="KSU51" s="171"/>
      <c r="KSV51" s="171"/>
      <c r="KSW51" s="171"/>
      <c r="KSX51" s="171"/>
      <c r="KSY51" s="171"/>
      <c r="KSZ51" s="171"/>
      <c r="KTA51" s="171"/>
      <c r="KTB51" s="171"/>
      <c r="KTC51" s="171"/>
      <c r="KTD51" s="171"/>
      <c r="KTE51" s="171"/>
      <c r="KTF51" s="171"/>
      <c r="KTG51" s="171"/>
      <c r="KTH51" s="171"/>
      <c r="KTI51" s="171"/>
      <c r="KTJ51" s="171"/>
      <c r="KTK51" s="171"/>
      <c r="KTL51" s="171"/>
      <c r="KTM51" s="171"/>
      <c r="KTN51" s="171"/>
      <c r="KTO51" s="171"/>
      <c r="KTP51" s="171"/>
      <c r="KTQ51" s="171"/>
      <c r="KTR51" s="171"/>
      <c r="KTS51" s="171"/>
      <c r="KTT51" s="171"/>
      <c r="KTU51" s="171"/>
      <c r="KTV51" s="171"/>
      <c r="KTW51" s="171"/>
      <c r="KTX51" s="171"/>
      <c r="KTY51" s="171"/>
      <c r="KTZ51" s="171"/>
      <c r="KUA51" s="171"/>
      <c r="KUB51" s="171"/>
      <c r="KUC51" s="171"/>
      <c r="KUD51" s="171"/>
      <c r="KUE51" s="171"/>
      <c r="KUF51" s="171"/>
      <c r="KUG51" s="171"/>
      <c r="KUH51" s="171"/>
      <c r="KUI51" s="171"/>
      <c r="KUJ51" s="171"/>
      <c r="KUK51" s="171"/>
      <c r="KUL51" s="171"/>
      <c r="KUM51" s="171"/>
      <c r="KUN51" s="171"/>
      <c r="KUO51" s="171"/>
      <c r="KUP51" s="171"/>
      <c r="KUQ51" s="171"/>
      <c r="KUR51" s="171"/>
      <c r="KUS51" s="171"/>
      <c r="KUT51" s="171"/>
      <c r="KUU51" s="171"/>
      <c r="KUV51" s="171"/>
      <c r="KUW51" s="171"/>
      <c r="KUX51" s="171"/>
      <c r="KUY51" s="171"/>
      <c r="KUZ51" s="171"/>
      <c r="KVA51" s="171"/>
      <c r="KVB51" s="171"/>
      <c r="KVC51" s="171"/>
      <c r="KVD51" s="171"/>
      <c r="KVE51" s="171"/>
      <c r="KVF51" s="171"/>
      <c r="KVG51" s="171"/>
      <c r="KVH51" s="171"/>
      <c r="KVI51" s="171"/>
      <c r="KVJ51" s="171"/>
      <c r="KVK51" s="171"/>
      <c r="KVL51" s="171"/>
      <c r="KVM51" s="171"/>
      <c r="KVN51" s="171"/>
      <c r="KVO51" s="171"/>
      <c r="KVP51" s="171"/>
      <c r="KVQ51" s="171"/>
      <c r="KVR51" s="171"/>
      <c r="KVS51" s="171"/>
      <c r="KVT51" s="171"/>
      <c r="KVU51" s="171"/>
      <c r="KVV51" s="171"/>
      <c r="KVW51" s="171"/>
      <c r="KVX51" s="171"/>
      <c r="KVY51" s="171"/>
      <c r="KVZ51" s="171"/>
      <c r="KWA51" s="171"/>
      <c r="KWB51" s="171"/>
      <c r="KWC51" s="171"/>
      <c r="KWD51" s="171"/>
      <c r="KWE51" s="171"/>
      <c r="KWF51" s="171"/>
      <c r="KWG51" s="171"/>
      <c r="KWH51" s="171"/>
      <c r="KWI51" s="171"/>
      <c r="KWJ51" s="171"/>
      <c r="KWK51" s="171"/>
      <c r="KWL51" s="171"/>
      <c r="KWM51" s="171"/>
      <c r="KWN51" s="171"/>
      <c r="KWO51" s="171"/>
      <c r="KWP51" s="171"/>
      <c r="KWQ51" s="171"/>
      <c r="KWR51" s="171"/>
      <c r="KWS51" s="171"/>
      <c r="KWT51" s="171"/>
      <c r="KWU51" s="171"/>
      <c r="KWV51" s="171"/>
      <c r="KWW51" s="171"/>
      <c r="KWX51" s="171"/>
      <c r="KWY51" s="171"/>
      <c r="KWZ51" s="171"/>
      <c r="KXA51" s="171"/>
      <c r="KXB51" s="171"/>
      <c r="KXC51" s="171"/>
      <c r="KXD51" s="171"/>
      <c r="KXE51" s="171"/>
      <c r="KXF51" s="171"/>
      <c r="KXG51" s="171"/>
      <c r="KXH51" s="171"/>
      <c r="KXI51" s="171"/>
      <c r="KXJ51" s="171"/>
      <c r="KXK51" s="171"/>
      <c r="KXL51" s="171"/>
      <c r="KXM51" s="171"/>
      <c r="KXN51" s="171"/>
      <c r="KXO51" s="171"/>
      <c r="KXP51" s="171"/>
      <c r="KXQ51" s="171"/>
      <c r="KXR51" s="171"/>
      <c r="KXS51" s="171"/>
      <c r="KXT51" s="171"/>
      <c r="KXU51" s="171"/>
      <c r="KXV51" s="171"/>
      <c r="KXW51" s="171"/>
      <c r="KXX51" s="171"/>
      <c r="KXY51" s="171"/>
      <c r="KXZ51" s="171"/>
      <c r="KYA51" s="171"/>
      <c r="KYB51" s="171"/>
      <c r="KYC51" s="171"/>
      <c r="KYD51" s="171"/>
      <c r="KYE51" s="171"/>
      <c r="KYF51" s="171"/>
      <c r="KYG51" s="171"/>
      <c r="KYH51" s="171"/>
      <c r="KYI51" s="171"/>
      <c r="KYJ51" s="171"/>
      <c r="KYK51" s="171"/>
      <c r="KYL51" s="171"/>
      <c r="KYM51" s="171"/>
      <c r="KYN51" s="171"/>
      <c r="KYO51" s="171"/>
      <c r="KYP51" s="171"/>
      <c r="KYQ51" s="171"/>
      <c r="KYR51" s="171"/>
      <c r="KYS51" s="171"/>
      <c r="KYT51" s="171"/>
      <c r="KYU51" s="171"/>
      <c r="KYV51" s="171"/>
      <c r="KYW51" s="171"/>
      <c r="KYX51" s="171"/>
      <c r="KYY51" s="171"/>
      <c r="KYZ51" s="171"/>
      <c r="KZA51" s="171"/>
      <c r="KZB51" s="171"/>
      <c r="KZC51" s="171"/>
      <c r="KZD51" s="171"/>
      <c r="KZE51" s="171"/>
      <c r="KZF51" s="171"/>
      <c r="KZG51" s="171"/>
      <c r="KZH51" s="171"/>
      <c r="KZI51" s="171"/>
      <c r="KZJ51" s="171"/>
      <c r="KZK51" s="171"/>
      <c r="KZL51" s="171"/>
      <c r="KZM51" s="171"/>
      <c r="KZN51" s="171"/>
      <c r="KZO51" s="171"/>
      <c r="KZP51" s="171"/>
      <c r="KZQ51" s="171"/>
      <c r="KZR51" s="171"/>
      <c r="KZS51" s="171"/>
      <c r="KZT51" s="171"/>
      <c r="KZU51" s="171"/>
      <c r="KZV51" s="171"/>
      <c r="KZW51" s="171"/>
      <c r="KZX51" s="171"/>
      <c r="KZY51" s="171"/>
      <c r="KZZ51" s="171"/>
      <c r="LAA51" s="171"/>
      <c r="LAB51" s="171"/>
      <c r="LAC51" s="171"/>
      <c r="LAD51" s="171"/>
      <c r="LAE51" s="171"/>
      <c r="LAF51" s="171"/>
      <c r="LAG51" s="171"/>
      <c r="LAH51" s="171"/>
      <c r="LAI51" s="171"/>
      <c r="LAJ51" s="171"/>
      <c r="LAK51" s="171"/>
      <c r="LAL51" s="171"/>
      <c r="LAM51" s="171"/>
      <c r="LAN51" s="171"/>
      <c r="LAO51" s="171"/>
      <c r="LAP51" s="171"/>
      <c r="LAQ51" s="171"/>
      <c r="LAR51" s="171"/>
      <c r="LAS51" s="171"/>
      <c r="LAT51" s="171"/>
      <c r="LAU51" s="171"/>
      <c r="LAV51" s="171"/>
      <c r="LAW51" s="171"/>
      <c r="LAX51" s="171"/>
      <c r="LAY51" s="171"/>
      <c r="LAZ51" s="171"/>
      <c r="LBA51" s="171"/>
      <c r="LBB51" s="171"/>
      <c r="LBC51" s="171"/>
      <c r="LBD51" s="171"/>
      <c r="LBE51" s="171"/>
      <c r="LBF51" s="171"/>
      <c r="LBG51" s="171"/>
      <c r="LBH51" s="171"/>
      <c r="LBI51" s="171"/>
      <c r="LBJ51" s="171"/>
      <c r="LBK51" s="171"/>
      <c r="LBL51" s="171"/>
      <c r="LBM51" s="171"/>
      <c r="LBN51" s="171"/>
      <c r="LBO51" s="171"/>
      <c r="LBP51" s="171"/>
      <c r="LBQ51" s="171"/>
      <c r="LBR51" s="171"/>
      <c r="LBS51" s="171"/>
      <c r="LBT51" s="171"/>
      <c r="LBU51" s="171"/>
      <c r="LBV51" s="171"/>
      <c r="LBW51" s="171"/>
      <c r="LBX51" s="171"/>
      <c r="LBY51" s="171"/>
      <c r="LBZ51" s="171"/>
      <c r="LCA51" s="171"/>
      <c r="LCB51" s="171"/>
      <c r="LCC51" s="171"/>
      <c r="LCD51" s="171"/>
      <c r="LCE51" s="171"/>
      <c r="LCF51" s="171"/>
      <c r="LCG51" s="171"/>
      <c r="LCH51" s="171"/>
      <c r="LCI51" s="171"/>
      <c r="LCJ51" s="171"/>
      <c r="LCK51" s="171"/>
      <c r="LCL51" s="171"/>
      <c r="LCM51" s="171"/>
      <c r="LCN51" s="171"/>
      <c r="LCO51" s="171"/>
      <c r="LCP51" s="171"/>
      <c r="LCQ51" s="171"/>
      <c r="LCR51" s="171"/>
      <c r="LCS51" s="171"/>
      <c r="LCT51" s="171"/>
      <c r="LCU51" s="171"/>
      <c r="LCV51" s="171"/>
      <c r="LCW51" s="171"/>
      <c r="LCX51" s="171"/>
      <c r="LCY51" s="171"/>
      <c r="LCZ51" s="171"/>
      <c r="LDA51" s="171"/>
      <c r="LDB51" s="171"/>
      <c r="LDC51" s="171"/>
      <c r="LDD51" s="171"/>
      <c r="LDE51" s="171"/>
      <c r="LDF51" s="171"/>
      <c r="LDG51" s="171"/>
      <c r="LDH51" s="171"/>
      <c r="LDI51" s="171"/>
      <c r="LDJ51" s="171"/>
      <c r="LDK51" s="171"/>
      <c r="LDL51" s="171"/>
      <c r="LDM51" s="171"/>
      <c r="LDN51" s="171"/>
      <c r="LDO51" s="171"/>
      <c r="LDP51" s="171"/>
      <c r="LDQ51" s="171"/>
      <c r="LDR51" s="171"/>
      <c r="LDS51" s="171"/>
      <c r="LDT51" s="171"/>
      <c r="LDU51" s="171"/>
      <c r="LDV51" s="171"/>
      <c r="LDW51" s="171"/>
      <c r="LDX51" s="171"/>
      <c r="LDY51" s="171"/>
      <c r="LDZ51" s="171"/>
      <c r="LEA51" s="171"/>
      <c r="LEB51" s="171"/>
      <c r="LEC51" s="171"/>
      <c r="LED51" s="171"/>
      <c r="LEE51" s="171"/>
      <c r="LEF51" s="171"/>
      <c r="LEG51" s="171"/>
      <c r="LEH51" s="171"/>
      <c r="LEI51" s="171"/>
      <c r="LEJ51" s="171"/>
      <c r="LEK51" s="171"/>
      <c r="LEL51" s="171"/>
      <c r="LEM51" s="171"/>
      <c r="LEN51" s="171"/>
      <c r="LEO51" s="171"/>
      <c r="LEP51" s="171"/>
      <c r="LEQ51" s="171"/>
      <c r="LER51" s="171"/>
      <c r="LES51" s="171"/>
      <c r="LET51" s="171"/>
      <c r="LEU51" s="171"/>
      <c r="LEV51" s="171"/>
      <c r="LEW51" s="171"/>
      <c r="LEX51" s="171"/>
      <c r="LEY51" s="171"/>
      <c r="LEZ51" s="171"/>
      <c r="LFA51" s="171"/>
      <c r="LFB51" s="171"/>
      <c r="LFC51" s="171"/>
      <c r="LFD51" s="171"/>
      <c r="LFE51" s="171"/>
      <c r="LFF51" s="171"/>
      <c r="LFG51" s="171"/>
      <c r="LFH51" s="171"/>
      <c r="LFI51" s="171"/>
      <c r="LFJ51" s="171"/>
      <c r="LFK51" s="171"/>
      <c r="LFL51" s="171"/>
      <c r="LFM51" s="171"/>
      <c r="LFN51" s="171"/>
      <c r="LFO51" s="171"/>
      <c r="LFP51" s="171"/>
      <c r="LFQ51" s="171"/>
      <c r="LFR51" s="171"/>
      <c r="LFS51" s="171"/>
      <c r="LFT51" s="171"/>
      <c r="LFU51" s="171"/>
      <c r="LFV51" s="171"/>
      <c r="LFW51" s="171"/>
      <c r="LFX51" s="171"/>
      <c r="LFY51" s="171"/>
      <c r="LFZ51" s="171"/>
      <c r="LGA51" s="171"/>
      <c r="LGB51" s="171"/>
      <c r="LGC51" s="171"/>
      <c r="LGD51" s="171"/>
      <c r="LGE51" s="171"/>
      <c r="LGF51" s="171"/>
      <c r="LGG51" s="171"/>
      <c r="LGH51" s="171"/>
      <c r="LGI51" s="171"/>
      <c r="LGJ51" s="171"/>
      <c r="LGK51" s="171"/>
      <c r="LGL51" s="171"/>
      <c r="LGM51" s="171"/>
      <c r="LGN51" s="171"/>
      <c r="LGO51" s="171"/>
      <c r="LGP51" s="171"/>
      <c r="LGQ51" s="171"/>
      <c r="LGR51" s="171"/>
      <c r="LGS51" s="171"/>
      <c r="LGT51" s="171"/>
      <c r="LGU51" s="171"/>
      <c r="LGV51" s="171"/>
      <c r="LGW51" s="171"/>
      <c r="LGX51" s="171"/>
      <c r="LGY51" s="171"/>
      <c r="LGZ51" s="171"/>
      <c r="LHA51" s="171"/>
      <c r="LHB51" s="171"/>
      <c r="LHC51" s="171"/>
      <c r="LHD51" s="171"/>
      <c r="LHE51" s="171"/>
      <c r="LHF51" s="171"/>
      <c r="LHG51" s="171"/>
      <c r="LHH51" s="171"/>
      <c r="LHI51" s="171"/>
      <c r="LHJ51" s="171"/>
      <c r="LHK51" s="171"/>
      <c r="LHL51" s="171"/>
      <c r="LHM51" s="171"/>
      <c r="LHN51" s="171"/>
      <c r="LHO51" s="171"/>
      <c r="LHP51" s="171"/>
      <c r="LHQ51" s="171"/>
      <c r="LHR51" s="171"/>
      <c r="LHS51" s="171"/>
      <c r="LHT51" s="171"/>
      <c r="LHU51" s="171"/>
      <c r="LHV51" s="171"/>
      <c r="LHW51" s="171"/>
      <c r="LHX51" s="171"/>
      <c r="LHY51" s="171"/>
      <c r="LHZ51" s="171"/>
      <c r="LIA51" s="171"/>
      <c r="LIB51" s="171"/>
      <c r="LIC51" s="171"/>
      <c r="LID51" s="171"/>
      <c r="LIE51" s="171"/>
      <c r="LIF51" s="171"/>
      <c r="LIG51" s="171"/>
      <c r="LIH51" s="171"/>
      <c r="LII51" s="171"/>
      <c r="LIJ51" s="171"/>
      <c r="LIK51" s="171"/>
      <c r="LIL51" s="171"/>
      <c r="LIM51" s="171"/>
      <c r="LIN51" s="171"/>
      <c r="LIO51" s="171"/>
      <c r="LIP51" s="171"/>
      <c r="LIQ51" s="171"/>
      <c r="LIR51" s="171"/>
      <c r="LIS51" s="171"/>
      <c r="LIT51" s="171"/>
      <c r="LIU51" s="171"/>
      <c r="LIV51" s="171"/>
      <c r="LIW51" s="171"/>
      <c r="LIX51" s="171"/>
      <c r="LIY51" s="171"/>
      <c r="LIZ51" s="171"/>
      <c r="LJA51" s="171"/>
      <c r="LJB51" s="171"/>
      <c r="LJC51" s="171"/>
      <c r="LJD51" s="171"/>
      <c r="LJE51" s="171"/>
      <c r="LJF51" s="171"/>
      <c r="LJG51" s="171"/>
      <c r="LJH51" s="171"/>
      <c r="LJI51" s="171"/>
      <c r="LJJ51" s="171"/>
      <c r="LJK51" s="171"/>
      <c r="LJL51" s="171"/>
      <c r="LJM51" s="171"/>
      <c r="LJN51" s="171"/>
      <c r="LJO51" s="171"/>
      <c r="LJP51" s="171"/>
      <c r="LJQ51" s="171"/>
      <c r="LJR51" s="171"/>
      <c r="LJS51" s="171"/>
      <c r="LJT51" s="171"/>
      <c r="LJU51" s="171"/>
      <c r="LJV51" s="171"/>
      <c r="LJW51" s="171"/>
      <c r="LJX51" s="171"/>
      <c r="LJY51" s="171"/>
      <c r="LJZ51" s="171"/>
      <c r="LKA51" s="171"/>
      <c r="LKB51" s="171"/>
      <c r="LKC51" s="171"/>
      <c r="LKD51" s="171"/>
      <c r="LKE51" s="171"/>
      <c r="LKF51" s="171"/>
      <c r="LKG51" s="171"/>
      <c r="LKH51" s="171"/>
      <c r="LKI51" s="171"/>
      <c r="LKJ51" s="171"/>
      <c r="LKK51" s="171"/>
      <c r="LKL51" s="171"/>
      <c r="LKM51" s="171"/>
      <c r="LKN51" s="171"/>
      <c r="LKO51" s="171"/>
      <c r="LKP51" s="171"/>
      <c r="LKQ51" s="171"/>
      <c r="LKR51" s="171"/>
      <c r="LKS51" s="171"/>
      <c r="LKT51" s="171"/>
      <c r="LKU51" s="171"/>
      <c r="LKV51" s="171"/>
      <c r="LKW51" s="171"/>
      <c r="LKX51" s="171"/>
      <c r="LKY51" s="171"/>
      <c r="LKZ51" s="171"/>
      <c r="LLA51" s="171"/>
      <c r="LLB51" s="171"/>
      <c r="LLC51" s="171"/>
      <c r="LLD51" s="171"/>
      <c r="LLE51" s="171"/>
      <c r="LLF51" s="171"/>
      <c r="LLG51" s="171"/>
      <c r="LLH51" s="171"/>
      <c r="LLI51" s="171"/>
      <c r="LLJ51" s="171"/>
      <c r="LLK51" s="171"/>
      <c r="LLL51" s="171"/>
      <c r="LLM51" s="171"/>
      <c r="LLN51" s="171"/>
      <c r="LLO51" s="171"/>
      <c r="LLP51" s="171"/>
      <c r="LLQ51" s="171"/>
      <c r="LLR51" s="171"/>
      <c r="LLS51" s="171"/>
      <c r="LLT51" s="171"/>
      <c r="LLU51" s="171"/>
      <c r="LLV51" s="171"/>
      <c r="LLW51" s="171"/>
      <c r="LLX51" s="171"/>
      <c r="LLY51" s="171"/>
      <c r="LLZ51" s="171"/>
      <c r="LMA51" s="171"/>
      <c r="LMB51" s="171"/>
      <c r="LMC51" s="171"/>
      <c r="LMD51" s="171"/>
      <c r="LME51" s="171"/>
      <c r="LMF51" s="171"/>
      <c r="LMG51" s="171"/>
      <c r="LMH51" s="171"/>
      <c r="LMI51" s="171"/>
      <c r="LMJ51" s="171"/>
      <c r="LMK51" s="171"/>
      <c r="LML51" s="171"/>
      <c r="LMM51" s="171"/>
      <c r="LMN51" s="171"/>
      <c r="LMO51" s="171"/>
      <c r="LMP51" s="171"/>
      <c r="LMQ51" s="171"/>
      <c r="LMR51" s="171"/>
      <c r="LMS51" s="171"/>
      <c r="LMT51" s="171"/>
      <c r="LMU51" s="171"/>
      <c r="LMV51" s="171"/>
      <c r="LMW51" s="171"/>
      <c r="LMX51" s="171"/>
      <c r="LMY51" s="171"/>
      <c r="LMZ51" s="171"/>
      <c r="LNA51" s="171"/>
      <c r="LNB51" s="171"/>
      <c r="LNC51" s="171"/>
      <c r="LND51" s="171"/>
      <c r="LNE51" s="171"/>
      <c r="LNF51" s="171"/>
      <c r="LNG51" s="171"/>
      <c r="LNH51" s="171"/>
      <c r="LNI51" s="171"/>
      <c r="LNJ51" s="171"/>
      <c r="LNK51" s="171"/>
      <c r="LNL51" s="171"/>
      <c r="LNM51" s="171"/>
      <c r="LNN51" s="171"/>
      <c r="LNO51" s="171"/>
      <c r="LNP51" s="171"/>
      <c r="LNQ51" s="171"/>
      <c r="LNR51" s="171"/>
      <c r="LNS51" s="171"/>
      <c r="LNT51" s="171"/>
      <c r="LNU51" s="171"/>
      <c r="LNV51" s="171"/>
      <c r="LNW51" s="171"/>
      <c r="LNX51" s="171"/>
      <c r="LNY51" s="171"/>
      <c r="LNZ51" s="171"/>
      <c r="LOA51" s="171"/>
      <c r="LOB51" s="171"/>
      <c r="LOC51" s="171"/>
      <c r="LOD51" s="171"/>
      <c r="LOE51" s="171"/>
      <c r="LOF51" s="171"/>
      <c r="LOG51" s="171"/>
      <c r="LOH51" s="171"/>
      <c r="LOI51" s="171"/>
      <c r="LOJ51" s="171"/>
      <c r="LOK51" s="171"/>
      <c r="LOL51" s="171"/>
      <c r="LOM51" s="171"/>
      <c r="LON51" s="171"/>
      <c r="LOO51" s="171"/>
      <c r="LOP51" s="171"/>
      <c r="LOQ51" s="171"/>
      <c r="LOR51" s="171"/>
      <c r="LOS51" s="171"/>
      <c r="LOT51" s="171"/>
      <c r="LOU51" s="171"/>
      <c r="LOV51" s="171"/>
      <c r="LOW51" s="171"/>
      <c r="LOX51" s="171"/>
      <c r="LOY51" s="171"/>
      <c r="LOZ51" s="171"/>
      <c r="LPA51" s="171"/>
      <c r="LPB51" s="171"/>
      <c r="LPC51" s="171"/>
      <c r="LPD51" s="171"/>
      <c r="LPE51" s="171"/>
      <c r="LPF51" s="171"/>
      <c r="LPG51" s="171"/>
      <c r="LPH51" s="171"/>
      <c r="LPI51" s="171"/>
      <c r="LPJ51" s="171"/>
      <c r="LPK51" s="171"/>
      <c r="LPL51" s="171"/>
      <c r="LPM51" s="171"/>
      <c r="LPN51" s="171"/>
      <c r="LPO51" s="171"/>
      <c r="LPP51" s="171"/>
      <c r="LPQ51" s="171"/>
      <c r="LPR51" s="171"/>
      <c r="LPS51" s="171"/>
      <c r="LPT51" s="171"/>
      <c r="LPU51" s="171"/>
      <c r="LPV51" s="171"/>
      <c r="LPW51" s="171"/>
      <c r="LPX51" s="171"/>
      <c r="LPY51" s="171"/>
      <c r="LPZ51" s="171"/>
      <c r="LQA51" s="171"/>
      <c r="LQB51" s="171"/>
      <c r="LQC51" s="171"/>
      <c r="LQD51" s="171"/>
      <c r="LQE51" s="171"/>
      <c r="LQF51" s="171"/>
      <c r="LQG51" s="171"/>
      <c r="LQH51" s="171"/>
      <c r="LQI51" s="171"/>
      <c r="LQJ51" s="171"/>
      <c r="LQK51" s="171"/>
      <c r="LQL51" s="171"/>
      <c r="LQM51" s="171"/>
      <c r="LQN51" s="171"/>
      <c r="LQO51" s="171"/>
      <c r="LQP51" s="171"/>
      <c r="LQQ51" s="171"/>
      <c r="LQR51" s="171"/>
      <c r="LQS51" s="171"/>
      <c r="LQT51" s="171"/>
      <c r="LQU51" s="171"/>
      <c r="LQV51" s="171"/>
      <c r="LQW51" s="171"/>
      <c r="LQX51" s="171"/>
      <c r="LQY51" s="171"/>
      <c r="LQZ51" s="171"/>
      <c r="LRA51" s="171"/>
      <c r="LRB51" s="171"/>
      <c r="LRC51" s="171"/>
      <c r="LRD51" s="171"/>
      <c r="LRE51" s="171"/>
      <c r="LRF51" s="171"/>
      <c r="LRG51" s="171"/>
      <c r="LRH51" s="171"/>
      <c r="LRI51" s="171"/>
      <c r="LRJ51" s="171"/>
      <c r="LRK51" s="171"/>
      <c r="LRL51" s="171"/>
      <c r="LRM51" s="171"/>
      <c r="LRN51" s="171"/>
      <c r="LRO51" s="171"/>
      <c r="LRP51" s="171"/>
      <c r="LRQ51" s="171"/>
      <c r="LRR51" s="171"/>
      <c r="LRS51" s="171"/>
      <c r="LRT51" s="171"/>
      <c r="LRU51" s="171"/>
      <c r="LRV51" s="171"/>
      <c r="LRW51" s="171"/>
      <c r="LRX51" s="171"/>
      <c r="LRY51" s="171"/>
      <c r="LRZ51" s="171"/>
      <c r="LSA51" s="171"/>
      <c r="LSB51" s="171"/>
      <c r="LSC51" s="171"/>
      <c r="LSD51" s="171"/>
      <c r="LSE51" s="171"/>
      <c r="LSF51" s="171"/>
      <c r="LSG51" s="171"/>
      <c r="LSH51" s="171"/>
      <c r="LSI51" s="171"/>
      <c r="LSJ51" s="171"/>
      <c r="LSK51" s="171"/>
      <c r="LSL51" s="171"/>
      <c r="LSM51" s="171"/>
      <c r="LSN51" s="171"/>
      <c r="LSO51" s="171"/>
      <c r="LSP51" s="171"/>
      <c r="LSQ51" s="171"/>
      <c r="LSR51" s="171"/>
      <c r="LSS51" s="171"/>
      <c r="LST51" s="171"/>
      <c r="LSU51" s="171"/>
      <c r="LSV51" s="171"/>
      <c r="LSW51" s="171"/>
      <c r="LSX51" s="171"/>
      <c r="LSY51" s="171"/>
      <c r="LSZ51" s="171"/>
      <c r="LTA51" s="171"/>
      <c r="LTB51" s="171"/>
      <c r="LTC51" s="171"/>
      <c r="LTD51" s="171"/>
      <c r="LTE51" s="171"/>
      <c r="LTF51" s="171"/>
      <c r="LTG51" s="171"/>
      <c r="LTH51" s="171"/>
      <c r="LTI51" s="171"/>
      <c r="LTJ51" s="171"/>
      <c r="LTK51" s="171"/>
      <c r="LTL51" s="171"/>
      <c r="LTM51" s="171"/>
      <c r="LTN51" s="171"/>
      <c r="LTO51" s="171"/>
      <c r="LTP51" s="171"/>
      <c r="LTQ51" s="171"/>
      <c r="LTR51" s="171"/>
      <c r="LTS51" s="171"/>
      <c r="LTT51" s="171"/>
      <c r="LTU51" s="171"/>
      <c r="LTV51" s="171"/>
      <c r="LTW51" s="171"/>
      <c r="LTX51" s="171"/>
      <c r="LTY51" s="171"/>
      <c r="LTZ51" s="171"/>
      <c r="LUA51" s="171"/>
      <c r="LUB51" s="171"/>
      <c r="LUC51" s="171"/>
      <c r="LUD51" s="171"/>
      <c r="LUE51" s="171"/>
      <c r="LUF51" s="171"/>
      <c r="LUG51" s="171"/>
      <c r="LUH51" s="171"/>
      <c r="LUI51" s="171"/>
      <c r="LUJ51" s="171"/>
      <c r="LUK51" s="171"/>
      <c r="LUL51" s="171"/>
      <c r="LUM51" s="171"/>
      <c r="LUN51" s="171"/>
      <c r="LUO51" s="171"/>
      <c r="LUP51" s="171"/>
      <c r="LUQ51" s="171"/>
      <c r="LUR51" s="171"/>
      <c r="LUS51" s="171"/>
      <c r="LUT51" s="171"/>
      <c r="LUU51" s="171"/>
      <c r="LUV51" s="171"/>
      <c r="LUW51" s="171"/>
      <c r="LUX51" s="171"/>
      <c r="LUY51" s="171"/>
      <c r="LUZ51" s="171"/>
      <c r="LVA51" s="171"/>
      <c r="LVB51" s="171"/>
      <c r="LVC51" s="171"/>
      <c r="LVD51" s="171"/>
      <c r="LVE51" s="171"/>
      <c r="LVF51" s="171"/>
      <c r="LVG51" s="171"/>
      <c r="LVH51" s="171"/>
      <c r="LVI51" s="171"/>
      <c r="LVJ51" s="171"/>
      <c r="LVK51" s="171"/>
      <c r="LVL51" s="171"/>
      <c r="LVM51" s="171"/>
      <c r="LVN51" s="171"/>
      <c r="LVO51" s="171"/>
      <c r="LVP51" s="171"/>
      <c r="LVQ51" s="171"/>
      <c r="LVR51" s="171"/>
      <c r="LVS51" s="171"/>
      <c r="LVT51" s="171"/>
      <c r="LVU51" s="171"/>
      <c r="LVV51" s="171"/>
      <c r="LVW51" s="171"/>
      <c r="LVX51" s="171"/>
      <c r="LVY51" s="171"/>
      <c r="LVZ51" s="171"/>
      <c r="LWA51" s="171"/>
      <c r="LWB51" s="171"/>
      <c r="LWC51" s="171"/>
      <c r="LWD51" s="171"/>
      <c r="LWE51" s="171"/>
      <c r="LWF51" s="171"/>
      <c r="LWG51" s="171"/>
      <c r="LWH51" s="171"/>
      <c r="LWI51" s="171"/>
      <c r="LWJ51" s="171"/>
      <c r="LWK51" s="171"/>
      <c r="LWL51" s="171"/>
      <c r="LWM51" s="171"/>
      <c r="LWN51" s="171"/>
      <c r="LWO51" s="171"/>
      <c r="LWP51" s="171"/>
      <c r="LWQ51" s="171"/>
      <c r="LWR51" s="171"/>
      <c r="LWS51" s="171"/>
      <c r="LWT51" s="171"/>
      <c r="LWU51" s="171"/>
      <c r="LWV51" s="171"/>
      <c r="LWW51" s="171"/>
      <c r="LWX51" s="171"/>
      <c r="LWY51" s="171"/>
      <c r="LWZ51" s="171"/>
      <c r="LXA51" s="171"/>
      <c r="LXB51" s="171"/>
      <c r="LXC51" s="171"/>
      <c r="LXD51" s="171"/>
      <c r="LXE51" s="171"/>
      <c r="LXF51" s="171"/>
      <c r="LXG51" s="171"/>
      <c r="LXH51" s="171"/>
      <c r="LXI51" s="171"/>
      <c r="LXJ51" s="171"/>
      <c r="LXK51" s="171"/>
      <c r="LXL51" s="171"/>
      <c r="LXM51" s="171"/>
      <c r="LXN51" s="171"/>
      <c r="LXO51" s="171"/>
      <c r="LXP51" s="171"/>
      <c r="LXQ51" s="171"/>
      <c r="LXR51" s="171"/>
      <c r="LXS51" s="171"/>
      <c r="LXT51" s="171"/>
      <c r="LXU51" s="171"/>
      <c r="LXV51" s="171"/>
      <c r="LXW51" s="171"/>
      <c r="LXX51" s="171"/>
      <c r="LXY51" s="171"/>
      <c r="LXZ51" s="171"/>
      <c r="LYA51" s="171"/>
      <c r="LYB51" s="171"/>
      <c r="LYC51" s="171"/>
      <c r="LYD51" s="171"/>
      <c r="LYE51" s="171"/>
      <c r="LYF51" s="171"/>
      <c r="LYG51" s="171"/>
      <c r="LYH51" s="171"/>
      <c r="LYI51" s="171"/>
      <c r="LYJ51" s="171"/>
      <c r="LYK51" s="171"/>
      <c r="LYL51" s="171"/>
      <c r="LYM51" s="171"/>
      <c r="LYN51" s="171"/>
      <c r="LYO51" s="171"/>
      <c r="LYP51" s="171"/>
      <c r="LYQ51" s="171"/>
      <c r="LYR51" s="171"/>
      <c r="LYS51" s="171"/>
      <c r="LYT51" s="171"/>
      <c r="LYU51" s="171"/>
      <c r="LYV51" s="171"/>
      <c r="LYW51" s="171"/>
      <c r="LYX51" s="171"/>
      <c r="LYY51" s="171"/>
      <c r="LYZ51" s="171"/>
      <c r="LZA51" s="171"/>
      <c r="LZB51" s="171"/>
      <c r="LZC51" s="171"/>
      <c r="LZD51" s="171"/>
      <c r="LZE51" s="171"/>
      <c r="LZF51" s="171"/>
      <c r="LZG51" s="171"/>
      <c r="LZH51" s="171"/>
      <c r="LZI51" s="171"/>
      <c r="LZJ51" s="171"/>
      <c r="LZK51" s="171"/>
      <c r="LZL51" s="171"/>
      <c r="LZM51" s="171"/>
      <c r="LZN51" s="171"/>
      <c r="LZO51" s="171"/>
      <c r="LZP51" s="171"/>
      <c r="LZQ51" s="171"/>
      <c r="LZR51" s="171"/>
      <c r="LZS51" s="171"/>
      <c r="LZT51" s="171"/>
      <c r="LZU51" s="171"/>
      <c r="LZV51" s="171"/>
      <c r="LZW51" s="171"/>
      <c r="LZX51" s="171"/>
      <c r="LZY51" s="171"/>
      <c r="LZZ51" s="171"/>
      <c r="MAA51" s="171"/>
      <c r="MAB51" s="171"/>
      <c r="MAC51" s="171"/>
      <c r="MAD51" s="171"/>
      <c r="MAE51" s="171"/>
      <c r="MAF51" s="171"/>
      <c r="MAG51" s="171"/>
      <c r="MAH51" s="171"/>
      <c r="MAI51" s="171"/>
      <c r="MAJ51" s="171"/>
      <c r="MAK51" s="171"/>
      <c r="MAL51" s="171"/>
      <c r="MAM51" s="171"/>
      <c r="MAN51" s="171"/>
      <c r="MAO51" s="171"/>
      <c r="MAP51" s="171"/>
      <c r="MAQ51" s="171"/>
      <c r="MAR51" s="171"/>
      <c r="MAS51" s="171"/>
      <c r="MAT51" s="171"/>
      <c r="MAU51" s="171"/>
      <c r="MAV51" s="171"/>
      <c r="MAW51" s="171"/>
      <c r="MAX51" s="171"/>
      <c r="MAY51" s="171"/>
      <c r="MAZ51" s="171"/>
      <c r="MBA51" s="171"/>
      <c r="MBB51" s="171"/>
      <c r="MBC51" s="171"/>
      <c r="MBD51" s="171"/>
      <c r="MBE51" s="171"/>
      <c r="MBF51" s="171"/>
      <c r="MBG51" s="171"/>
      <c r="MBH51" s="171"/>
      <c r="MBI51" s="171"/>
      <c r="MBJ51" s="171"/>
      <c r="MBK51" s="171"/>
      <c r="MBL51" s="171"/>
      <c r="MBM51" s="171"/>
      <c r="MBN51" s="171"/>
      <c r="MBO51" s="171"/>
      <c r="MBP51" s="171"/>
      <c r="MBQ51" s="171"/>
      <c r="MBR51" s="171"/>
      <c r="MBS51" s="171"/>
      <c r="MBT51" s="171"/>
      <c r="MBU51" s="171"/>
      <c r="MBV51" s="171"/>
      <c r="MBW51" s="171"/>
      <c r="MBX51" s="171"/>
      <c r="MBY51" s="171"/>
      <c r="MBZ51" s="171"/>
      <c r="MCA51" s="171"/>
      <c r="MCB51" s="171"/>
      <c r="MCC51" s="171"/>
      <c r="MCD51" s="171"/>
      <c r="MCE51" s="171"/>
      <c r="MCF51" s="171"/>
      <c r="MCG51" s="171"/>
      <c r="MCH51" s="171"/>
      <c r="MCI51" s="171"/>
      <c r="MCJ51" s="171"/>
      <c r="MCK51" s="171"/>
      <c r="MCL51" s="171"/>
      <c r="MCM51" s="171"/>
      <c r="MCN51" s="171"/>
      <c r="MCO51" s="171"/>
      <c r="MCP51" s="171"/>
      <c r="MCQ51" s="171"/>
      <c r="MCR51" s="171"/>
      <c r="MCS51" s="171"/>
      <c r="MCT51" s="171"/>
      <c r="MCU51" s="171"/>
      <c r="MCV51" s="171"/>
      <c r="MCW51" s="171"/>
      <c r="MCX51" s="171"/>
      <c r="MCY51" s="171"/>
      <c r="MCZ51" s="171"/>
      <c r="MDA51" s="171"/>
      <c r="MDB51" s="171"/>
      <c r="MDC51" s="171"/>
      <c r="MDD51" s="171"/>
      <c r="MDE51" s="171"/>
      <c r="MDF51" s="171"/>
      <c r="MDG51" s="171"/>
      <c r="MDH51" s="171"/>
      <c r="MDI51" s="171"/>
      <c r="MDJ51" s="171"/>
      <c r="MDK51" s="171"/>
      <c r="MDL51" s="171"/>
      <c r="MDM51" s="171"/>
      <c r="MDN51" s="171"/>
      <c r="MDO51" s="171"/>
      <c r="MDP51" s="171"/>
      <c r="MDQ51" s="171"/>
      <c r="MDR51" s="171"/>
      <c r="MDS51" s="171"/>
      <c r="MDT51" s="171"/>
      <c r="MDU51" s="171"/>
      <c r="MDV51" s="171"/>
      <c r="MDW51" s="171"/>
      <c r="MDX51" s="171"/>
      <c r="MDY51" s="171"/>
      <c r="MDZ51" s="171"/>
      <c r="MEA51" s="171"/>
      <c r="MEB51" s="171"/>
      <c r="MEC51" s="171"/>
      <c r="MED51" s="171"/>
      <c r="MEE51" s="171"/>
      <c r="MEF51" s="171"/>
      <c r="MEG51" s="171"/>
      <c r="MEH51" s="171"/>
      <c r="MEI51" s="171"/>
      <c r="MEJ51" s="171"/>
      <c r="MEK51" s="171"/>
      <c r="MEL51" s="171"/>
      <c r="MEM51" s="171"/>
      <c r="MEN51" s="171"/>
      <c r="MEO51" s="171"/>
      <c r="MEP51" s="171"/>
      <c r="MEQ51" s="171"/>
      <c r="MER51" s="171"/>
      <c r="MES51" s="171"/>
      <c r="MET51" s="171"/>
      <c r="MEU51" s="171"/>
      <c r="MEV51" s="171"/>
      <c r="MEW51" s="171"/>
      <c r="MEX51" s="171"/>
      <c r="MEY51" s="171"/>
      <c r="MEZ51" s="171"/>
      <c r="MFA51" s="171"/>
      <c r="MFB51" s="171"/>
      <c r="MFC51" s="171"/>
      <c r="MFD51" s="171"/>
      <c r="MFE51" s="171"/>
      <c r="MFF51" s="171"/>
      <c r="MFG51" s="171"/>
      <c r="MFH51" s="171"/>
      <c r="MFI51" s="171"/>
      <c r="MFJ51" s="171"/>
      <c r="MFK51" s="171"/>
      <c r="MFL51" s="171"/>
      <c r="MFM51" s="171"/>
      <c r="MFN51" s="171"/>
      <c r="MFO51" s="171"/>
      <c r="MFP51" s="171"/>
      <c r="MFQ51" s="171"/>
      <c r="MFR51" s="171"/>
      <c r="MFS51" s="171"/>
      <c r="MFT51" s="171"/>
      <c r="MFU51" s="171"/>
      <c r="MFV51" s="171"/>
      <c r="MFW51" s="171"/>
      <c r="MFX51" s="171"/>
      <c r="MFY51" s="171"/>
      <c r="MFZ51" s="171"/>
      <c r="MGA51" s="171"/>
      <c r="MGB51" s="171"/>
      <c r="MGC51" s="171"/>
      <c r="MGD51" s="171"/>
      <c r="MGE51" s="171"/>
      <c r="MGF51" s="171"/>
      <c r="MGG51" s="171"/>
      <c r="MGH51" s="171"/>
      <c r="MGI51" s="171"/>
      <c r="MGJ51" s="171"/>
      <c r="MGK51" s="171"/>
      <c r="MGL51" s="171"/>
      <c r="MGM51" s="171"/>
      <c r="MGN51" s="171"/>
      <c r="MGO51" s="171"/>
      <c r="MGP51" s="171"/>
      <c r="MGQ51" s="171"/>
      <c r="MGR51" s="171"/>
      <c r="MGS51" s="171"/>
      <c r="MGT51" s="171"/>
      <c r="MGU51" s="171"/>
      <c r="MGV51" s="171"/>
      <c r="MGW51" s="171"/>
      <c r="MGX51" s="171"/>
      <c r="MGY51" s="171"/>
      <c r="MGZ51" s="171"/>
      <c r="MHA51" s="171"/>
      <c r="MHB51" s="171"/>
      <c r="MHC51" s="171"/>
      <c r="MHD51" s="171"/>
      <c r="MHE51" s="171"/>
      <c r="MHF51" s="171"/>
      <c r="MHG51" s="171"/>
      <c r="MHH51" s="171"/>
      <c r="MHI51" s="171"/>
      <c r="MHJ51" s="171"/>
      <c r="MHK51" s="171"/>
      <c r="MHL51" s="171"/>
      <c r="MHM51" s="171"/>
      <c r="MHN51" s="171"/>
      <c r="MHO51" s="171"/>
      <c r="MHP51" s="171"/>
      <c r="MHQ51" s="171"/>
      <c r="MHR51" s="171"/>
      <c r="MHS51" s="171"/>
      <c r="MHT51" s="171"/>
      <c r="MHU51" s="171"/>
      <c r="MHV51" s="171"/>
      <c r="MHW51" s="171"/>
      <c r="MHX51" s="171"/>
      <c r="MHY51" s="171"/>
      <c r="MHZ51" s="171"/>
      <c r="MIA51" s="171"/>
      <c r="MIB51" s="171"/>
      <c r="MIC51" s="171"/>
      <c r="MID51" s="171"/>
      <c r="MIE51" s="171"/>
      <c r="MIF51" s="171"/>
      <c r="MIG51" s="171"/>
      <c r="MIH51" s="171"/>
      <c r="MII51" s="171"/>
      <c r="MIJ51" s="171"/>
      <c r="MIK51" s="171"/>
      <c r="MIL51" s="171"/>
      <c r="MIM51" s="171"/>
      <c r="MIN51" s="171"/>
      <c r="MIO51" s="171"/>
      <c r="MIP51" s="171"/>
      <c r="MIQ51" s="171"/>
      <c r="MIR51" s="171"/>
      <c r="MIS51" s="171"/>
      <c r="MIT51" s="171"/>
      <c r="MIU51" s="171"/>
      <c r="MIV51" s="171"/>
      <c r="MIW51" s="171"/>
      <c r="MIX51" s="171"/>
      <c r="MIY51" s="171"/>
      <c r="MIZ51" s="171"/>
      <c r="MJA51" s="171"/>
      <c r="MJB51" s="171"/>
      <c r="MJC51" s="171"/>
      <c r="MJD51" s="171"/>
      <c r="MJE51" s="171"/>
      <c r="MJF51" s="171"/>
      <c r="MJG51" s="171"/>
      <c r="MJH51" s="171"/>
      <c r="MJI51" s="171"/>
      <c r="MJJ51" s="171"/>
      <c r="MJK51" s="171"/>
      <c r="MJL51" s="171"/>
      <c r="MJM51" s="171"/>
      <c r="MJN51" s="171"/>
      <c r="MJO51" s="171"/>
      <c r="MJP51" s="171"/>
      <c r="MJQ51" s="171"/>
      <c r="MJR51" s="171"/>
      <c r="MJS51" s="171"/>
      <c r="MJT51" s="171"/>
      <c r="MJU51" s="171"/>
      <c r="MJV51" s="171"/>
      <c r="MJW51" s="171"/>
      <c r="MJX51" s="171"/>
      <c r="MJY51" s="171"/>
      <c r="MJZ51" s="171"/>
      <c r="MKA51" s="171"/>
      <c r="MKB51" s="171"/>
      <c r="MKC51" s="171"/>
      <c r="MKD51" s="171"/>
      <c r="MKE51" s="171"/>
      <c r="MKF51" s="171"/>
      <c r="MKG51" s="171"/>
      <c r="MKH51" s="171"/>
      <c r="MKI51" s="171"/>
      <c r="MKJ51" s="171"/>
      <c r="MKK51" s="171"/>
      <c r="MKL51" s="171"/>
      <c r="MKM51" s="171"/>
      <c r="MKN51" s="171"/>
      <c r="MKO51" s="171"/>
      <c r="MKP51" s="171"/>
      <c r="MKQ51" s="171"/>
      <c r="MKR51" s="171"/>
      <c r="MKS51" s="171"/>
      <c r="MKT51" s="171"/>
      <c r="MKU51" s="171"/>
      <c r="MKV51" s="171"/>
      <c r="MKW51" s="171"/>
      <c r="MKX51" s="171"/>
      <c r="MKY51" s="171"/>
      <c r="MKZ51" s="171"/>
      <c r="MLA51" s="171"/>
      <c r="MLB51" s="171"/>
      <c r="MLC51" s="171"/>
      <c r="MLD51" s="171"/>
      <c r="MLE51" s="171"/>
      <c r="MLF51" s="171"/>
      <c r="MLG51" s="171"/>
      <c r="MLH51" s="171"/>
      <c r="MLI51" s="171"/>
      <c r="MLJ51" s="171"/>
      <c r="MLK51" s="171"/>
      <c r="MLL51" s="171"/>
      <c r="MLM51" s="171"/>
      <c r="MLN51" s="171"/>
      <c r="MLO51" s="171"/>
      <c r="MLP51" s="171"/>
      <c r="MLQ51" s="171"/>
      <c r="MLR51" s="171"/>
      <c r="MLS51" s="171"/>
      <c r="MLT51" s="171"/>
      <c r="MLU51" s="171"/>
      <c r="MLV51" s="171"/>
      <c r="MLW51" s="171"/>
      <c r="MLX51" s="171"/>
      <c r="MLY51" s="171"/>
      <c r="MLZ51" s="171"/>
      <c r="MMA51" s="171"/>
      <c r="MMB51" s="171"/>
      <c r="MMC51" s="171"/>
      <c r="MMD51" s="171"/>
      <c r="MME51" s="171"/>
      <c r="MMF51" s="171"/>
      <c r="MMG51" s="171"/>
      <c r="MMH51" s="171"/>
      <c r="MMI51" s="171"/>
      <c r="MMJ51" s="171"/>
      <c r="MMK51" s="171"/>
      <c r="MML51" s="171"/>
      <c r="MMM51" s="171"/>
      <c r="MMN51" s="171"/>
      <c r="MMO51" s="171"/>
      <c r="MMP51" s="171"/>
      <c r="MMQ51" s="171"/>
      <c r="MMR51" s="171"/>
      <c r="MMS51" s="171"/>
      <c r="MMT51" s="171"/>
      <c r="MMU51" s="171"/>
      <c r="MMV51" s="171"/>
      <c r="MMW51" s="171"/>
      <c r="MMX51" s="171"/>
      <c r="MMY51" s="171"/>
      <c r="MMZ51" s="171"/>
      <c r="MNA51" s="171"/>
      <c r="MNB51" s="171"/>
      <c r="MNC51" s="171"/>
      <c r="MND51" s="171"/>
      <c r="MNE51" s="171"/>
      <c r="MNF51" s="171"/>
      <c r="MNG51" s="171"/>
      <c r="MNH51" s="171"/>
      <c r="MNI51" s="171"/>
      <c r="MNJ51" s="171"/>
      <c r="MNK51" s="171"/>
      <c r="MNL51" s="171"/>
      <c r="MNM51" s="171"/>
      <c r="MNN51" s="171"/>
      <c r="MNO51" s="171"/>
      <c r="MNP51" s="171"/>
      <c r="MNQ51" s="171"/>
      <c r="MNR51" s="171"/>
      <c r="MNS51" s="171"/>
      <c r="MNT51" s="171"/>
      <c r="MNU51" s="171"/>
      <c r="MNV51" s="171"/>
      <c r="MNW51" s="171"/>
      <c r="MNX51" s="171"/>
      <c r="MNY51" s="171"/>
      <c r="MNZ51" s="171"/>
      <c r="MOA51" s="171"/>
      <c r="MOB51" s="171"/>
      <c r="MOC51" s="171"/>
      <c r="MOD51" s="171"/>
      <c r="MOE51" s="171"/>
      <c r="MOF51" s="171"/>
      <c r="MOG51" s="171"/>
      <c r="MOH51" s="171"/>
      <c r="MOI51" s="171"/>
      <c r="MOJ51" s="171"/>
      <c r="MOK51" s="171"/>
      <c r="MOL51" s="171"/>
      <c r="MOM51" s="171"/>
      <c r="MON51" s="171"/>
      <c r="MOO51" s="171"/>
      <c r="MOP51" s="171"/>
      <c r="MOQ51" s="171"/>
      <c r="MOR51" s="171"/>
      <c r="MOS51" s="171"/>
      <c r="MOT51" s="171"/>
      <c r="MOU51" s="171"/>
      <c r="MOV51" s="171"/>
      <c r="MOW51" s="171"/>
      <c r="MOX51" s="171"/>
      <c r="MOY51" s="171"/>
      <c r="MOZ51" s="171"/>
      <c r="MPA51" s="171"/>
      <c r="MPB51" s="171"/>
      <c r="MPC51" s="171"/>
      <c r="MPD51" s="171"/>
      <c r="MPE51" s="171"/>
      <c r="MPF51" s="171"/>
      <c r="MPG51" s="171"/>
      <c r="MPH51" s="171"/>
      <c r="MPI51" s="171"/>
      <c r="MPJ51" s="171"/>
      <c r="MPK51" s="171"/>
      <c r="MPL51" s="171"/>
      <c r="MPM51" s="171"/>
      <c r="MPN51" s="171"/>
      <c r="MPO51" s="171"/>
      <c r="MPP51" s="171"/>
      <c r="MPQ51" s="171"/>
      <c r="MPR51" s="171"/>
      <c r="MPS51" s="171"/>
      <c r="MPT51" s="171"/>
      <c r="MPU51" s="171"/>
      <c r="MPV51" s="171"/>
      <c r="MPW51" s="171"/>
      <c r="MPX51" s="171"/>
      <c r="MPY51" s="171"/>
      <c r="MPZ51" s="171"/>
      <c r="MQA51" s="171"/>
      <c r="MQB51" s="171"/>
      <c r="MQC51" s="171"/>
      <c r="MQD51" s="171"/>
      <c r="MQE51" s="171"/>
      <c r="MQF51" s="171"/>
      <c r="MQG51" s="171"/>
      <c r="MQH51" s="171"/>
      <c r="MQI51" s="171"/>
      <c r="MQJ51" s="171"/>
      <c r="MQK51" s="171"/>
      <c r="MQL51" s="171"/>
      <c r="MQM51" s="171"/>
      <c r="MQN51" s="171"/>
      <c r="MQO51" s="171"/>
      <c r="MQP51" s="171"/>
      <c r="MQQ51" s="171"/>
      <c r="MQR51" s="171"/>
      <c r="MQS51" s="171"/>
      <c r="MQT51" s="171"/>
      <c r="MQU51" s="171"/>
      <c r="MQV51" s="171"/>
      <c r="MQW51" s="171"/>
      <c r="MQX51" s="171"/>
      <c r="MQY51" s="171"/>
      <c r="MQZ51" s="171"/>
      <c r="MRA51" s="171"/>
      <c r="MRB51" s="171"/>
      <c r="MRC51" s="171"/>
      <c r="MRD51" s="171"/>
      <c r="MRE51" s="171"/>
      <c r="MRF51" s="171"/>
      <c r="MRG51" s="171"/>
      <c r="MRH51" s="171"/>
      <c r="MRI51" s="171"/>
      <c r="MRJ51" s="171"/>
      <c r="MRK51" s="171"/>
      <c r="MRL51" s="171"/>
      <c r="MRM51" s="171"/>
      <c r="MRN51" s="171"/>
      <c r="MRO51" s="171"/>
      <c r="MRP51" s="171"/>
      <c r="MRQ51" s="171"/>
      <c r="MRR51" s="171"/>
      <c r="MRS51" s="171"/>
      <c r="MRT51" s="171"/>
      <c r="MRU51" s="171"/>
      <c r="MRV51" s="171"/>
      <c r="MRW51" s="171"/>
      <c r="MRX51" s="171"/>
      <c r="MRY51" s="171"/>
      <c r="MRZ51" s="171"/>
      <c r="MSA51" s="171"/>
      <c r="MSB51" s="171"/>
      <c r="MSC51" s="171"/>
      <c r="MSD51" s="171"/>
      <c r="MSE51" s="171"/>
      <c r="MSF51" s="171"/>
      <c r="MSG51" s="171"/>
      <c r="MSH51" s="171"/>
      <c r="MSI51" s="171"/>
      <c r="MSJ51" s="171"/>
      <c r="MSK51" s="171"/>
      <c r="MSL51" s="171"/>
      <c r="MSM51" s="171"/>
      <c r="MSN51" s="171"/>
      <c r="MSO51" s="171"/>
      <c r="MSP51" s="171"/>
      <c r="MSQ51" s="171"/>
      <c r="MSR51" s="171"/>
      <c r="MSS51" s="171"/>
      <c r="MST51" s="171"/>
      <c r="MSU51" s="171"/>
      <c r="MSV51" s="171"/>
      <c r="MSW51" s="171"/>
      <c r="MSX51" s="171"/>
      <c r="MSY51" s="171"/>
      <c r="MSZ51" s="171"/>
      <c r="MTA51" s="171"/>
      <c r="MTB51" s="171"/>
      <c r="MTC51" s="171"/>
      <c r="MTD51" s="171"/>
      <c r="MTE51" s="171"/>
      <c r="MTF51" s="171"/>
      <c r="MTG51" s="171"/>
      <c r="MTH51" s="171"/>
      <c r="MTI51" s="171"/>
      <c r="MTJ51" s="171"/>
      <c r="MTK51" s="171"/>
      <c r="MTL51" s="171"/>
      <c r="MTM51" s="171"/>
      <c r="MTN51" s="171"/>
      <c r="MTO51" s="171"/>
      <c r="MTP51" s="171"/>
      <c r="MTQ51" s="171"/>
      <c r="MTR51" s="171"/>
      <c r="MTS51" s="171"/>
      <c r="MTT51" s="171"/>
      <c r="MTU51" s="171"/>
      <c r="MTV51" s="171"/>
      <c r="MTW51" s="171"/>
      <c r="MTX51" s="171"/>
      <c r="MTY51" s="171"/>
      <c r="MTZ51" s="171"/>
      <c r="MUA51" s="171"/>
      <c r="MUB51" s="171"/>
      <c r="MUC51" s="171"/>
      <c r="MUD51" s="171"/>
      <c r="MUE51" s="171"/>
      <c r="MUF51" s="171"/>
      <c r="MUG51" s="171"/>
      <c r="MUH51" s="171"/>
      <c r="MUI51" s="171"/>
      <c r="MUJ51" s="171"/>
      <c r="MUK51" s="171"/>
      <c r="MUL51" s="171"/>
      <c r="MUM51" s="171"/>
      <c r="MUN51" s="171"/>
      <c r="MUO51" s="171"/>
      <c r="MUP51" s="171"/>
      <c r="MUQ51" s="171"/>
      <c r="MUR51" s="171"/>
      <c r="MUS51" s="171"/>
      <c r="MUT51" s="171"/>
      <c r="MUU51" s="171"/>
      <c r="MUV51" s="171"/>
      <c r="MUW51" s="171"/>
      <c r="MUX51" s="171"/>
      <c r="MUY51" s="171"/>
      <c r="MUZ51" s="171"/>
      <c r="MVA51" s="171"/>
      <c r="MVB51" s="171"/>
      <c r="MVC51" s="171"/>
      <c r="MVD51" s="171"/>
      <c r="MVE51" s="171"/>
      <c r="MVF51" s="171"/>
      <c r="MVG51" s="171"/>
      <c r="MVH51" s="171"/>
      <c r="MVI51" s="171"/>
      <c r="MVJ51" s="171"/>
      <c r="MVK51" s="171"/>
      <c r="MVL51" s="171"/>
      <c r="MVM51" s="171"/>
      <c r="MVN51" s="171"/>
      <c r="MVO51" s="171"/>
      <c r="MVP51" s="171"/>
      <c r="MVQ51" s="171"/>
      <c r="MVR51" s="171"/>
      <c r="MVS51" s="171"/>
      <c r="MVT51" s="171"/>
      <c r="MVU51" s="171"/>
      <c r="MVV51" s="171"/>
      <c r="MVW51" s="171"/>
      <c r="MVX51" s="171"/>
      <c r="MVY51" s="171"/>
      <c r="MVZ51" s="171"/>
      <c r="MWA51" s="171"/>
      <c r="MWB51" s="171"/>
      <c r="MWC51" s="171"/>
      <c r="MWD51" s="171"/>
      <c r="MWE51" s="171"/>
      <c r="MWF51" s="171"/>
      <c r="MWG51" s="171"/>
      <c r="MWH51" s="171"/>
      <c r="MWI51" s="171"/>
      <c r="MWJ51" s="171"/>
      <c r="MWK51" s="171"/>
      <c r="MWL51" s="171"/>
      <c r="MWM51" s="171"/>
      <c r="MWN51" s="171"/>
      <c r="MWO51" s="171"/>
      <c r="MWP51" s="171"/>
      <c r="MWQ51" s="171"/>
      <c r="MWR51" s="171"/>
      <c r="MWS51" s="171"/>
      <c r="MWT51" s="171"/>
      <c r="MWU51" s="171"/>
      <c r="MWV51" s="171"/>
      <c r="MWW51" s="171"/>
      <c r="MWX51" s="171"/>
      <c r="MWY51" s="171"/>
      <c r="MWZ51" s="171"/>
      <c r="MXA51" s="171"/>
      <c r="MXB51" s="171"/>
      <c r="MXC51" s="171"/>
      <c r="MXD51" s="171"/>
      <c r="MXE51" s="171"/>
      <c r="MXF51" s="171"/>
      <c r="MXG51" s="171"/>
      <c r="MXH51" s="171"/>
      <c r="MXI51" s="171"/>
      <c r="MXJ51" s="171"/>
      <c r="MXK51" s="171"/>
      <c r="MXL51" s="171"/>
      <c r="MXM51" s="171"/>
      <c r="MXN51" s="171"/>
      <c r="MXO51" s="171"/>
      <c r="MXP51" s="171"/>
      <c r="MXQ51" s="171"/>
      <c r="MXR51" s="171"/>
      <c r="MXS51" s="171"/>
      <c r="MXT51" s="171"/>
      <c r="MXU51" s="171"/>
      <c r="MXV51" s="171"/>
      <c r="MXW51" s="171"/>
      <c r="MXX51" s="171"/>
      <c r="MXY51" s="171"/>
      <c r="MXZ51" s="171"/>
      <c r="MYA51" s="171"/>
      <c r="MYB51" s="171"/>
      <c r="MYC51" s="171"/>
      <c r="MYD51" s="171"/>
      <c r="MYE51" s="171"/>
      <c r="MYF51" s="171"/>
      <c r="MYG51" s="171"/>
      <c r="MYH51" s="171"/>
      <c r="MYI51" s="171"/>
      <c r="MYJ51" s="171"/>
      <c r="MYK51" s="171"/>
      <c r="MYL51" s="171"/>
      <c r="MYM51" s="171"/>
      <c r="MYN51" s="171"/>
      <c r="MYO51" s="171"/>
      <c r="MYP51" s="171"/>
      <c r="MYQ51" s="171"/>
      <c r="MYR51" s="171"/>
      <c r="MYS51" s="171"/>
      <c r="MYT51" s="171"/>
      <c r="MYU51" s="171"/>
      <c r="MYV51" s="171"/>
      <c r="MYW51" s="171"/>
      <c r="MYX51" s="171"/>
      <c r="MYY51" s="171"/>
      <c r="MYZ51" s="171"/>
      <c r="MZA51" s="171"/>
      <c r="MZB51" s="171"/>
      <c r="MZC51" s="171"/>
      <c r="MZD51" s="171"/>
      <c r="MZE51" s="171"/>
      <c r="MZF51" s="171"/>
      <c r="MZG51" s="171"/>
      <c r="MZH51" s="171"/>
      <c r="MZI51" s="171"/>
      <c r="MZJ51" s="171"/>
      <c r="MZK51" s="171"/>
      <c r="MZL51" s="171"/>
      <c r="MZM51" s="171"/>
      <c r="MZN51" s="171"/>
      <c r="MZO51" s="171"/>
      <c r="MZP51" s="171"/>
      <c r="MZQ51" s="171"/>
      <c r="MZR51" s="171"/>
      <c r="MZS51" s="171"/>
      <c r="MZT51" s="171"/>
      <c r="MZU51" s="171"/>
      <c r="MZV51" s="171"/>
      <c r="MZW51" s="171"/>
      <c r="MZX51" s="171"/>
      <c r="MZY51" s="171"/>
      <c r="MZZ51" s="171"/>
      <c r="NAA51" s="171"/>
      <c r="NAB51" s="171"/>
      <c r="NAC51" s="171"/>
      <c r="NAD51" s="171"/>
      <c r="NAE51" s="171"/>
      <c r="NAF51" s="171"/>
      <c r="NAG51" s="171"/>
      <c r="NAH51" s="171"/>
      <c r="NAI51" s="171"/>
      <c r="NAJ51" s="171"/>
      <c r="NAK51" s="171"/>
      <c r="NAL51" s="171"/>
      <c r="NAM51" s="171"/>
      <c r="NAN51" s="171"/>
      <c r="NAO51" s="171"/>
      <c r="NAP51" s="171"/>
      <c r="NAQ51" s="171"/>
      <c r="NAR51" s="171"/>
      <c r="NAS51" s="171"/>
      <c r="NAT51" s="171"/>
      <c r="NAU51" s="171"/>
      <c r="NAV51" s="171"/>
      <c r="NAW51" s="171"/>
      <c r="NAX51" s="171"/>
      <c r="NAY51" s="171"/>
      <c r="NAZ51" s="171"/>
      <c r="NBA51" s="171"/>
      <c r="NBB51" s="171"/>
      <c r="NBC51" s="171"/>
      <c r="NBD51" s="171"/>
      <c r="NBE51" s="171"/>
      <c r="NBF51" s="171"/>
      <c r="NBG51" s="171"/>
      <c r="NBH51" s="171"/>
      <c r="NBI51" s="171"/>
      <c r="NBJ51" s="171"/>
      <c r="NBK51" s="171"/>
      <c r="NBL51" s="171"/>
      <c r="NBM51" s="171"/>
      <c r="NBN51" s="171"/>
      <c r="NBO51" s="171"/>
      <c r="NBP51" s="171"/>
      <c r="NBQ51" s="171"/>
      <c r="NBR51" s="171"/>
      <c r="NBS51" s="171"/>
      <c r="NBT51" s="171"/>
      <c r="NBU51" s="171"/>
      <c r="NBV51" s="171"/>
      <c r="NBW51" s="171"/>
      <c r="NBX51" s="171"/>
      <c r="NBY51" s="171"/>
      <c r="NBZ51" s="171"/>
      <c r="NCA51" s="171"/>
      <c r="NCB51" s="171"/>
      <c r="NCC51" s="171"/>
      <c r="NCD51" s="171"/>
      <c r="NCE51" s="171"/>
      <c r="NCF51" s="171"/>
      <c r="NCG51" s="171"/>
      <c r="NCH51" s="171"/>
      <c r="NCI51" s="171"/>
      <c r="NCJ51" s="171"/>
      <c r="NCK51" s="171"/>
      <c r="NCL51" s="171"/>
      <c r="NCM51" s="171"/>
      <c r="NCN51" s="171"/>
      <c r="NCO51" s="171"/>
      <c r="NCP51" s="171"/>
      <c r="NCQ51" s="171"/>
      <c r="NCR51" s="171"/>
      <c r="NCS51" s="171"/>
      <c r="NCT51" s="171"/>
      <c r="NCU51" s="171"/>
      <c r="NCV51" s="171"/>
      <c r="NCW51" s="171"/>
      <c r="NCX51" s="171"/>
      <c r="NCY51" s="171"/>
      <c r="NCZ51" s="171"/>
      <c r="NDA51" s="171"/>
      <c r="NDB51" s="171"/>
      <c r="NDC51" s="171"/>
      <c r="NDD51" s="171"/>
      <c r="NDE51" s="171"/>
      <c r="NDF51" s="171"/>
      <c r="NDG51" s="171"/>
      <c r="NDH51" s="171"/>
      <c r="NDI51" s="171"/>
      <c r="NDJ51" s="171"/>
      <c r="NDK51" s="171"/>
      <c r="NDL51" s="171"/>
      <c r="NDM51" s="171"/>
      <c r="NDN51" s="171"/>
      <c r="NDO51" s="171"/>
      <c r="NDP51" s="171"/>
      <c r="NDQ51" s="171"/>
      <c r="NDR51" s="171"/>
      <c r="NDS51" s="171"/>
      <c r="NDT51" s="171"/>
      <c r="NDU51" s="171"/>
      <c r="NDV51" s="171"/>
      <c r="NDW51" s="171"/>
      <c r="NDX51" s="171"/>
      <c r="NDY51" s="171"/>
      <c r="NDZ51" s="171"/>
      <c r="NEA51" s="171"/>
      <c r="NEB51" s="171"/>
      <c r="NEC51" s="171"/>
      <c r="NED51" s="171"/>
      <c r="NEE51" s="171"/>
      <c r="NEF51" s="171"/>
      <c r="NEG51" s="171"/>
      <c r="NEH51" s="171"/>
      <c r="NEI51" s="171"/>
      <c r="NEJ51" s="171"/>
      <c r="NEK51" s="171"/>
      <c r="NEL51" s="171"/>
      <c r="NEM51" s="171"/>
      <c r="NEN51" s="171"/>
      <c r="NEO51" s="171"/>
      <c r="NEP51" s="171"/>
      <c r="NEQ51" s="171"/>
      <c r="NER51" s="171"/>
      <c r="NES51" s="171"/>
      <c r="NET51" s="171"/>
      <c r="NEU51" s="171"/>
      <c r="NEV51" s="171"/>
      <c r="NEW51" s="171"/>
      <c r="NEX51" s="171"/>
      <c r="NEY51" s="171"/>
      <c r="NEZ51" s="171"/>
      <c r="NFA51" s="171"/>
      <c r="NFB51" s="171"/>
      <c r="NFC51" s="171"/>
      <c r="NFD51" s="171"/>
      <c r="NFE51" s="171"/>
      <c r="NFF51" s="171"/>
      <c r="NFG51" s="171"/>
      <c r="NFH51" s="171"/>
      <c r="NFI51" s="171"/>
      <c r="NFJ51" s="171"/>
      <c r="NFK51" s="171"/>
      <c r="NFL51" s="171"/>
      <c r="NFM51" s="171"/>
      <c r="NFN51" s="171"/>
      <c r="NFO51" s="171"/>
      <c r="NFP51" s="171"/>
      <c r="NFQ51" s="171"/>
      <c r="NFR51" s="171"/>
      <c r="NFS51" s="171"/>
      <c r="NFT51" s="171"/>
      <c r="NFU51" s="171"/>
      <c r="NFV51" s="171"/>
      <c r="NFW51" s="171"/>
      <c r="NFX51" s="171"/>
      <c r="NFY51" s="171"/>
      <c r="NFZ51" s="171"/>
      <c r="NGA51" s="171"/>
      <c r="NGB51" s="171"/>
      <c r="NGC51" s="171"/>
      <c r="NGD51" s="171"/>
      <c r="NGE51" s="171"/>
      <c r="NGF51" s="171"/>
      <c r="NGG51" s="171"/>
      <c r="NGH51" s="171"/>
      <c r="NGI51" s="171"/>
      <c r="NGJ51" s="171"/>
      <c r="NGK51" s="171"/>
      <c r="NGL51" s="171"/>
      <c r="NGM51" s="171"/>
      <c r="NGN51" s="171"/>
      <c r="NGO51" s="171"/>
      <c r="NGP51" s="171"/>
      <c r="NGQ51" s="171"/>
      <c r="NGR51" s="171"/>
      <c r="NGS51" s="171"/>
      <c r="NGT51" s="171"/>
      <c r="NGU51" s="171"/>
      <c r="NGV51" s="171"/>
      <c r="NGW51" s="171"/>
      <c r="NGX51" s="171"/>
      <c r="NGY51" s="171"/>
      <c r="NGZ51" s="171"/>
      <c r="NHA51" s="171"/>
      <c r="NHB51" s="171"/>
      <c r="NHC51" s="171"/>
      <c r="NHD51" s="171"/>
      <c r="NHE51" s="171"/>
      <c r="NHF51" s="171"/>
      <c r="NHG51" s="171"/>
      <c r="NHH51" s="171"/>
      <c r="NHI51" s="171"/>
      <c r="NHJ51" s="171"/>
      <c r="NHK51" s="171"/>
      <c r="NHL51" s="171"/>
      <c r="NHM51" s="171"/>
      <c r="NHN51" s="171"/>
      <c r="NHO51" s="171"/>
      <c r="NHP51" s="171"/>
      <c r="NHQ51" s="171"/>
      <c r="NHR51" s="171"/>
      <c r="NHS51" s="171"/>
      <c r="NHT51" s="171"/>
      <c r="NHU51" s="171"/>
      <c r="NHV51" s="171"/>
      <c r="NHW51" s="171"/>
      <c r="NHX51" s="171"/>
      <c r="NHY51" s="171"/>
      <c r="NHZ51" s="171"/>
      <c r="NIA51" s="171"/>
      <c r="NIB51" s="171"/>
      <c r="NIC51" s="171"/>
      <c r="NID51" s="171"/>
      <c r="NIE51" s="171"/>
      <c r="NIF51" s="171"/>
      <c r="NIG51" s="171"/>
      <c r="NIH51" s="171"/>
      <c r="NII51" s="171"/>
      <c r="NIJ51" s="171"/>
      <c r="NIK51" s="171"/>
      <c r="NIL51" s="171"/>
      <c r="NIM51" s="171"/>
      <c r="NIN51" s="171"/>
      <c r="NIO51" s="171"/>
      <c r="NIP51" s="171"/>
      <c r="NIQ51" s="171"/>
      <c r="NIR51" s="171"/>
      <c r="NIS51" s="171"/>
      <c r="NIT51" s="171"/>
      <c r="NIU51" s="171"/>
      <c r="NIV51" s="171"/>
      <c r="NIW51" s="171"/>
      <c r="NIX51" s="171"/>
      <c r="NIY51" s="171"/>
      <c r="NIZ51" s="171"/>
      <c r="NJA51" s="171"/>
      <c r="NJB51" s="171"/>
      <c r="NJC51" s="171"/>
      <c r="NJD51" s="171"/>
      <c r="NJE51" s="171"/>
      <c r="NJF51" s="171"/>
      <c r="NJG51" s="171"/>
      <c r="NJH51" s="171"/>
      <c r="NJI51" s="171"/>
      <c r="NJJ51" s="171"/>
      <c r="NJK51" s="171"/>
      <c r="NJL51" s="171"/>
      <c r="NJM51" s="171"/>
      <c r="NJN51" s="171"/>
      <c r="NJO51" s="171"/>
      <c r="NJP51" s="171"/>
      <c r="NJQ51" s="171"/>
      <c r="NJR51" s="171"/>
      <c r="NJS51" s="171"/>
      <c r="NJT51" s="171"/>
      <c r="NJU51" s="171"/>
      <c r="NJV51" s="171"/>
      <c r="NJW51" s="171"/>
      <c r="NJX51" s="171"/>
      <c r="NJY51" s="171"/>
      <c r="NJZ51" s="171"/>
      <c r="NKA51" s="171"/>
      <c r="NKB51" s="171"/>
      <c r="NKC51" s="171"/>
      <c r="NKD51" s="171"/>
      <c r="NKE51" s="171"/>
      <c r="NKF51" s="171"/>
      <c r="NKG51" s="171"/>
      <c r="NKH51" s="171"/>
      <c r="NKI51" s="171"/>
      <c r="NKJ51" s="171"/>
      <c r="NKK51" s="171"/>
      <c r="NKL51" s="171"/>
      <c r="NKM51" s="171"/>
      <c r="NKN51" s="171"/>
      <c r="NKO51" s="171"/>
      <c r="NKP51" s="171"/>
      <c r="NKQ51" s="171"/>
      <c r="NKR51" s="171"/>
      <c r="NKS51" s="171"/>
      <c r="NKT51" s="171"/>
      <c r="NKU51" s="171"/>
      <c r="NKV51" s="171"/>
      <c r="NKW51" s="171"/>
      <c r="NKX51" s="171"/>
      <c r="NKY51" s="171"/>
      <c r="NKZ51" s="171"/>
      <c r="NLA51" s="171"/>
      <c r="NLB51" s="171"/>
      <c r="NLC51" s="171"/>
      <c r="NLD51" s="171"/>
      <c r="NLE51" s="171"/>
      <c r="NLF51" s="171"/>
      <c r="NLG51" s="171"/>
      <c r="NLH51" s="171"/>
      <c r="NLI51" s="171"/>
      <c r="NLJ51" s="171"/>
      <c r="NLK51" s="171"/>
      <c r="NLL51" s="171"/>
      <c r="NLM51" s="171"/>
      <c r="NLN51" s="171"/>
      <c r="NLO51" s="171"/>
      <c r="NLP51" s="171"/>
      <c r="NLQ51" s="171"/>
      <c r="NLR51" s="171"/>
      <c r="NLS51" s="171"/>
      <c r="NLT51" s="171"/>
      <c r="NLU51" s="171"/>
      <c r="NLV51" s="171"/>
      <c r="NLW51" s="171"/>
      <c r="NLX51" s="171"/>
      <c r="NLY51" s="171"/>
      <c r="NLZ51" s="171"/>
      <c r="NMA51" s="171"/>
      <c r="NMB51" s="171"/>
      <c r="NMC51" s="171"/>
      <c r="NMD51" s="171"/>
      <c r="NME51" s="171"/>
      <c r="NMF51" s="171"/>
      <c r="NMG51" s="171"/>
      <c r="NMH51" s="171"/>
      <c r="NMI51" s="171"/>
      <c r="NMJ51" s="171"/>
      <c r="NMK51" s="171"/>
      <c r="NML51" s="171"/>
      <c r="NMM51" s="171"/>
      <c r="NMN51" s="171"/>
      <c r="NMO51" s="171"/>
      <c r="NMP51" s="171"/>
      <c r="NMQ51" s="171"/>
      <c r="NMR51" s="171"/>
      <c r="NMS51" s="171"/>
      <c r="NMT51" s="171"/>
      <c r="NMU51" s="171"/>
      <c r="NMV51" s="171"/>
      <c r="NMW51" s="171"/>
      <c r="NMX51" s="171"/>
      <c r="NMY51" s="171"/>
      <c r="NMZ51" s="171"/>
      <c r="NNA51" s="171"/>
      <c r="NNB51" s="171"/>
      <c r="NNC51" s="171"/>
      <c r="NND51" s="171"/>
      <c r="NNE51" s="171"/>
      <c r="NNF51" s="171"/>
      <c r="NNG51" s="171"/>
      <c r="NNH51" s="171"/>
      <c r="NNI51" s="171"/>
      <c r="NNJ51" s="171"/>
      <c r="NNK51" s="171"/>
      <c r="NNL51" s="171"/>
      <c r="NNM51" s="171"/>
      <c r="NNN51" s="171"/>
      <c r="NNO51" s="171"/>
      <c r="NNP51" s="171"/>
      <c r="NNQ51" s="171"/>
      <c r="NNR51" s="171"/>
      <c r="NNS51" s="171"/>
      <c r="NNT51" s="171"/>
      <c r="NNU51" s="171"/>
      <c r="NNV51" s="171"/>
      <c r="NNW51" s="171"/>
      <c r="NNX51" s="171"/>
      <c r="NNY51" s="171"/>
      <c r="NNZ51" s="171"/>
      <c r="NOA51" s="171"/>
      <c r="NOB51" s="171"/>
      <c r="NOC51" s="171"/>
      <c r="NOD51" s="171"/>
      <c r="NOE51" s="171"/>
      <c r="NOF51" s="171"/>
      <c r="NOG51" s="171"/>
      <c r="NOH51" s="171"/>
      <c r="NOI51" s="171"/>
      <c r="NOJ51" s="171"/>
      <c r="NOK51" s="171"/>
      <c r="NOL51" s="171"/>
      <c r="NOM51" s="171"/>
      <c r="NON51" s="171"/>
      <c r="NOO51" s="171"/>
      <c r="NOP51" s="171"/>
      <c r="NOQ51" s="171"/>
      <c r="NOR51" s="171"/>
      <c r="NOS51" s="171"/>
      <c r="NOT51" s="171"/>
      <c r="NOU51" s="171"/>
      <c r="NOV51" s="171"/>
      <c r="NOW51" s="171"/>
      <c r="NOX51" s="171"/>
      <c r="NOY51" s="171"/>
      <c r="NOZ51" s="171"/>
      <c r="NPA51" s="171"/>
      <c r="NPB51" s="171"/>
      <c r="NPC51" s="171"/>
      <c r="NPD51" s="171"/>
      <c r="NPE51" s="171"/>
      <c r="NPF51" s="171"/>
      <c r="NPG51" s="171"/>
      <c r="NPH51" s="171"/>
      <c r="NPI51" s="171"/>
      <c r="NPJ51" s="171"/>
      <c r="NPK51" s="171"/>
      <c r="NPL51" s="171"/>
      <c r="NPM51" s="171"/>
      <c r="NPN51" s="171"/>
      <c r="NPO51" s="171"/>
      <c r="NPP51" s="171"/>
      <c r="NPQ51" s="171"/>
      <c r="NPR51" s="171"/>
      <c r="NPS51" s="171"/>
      <c r="NPT51" s="171"/>
      <c r="NPU51" s="171"/>
      <c r="NPV51" s="171"/>
      <c r="NPW51" s="171"/>
      <c r="NPX51" s="171"/>
      <c r="NPY51" s="171"/>
      <c r="NPZ51" s="171"/>
      <c r="NQA51" s="171"/>
      <c r="NQB51" s="171"/>
      <c r="NQC51" s="171"/>
      <c r="NQD51" s="171"/>
      <c r="NQE51" s="171"/>
      <c r="NQF51" s="171"/>
      <c r="NQG51" s="171"/>
      <c r="NQH51" s="171"/>
      <c r="NQI51" s="171"/>
      <c r="NQJ51" s="171"/>
      <c r="NQK51" s="171"/>
      <c r="NQL51" s="171"/>
      <c r="NQM51" s="171"/>
      <c r="NQN51" s="171"/>
      <c r="NQO51" s="171"/>
      <c r="NQP51" s="171"/>
      <c r="NQQ51" s="171"/>
      <c r="NQR51" s="171"/>
      <c r="NQS51" s="171"/>
      <c r="NQT51" s="171"/>
      <c r="NQU51" s="171"/>
      <c r="NQV51" s="171"/>
      <c r="NQW51" s="171"/>
      <c r="NQX51" s="171"/>
      <c r="NQY51" s="171"/>
      <c r="NQZ51" s="171"/>
      <c r="NRA51" s="171"/>
      <c r="NRB51" s="171"/>
      <c r="NRC51" s="171"/>
      <c r="NRD51" s="171"/>
      <c r="NRE51" s="171"/>
      <c r="NRF51" s="171"/>
      <c r="NRG51" s="171"/>
      <c r="NRH51" s="171"/>
      <c r="NRI51" s="171"/>
      <c r="NRJ51" s="171"/>
      <c r="NRK51" s="171"/>
      <c r="NRL51" s="171"/>
      <c r="NRM51" s="171"/>
      <c r="NRN51" s="171"/>
      <c r="NRO51" s="171"/>
      <c r="NRP51" s="171"/>
      <c r="NRQ51" s="171"/>
      <c r="NRR51" s="171"/>
      <c r="NRS51" s="171"/>
      <c r="NRT51" s="171"/>
      <c r="NRU51" s="171"/>
      <c r="NRV51" s="171"/>
      <c r="NRW51" s="171"/>
      <c r="NRX51" s="171"/>
      <c r="NRY51" s="171"/>
      <c r="NRZ51" s="171"/>
      <c r="NSA51" s="171"/>
      <c r="NSB51" s="171"/>
      <c r="NSC51" s="171"/>
      <c r="NSD51" s="171"/>
      <c r="NSE51" s="171"/>
      <c r="NSF51" s="171"/>
      <c r="NSG51" s="171"/>
      <c r="NSH51" s="171"/>
      <c r="NSI51" s="171"/>
      <c r="NSJ51" s="171"/>
      <c r="NSK51" s="171"/>
      <c r="NSL51" s="171"/>
      <c r="NSM51" s="171"/>
      <c r="NSN51" s="171"/>
      <c r="NSO51" s="171"/>
      <c r="NSP51" s="171"/>
      <c r="NSQ51" s="171"/>
      <c r="NSR51" s="171"/>
      <c r="NSS51" s="171"/>
      <c r="NST51" s="171"/>
      <c r="NSU51" s="171"/>
      <c r="NSV51" s="171"/>
      <c r="NSW51" s="171"/>
      <c r="NSX51" s="171"/>
      <c r="NSY51" s="171"/>
      <c r="NSZ51" s="171"/>
      <c r="NTA51" s="171"/>
      <c r="NTB51" s="171"/>
      <c r="NTC51" s="171"/>
      <c r="NTD51" s="171"/>
      <c r="NTE51" s="171"/>
      <c r="NTF51" s="171"/>
      <c r="NTG51" s="171"/>
      <c r="NTH51" s="171"/>
      <c r="NTI51" s="171"/>
      <c r="NTJ51" s="171"/>
      <c r="NTK51" s="171"/>
      <c r="NTL51" s="171"/>
      <c r="NTM51" s="171"/>
      <c r="NTN51" s="171"/>
      <c r="NTO51" s="171"/>
      <c r="NTP51" s="171"/>
      <c r="NTQ51" s="171"/>
      <c r="NTR51" s="171"/>
      <c r="NTS51" s="171"/>
      <c r="NTT51" s="171"/>
      <c r="NTU51" s="171"/>
      <c r="NTV51" s="171"/>
      <c r="NTW51" s="171"/>
      <c r="NTX51" s="171"/>
      <c r="NTY51" s="171"/>
      <c r="NTZ51" s="171"/>
      <c r="NUA51" s="171"/>
      <c r="NUB51" s="171"/>
      <c r="NUC51" s="171"/>
      <c r="NUD51" s="171"/>
      <c r="NUE51" s="171"/>
      <c r="NUF51" s="171"/>
      <c r="NUG51" s="171"/>
      <c r="NUH51" s="171"/>
      <c r="NUI51" s="171"/>
      <c r="NUJ51" s="171"/>
      <c r="NUK51" s="171"/>
      <c r="NUL51" s="171"/>
      <c r="NUM51" s="171"/>
      <c r="NUN51" s="171"/>
      <c r="NUO51" s="171"/>
      <c r="NUP51" s="171"/>
      <c r="NUQ51" s="171"/>
      <c r="NUR51" s="171"/>
      <c r="NUS51" s="171"/>
      <c r="NUT51" s="171"/>
      <c r="NUU51" s="171"/>
      <c r="NUV51" s="171"/>
      <c r="NUW51" s="171"/>
      <c r="NUX51" s="171"/>
      <c r="NUY51" s="171"/>
      <c r="NUZ51" s="171"/>
      <c r="NVA51" s="171"/>
      <c r="NVB51" s="171"/>
      <c r="NVC51" s="171"/>
      <c r="NVD51" s="171"/>
      <c r="NVE51" s="171"/>
      <c r="NVF51" s="171"/>
      <c r="NVG51" s="171"/>
      <c r="NVH51" s="171"/>
      <c r="NVI51" s="171"/>
      <c r="NVJ51" s="171"/>
      <c r="NVK51" s="171"/>
      <c r="NVL51" s="171"/>
      <c r="NVM51" s="171"/>
      <c r="NVN51" s="171"/>
      <c r="NVO51" s="171"/>
      <c r="NVP51" s="171"/>
      <c r="NVQ51" s="171"/>
      <c r="NVR51" s="171"/>
      <c r="NVS51" s="171"/>
      <c r="NVT51" s="171"/>
      <c r="NVU51" s="171"/>
      <c r="NVV51" s="171"/>
      <c r="NVW51" s="171"/>
      <c r="NVX51" s="171"/>
      <c r="NVY51" s="171"/>
      <c r="NVZ51" s="171"/>
      <c r="NWA51" s="171"/>
      <c r="NWB51" s="171"/>
      <c r="NWC51" s="171"/>
      <c r="NWD51" s="171"/>
      <c r="NWE51" s="171"/>
      <c r="NWF51" s="171"/>
      <c r="NWG51" s="171"/>
      <c r="NWH51" s="171"/>
      <c r="NWI51" s="171"/>
      <c r="NWJ51" s="171"/>
      <c r="NWK51" s="171"/>
      <c r="NWL51" s="171"/>
      <c r="NWM51" s="171"/>
      <c r="NWN51" s="171"/>
      <c r="NWO51" s="171"/>
      <c r="NWP51" s="171"/>
      <c r="NWQ51" s="171"/>
      <c r="NWR51" s="171"/>
      <c r="NWS51" s="171"/>
      <c r="NWT51" s="171"/>
      <c r="NWU51" s="171"/>
      <c r="NWV51" s="171"/>
      <c r="NWW51" s="171"/>
      <c r="NWX51" s="171"/>
      <c r="NWY51" s="171"/>
      <c r="NWZ51" s="171"/>
      <c r="NXA51" s="171"/>
      <c r="NXB51" s="171"/>
      <c r="NXC51" s="171"/>
      <c r="NXD51" s="171"/>
      <c r="NXE51" s="171"/>
      <c r="NXF51" s="171"/>
      <c r="NXG51" s="171"/>
      <c r="NXH51" s="171"/>
      <c r="NXI51" s="171"/>
      <c r="NXJ51" s="171"/>
      <c r="NXK51" s="171"/>
      <c r="NXL51" s="171"/>
      <c r="NXM51" s="171"/>
      <c r="NXN51" s="171"/>
      <c r="NXO51" s="171"/>
      <c r="NXP51" s="171"/>
      <c r="NXQ51" s="171"/>
      <c r="NXR51" s="171"/>
      <c r="NXS51" s="171"/>
      <c r="NXT51" s="171"/>
      <c r="NXU51" s="171"/>
      <c r="NXV51" s="171"/>
      <c r="NXW51" s="171"/>
      <c r="NXX51" s="171"/>
      <c r="NXY51" s="171"/>
      <c r="NXZ51" s="171"/>
      <c r="NYA51" s="171"/>
      <c r="NYB51" s="171"/>
      <c r="NYC51" s="171"/>
      <c r="NYD51" s="171"/>
      <c r="NYE51" s="171"/>
      <c r="NYF51" s="171"/>
      <c r="NYG51" s="171"/>
      <c r="NYH51" s="171"/>
      <c r="NYI51" s="171"/>
      <c r="NYJ51" s="171"/>
      <c r="NYK51" s="171"/>
      <c r="NYL51" s="171"/>
      <c r="NYM51" s="171"/>
      <c r="NYN51" s="171"/>
      <c r="NYO51" s="171"/>
      <c r="NYP51" s="171"/>
      <c r="NYQ51" s="171"/>
      <c r="NYR51" s="171"/>
      <c r="NYS51" s="171"/>
      <c r="NYT51" s="171"/>
      <c r="NYU51" s="171"/>
      <c r="NYV51" s="171"/>
      <c r="NYW51" s="171"/>
      <c r="NYX51" s="171"/>
      <c r="NYY51" s="171"/>
      <c r="NYZ51" s="171"/>
      <c r="NZA51" s="171"/>
      <c r="NZB51" s="171"/>
      <c r="NZC51" s="171"/>
      <c r="NZD51" s="171"/>
      <c r="NZE51" s="171"/>
      <c r="NZF51" s="171"/>
      <c r="NZG51" s="171"/>
      <c r="NZH51" s="171"/>
      <c r="NZI51" s="171"/>
      <c r="NZJ51" s="171"/>
      <c r="NZK51" s="171"/>
      <c r="NZL51" s="171"/>
      <c r="NZM51" s="171"/>
      <c r="NZN51" s="171"/>
      <c r="NZO51" s="171"/>
      <c r="NZP51" s="171"/>
      <c r="NZQ51" s="171"/>
      <c r="NZR51" s="171"/>
      <c r="NZS51" s="171"/>
      <c r="NZT51" s="171"/>
      <c r="NZU51" s="171"/>
      <c r="NZV51" s="171"/>
      <c r="NZW51" s="171"/>
      <c r="NZX51" s="171"/>
      <c r="NZY51" s="171"/>
      <c r="NZZ51" s="171"/>
      <c r="OAA51" s="171"/>
      <c r="OAB51" s="171"/>
      <c r="OAC51" s="171"/>
      <c r="OAD51" s="171"/>
      <c r="OAE51" s="171"/>
      <c r="OAF51" s="171"/>
      <c r="OAG51" s="171"/>
      <c r="OAH51" s="171"/>
      <c r="OAI51" s="171"/>
      <c r="OAJ51" s="171"/>
      <c r="OAK51" s="171"/>
      <c r="OAL51" s="171"/>
      <c r="OAM51" s="171"/>
      <c r="OAN51" s="171"/>
      <c r="OAO51" s="171"/>
      <c r="OAP51" s="171"/>
      <c r="OAQ51" s="171"/>
      <c r="OAR51" s="171"/>
      <c r="OAS51" s="171"/>
      <c r="OAT51" s="171"/>
      <c r="OAU51" s="171"/>
      <c r="OAV51" s="171"/>
      <c r="OAW51" s="171"/>
      <c r="OAX51" s="171"/>
      <c r="OAY51" s="171"/>
      <c r="OAZ51" s="171"/>
      <c r="OBA51" s="171"/>
      <c r="OBB51" s="171"/>
      <c r="OBC51" s="171"/>
      <c r="OBD51" s="171"/>
      <c r="OBE51" s="171"/>
      <c r="OBF51" s="171"/>
      <c r="OBG51" s="171"/>
      <c r="OBH51" s="171"/>
      <c r="OBI51" s="171"/>
      <c r="OBJ51" s="171"/>
      <c r="OBK51" s="171"/>
      <c r="OBL51" s="171"/>
      <c r="OBM51" s="171"/>
      <c r="OBN51" s="171"/>
      <c r="OBO51" s="171"/>
      <c r="OBP51" s="171"/>
      <c r="OBQ51" s="171"/>
      <c r="OBR51" s="171"/>
      <c r="OBS51" s="171"/>
      <c r="OBT51" s="171"/>
      <c r="OBU51" s="171"/>
      <c r="OBV51" s="171"/>
      <c r="OBW51" s="171"/>
      <c r="OBX51" s="171"/>
      <c r="OBY51" s="171"/>
      <c r="OBZ51" s="171"/>
      <c r="OCA51" s="171"/>
      <c r="OCB51" s="171"/>
      <c r="OCC51" s="171"/>
      <c r="OCD51" s="171"/>
      <c r="OCE51" s="171"/>
      <c r="OCF51" s="171"/>
      <c r="OCG51" s="171"/>
      <c r="OCH51" s="171"/>
      <c r="OCI51" s="171"/>
      <c r="OCJ51" s="171"/>
      <c r="OCK51" s="171"/>
      <c r="OCL51" s="171"/>
      <c r="OCM51" s="171"/>
      <c r="OCN51" s="171"/>
      <c r="OCO51" s="171"/>
      <c r="OCP51" s="171"/>
      <c r="OCQ51" s="171"/>
      <c r="OCR51" s="171"/>
      <c r="OCS51" s="171"/>
      <c r="OCT51" s="171"/>
      <c r="OCU51" s="171"/>
      <c r="OCV51" s="171"/>
      <c r="OCW51" s="171"/>
      <c r="OCX51" s="171"/>
      <c r="OCY51" s="171"/>
      <c r="OCZ51" s="171"/>
      <c r="ODA51" s="171"/>
      <c r="ODB51" s="171"/>
      <c r="ODC51" s="171"/>
      <c r="ODD51" s="171"/>
      <c r="ODE51" s="171"/>
      <c r="ODF51" s="171"/>
      <c r="ODG51" s="171"/>
      <c r="ODH51" s="171"/>
      <c r="ODI51" s="171"/>
      <c r="ODJ51" s="171"/>
      <c r="ODK51" s="171"/>
      <c r="ODL51" s="171"/>
      <c r="ODM51" s="171"/>
      <c r="ODN51" s="171"/>
      <c r="ODO51" s="171"/>
      <c r="ODP51" s="171"/>
      <c r="ODQ51" s="171"/>
      <c r="ODR51" s="171"/>
      <c r="ODS51" s="171"/>
      <c r="ODT51" s="171"/>
      <c r="ODU51" s="171"/>
      <c r="ODV51" s="171"/>
      <c r="ODW51" s="171"/>
      <c r="ODX51" s="171"/>
      <c r="ODY51" s="171"/>
      <c r="ODZ51" s="171"/>
      <c r="OEA51" s="171"/>
      <c r="OEB51" s="171"/>
      <c r="OEC51" s="171"/>
      <c r="OED51" s="171"/>
      <c r="OEE51" s="171"/>
      <c r="OEF51" s="171"/>
      <c r="OEG51" s="171"/>
      <c r="OEH51" s="171"/>
      <c r="OEI51" s="171"/>
      <c r="OEJ51" s="171"/>
      <c r="OEK51" s="171"/>
      <c r="OEL51" s="171"/>
      <c r="OEM51" s="171"/>
      <c r="OEN51" s="171"/>
      <c r="OEO51" s="171"/>
      <c r="OEP51" s="171"/>
      <c r="OEQ51" s="171"/>
      <c r="OER51" s="171"/>
      <c r="OES51" s="171"/>
      <c r="OET51" s="171"/>
      <c r="OEU51" s="171"/>
      <c r="OEV51" s="171"/>
      <c r="OEW51" s="171"/>
      <c r="OEX51" s="171"/>
      <c r="OEY51" s="171"/>
      <c r="OEZ51" s="171"/>
      <c r="OFA51" s="171"/>
      <c r="OFB51" s="171"/>
      <c r="OFC51" s="171"/>
      <c r="OFD51" s="171"/>
      <c r="OFE51" s="171"/>
      <c r="OFF51" s="171"/>
      <c r="OFG51" s="171"/>
      <c r="OFH51" s="171"/>
      <c r="OFI51" s="171"/>
      <c r="OFJ51" s="171"/>
      <c r="OFK51" s="171"/>
      <c r="OFL51" s="171"/>
      <c r="OFM51" s="171"/>
      <c r="OFN51" s="171"/>
      <c r="OFO51" s="171"/>
      <c r="OFP51" s="171"/>
      <c r="OFQ51" s="171"/>
      <c r="OFR51" s="171"/>
      <c r="OFS51" s="171"/>
      <c r="OFT51" s="171"/>
      <c r="OFU51" s="171"/>
      <c r="OFV51" s="171"/>
      <c r="OFW51" s="171"/>
      <c r="OFX51" s="171"/>
      <c r="OFY51" s="171"/>
      <c r="OFZ51" s="171"/>
      <c r="OGA51" s="171"/>
      <c r="OGB51" s="171"/>
      <c r="OGC51" s="171"/>
      <c r="OGD51" s="171"/>
      <c r="OGE51" s="171"/>
      <c r="OGF51" s="171"/>
      <c r="OGG51" s="171"/>
      <c r="OGH51" s="171"/>
      <c r="OGI51" s="171"/>
      <c r="OGJ51" s="171"/>
      <c r="OGK51" s="171"/>
      <c r="OGL51" s="171"/>
      <c r="OGM51" s="171"/>
      <c r="OGN51" s="171"/>
      <c r="OGO51" s="171"/>
      <c r="OGP51" s="171"/>
      <c r="OGQ51" s="171"/>
      <c r="OGR51" s="171"/>
      <c r="OGS51" s="171"/>
      <c r="OGT51" s="171"/>
      <c r="OGU51" s="171"/>
      <c r="OGV51" s="171"/>
      <c r="OGW51" s="171"/>
      <c r="OGX51" s="171"/>
      <c r="OGY51" s="171"/>
      <c r="OGZ51" s="171"/>
      <c r="OHA51" s="171"/>
      <c r="OHB51" s="171"/>
      <c r="OHC51" s="171"/>
      <c r="OHD51" s="171"/>
      <c r="OHE51" s="171"/>
      <c r="OHF51" s="171"/>
      <c r="OHG51" s="171"/>
      <c r="OHH51" s="171"/>
      <c r="OHI51" s="171"/>
      <c r="OHJ51" s="171"/>
      <c r="OHK51" s="171"/>
      <c r="OHL51" s="171"/>
      <c r="OHM51" s="171"/>
      <c r="OHN51" s="171"/>
      <c r="OHO51" s="171"/>
      <c r="OHP51" s="171"/>
      <c r="OHQ51" s="171"/>
      <c r="OHR51" s="171"/>
      <c r="OHS51" s="171"/>
      <c r="OHT51" s="171"/>
      <c r="OHU51" s="171"/>
      <c r="OHV51" s="171"/>
      <c r="OHW51" s="171"/>
      <c r="OHX51" s="171"/>
      <c r="OHY51" s="171"/>
      <c r="OHZ51" s="171"/>
      <c r="OIA51" s="171"/>
      <c r="OIB51" s="171"/>
      <c r="OIC51" s="171"/>
      <c r="OID51" s="171"/>
      <c r="OIE51" s="171"/>
      <c r="OIF51" s="171"/>
      <c r="OIG51" s="171"/>
      <c r="OIH51" s="171"/>
      <c r="OII51" s="171"/>
      <c r="OIJ51" s="171"/>
      <c r="OIK51" s="171"/>
      <c r="OIL51" s="171"/>
      <c r="OIM51" s="171"/>
      <c r="OIN51" s="171"/>
      <c r="OIO51" s="171"/>
      <c r="OIP51" s="171"/>
      <c r="OIQ51" s="171"/>
      <c r="OIR51" s="171"/>
      <c r="OIS51" s="171"/>
      <c r="OIT51" s="171"/>
      <c r="OIU51" s="171"/>
      <c r="OIV51" s="171"/>
      <c r="OIW51" s="171"/>
      <c r="OIX51" s="171"/>
      <c r="OIY51" s="171"/>
      <c r="OIZ51" s="171"/>
      <c r="OJA51" s="171"/>
      <c r="OJB51" s="171"/>
      <c r="OJC51" s="171"/>
      <c r="OJD51" s="171"/>
      <c r="OJE51" s="171"/>
      <c r="OJF51" s="171"/>
      <c r="OJG51" s="171"/>
      <c r="OJH51" s="171"/>
      <c r="OJI51" s="171"/>
      <c r="OJJ51" s="171"/>
      <c r="OJK51" s="171"/>
      <c r="OJL51" s="171"/>
      <c r="OJM51" s="171"/>
      <c r="OJN51" s="171"/>
      <c r="OJO51" s="171"/>
      <c r="OJP51" s="171"/>
      <c r="OJQ51" s="171"/>
      <c r="OJR51" s="171"/>
      <c r="OJS51" s="171"/>
      <c r="OJT51" s="171"/>
      <c r="OJU51" s="171"/>
      <c r="OJV51" s="171"/>
      <c r="OJW51" s="171"/>
      <c r="OJX51" s="171"/>
      <c r="OJY51" s="171"/>
      <c r="OJZ51" s="171"/>
      <c r="OKA51" s="171"/>
      <c r="OKB51" s="171"/>
      <c r="OKC51" s="171"/>
      <c r="OKD51" s="171"/>
      <c r="OKE51" s="171"/>
      <c r="OKF51" s="171"/>
      <c r="OKG51" s="171"/>
      <c r="OKH51" s="171"/>
      <c r="OKI51" s="171"/>
      <c r="OKJ51" s="171"/>
      <c r="OKK51" s="171"/>
      <c r="OKL51" s="171"/>
      <c r="OKM51" s="171"/>
      <c r="OKN51" s="171"/>
      <c r="OKO51" s="171"/>
      <c r="OKP51" s="171"/>
      <c r="OKQ51" s="171"/>
      <c r="OKR51" s="171"/>
      <c r="OKS51" s="171"/>
      <c r="OKT51" s="171"/>
      <c r="OKU51" s="171"/>
      <c r="OKV51" s="171"/>
      <c r="OKW51" s="171"/>
      <c r="OKX51" s="171"/>
      <c r="OKY51" s="171"/>
      <c r="OKZ51" s="171"/>
      <c r="OLA51" s="171"/>
      <c r="OLB51" s="171"/>
      <c r="OLC51" s="171"/>
      <c r="OLD51" s="171"/>
      <c r="OLE51" s="171"/>
      <c r="OLF51" s="171"/>
      <c r="OLG51" s="171"/>
      <c r="OLH51" s="171"/>
      <c r="OLI51" s="171"/>
      <c r="OLJ51" s="171"/>
      <c r="OLK51" s="171"/>
      <c r="OLL51" s="171"/>
      <c r="OLM51" s="171"/>
      <c r="OLN51" s="171"/>
      <c r="OLO51" s="171"/>
      <c r="OLP51" s="171"/>
      <c r="OLQ51" s="171"/>
      <c r="OLR51" s="171"/>
      <c r="OLS51" s="171"/>
      <c r="OLT51" s="171"/>
      <c r="OLU51" s="171"/>
      <c r="OLV51" s="171"/>
      <c r="OLW51" s="171"/>
      <c r="OLX51" s="171"/>
      <c r="OLY51" s="171"/>
      <c r="OLZ51" s="171"/>
      <c r="OMA51" s="171"/>
      <c r="OMB51" s="171"/>
      <c r="OMC51" s="171"/>
      <c r="OMD51" s="171"/>
      <c r="OME51" s="171"/>
      <c r="OMF51" s="171"/>
      <c r="OMG51" s="171"/>
      <c r="OMH51" s="171"/>
      <c r="OMI51" s="171"/>
      <c r="OMJ51" s="171"/>
      <c r="OMK51" s="171"/>
      <c r="OML51" s="171"/>
      <c r="OMM51" s="171"/>
      <c r="OMN51" s="171"/>
      <c r="OMO51" s="171"/>
      <c r="OMP51" s="171"/>
      <c r="OMQ51" s="171"/>
      <c r="OMR51" s="171"/>
      <c r="OMS51" s="171"/>
      <c r="OMT51" s="171"/>
      <c r="OMU51" s="171"/>
      <c r="OMV51" s="171"/>
      <c r="OMW51" s="171"/>
      <c r="OMX51" s="171"/>
      <c r="OMY51" s="171"/>
      <c r="OMZ51" s="171"/>
      <c r="ONA51" s="171"/>
      <c r="ONB51" s="171"/>
      <c r="ONC51" s="171"/>
      <c r="OND51" s="171"/>
      <c r="ONE51" s="171"/>
      <c r="ONF51" s="171"/>
      <c r="ONG51" s="171"/>
      <c r="ONH51" s="171"/>
      <c r="ONI51" s="171"/>
      <c r="ONJ51" s="171"/>
      <c r="ONK51" s="171"/>
      <c r="ONL51" s="171"/>
      <c r="ONM51" s="171"/>
      <c r="ONN51" s="171"/>
      <c r="ONO51" s="171"/>
      <c r="ONP51" s="171"/>
      <c r="ONQ51" s="171"/>
      <c r="ONR51" s="171"/>
      <c r="ONS51" s="171"/>
      <c r="ONT51" s="171"/>
      <c r="ONU51" s="171"/>
      <c r="ONV51" s="171"/>
      <c r="ONW51" s="171"/>
      <c r="ONX51" s="171"/>
      <c r="ONY51" s="171"/>
      <c r="ONZ51" s="171"/>
      <c r="OOA51" s="171"/>
      <c r="OOB51" s="171"/>
      <c r="OOC51" s="171"/>
      <c r="OOD51" s="171"/>
      <c r="OOE51" s="171"/>
      <c r="OOF51" s="171"/>
      <c r="OOG51" s="171"/>
      <c r="OOH51" s="171"/>
      <c r="OOI51" s="171"/>
      <c r="OOJ51" s="171"/>
      <c r="OOK51" s="171"/>
      <c r="OOL51" s="171"/>
      <c r="OOM51" s="171"/>
      <c r="OON51" s="171"/>
      <c r="OOO51" s="171"/>
      <c r="OOP51" s="171"/>
      <c r="OOQ51" s="171"/>
      <c r="OOR51" s="171"/>
      <c r="OOS51" s="171"/>
      <c r="OOT51" s="171"/>
      <c r="OOU51" s="171"/>
      <c r="OOV51" s="171"/>
      <c r="OOW51" s="171"/>
      <c r="OOX51" s="171"/>
      <c r="OOY51" s="171"/>
      <c r="OOZ51" s="171"/>
      <c r="OPA51" s="171"/>
      <c r="OPB51" s="171"/>
      <c r="OPC51" s="171"/>
      <c r="OPD51" s="171"/>
      <c r="OPE51" s="171"/>
      <c r="OPF51" s="171"/>
      <c r="OPG51" s="171"/>
      <c r="OPH51" s="171"/>
      <c r="OPI51" s="171"/>
      <c r="OPJ51" s="171"/>
      <c r="OPK51" s="171"/>
      <c r="OPL51" s="171"/>
      <c r="OPM51" s="171"/>
      <c r="OPN51" s="171"/>
      <c r="OPO51" s="171"/>
      <c r="OPP51" s="171"/>
      <c r="OPQ51" s="171"/>
      <c r="OPR51" s="171"/>
      <c r="OPS51" s="171"/>
      <c r="OPT51" s="171"/>
      <c r="OPU51" s="171"/>
      <c r="OPV51" s="171"/>
      <c r="OPW51" s="171"/>
      <c r="OPX51" s="171"/>
      <c r="OPY51" s="171"/>
      <c r="OPZ51" s="171"/>
      <c r="OQA51" s="171"/>
      <c r="OQB51" s="171"/>
      <c r="OQC51" s="171"/>
      <c r="OQD51" s="171"/>
      <c r="OQE51" s="171"/>
      <c r="OQF51" s="171"/>
      <c r="OQG51" s="171"/>
      <c r="OQH51" s="171"/>
      <c r="OQI51" s="171"/>
      <c r="OQJ51" s="171"/>
      <c r="OQK51" s="171"/>
      <c r="OQL51" s="171"/>
      <c r="OQM51" s="171"/>
      <c r="OQN51" s="171"/>
      <c r="OQO51" s="171"/>
      <c r="OQP51" s="171"/>
      <c r="OQQ51" s="171"/>
      <c r="OQR51" s="171"/>
      <c r="OQS51" s="171"/>
      <c r="OQT51" s="171"/>
      <c r="OQU51" s="171"/>
      <c r="OQV51" s="171"/>
      <c r="OQW51" s="171"/>
      <c r="OQX51" s="171"/>
      <c r="OQY51" s="171"/>
      <c r="OQZ51" s="171"/>
      <c r="ORA51" s="171"/>
      <c r="ORB51" s="171"/>
      <c r="ORC51" s="171"/>
      <c r="ORD51" s="171"/>
      <c r="ORE51" s="171"/>
      <c r="ORF51" s="171"/>
      <c r="ORG51" s="171"/>
      <c r="ORH51" s="171"/>
      <c r="ORI51" s="171"/>
      <c r="ORJ51" s="171"/>
      <c r="ORK51" s="171"/>
      <c r="ORL51" s="171"/>
      <c r="ORM51" s="171"/>
      <c r="ORN51" s="171"/>
      <c r="ORO51" s="171"/>
      <c r="ORP51" s="171"/>
      <c r="ORQ51" s="171"/>
      <c r="ORR51" s="171"/>
      <c r="ORS51" s="171"/>
      <c r="ORT51" s="171"/>
      <c r="ORU51" s="171"/>
      <c r="ORV51" s="171"/>
      <c r="ORW51" s="171"/>
      <c r="ORX51" s="171"/>
      <c r="ORY51" s="171"/>
      <c r="ORZ51" s="171"/>
      <c r="OSA51" s="171"/>
      <c r="OSB51" s="171"/>
      <c r="OSC51" s="171"/>
      <c r="OSD51" s="171"/>
      <c r="OSE51" s="171"/>
      <c r="OSF51" s="171"/>
      <c r="OSG51" s="171"/>
      <c r="OSH51" s="171"/>
      <c r="OSI51" s="171"/>
      <c r="OSJ51" s="171"/>
      <c r="OSK51" s="171"/>
      <c r="OSL51" s="171"/>
      <c r="OSM51" s="171"/>
      <c r="OSN51" s="171"/>
      <c r="OSO51" s="171"/>
      <c r="OSP51" s="171"/>
      <c r="OSQ51" s="171"/>
      <c r="OSR51" s="171"/>
      <c r="OSS51" s="171"/>
      <c r="OST51" s="171"/>
      <c r="OSU51" s="171"/>
      <c r="OSV51" s="171"/>
      <c r="OSW51" s="171"/>
      <c r="OSX51" s="171"/>
      <c r="OSY51" s="171"/>
      <c r="OSZ51" s="171"/>
      <c r="OTA51" s="171"/>
      <c r="OTB51" s="171"/>
      <c r="OTC51" s="171"/>
      <c r="OTD51" s="171"/>
      <c r="OTE51" s="171"/>
      <c r="OTF51" s="171"/>
      <c r="OTG51" s="171"/>
      <c r="OTH51" s="171"/>
      <c r="OTI51" s="171"/>
      <c r="OTJ51" s="171"/>
      <c r="OTK51" s="171"/>
      <c r="OTL51" s="171"/>
      <c r="OTM51" s="171"/>
      <c r="OTN51" s="171"/>
      <c r="OTO51" s="171"/>
      <c r="OTP51" s="171"/>
      <c r="OTQ51" s="171"/>
      <c r="OTR51" s="171"/>
      <c r="OTS51" s="171"/>
      <c r="OTT51" s="171"/>
      <c r="OTU51" s="171"/>
      <c r="OTV51" s="171"/>
      <c r="OTW51" s="171"/>
      <c r="OTX51" s="171"/>
      <c r="OTY51" s="171"/>
      <c r="OTZ51" s="171"/>
      <c r="OUA51" s="171"/>
      <c r="OUB51" s="171"/>
      <c r="OUC51" s="171"/>
      <c r="OUD51" s="171"/>
      <c r="OUE51" s="171"/>
      <c r="OUF51" s="171"/>
      <c r="OUG51" s="171"/>
      <c r="OUH51" s="171"/>
      <c r="OUI51" s="171"/>
      <c r="OUJ51" s="171"/>
      <c r="OUK51" s="171"/>
      <c r="OUL51" s="171"/>
      <c r="OUM51" s="171"/>
      <c r="OUN51" s="171"/>
      <c r="OUO51" s="171"/>
      <c r="OUP51" s="171"/>
      <c r="OUQ51" s="171"/>
      <c r="OUR51" s="171"/>
      <c r="OUS51" s="171"/>
      <c r="OUT51" s="171"/>
      <c r="OUU51" s="171"/>
      <c r="OUV51" s="171"/>
      <c r="OUW51" s="171"/>
      <c r="OUX51" s="171"/>
      <c r="OUY51" s="171"/>
      <c r="OUZ51" s="171"/>
      <c r="OVA51" s="171"/>
      <c r="OVB51" s="171"/>
      <c r="OVC51" s="171"/>
      <c r="OVD51" s="171"/>
      <c r="OVE51" s="171"/>
      <c r="OVF51" s="171"/>
      <c r="OVG51" s="171"/>
      <c r="OVH51" s="171"/>
      <c r="OVI51" s="171"/>
      <c r="OVJ51" s="171"/>
      <c r="OVK51" s="171"/>
      <c r="OVL51" s="171"/>
      <c r="OVM51" s="171"/>
      <c r="OVN51" s="171"/>
      <c r="OVO51" s="171"/>
      <c r="OVP51" s="171"/>
      <c r="OVQ51" s="171"/>
      <c r="OVR51" s="171"/>
      <c r="OVS51" s="171"/>
      <c r="OVT51" s="171"/>
      <c r="OVU51" s="171"/>
      <c r="OVV51" s="171"/>
      <c r="OVW51" s="171"/>
      <c r="OVX51" s="171"/>
      <c r="OVY51" s="171"/>
      <c r="OVZ51" s="171"/>
      <c r="OWA51" s="171"/>
      <c r="OWB51" s="171"/>
      <c r="OWC51" s="171"/>
      <c r="OWD51" s="171"/>
      <c r="OWE51" s="171"/>
      <c r="OWF51" s="171"/>
      <c r="OWG51" s="171"/>
      <c r="OWH51" s="171"/>
      <c r="OWI51" s="171"/>
      <c r="OWJ51" s="171"/>
      <c r="OWK51" s="171"/>
      <c r="OWL51" s="171"/>
      <c r="OWM51" s="171"/>
      <c r="OWN51" s="171"/>
      <c r="OWO51" s="171"/>
      <c r="OWP51" s="171"/>
      <c r="OWQ51" s="171"/>
      <c r="OWR51" s="171"/>
      <c r="OWS51" s="171"/>
      <c r="OWT51" s="171"/>
      <c r="OWU51" s="171"/>
      <c r="OWV51" s="171"/>
      <c r="OWW51" s="171"/>
      <c r="OWX51" s="171"/>
      <c r="OWY51" s="171"/>
      <c r="OWZ51" s="171"/>
      <c r="OXA51" s="171"/>
      <c r="OXB51" s="171"/>
      <c r="OXC51" s="171"/>
      <c r="OXD51" s="171"/>
      <c r="OXE51" s="171"/>
      <c r="OXF51" s="171"/>
      <c r="OXG51" s="171"/>
      <c r="OXH51" s="171"/>
      <c r="OXI51" s="171"/>
      <c r="OXJ51" s="171"/>
      <c r="OXK51" s="171"/>
      <c r="OXL51" s="171"/>
      <c r="OXM51" s="171"/>
      <c r="OXN51" s="171"/>
      <c r="OXO51" s="171"/>
      <c r="OXP51" s="171"/>
      <c r="OXQ51" s="171"/>
      <c r="OXR51" s="171"/>
      <c r="OXS51" s="171"/>
      <c r="OXT51" s="171"/>
      <c r="OXU51" s="171"/>
      <c r="OXV51" s="171"/>
      <c r="OXW51" s="171"/>
      <c r="OXX51" s="171"/>
      <c r="OXY51" s="171"/>
      <c r="OXZ51" s="171"/>
      <c r="OYA51" s="171"/>
      <c r="OYB51" s="171"/>
      <c r="OYC51" s="171"/>
      <c r="OYD51" s="171"/>
      <c r="OYE51" s="171"/>
      <c r="OYF51" s="171"/>
      <c r="OYG51" s="171"/>
      <c r="OYH51" s="171"/>
      <c r="OYI51" s="171"/>
      <c r="OYJ51" s="171"/>
      <c r="OYK51" s="171"/>
      <c r="OYL51" s="171"/>
      <c r="OYM51" s="171"/>
      <c r="OYN51" s="171"/>
      <c r="OYO51" s="171"/>
      <c r="OYP51" s="171"/>
      <c r="OYQ51" s="171"/>
      <c r="OYR51" s="171"/>
      <c r="OYS51" s="171"/>
      <c r="OYT51" s="171"/>
      <c r="OYU51" s="171"/>
      <c r="OYV51" s="171"/>
      <c r="OYW51" s="171"/>
      <c r="OYX51" s="171"/>
      <c r="OYY51" s="171"/>
      <c r="OYZ51" s="171"/>
      <c r="OZA51" s="171"/>
      <c r="OZB51" s="171"/>
      <c r="OZC51" s="171"/>
      <c r="OZD51" s="171"/>
      <c r="OZE51" s="171"/>
      <c r="OZF51" s="171"/>
      <c r="OZG51" s="171"/>
      <c r="OZH51" s="171"/>
      <c r="OZI51" s="171"/>
      <c r="OZJ51" s="171"/>
      <c r="OZK51" s="171"/>
      <c r="OZL51" s="171"/>
      <c r="OZM51" s="171"/>
      <c r="OZN51" s="171"/>
      <c r="OZO51" s="171"/>
      <c r="OZP51" s="171"/>
      <c r="OZQ51" s="171"/>
      <c r="OZR51" s="171"/>
      <c r="OZS51" s="171"/>
      <c r="OZT51" s="171"/>
      <c r="OZU51" s="171"/>
      <c r="OZV51" s="171"/>
      <c r="OZW51" s="171"/>
      <c r="OZX51" s="171"/>
      <c r="OZY51" s="171"/>
      <c r="OZZ51" s="171"/>
      <c r="PAA51" s="171"/>
      <c r="PAB51" s="171"/>
      <c r="PAC51" s="171"/>
      <c r="PAD51" s="171"/>
      <c r="PAE51" s="171"/>
      <c r="PAF51" s="171"/>
      <c r="PAG51" s="171"/>
      <c r="PAH51" s="171"/>
      <c r="PAI51" s="171"/>
      <c r="PAJ51" s="171"/>
      <c r="PAK51" s="171"/>
      <c r="PAL51" s="171"/>
      <c r="PAM51" s="171"/>
      <c r="PAN51" s="171"/>
      <c r="PAO51" s="171"/>
      <c r="PAP51" s="171"/>
      <c r="PAQ51" s="171"/>
      <c r="PAR51" s="171"/>
      <c r="PAS51" s="171"/>
      <c r="PAT51" s="171"/>
      <c r="PAU51" s="171"/>
      <c r="PAV51" s="171"/>
      <c r="PAW51" s="171"/>
      <c r="PAX51" s="171"/>
      <c r="PAY51" s="171"/>
      <c r="PAZ51" s="171"/>
      <c r="PBA51" s="171"/>
      <c r="PBB51" s="171"/>
      <c r="PBC51" s="171"/>
      <c r="PBD51" s="171"/>
      <c r="PBE51" s="171"/>
      <c r="PBF51" s="171"/>
      <c r="PBG51" s="171"/>
      <c r="PBH51" s="171"/>
      <c r="PBI51" s="171"/>
      <c r="PBJ51" s="171"/>
      <c r="PBK51" s="171"/>
      <c r="PBL51" s="171"/>
      <c r="PBM51" s="171"/>
      <c r="PBN51" s="171"/>
      <c r="PBO51" s="171"/>
      <c r="PBP51" s="171"/>
      <c r="PBQ51" s="171"/>
      <c r="PBR51" s="171"/>
      <c r="PBS51" s="171"/>
      <c r="PBT51" s="171"/>
      <c r="PBU51" s="171"/>
      <c r="PBV51" s="171"/>
      <c r="PBW51" s="171"/>
      <c r="PBX51" s="171"/>
      <c r="PBY51" s="171"/>
      <c r="PBZ51" s="171"/>
      <c r="PCA51" s="171"/>
      <c r="PCB51" s="171"/>
      <c r="PCC51" s="171"/>
      <c r="PCD51" s="171"/>
      <c r="PCE51" s="171"/>
      <c r="PCF51" s="171"/>
      <c r="PCG51" s="171"/>
      <c r="PCH51" s="171"/>
      <c r="PCI51" s="171"/>
      <c r="PCJ51" s="171"/>
      <c r="PCK51" s="171"/>
      <c r="PCL51" s="171"/>
      <c r="PCM51" s="171"/>
      <c r="PCN51" s="171"/>
      <c r="PCO51" s="171"/>
      <c r="PCP51" s="171"/>
      <c r="PCQ51" s="171"/>
      <c r="PCR51" s="171"/>
      <c r="PCS51" s="171"/>
      <c r="PCT51" s="171"/>
      <c r="PCU51" s="171"/>
      <c r="PCV51" s="171"/>
      <c r="PCW51" s="171"/>
      <c r="PCX51" s="171"/>
      <c r="PCY51" s="171"/>
      <c r="PCZ51" s="171"/>
      <c r="PDA51" s="171"/>
      <c r="PDB51" s="171"/>
      <c r="PDC51" s="171"/>
      <c r="PDD51" s="171"/>
      <c r="PDE51" s="171"/>
      <c r="PDF51" s="171"/>
      <c r="PDG51" s="171"/>
      <c r="PDH51" s="171"/>
      <c r="PDI51" s="171"/>
      <c r="PDJ51" s="171"/>
      <c r="PDK51" s="171"/>
      <c r="PDL51" s="171"/>
      <c r="PDM51" s="171"/>
      <c r="PDN51" s="171"/>
      <c r="PDO51" s="171"/>
      <c r="PDP51" s="171"/>
      <c r="PDQ51" s="171"/>
      <c r="PDR51" s="171"/>
      <c r="PDS51" s="171"/>
      <c r="PDT51" s="171"/>
      <c r="PDU51" s="171"/>
      <c r="PDV51" s="171"/>
      <c r="PDW51" s="171"/>
      <c r="PDX51" s="171"/>
      <c r="PDY51" s="171"/>
      <c r="PDZ51" s="171"/>
      <c r="PEA51" s="171"/>
      <c r="PEB51" s="171"/>
      <c r="PEC51" s="171"/>
      <c r="PED51" s="171"/>
      <c r="PEE51" s="171"/>
      <c r="PEF51" s="171"/>
      <c r="PEG51" s="171"/>
      <c r="PEH51" s="171"/>
      <c r="PEI51" s="171"/>
      <c r="PEJ51" s="171"/>
      <c r="PEK51" s="171"/>
      <c r="PEL51" s="171"/>
      <c r="PEM51" s="171"/>
      <c r="PEN51" s="171"/>
      <c r="PEO51" s="171"/>
      <c r="PEP51" s="171"/>
      <c r="PEQ51" s="171"/>
      <c r="PER51" s="171"/>
      <c r="PES51" s="171"/>
      <c r="PET51" s="171"/>
      <c r="PEU51" s="171"/>
      <c r="PEV51" s="171"/>
      <c r="PEW51" s="171"/>
      <c r="PEX51" s="171"/>
      <c r="PEY51" s="171"/>
      <c r="PEZ51" s="171"/>
      <c r="PFA51" s="171"/>
      <c r="PFB51" s="171"/>
      <c r="PFC51" s="171"/>
      <c r="PFD51" s="171"/>
      <c r="PFE51" s="171"/>
      <c r="PFF51" s="171"/>
      <c r="PFG51" s="171"/>
      <c r="PFH51" s="171"/>
      <c r="PFI51" s="171"/>
      <c r="PFJ51" s="171"/>
      <c r="PFK51" s="171"/>
      <c r="PFL51" s="171"/>
      <c r="PFM51" s="171"/>
      <c r="PFN51" s="171"/>
      <c r="PFO51" s="171"/>
      <c r="PFP51" s="171"/>
      <c r="PFQ51" s="171"/>
      <c r="PFR51" s="171"/>
      <c r="PFS51" s="171"/>
      <c r="PFT51" s="171"/>
      <c r="PFU51" s="171"/>
      <c r="PFV51" s="171"/>
      <c r="PFW51" s="171"/>
      <c r="PFX51" s="171"/>
      <c r="PFY51" s="171"/>
      <c r="PFZ51" s="171"/>
      <c r="PGA51" s="171"/>
      <c r="PGB51" s="171"/>
      <c r="PGC51" s="171"/>
      <c r="PGD51" s="171"/>
      <c r="PGE51" s="171"/>
      <c r="PGF51" s="171"/>
      <c r="PGG51" s="171"/>
      <c r="PGH51" s="171"/>
      <c r="PGI51" s="171"/>
      <c r="PGJ51" s="171"/>
      <c r="PGK51" s="171"/>
      <c r="PGL51" s="171"/>
      <c r="PGM51" s="171"/>
      <c r="PGN51" s="171"/>
      <c r="PGO51" s="171"/>
      <c r="PGP51" s="171"/>
      <c r="PGQ51" s="171"/>
      <c r="PGR51" s="171"/>
      <c r="PGS51" s="171"/>
      <c r="PGT51" s="171"/>
      <c r="PGU51" s="171"/>
      <c r="PGV51" s="171"/>
      <c r="PGW51" s="171"/>
      <c r="PGX51" s="171"/>
      <c r="PGY51" s="171"/>
      <c r="PGZ51" s="171"/>
      <c r="PHA51" s="171"/>
      <c r="PHB51" s="171"/>
      <c r="PHC51" s="171"/>
      <c r="PHD51" s="171"/>
      <c r="PHE51" s="171"/>
      <c r="PHF51" s="171"/>
      <c r="PHG51" s="171"/>
      <c r="PHH51" s="171"/>
      <c r="PHI51" s="171"/>
      <c r="PHJ51" s="171"/>
      <c r="PHK51" s="171"/>
      <c r="PHL51" s="171"/>
      <c r="PHM51" s="171"/>
      <c r="PHN51" s="171"/>
      <c r="PHO51" s="171"/>
      <c r="PHP51" s="171"/>
      <c r="PHQ51" s="171"/>
      <c r="PHR51" s="171"/>
      <c r="PHS51" s="171"/>
      <c r="PHT51" s="171"/>
      <c r="PHU51" s="171"/>
      <c r="PHV51" s="171"/>
      <c r="PHW51" s="171"/>
      <c r="PHX51" s="171"/>
      <c r="PHY51" s="171"/>
      <c r="PHZ51" s="171"/>
      <c r="PIA51" s="171"/>
      <c r="PIB51" s="171"/>
      <c r="PIC51" s="171"/>
      <c r="PID51" s="171"/>
      <c r="PIE51" s="171"/>
      <c r="PIF51" s="171"/>
      <c r="PIG51" s="171"/>
      <c r="PIH51" s="171"/>
      <c r="PII51" s="171"/>
      <c r="PIJ51" s="171"/>
      <c r="PIK51" s="171"/>
      <c r="PIL51" s="171"/>
      <c r="PIM51" s="171"/>
      <c r="PIN51" s="171"/>
      <c r="PIO51" s="171"/>
      <c r="PIP51" s="171"/>
      <c r="PIQ51" s="171"/>
      <c r="PIR51" s="171"/>
      <c r="PIS51" s="171"/>
      <c r="PIT51" s="171"/>
      <c r="PIU51" s="171"/>
      <c r="PIV51" s="171"/>
      <c r="PIW51" s="171"/>
      <c r="PIX51" s="171"/>
      <c r="PIY51" s="171"/>
      <c r="PIZ51" s="171"/>
      <c r="PJA51" s="171"/>
      <c r="PJB51" s="171"/>
      <c r="PJC51" s="171"/>
      <c r="PJD51" s="171"/>
      <c r="PJE51" s="171"/>
      <c r="PJF51" s="171"/>
      <c r="PJG51" s="171"/>
      <c r="PJH51" s="171"/>
      <c r="PJI51" s="171"/>
      <c r="PJJ51" s="171"/>
      <c r="PJK51" s="171"/>
      <c r="PJL51" s="171"/>
      <c r="PJM51" s="171"/>
      <c r="PJN51" s="171"/>
      <c r="PJO51" s="171"/>
      <c r="PJP51" s="171"/>
      <c r="PJQ51" s="171"/>
      <c r="PJR51" s="171"/>
      <c r="PJS51" s="171"/>
      <c r="PJT51" s="171"/>
      <c r="PJU51" s="171"/>
      <c r="PJV51" s="171"/>
      <c r="PJW51" s="171"/>
      <c r="PJX51" s="171"/>
      <c r="PJY51" s="171"/>
      <c r="PJZ51" s="171"/>
      <c r="PKA51" s="171"/>
      <c r="PKB51" s="171"/>
      <c r="PKC51" s="171"/>
      <c r="PKD51" s="171"/>
      <c r="PKE51" s="171"/>
      <c r="PKF51" s="171"/>
      <c r="PKG51" s="171"/>
      <c r="PKH51" s="171"/>
      <c r="PKI51" s="171"/>
      <c r="PKJ51" s="171"/>
      <c r="PKK51" s="171"/>
      <c r="PKL51" s="171"/>
      <c r="PKM51" s="171"/>
      <c r="PKN51" s="171"/>
      <c r="PKO51" s="171"/>
      <c r="PKP51" s="171"/>
      <c r="PKQ51" s="171"/>
      <c r="PKR51" s="171"/>
      <c r="PKS51" s="171"/>
      <c r="PKT51" s="171"/>
      <c r="PKU51" s="171"/>
      <c r="PKV51" s="171"/>
      <c r="PKW51" s="171"/>
      <c r="PKX51" s="171"/>
      <c r="PKY51" s="171"/>
      <c r="PKZ51" s="171"/>
      <c r="PLA51" s="171"/>
      <c r="PLB51" s="171"/>
      <c r="PLC51" s="171"/>
      <c r="PLD51" s="171"/>
      <c r="PLE51" s="171"/>
      <c r="PLF51" s="171"/>
      <c r="PLG51" s="171"/>
      <c r="PLH51" s="171"/>
      <c r="PLI51" s="171"/>
      <c r="PLJ51" s="171"/>
      <c r="PLK51" s="171"/>
      <c r="PLL51" s="171"/>
      <c r="PLM51" s="171"/>
      <c r="PLN51" s="171"/>
      <c r="PLO51" s="171"/>
      <c r="PLP51" s="171"/>
      <c r="PLQ51" s="171"/>
      <c r="PLR51" s="171"/>
      <c r="PLS51" s="171"/>
      <c r="PLT51" s="171"/>
      <c r="PLU51" s="171"/>
      <c r="PLV51" s="171"/>
      <c r="PLW51" s="171"/>
      <c r="PLX51" s="171"/>
      <c r="PLY51" s="171"/>
      <c r="PLZ51" s="171"/>
      <c r="PMA51" s="171"/>
      <c r="PMB51" s="171"/>
      <c r="PMC51" s="171"/>
      <c r="PMD51" s="171"/>
      <c r="PME51" s="171"/>
      <c r="PMF51" s="171"/>
      <c r="PMG51" s="171"/>
      <c r="PMH51" s="171"/>
      <c r="PMI51" s="171"/>
      <c r="PMJ51" s="171"/>
      <c r="PMK51" s="171"/>
      <c r="PML51" s="171"/>
      <c r="PMM51" s="171"/>
      <c r="PMN51" s="171"/>
      <c r="PMO51" s="171"/>
      <c r="PMP51" s="171"/>
      <c r="PMQ51" s="171"/>
      <c r="PMR51" s="171"/>
      <c r="PMS51" s="171"/>
      <c r="PMT51" s="171"/>
      <c r="PMU51" s="171"/>
      <c r="PMV51" s="171"/>
      <c r="PMW51" s="171"/>
      <c r="PMX51" s="171"/>
      <c r="PMY51" s="171"/>
      <c r="PMZ51" s="171"/>
      <c r="PNA51" s="171"/>
      <c r="PNB51" s="171"/>
      <c r="PNC51" s="171"/>
      <c r="PND51" s="171"/>
      <c r="PNE51" s="171"/>
      <c r="PNF51" s="171"/>
      <c r="PNG51" s="171"/>
      <c r="PNH51" s="171"/>
      <c r="PNI51" s="171"/>
      <c r="PNJ51" s="171"/>
      <c r="PNK51" s="171"/>
      <c r="PNL51" s="171"/>
      <c r="PNM51" s="171"/>
      <c r="PNN51" s="171"/>
      <c r="PNO51" s="171"/>
      <c r="PNP51" s="171"/>
      <c r="PNQ51" s="171"/>
      <c r="PNR51" s="171"/>
      <c r="PNS51" s="171"/>
      <c r="PNT51" s="171"/>
      <c r="PNU51" s="171"/>
      <c r="PNV51" s="171"/>
      <c r="PNW51" s="171"/>
      <c r="PNX51" s="171"/>
      <c r="PNY51" s="171"/>
      <c r="PNZ51" s="171"/>
      <c r="POA51" s="171"/>
      <c r="POB51" s="171"/>
      <c r="POC51" s="171"/>
      <c r="POD51" s="171"/>
      <c r="POE51" s="171"/>
      <c r="POF51" s="171"/>
      <c r="POG51" s="171"/>
      <c r="POH51" s="171"/>
      <c r="POI51" s="171"/>
      <c r="POJ51" s="171"/>
      <c r="POK51" s="171"/>
      <c r="POL51" s="171"/>
      <c r="POM51" s="171"/>
      <c r="PON51" s="171"/>
      <c r="POO51" s="171"/>
      <c r="POP51" s="171"/>
      <c r="POQ51" s="171"/>
      <c r="POR51" s="171"/>
      <c r="POS51" s="171"/>
      <c r="POT51" s="171"/>
      <c r="POU51" s="171"/>
      <c r="POV51" s="171"/>
      <c r="POW51" s="171"/>
      <c r="POX51" s="171"/>
      <c r="POY51" s="171"/>
      <c r="POZ51" s="171"/>
      <c r="PPA51" s="171"/>
      <c r="PPB51" s="171"/>
      <c r="PPC51" s="171"/>
      <c r="PPD51" s="171"/>
      <c r="PPE51" s="171"/>
      <c r="PPF51" s="171"/>
      <c r="PPG51" s="171"/>
      <c r="PPH51" s="171"/>
      <c r="PPI51" s="171"/>
      <c r="PPJ51" s="171"/>
      <c r="PPK51" s="171"/>
      <c r="PPL51" s="171"/>
      <c r="PPM51" s="171"/>
      <c r="PPN51" s="171"/>
      <c r="PPO51" s="171"/>
      <c r="PPP51" s="171"/>
      <c r="PPQ51" s="171"/>
      <c r="PPR51" s="171"/>
      <c r="PPS51" s="171"/>
      <c r="PPT51" s="171"/>
      <c r="PPU51" s="171"/>
      <c r="PPV51" s="171"/>
      <c r="PPW51" s="171"/>
      <c r="PPX51" s="171"/>
      <c r="PPY51" s="171"/>
      <c r="PPZ51" s="171"/>
      <c r="PQA51" s="171"/>
      <c r="PQB51" s="171"/>
      <c r="PQC51" s="171"/>
      <c r="PQD51" s="171"/>
      <c r="PQE51" s="171"/>
      <c r="PQF51" s="171"/>
      <c r="PQG51" s="171"/>
      <c r="PQH51" s="171"/>
      <c r="PQI51" s="171"/>
      <c r="PQJ51" s="171"/>
      <c r="PQK51" s="171"/>
      <c r="PQL51" s="171"/>
      <c r="PQM51" s="171"/>
      <c r="PQN51" s="171"/>
      <c r="PQO51" s="171"/>
      <c r="PQP51" s="171"/>
      <c r="PQQ51" s="171"/>
      <c r="PQR51" s="171"/>
      <c r="PQS51" s="171"/>
      <c r="PQT51" s="171"/>
      <c r="PQU51" s="171"/>
      <c r="PQV51" s="171"/>
      <c r="PQW51" s="171"/>
      <c r="PQX51" s="171"/>
      <c r="PQY51" s="171"/>
      <c r="PQZ51" s="171"/>
      <c r="PRA51" s="171"/>
      <c r="PRB51" s="171"/>
      <c r="PRC51" s="171"/>
      <c r="PRD51" s="171"/>
      <c r="PRE51" s="171"/>
      <c r="PRF51" s="171"/>
      <c r="PRG51" s="171"/>
      <c r="PRH51" s="171"/>
      <c r="PRI51" s="171"/>
      <c r="PRJ51" s="171"/>
      <c r="PRK51" s="171"/>
      <c r="PRL51" s="171"/>
      <c r="PRM51" s="171"/>
      <c r="PRN51" s="171"/>
      <c r="PRO51" s="171"/>
      <c r="PRP51" s="171"/>
      <c r="PRQ51" s="171"/>
      <c r="PRR51" s="171"/>
      <c r="PRS51" s="171"/>
      <c r="PRT51" s="171"/>
      <c r="PRU51" s="171"/>
      <c r="PRV51" s="171"/>
      <c r="PRW51" s="171"/>
      <c r="PRX51" s="171"/>
      <c r="PRY51" s="171"/>
      <c r="PRZ51" s="171"/>
      <c r="PSA51" s="171"/>
      <c r="PSB51" s="171"/>
      <c r="PSC51" s="171"/>
      <c r="PSD51" s="171"/>
      <c r="PSE51" s="171"/>
      <c r="PSF51" s="171"/>
      <c r="PSG51" s="171"/>
      <c r="PSH51" s="171"/>
      <c r="PSI51" s="171"/>
      <c r="PSJ51" s="171"/>
      <c r="PSK51" s="171"/>
      <c r="PSL51" s="171"/>
      <c r="PSM51" s="171"/>
      <c r="PSN51" s="171"/>
      <c r="PSO51" s="171"/>
      <c r="PSP51" s="171"/>
      <c r="PSQ51" s="171"/>
      <c r="PSR51" s="171"/>
      <c r="PSS51" s="171"/>
      <c r="PST51" s="171"/>
      <c r="PSU51" s="171"/>
      <c r="PSV51" s="171"/>
      <c r="PSW51" s="171"/>
      <c r="PSX51" s="171"/>
      <c r="PSY51" s="171"/>
      <c r="PSZ51" s="171"/>
      <c r="PTA51" s="171"/>
      <c r="PTB51" s="171"/>
      <c r="PTC51" s="171"/>
      <c r="PTD51" s="171"/>
      <c r="PTE51" s="171"/>
      <c r="PTF51" s="171"/>
      <c r="PTG51" s="171"/>
      <c r="PTH51" s="171"/>
      <c r="PTI51" s="171"/>
      <c r="PTJ51" s="171"/>
      <c r="PTK51" s="171"/>
      <c r="PTL51" s="171"/>
      <c r="PTM51" s="171"/>
      <c r="PTN51" s="171"/>
      <c r="PTO51" s="171"/>
      <c r="PTP51" s="171"/>
      <c r="PTQ51" s="171"/>
      <c r="PTR51" s="171"/>
      <c r="PTS51" s="171"/>
      <c r="PTT51" s="171"/>
      <c r="PTU51" s="171"/>
      <c r="PTV51" s="171"/>
      <c r="PTW51" s="171"/>
      <c r="PTX51" s="171"/>
      <c r="PTY51" s="171"/>
      <c r="PTZ51" s="171"/>
      <c r="PUA51" s="171"/>
      <c r="PUB51" s="171"/>
      <c r="PUC51" s="171"/>
      <c r="PUD51" s="171"/>
      <c r="PUE51" s="171"/>
      <c r="PUF51" s="171"/>
      <c r="PUG51" s="171"/>
      <c r="PUH51" s="171"/>
      <c r="PUI51" s="171"/>
      <c r="PUJ51" s="171"/>
      <c r="PUK51" s="171"/>
      <c r="PUL51" s="171"/>
      <c r="PUM51" s="171"/>
      <c r="PUN51" s="171"/>
      <c r="PUO51" s="171"/>
      <c r="PUP51" s="171"/>
      <c r="PUQ51" s="171"/>
      <c r="PUR51" s="171"/>
      <c r="PUS51" s="171"/>
      <c r="PUT51" s="171"/>
      <c r="PUU51" s="171"/>
      <c r="PUV51" s="171"/>
      <c r="PUW51" s="171"/>
      <c r="PUX51" s="171"/>
      <c r="PUY51" s="171"/>
      <c r="PUZ51" s="171"/>
      <c r="PVA51" s="171"/>
      <c r="PVB51" s="171"/>
      <c r="PVC51" s="171"/>
      <c r="PVD51" s="171"/>
      <c r="PVE51" s="171"/>
      <c r="PVF51" s="171"/>
      <c r="PVG51" s="171"/>
      <c r="PVH51" s="171"/>
      <c r="PVI51" s="171"/>
      <c r="PVJ51" s="171"/>
      <c r="PVK51" s="171"/>
      <c r="PVL51" s="171"/>
      <c r="PVM51" s="171"/>
      <c r="PVN51" s="171"/>
      <c r="PVO51" s="171"/>
      <c r="PVP51" s="171"/>
      <c r="PVQ51" s="171"/>
      <c r="PVR51" s="171"/>
      <c r="PVS51" s="171"/>
      <c r="PVT51" s="171"/>
      <c r="PVU51" s="171"/>
      <c r="PVV51" s="171"/>
      <c r="PVW51" s="171"/>
      <c r="PVX51" s="171"/>
      <c r="PVY51" s="171"/>
      <c r="PVZ51" s="171"/>
      <c r="PWA51" s="171"/>
      <c r="PWB51" s="171"/>
      <c r="PWC51" s="171"/>
      <c r="PWD51" s="171"/>
      <c r="PWE51" s="171"/>
      <c r="PWF51" s="171"/>
      <c r="PWG51" s="171"/>
      <c r="PWH51" s="171"/>
      <c r="PWI51" s="171"/>
      <c r="PWJ51" s="171"/>
      <c r="PWK51" s="171"/>
      <c r="PWL51" s="171"/>
      <c r="PWM51" s="171"/>
      <c r="PWN51" s="171"/>
      <c r="PWO51" s="171"/>
      <c r="PWP51" s="171"/>
      <c r="PWQ51" s="171"/>
      <c r="PWR51" s="171"/>
      <c r="PWS51" s="171"/>
      <c r="PWT51" s="171"/>
      <c r="PWU51" s="171"/>
      <c r="PWV51" s="171"/>
      <c r="PWW51" s="171"/>
      <c r="PWX51" s="171"/>
      <c r="PWY51" s="171"/>
      <c r="PWZ51" s="171"/>
      <c r="PXA51" s="171"/>
      <c r="PXB51" s="171"/>
      <c r="PXC51" s="171"/>
      <c r="PXD51" s="171"/>
      <c r="PXE51" s="171"/>
      <c r="PXF51" s="171"/>
      <c r="PXG51" s="171"/>
      <c r="PXH51" s="171"/>
      <c r="PXI51" s="171"/>
      <c r="PXJ51" s="171"/>
      <c r="PXK51" s="171"/>
      <c r="PXL51" s="171"/>
      <c r="PXM51" s="171"/>
      <c r="PXN51" s="171"/>
      <c r="PXO51" s="171"/>
      <c r="PXP51" s="171"/>
      <c r="PXQ51" s="171"/>
      <c r="PXR51" s="171"/>
      <c r="PXS51" s="171"/>
      <c r="PXT51" s="171"/>
      <c r="PXU51" s="171"/>
      <c r="PXV51" s="171"/>
      <c r="PXW51" s="171"/>
      <c r="PXX51" s="171"/>
      <c r="PXY51" s="171"/>
      <c r="PXZ51" s="171"/>
      <c r="PYA51" s="171"/>
      <c r="PYB51" s="171"/>
      <c r="PYC51" s="171"/>
      <c r="PYD51" s="171"/>
      <c r="PYE51" s="171"/>
      <c r="PYF51" s="171"/>
      <c r="PYG51" s="171"/>
      <c r="PYH51" s="171"/>
      <c r="PYI51" s="171"/>
      <c r="PYJ51" s="171"/>
      <c r="PYK51" s="171"/>
      <c r="PYL51" s="171"/>
      <c r="PYM51" s="171"/>
      <c r="PYN51" s="171"/>
      <c r="PYO51" s="171"/>
      <c r="PYP51" s="171"/>
      <c r="PYQ51" s="171"/>
      <c r="PYR51" s="171"/>
      <c r="PYS51" s="171"/>
      <c r="PYT51" s="171"/>
      <c r="PYU51" s="171"/>
      <c r="PYV51" s="171"/>
      <c r="PYW51" s="171"/>
      <c r="PYX51" s="171"/>
      <c r="PYY51" s="171"/>
      <c r="PYZ51" s="171"/>
      <c r="PZA51" s="171"/>
      <c r="PZB51" s="171"/>
      <c r="PZC51" s="171"/>
      <c r="PZD51" s="171"/>
      <c r="PZE51" s="171"/>
      <c r="PZF51" s="171"/>
      <c r="PZG51" s="171"/>
      <c r="PZH51" s="171"/>
      <c r="PZI51" s="171"/>
      <c r="PZJ51" s="171"/>
      <c r="PZK51" s="171"/>
      <c r="PZL51" s="171"/>
      <c r="PZM51" s="171"/>
      <c r="PZN51" s="171"/>
      <c r="PZO51" s="171"/>
      <c r="PZP51" s="171"/>
      <c r="PZQ51" s="171"/>
      <c r="PZR51" s="171"/>
      <c r="PZS51" s="171"/>
      <c r="PZT51" s="171"/>
      <c r="PZU51" s="171"/>
      <c r="PZV51" s="171"/>
      <c r="PZW51" s="171"/>
      <c r="PZX51" s="171"/>
      <c r="PZY51" s="171"/>
      <c r="PZZ51" s="171"/>
      <c r="QAA51" s="171"/>
      <c r="QAB51" s="171"/>
      <c r="QAC51" s="171"/>
      <c r="QAD51" s="171"/>
      <c r="QAE51" s="171"/>
      <c r="QAF51" s="171"/>
      <c r="QAG51" s="171"/>
      <c r="QAH51" s="171"/>
      <c r="QAI51" s="171"/>
      <c r="QAJ51" s="171"/>
      <c r="QAK51" s="171"/>
      <c r="QAL51" s="171"/>
      <c r="QAM51" s="171"/>
      <c r="QAN51" s="171"/>
      <c r="QAO51" s="171"/>
      <c r="QAP51" s="171"/>
      <c r="QAQ51" s="171"/>
      <c r="QAR51" s="171"/>
      <c r="QAS51" s="171"/>
      <c r="QAT51" s="171"/>
      <c r="QAU51" s="171"/>
      <c r="QAV51" s="171"/>
      <c r="QAW51" s="171"/>
      <c r="QAX51" s="171"/>
      <c r="QAY51" s="171"/>
      <c r="QAZ51" s="171"/>
      <c r="QBA51" s="171"/>
      <c r="QBB51" s="171"/>
      <c r="QBC51" s="171"/>
      <c r="QBD51" s="171"/>
      <c r="QBE51" s="171"/>
      <c r="QBF51" s="171"/>
      <c r="QBG51" s="171"/>
      <c r="QBH51" s="171"/>
      <c r="QBI51" s="171"/>
      <c r="QBJ51" s="171"/>
      <c r="QBK51" s="171"/>
      <c r="QBL51" s="171"/>
      <c r="QBM51" s="171"/>
      <c r="QBN51" s="171"/>
      <c r="QBO51" s="171"/>
      <c r="QBP51" s="171"/>
      <c r="QBQ51" s="171"/>
      <c r="QBR51" s="171"/>
      <c r="QBS51" s="171"/>
      <c r="QBT51" s="171"/>
      <c r="QBU51" s="171"/>
      <c r="QBV51" s="171"/>
      <c r="QBW51" s="171"/>
      <c r="QBX51" s="171"/>
      <c r="QBY51" s="171"/>
      <c r="QBZ51" s="171"/>
      <c r="QCA51" s="171"/>
      <c r="QCB51" s="171"/>
      <c r="QCC51" s="171"/>
      <c r="QCD51" s="171"/>
      <c r="QCE51" s="171"/>
      <c r="QCF51" s="171"/>
      <c r="QCG51" s="171"/>
      <c r="QCH51" s="171"/>
      <c r="QCI51" s="171"/>
      <c r="QCJ51" s="171"/>
      <c r="QCK51" s="171"/>
      <c r="QCL51" s="171"/>
      <c r="QCM51" s="171"/>
      <c r="QCN51" s="171"/>
      <c r="QCO51" s="171"/>
      <c r="QCP51" s="171"/>
      <c r="QCQ51" s="171"/>
      <c r="QCR51" s="171"/>
      <c r="QCS51" s="171"/>
      <c r="QCT51" s="171"/>
      <c r="QCU51" s="171"/>
      <c r="QCV51" s="171"/>
      <c r="QCW51" s="171"/>
      <c r="QCX51" s="171"/>
      <c r="QCY51" s="171"/>
      <c r="QCZ51" s="171"/>
      <c r="QDA51" s="171"/>
      <c r="QDB51" s="171"/>
      <c r="QDC51" s="171"/>
      <c r="QDD51" s="171"/>
      <c r="QDE51" s="171"/>
      <c r="QDF51" s="171"/>
      <c r="QDG51" s="171"/>
      <c r="QDH51" s="171"/>
      <c r="QDI51" s="171"/>
      <c r="QDJ51" s="171"/>
      <c r="QDK51" s="171"/>
      <c r="QDL51" s="171"/>
      <c r="QDM51" s="171"/>
      <c r="QDN51" s="171"/>
      <c r="QDO51" s="171"/>
      <c r="QDP51" s="171"/>
      <c r="QDQ51" s="171"/>
      <c r="QDR51" s="171"/>
      <c r="QDS51" s="171"/>
      <c r="QDT51" s="171"/>
      <c r="QDU51" s="171"/>
      <c r="QDV51" s="171"/>
      <c r="QDW51" s="171"/>
      <c r="QDX51" s="171"/>
      <c r="QDY51" s="171"/>
      <c r="QDZ51" s="171"/>
      <c r="QEA51" s="171"/>
      <c r="QEB51" s="171"/>
      <c r="QEC51" s="171"/>
      <c r="QED51" s="171"/>
      <c r="QEE51" s="171"/>
      <c r="QEF51" s="171"/>
      <c r="QEG51" s="171"/>
      <c r="QEH51" s="171"/>
      <c r="QEI51" s="171"/>
      <c r="QEJ51" s="171"/>
      <c r="QEK51" s="171"/>
      <c r="QEL51" s="171"/>
      <c r="QEM51" s="171"/>
      <c r="QEN51" s="171"/>
      <c r="QEO51" s="171"/>
      <c r="QEP51" s="171"/>
      <c r="QEQ51" s="171"/>
      <c r="QER51" s="171"/>
      <c r="QES51" s="171"/>
      <c r="QET51" s="171"/>
      <c r="QEU51" s="171"/>
      <c r="QEV51" s="171"/>
      <c r="QEW51" s="171"/>
      <c r="QEX51" s="171"/>
      <c r="QEY51" s="171"/>
      <c r="QEZ51" s="171"/>
      <c r="QFA51" s="171"/>
      <c r="QFB51" s="171"/>
      <c r="QFC51" s="171"/>
      <c r="QFD51" s="171"/>
      <c r="QFE51" s="171"/>
      <c r="QFF51" s="171"/>
      <c r="QFG51" s="171"/>
      <c r="QFH51" s="171"/>
      <c r="QFI51" s="171"/>
      <c r="QFJ51" s="171"/>
      <c r="QFK51" s="171"/>
      <c r="QFL51" s="171"/>
      <c r="QFM51" s="171"/>
      <c r="QFN51" s="171"/>
      <c r="QFO51" s="171"/>
      <c r="QFP51" s="171"/>
      <c r="QFQ51" s="171"/>
      <c r="QFR51" s="171"/>
      <c r="QFS51" s="171"/>
      <c r="QFT51" s="171"/>
      <c r="QFU51" s="171"/>
      <c r="QFV51" s="171"/>
      <c r="QFW51" s="171"/>
      <c r="QFX51" s="171"/>
      <c r="QFY51" s="171"/>
      <c r="QFZ51" s="171"/>
      <c r="QGA51" s="171"/>
      <c r="QGB51" s="171"/>
      <c r="QGC51" s="171"/>
      <c r="QGD51" s="171"/>
      <c r="QGE51" s="171"/>
      <c r="QGF51" s="171"/>
      <c r="QGG51" s="171"/>
      <c r="QGH51" s="171"/>
      <c r="QGI51" s="171"/>
      <c r="QGJ51" s="171"/>
      <c r="QGK51" s="171"/>
      <c r="QGL51" s="171"/>
      <c r="QGM51" s="171"/>
      <c r="QGN51" s="171"/>
      <c r="QGO51" s="171"/>
      <c r="QGP51" s="171"/>
      <c r="QGQ51" s="171"/>
      <c r="QGR51" s="171"/>
      <c r="QGS51" s="171"/>
      <c r="QGT51" s="171"/>
      <c r="QGU51" s="171"/>
      <c r="QGV51" s="171"/>
      <c r="QGW51" s="171"/>
      <c r="QGX51" s="171"/>
      <c r="QGY51" s="171"/>
      <c r="QGZ51" s="171"/>
      <c r="QHA51" s="171"/>
      <c r="QHB51" s="171"/>
      <c r="QHC51" s="171"/>
      <c r="QHD51" s="171"/>
      <c r="QHE51" s="171"/>
      <c r="QHF51" s="171"/>
      <c r="QHG51" s="171"/>
      <c r="QHH51" s="171"/>
      <c r="QHI51" s="171"/>
      <c r="QHJ51" s="171"/>
      <c r="QHK51" s="171"/>
      <c r="QHL51" s="171"/>
      <c r="QHM51" s="171"/>
      <c r="QHN51" s="171"/>
      <c r="QHO51" s="171"/>
      <c r="QHP51" s="171"/>
      <c r="QHQ51" s="171"/>
      <c r="QHR51" s="171"/>
      <c r="QHS51" s="171"/>
      <c r="QHT51" s="171"/>
      <c r="QHU51" s="171"/>
      <c r="QHV51" s="171"/>
      <c r="QHW51" s="171"/>
      <c r="QHX51" s="171"/>
      <c r="QHY51" s="171"/>
      <c r="QHZ51" s="171"/>
      <c r="QIA51" s="171"/>
      <c r="QIB51" s="171"/>
      <c r="QIC51" s="171"/>
      <c r="QID51" s="171"/>
      <c r="QIE51" s="171"/>
      <c r="QIF51" s="171"/>
      <c r="QIG51" s="171"/>
      <c r="QIH51" s="171"/>
      <c r="QII51" s="171"/>
      <c r="QIJ51" s="171"/>
      <c r="QIK51" s="171"/>
      <c r="QIL51" s="171"/>
      <c r="QIM51" s="171"/>
      <c r="QIN51" s="171"/>
      <c r="QIO51" s="171"/>
      <c r="QIP51" s="171"/>
      <c r="QIQ51" s="171"/>
      <c r="QIR51" s="171"/>
      <c r="QIS51" s="171"/>
      <c r="QIT51" s="171"/>
      <c r="QIU51" s="171"/>
      <c r="QIV51" s="171"/>
      <c r="QIW51" s="171"/>
      <c r="QIX51" s="171"/>
      <c r="QIY51" s="171"/>
      <c r="QIZ51" s="171"/>
      <c r="QJA51" s="171"/>
      <c r="QJB51" s="171"/>
      <c r="QJC51" s="171"/>
      <c r="QJD51" s="171"/>
      <c r="QJE51" s="171"/>
      <c r="QJF51" s="171"/>
      <c r="QJG51" s="171"/>
      <c r="QJH51" s="171"/>
      <c r="QJI51" s="171"/>
      <c r="QJJ51" s="171"/>
      <c r="QJK51" s="171"/>
      <c r="QJL51" s="171"/>
      <c r="QJM51" s="171"/>
      <c r="QJN51" s="171"/>
      <c r="QJO51" s="171"/>
      <c r="QJP51" s="171"/>
      <c r="QJQ51" s="171"/>
      <c r="QJR51" s="171"/>
      <c r="QJS51" s="171"/>
      <c r="QJT51" s="171"/>
      <c r="QJU51" s="171"/>
      <c r="QJV51" s="171"/>
      <c r="QJW51" s="171"/>
      <c r="QJX51" s="171"/>
      <c r="QJY51" s="171"/>
      <c r="QJZ51" s="171"/>
      <c r="QKA51" s="171"/>
      <c r="QKB51" s="171"/>
      <c r="QKC51" s="171"/>
      <c r="QKD51" s="171"/>
      <c r="QKE51" s="171"/>
      <c r="QKF51" s="171"/>
      <c r="QKG51" s="171"/>
      <c r="QKH51" s="171"/>
      <c r="QKI51" s="171"/>
      <c r="QKJ51" s="171"/>
      <c r="QKK51" s="171"/>
      <c r="QKL51" s="171"/>
      <c r="QKM51" s="171"/>
      <c r="QKN51" s="171"/>
      <c r="QKO51" s="171"/>
      <c r="QKP51" s="171"/>
      <c r="QKQ51" s="171"/>
      <c r="QKR51" s="171"/>
      <c r="QKS51" s="171"/>
      <c r="QKT51" s="171"/>
      <c r="QKU51" s="171"/>
      <c r="QKV51" s="171"/>
      <c r="QKW51" s="171"/>
      <c r="QKX51" s="171"/>
      <c r="QKY51" s="171"/>
      <c r="QKZ51" s="171"/>
      <c r="QLA51" s="171"/>
      <c r="QLB51" s="171"/>
      <c r="QLC51" s="171"/>
      <c r="QLD51" s="171"/>
      <c r="QLE51" s="171"/>
      <c r="QLF51" s="171"/>
      <c r="QLG51" s="171"/>
      <c r="QLH51" s="171"/>
      <c r="QLI51" s="171"/>
      <c r="QLJ51" s="171"/>
      <c r="QLK51" s="171"/>
      <c r="QLL51" s="171"/>
      <c r="QLM51" s="171"/>
      <c r="QLN51" s="171"/>
      <c r="QLO51" s="171"/>
      <c r="QLP51" s="171"/>
      <c r="QLQ51" s="171"/>
      <c r="QLR51" s="171"/>
      <c r="QLS51" s="171"/>
      <c r="QLT51" s="171"/>
      <c r="QLU51" s="171"/>
      <c r="QLV51" s="171"/>
      <c r="QLW51" s="171"/>
      <c r="QLX51" s="171"/>
      <c r="QLY51" s="171"/>
      <c r="QLZ51" s="171"/>
      <c r="QMA51" s="171"/>
      <c r="QMB51" s="171"/>
      <c r="QMC51" s="171"/>
      <c r="QMD51" s="171"/>
      <c r="QME51" s="171"/>
      <c r="QMF51" s="171"/>
      <c r="QMG51" s="171"/>
      <c r="QMH51" s="171"/>
      <c r="QMI51" s="171"/>
      <c r="QMJ51" s="171"/>
      <c r="QMK51" s="171"/>
      <c r="QML51" s="171"/>
      <c r="QMM51" s="171"/>
      <c r="QMN51" s="171"/>
      <c r="QMO51" s="171"/>
      <c r="QMP51" s="171"/>
      <c r="QMQ51" s="171"/>
      <c r="QMR51" s="171"/>
      <c r="QMS51" s="171"/>
      <c r="QMT51" s="171"/>
      <c r="QMU51" s="171"/>
      <c r="QMV51" s="171"/>
      <c r="QMW51" s="171"/>
      <c r="QMX51" s="171"/>
      <c r="QMY51" s="171"/>
      <c r="QMZ51" s="171"/>
      <c r="QNA51" s="171"/>
      <c r="QNB51" s="171"/>
      <c r="QNC51" s="171"/>
      <c r="QND51" s="171"/>
      <c r="QNE51" s="171"/>
      <c r="QNF51" s="171"/>
      <c r="QNG51" s="171"/>
      <c r="QNH51" s="171"/>
      <c r="QNI51" s="171"/>
      <c r="QNJ51" s="171"/>
      <c r="QNK51" s="171"/>
      <c r="QNL51" s="171"/>
      <c r="QNM51" s="171"/>
      <c r="QNN51" s="171"/>
      <c r="QNO51" s="171"/>
      <c r="QNP51" s="171"/>
      <c r="QNQ51" s="171"/>
      <c r="QNR51" s="171"/>
      <c r="QNS51" s="171"/>
      <c r="QNT51" s="171"/>
      <c r="QNU51" s="171"/>
      <c r="QNV51" s="171"/>
      <c r="QNW51" s="171"/>
      <c r="QNX51" s="171"/>
      <c r="QNY51" s="171"/>
      <c r="QNZ51" s="171"/>
      <c r="QOA51" s="171"/>
      <c r="QOB51" s="171"/>
      <c r="QOC51" s="171"/>
      <c r="QOD51" s="171"/>
      <c r="QOE51" s="171"/>
      <c r="QOF51" s="171"/>
      <c r="QOG51" s="171"/>
      <c r="QOH51" s="171"/>
      <c r="QOI51" s="171"/>
      <c r="QOJ51" s="171"/>
      <c r="QOK51" s="171"/>
      <c r="QOL51" s="171"/>
      <c r="QOM51" s="171"/>
      <c r="QON51" s="171"/>
      <c r="QOO51" s="171"/>
      <c r="QOP51" s="171"/>
      <c r="QOQ51" s="171"/>
      <c r="QOR51" s="171"/>
      <c r="QOS51" s="171"/>
      <c r="QOT51" s="171"/>
      <c r="QOU51" s="171"/>
      <c r="QOV51" s="171"/>
      <c r="QOW51" s="171"/>
      <c r="QOX51" s="171"/>
      <c r="QOY51" s="171"/>
      <c r="QOZ51" s="171"/>
      <c r="QPA51" s="171"/>
      <c r="QPB51" s="171"/>
      <c r="QPC51" s="171"/>
      <c r="QPD51" s="171"/>
      <c r="QPE51" s="171"/>
      <c r="QPF51" s="171"/>
      <c r="QPG51" s="171"/>
      <c r="QPH51" s="171"/>
      <c r="QPI51" s="171"/>
      <c r="QPJ51" s="171"/>
      <c r="QPK51" s="171"/>
      <c r="QPL51" s="171"/>
      <c r="QPM51" s="171"/>
      <c r="QPN51" s="171"/>
      <c r="QPO51" s="171"/>
      <c r="QPP51" s="171"/>
      <c r="QPQ51" s="171"/>
      <c r="QPR51" s="171"/>
      <c r="QPS51" s="171"/>
      <c r="QPT51" s="171"/>
      <c r="QPU51" s="171"/>
      <c r="QPV51" s="171"/>
      <c r="QPW51" s="171"/>
      <c r="QPX51" s="171"/>
      <c r="QPY51" s="171"/>
      <c r="QPZ51" s="171"/>
      <c r="QQA51" s="171"/>
      <c r="QQB51" s="171"/>
      <c r="QQC51" s="171"/>
      <c r="QQD51" s="171"/>
      <c r="QQE51" s="171"/>
      <c r="QQF51" s="171"/>
      <c r="QQG51" s="171"/>
      <c r="QQH51" s="171"/>
      <c r="QQI51" s="171"/>
      <c r="QQJ51" s="171"/>
      <c r="QQK51" s="171"/>
      <c r="QQL51" s="171"/>
      <c r="QQM51" s="171"/>
      <c r="QQN51" s="171"/>
      <c r="QQO51" s="171"/>
      <c r="QQP51" s="171"/>
      <c r="QQQ51" s="171"/>
      <c r="QQR51" s="171"/>
      <c r="QQS51" s="171"/>
      <c r="QQT51" s="171"/>
      <c r="QQU51" s="171"/>
      <c r="QQV51" s="171"/>
      <c r="QQW51" s="171"/>
      <c r="QQX51" s="171"/>
      <c r="QQY51" s="171"/>
      <c r="QQZ51" s="171"/>
      <c r="QRA51" s="171"/>
      <c r="QRB51" s="171"/>
      <c r="QRC51" s="171"/>
      <c r="QRD51" s="171"/>
      <c r="QRE51" s="171"/>
      <c r="QRF51" s="171"/>
      <c r="QRG51" s="171"/>
      <c r="QRH51" s="171"/>
      <c r="QRI51" s="171"/>
      <c r="QRJ51" s="171"/>
      <c r="QRK51" s="171"/>
      <c r="QRL51" s="171"/>
      <c r="QRM51" s="171"/>
      <c r="QRN51" s="171"/>
      <c r="QRO51" s="171"/>
      <c r="QRP51" s="171"/>
      <c r="QRQ51" s="171"/>
      <c r="QRR51" s="171"/>
      <c r="QRS51" s="171"/>
      <c r="QRT51" s="171"/>
      <c r="QRU51" s="171"/>
      <c r="QRV51" s="171"/>
      <c r="QRW51" s="171"/>
      <c r="QRX51" s="171"/>
      <c r="QRY51" s="171"/>
      <c r="QRZ51" s="171"/>
      <c r="QSA51" s="171"/>
      <c r="QSB51" s="171"/>
      <c r="QSC51" s="171"/>
      <c r="QSD51" s="171"/>
      <c r="QSE51" s="171"/>
      <c r="QSF51" s="171"/>
      <c r="QSG51" s="171"/>
      <c r="QSH51" s="171"/>
      <c r="QSI51" s="171"/>
      <c r="QSJ51" s="171"/>
      <c r="QSK51" s="171"/>
      <c r="QSL51" s="171"/>
      <c r="QSM51" s="171"/>
      <c r="QSN51" s="171"/>
      <c r="QSO51" s="171"/>
      <c r="QSP51" s="171"/>
      <c r="QSQ51" s="171"/>
      <c r="QSR51" s="171"/>
      <c r="QSS51" s="171"/>
      <c r="QST51" s="171"/>
      <c r="QSU51" s="171"/>
      <c r="QSV51" s="171"/>
      <c r="QSW51" s="171"/>
      <c r="QSX51" s="171"/>
      <c r="QSY51" s="171"/>
      <c r="QSZ51" s="171"/>
      <c r="QTA51" s="171"/>
      <c r="QTB51" s="171"/>
      <c r="QTC51" s="171"/>
      <c r="QTD51" s="171"/>
      <c r="QTE51" s="171"/>
      <c r="QTF51" s="171"/>
      <c r="QTG51" s="171"/>
      <c r="QTH51" s="171"/>
      <c r="QTI51" s="171"/>
      <c r="QTJ51" s="171"/>
      <c r="QTK51" s="171"/>
      <c r="QTL51" s="171"/>
      <c r="QTM51" s="171"/>
      <c r="QTN51" s="171"/>
      <c r="QTO51" s="171"/>
      <c r="QTP51" s="171"/>
      <c r="QTQ51" s="171"/>
      <c r="QTR51" s="171"/>
      <c r="QTS51" s="171"/>
      <c r="QTT51" s="171"/>
      <c r="QTU51" s="171"/>
      <c r="QTV51" s="171"/>
      <c r="QTW51" s="171"/>
      <c r="QTX51" s="171"/>
      <c r="QTY51" s="171"/>
      <c r="QTZ51" s="171"/>
      <c r="QUA51" s="171"/>
      <c r="QUB51" s="171"/>
      <c r="QUC51" s="171"/>
      <c r="QUD51" s="171"/>
      <c r="QUE51" s="171"/>
      <c r="QUF51" s="171"/>
      <c r="QUG51" s="171"/>
      <c r="QUH51" s="171"/>
      <c r="QUI51" s="171"/>
      <c r="QUJ51" s="171"/>
      <c r="QUK51" s="171"/>
      <c r="QUL51" s="171"/>
      <c r="QUM51" s="171"/>
      <c r="QUN51" s="171"/>
      <c r="QUO51" s="171"/>
      <c r="QUP51" s="171"/>
      <c r="QUQ51" s="171"/>
      <c r="QUR51" s="171"/>
      <c r="QUS51" s="171"/>
      <c r="QUT51" s="171"/>
      <c r="QUU51" s="171"/>
      <c r="QUV51" s="171"/>
      <c r="QUW51" s="171"/>
      <c r="QUX51" s="171"/>
      <c r="QUY51" s="171"/>
      <c r="QUZ51" s="171"/>
      <c r="QVA51" s="171"/>
      <c r="QVB51" s="171"/>
      <c r="QVC51" s="171"/>
      <c r="QVD51" s="171"/>
      <c r="QVE51" s="171"/>
      <c r="QVF51" s="171"/>
      <c r="QVG51" s="171"/>
      <c r="QVH51" s="171"/>
      <c r="QVI51" s="171"/>
      <c r="QVJ51" s="171"/>
      <c r="QVK51" s="171"/>
      <c r="QVL51" s="171"/>
      <c r="QVM51" s="171"/>
      <c r="QVN51" s="171"/>
      <c r="QVO51" s="171"/>
      <c r="QVP51" s="171"/>
      <c r="QVQ51" s="171"/>
      <c r="QVR51" s="171"/>
      <c r="QVS51" s="171"/>
      <c r="QVT51" s="171"/>
      <c r="QVU51" s="171"/>
      <c r="QVV51" s="171"/>
      <c r="QVW51" s="171"/>
      <c r="QVX51" s="171"/>
      <c r="QVY51" s="171"/>
      <c r="QVZ51" s="171"/>
      <c r="QWA51" s="171"/>
      <c r="QWB51" s="171"/>
      <c r="QWC51" s="171"/>
      <c r="QWD51" s="171"/>
      <c r="QWE51" s="171"/>
      <c r="QWF51" s="171"/>
      <c r="QWG51" s="171"/>
      <c r="QWH51" s="171"/>
      <c r="QWI51" s="171"/>
      <c r="QWJ51" s="171"/>
      <c r="QWK51" s="171"/>
      <c r="QWL51" s="171"/>
      <c r="QWM51" s="171"/>
      <c r="QWN51" s="171"/>
      <c r="QWO51" s="171"/>
      <c r="QWP51" s="171"/>
      <c r="QWQ51" s="171"/>
      <c r="QWR51" s="171"/>
      <c r="QWS51" s="171"/>
      <c r="QWT51" s="171"/>
      <c r="QWU51" s="171"/>
      <c r="QWV51" s="171"/>
      <c r="QWW51" s="171"/>
      <c r="QWX51" s="171"/>
      <c r="QWY51" s="171"/>
      <c r="QWZ51" s="171"/>
      <c r="QXA51" s="171"/>
      <c r="QXB51" s="171"/>
      <c r="QXC51" s="171"/>
      <c r="QXD51" s="171"/>
      <c r="QXE51" s="171"/>
      <c r="QXF51" s="171"/>
      <c r="QXG51" s="171"/>
      <c r="QXH51" s="171"/>
      <c r="QXI51" s="171"/>
      <c r="QXJ51" s="171"/>
      <c r="QXK51" s="171"/>
      <c r="QXL51" s="171"/>
      <c r="QXM51" s="171"/>
      <c r="QXN51" s="171"/>
      <c r="QXO51" s="171"/>
      <c r="QXP51" s="171"/>
      <c r="QXQ51" s="171"/>
      <c r="QXR51" s="171"/>
      <c r="QXS51" s="171"/>
      <c r="QXT51" s="171"/>
      <c r="QXU51" s="171"/>
      <c r="QXV51" s="171"/>
      <c r="QXW51" s="171"/>
      <c r="QXX51" s="171"/>
      <c r="QXY51" s="171"/>
      <c r="QXZ51" s="171"/>
      <c r="QYA51" s="171"/>
      <c r="QYB51" s="171"/>
      <c r="QYC51" s="171"/>
      <c r="QYD51" s="171"/>
      <c r="QYE51" s="171"/>
      <c r="QYF51" s="171"/>
      <c r="QYG51" s="171"/>
      <c r="QYH51" s="171"/>
      <c r="QYI51" s="171"/>
      <c r="QYJ51" s="171"/>
      <c r="QYK51" s="171"/>
      <c r="QYL51" s="171"/>
      <c r="QYM51" s="171"/>
      <c r="QYN51" s="171"/>
      <c r="QYO51" s="171"/>
      <c r="QYP51" s="171"/>
      <c r="QYQ51" s="171"/>
      <c r="QYR51" s="171"/>
      <c r="QYS51" s="171"/>
      <c r="QYT51" s="171"/>
      <c r="QYU51" s="171"/>
      <c r="QYV51" s="171"/>
      <c r="QYW51" s="171"/>
      <c r="QYX51" s="171"/>
      <c r="QYY51" s="171"/>
      <c r="QYZ51" s="171"/>
      <c r="QZA51" s="171"/>
      <c r="QZB51" s="171"/>
      <c r="QZC51" s="171"/>
      <c r="QZD51" s="171"/>
      <c r="QZE51" s="171"/>
      <c r="QZF51" s="171"/>
      <c r="QZG51" s="171"/>
      <c r="QZH51" s="171"/>
      <c r="QZI51" s="171"/>
      <c r="QZJ51" s="171"/>
      <c r="QZK51" s="171"/>
      <c r="QZL51" s="171"/>
      <c r="QZM51" s="171"/>
      <c r="QZN51" s="171"/>
      <c r="QZO51" s="171"/>
      <c r="QZP51" s="171"/>
      <c r="QZQ51" s="171"/>
      <c r="QZR51" s="171"/>
      <c r="QZS51" s="171"/>
      <c r="QZT51" s="171"/>
      <c r="QZU51" s="171"/>
      <c r="QZV51" s="171"/>
      <c r="QZW51" s="171"/>
      <c r="QZX51" s="171"/>
      <c r="QZY51" s="171"/>
      <c r="QZZ51" s="171"/>
      <c r="RAA51" s="171"/>
      <c r="RAB51" s="171"/>
      <c r="RAC51" s="171"/>
      <c r="RAD51" s="171"/>
      <c r="RAE51" s="171"/>
      <c r="RAF51" s="171"/>
      <c r="RAG51" s="171"/>
      <c r="RAH51" s="171"/>
      <c r="RAI51" s="171"/>
      <c r="RAJ51" s="171"/>
      <c r="RAK51" s="171"/>
      <c r="RAL51" s="171"/>
      <c r="RAM51" s="171"/>
      <c r="RAN51" s="171"/>
      <c r="RAO51" s="171"/>
      <c r="RAP51" s="171"/>
      <c r="RAQ51" s="171"/>
      <c r="RAR51" s="171"/>
      <c r="RAS51" s="171"/>
      <c r="RAT51" s="171"/>
      <c r="RAU51" s="171"/>
      <c r="RAV51" s="171"/>
      <c r="RAW51" s="171"/>
      <c r="RAX51" s="171"/>
      <c r="RAY51" s="171"/>
      <c r="RAZ51" s="171"/>
      <c r="RBA51" s="171"/>
      <c r="RBB51" s="171"/>
      <c r="RBC51" s="171"/>
      <c r="RBD51" s="171"/>
      <c r="RBE51" s="171"/>
      <c r="RBF51" s="171"/>
      <c r="RBG51" s="171"/>
      <c r="RBH51" s="171"/>
      <c r="RBI51" s="171"/>
      <c r="RBJ51" s="171"/>
      <c r="RBK51" s="171"/>
      <c r="RBL51" s="171"/>
      <c r="RBM51" s="171"/>
      <c r="RBN51" s="171"/>
      <c r="RBO51" s="171"/>
      <c r="RBP51" s="171"/>
      <c r="RBQ51" s="171"/>
      <c r="RBR51" s="171"/>
      <c r="RBS51" s="171"/>
      <c r="RBT51" s="171"/>
      <c r="RBU51" s="171"/>
      <c r="RBV51" s="171"/>
      <c r="RBW51" s="171"/>
      <c r="RBX51" s="171"/>
      <c r="RBY51" s="171"/>
      <c r="RBZ51" s="171"/>
      <c r="RCA51" s="171"/>
      <c r="RCB51" s="171"/>
      <c r="RCC51" s="171"/>
      <c r="RCD51" s="171"/>
      <c r="RCE51" s="171"/>
      <c r="RCF51" s="171"/>
      <c r="RCG51" s="171"/>
      <c r="RCH51" s="171"/>
      <c r="RCI51" s="171"/>
      <c r="RCJ51" s="171"/>
      <c r="RCK51" s="171"/>
      <c r="RCL51" s="171"/>
      <c r="RCM51" s="171"/>
      <c r="RCN51" s="171"/>
      <c r="RCO51" s="171"/>
      <c r="RCP51" s="171"/>
      <c r="RCQ51" s="171"/>
      <c r="RCR51" s="171"/>
      <c r="RCS51" s="171"/>
      <c r="RCT51" s="171"/>
      <c r="RCU51" s="171"/>
      <c r="RCV51" s="171"/>
      <c r="RCW51" s="171"/>
      <c r="RCX51" s="171"/>
      <c r="RCY51" s="171"/>
      <c r="RCZ51" s="171"/>
      <c r="RDA51" s="171"/>
      <c r="RDB51" s="171"/>
      <c r="RDC51" s="171"/>
      <c r="RDD51" s="171"/>
      <c r="RDE51" s="171"/>
      <c r="RDF51" s="171"/>
      <c r="RDG51" s="171"/>
      <c r="RDH51" s="171"/>
      <c r="RDI51" s="171"/>
      <c r="RDJ51" s="171"/>
      <c r="RDK51" s="171"/>
      <c r="RDL51" s="171"/>
      <c r="RDM51" s="171"/>
      <c r="RDN51" s="171"/>
      <c r="RDO51" s="171"/>
      <c r="RDP51" s="171"/>
      <c r="RDQ51" s="171"/>
      <c r="RDR51" s="171"/>
      <c r="RDS51" s="171"/>
      <c r="RDT51" s="171"/>
      <c r="RDU51" s="171"/>
      <c r="RDV51" s="171"/>
      <c r="RDW51" s="171"/>
      <c r="RDX51" s="171"/>
      <c r="RDY51" s="171"/>
      <c r="RDZ51" s="171"/>
      <c r="REA51" s="171"/>
      <c r="REB51" s="171"/>
      <c r="REC51" s="171"/>
      <c r="RED51" s="171"/>
      <c r="REE51" s="171"/>
      <c r="REF51" s="171"/>
      <c r="REG51" s="171"/>
      <c r="REH51" s="171"/>
      <c r="REI51" s="171"/>
      <c r="REJ51" s="171"/>
      <c r="REK51" s="171"/>
      <c r="REL51" s="171"/>
      <c r="REM51" s="171"/>
      <c r="REN51" s="171"/>
      <c r="REO51" s="171"/>
      <c r="REP51" s="171"/>
      <c r="REQ51" s="171"/>
      <c r="RER51" s="171"/>
      <c r="RES51" s="171"/>
      <c r="RET51" s="171"/>
      <c r="REU51" s="171"/>
      <c r="REV51" s="171"/>
      <c r="REW51" s="171"/>
      <c r="REX51" s="171"/>
      <c r="REY51" s="171"/>
      <c r="REZ51" s="171"/>
      <c r="RFA51" s="171"/>
      <c r="RFB51" s="171"/>
      <c r="RFC51" s="171"/>
      <c r="RFD51" s="171"/>
      <c r="RFE51" s="171"/>
      <c r="RFF51" s="171"/>
      <c r="RFG51" s="171"/>
      <c r="RFH51" s="171"/>
      <c r="RFI51" s="171"/>
      <c r="RFJ51" s="171"/>
      <c r="RFK51" s="171"/>
      <c r="RFL51" s="171"/>
      <c r="RFM51" s="171"/>
      <c r="RFN51" s="171"/>
      <c r="RFO51" s="171"/>
      <c r="RFP51" s="171"/>
      <c r="RFQ51" s="171"/>
      <c r="RFR51" s="171"/>
      <c r="RFS51" s="171"/>
      <c r="RFT51" s="171"/>
      <c r="RFU51" s="171"/>
      <c r="RFV51" s="171"/>
      <c r="RFW51" s="171"/>
      <c r="RFX51" s="171"/>
      <c r="RFY51" s="171"/>
      <c r="RFZ51" s="171"/>
      <c r="RGA51" s="171"/>
      <c r="RGB51" s="171"/>
      <c r="RGC51" s="171"/>
      <c r="RGD51" s="171"/>
      <c r="RGE51" s="171"/>
      <c r="RGF51" s="171"/>
      <c r="RGG51" s="171"/>
      <c r="RGH51" s="171"/>
      <c r="RGI51" s="171"/>
      <c r="RGJ51" s="171"/>
      <c r="RGK51" s="171"/>
      <c r="RGL51" s="171"/>
      <c r="RGM51" s="171"/>
      <c r="RGN51" s="171"/>
      <c r="RGO51" s="171"/>
      <c r="RGP51" s="171"/>
      <c r="RGQ51" s="171"/>
      <c r="RGR51" s="171"/>
      <c r="RGS51" s="171"/>
      <c r="RGT51" s="171"/>
      <c r="RGU51" s="171"/>
      <c r="RGV51" s="171"/>
      <c r="RGW51" s="171"/>
      <c r="RGX51" s="171"/>
      <c r="RGY51" s="171"/>
      <c r="RGZ51" s="171"/>
      <c r="RHA51" s="171"/>
      <c r="RHB51" s="171"/>
      <c r="RHC51" s="171"/>
      <c r="RHD51" s="171"/>
      <c r="RHE51" s="171"/>
      <c r="RHF51" s="171"/>
      <c r="RHG51" s="171"/>
      <c r="RHH51" s="171"/>
      <c r="RHI51" s="171"/>
      <c r="RHJ51" s="171"/>
      <c r="RHK51" s="171"/>
      <c r="RHL51" s="171"/>
      <c r="RHM51" s="171"/>
      <c r="RHN51" s="171"/>
      <c r="RHO51" s="171"/>
      <c r="RHP51" s="171"/>
      <c r="RHQ51" s="171"/>
      <c r="RHR51" s="171"/>
      <c r="RHS51" s="171"/>
      <c r="RHT51" s="171"/>
      <c r="RHU51" s="171"/>
      <c r="RHV51" s="171"/>
      <c r="RHW51" s="171"/>
      <c r="RHX51" s="171"/>
      <c r="RHY51" s="171"/>
      <c r="RHZ51" s="171"/>
      <c r="RIA51" s="171"/>
      <c r="RIB51" s="171"/>
      <c r="RIC51" s="171"/>
      <c r="RID51" s="171"/>
      <c r="RIE51" s="171"/>
      <c r="RIF51" s="171"/>
      <c r="RIG51" s="171"/>
      <c r="RIH51" s="171"/>
      <c r="RII51" s="171"/>
      <c r="RIJ51" s="171"/>
      <c r="RIK51" s="171"/>
      <c r="RIL51" s="171"/>
      <c r="RIM51" s="171"/>
      <c r="RIN51" s="171"/>
      <c r="RIO51" s="171"/>
      <c r="RIP51" s="171"/>
      <c r="RIQ51" s="171"/>
      <c r="RIR51" s="171"/>
      <c r="RIS51" s="171"/>
      <c r="RIT51" s="171"/>
      <c r="RIU51" s="171"/>
      <c r="RIV51" s="171"/>
      <c r="RIW51" s="171"/>
      <c r="RIX51" s="171"/>
      <c r="RIY51" s="171"/>
      <c r="RIZ51" s="171"/>
      <c r="RJA51" s="171"/>
      <c r="RJB51" s="171"/>
      <c r="RJC51" s="171"/>
      <c r="RJD51" s="171"/>
      <c r="RJE51" s="171"/>
      <c r="RJF51" s="171"/>
      <c r="RJG51" s="171"/>
      <c r="RJH51" s="171"/>
      <c r="RJI51" s="171"/>
      <c r="RJJ51" s="171"/>
      <c r="RJK51" s="171"/>
      <c r="RJL51" s="171"/>
      <c r="RJM51" s="171"/>
      <c r="RJN51" s="171"/>
      <c r="RJO51" s="171"/>
      <c r="RJP51" s="171"/>
      <c r="RJQ51" s="171"/>
      <c r="RJR51" s="171"/>
      <c r="RJS51" s="171"/>
      <c r="RJT51" s="171"/>
      <c r="RJU51" s="171"/>
      <c r="RJV51" s="171"/>
      <c r="RJW51" s="171"/>
      <c r="RJX51" s="171"/>
      <c r="RJY51" s="171"/>
      <c r="RJZ51" s="171"/>
      <c r="RKA51" s="171"/>
      <c r="RKB51" s="171"/>
      <c r="RKC51" s="171"/>
      <c r="RKD51" s="171"/>
      <c r="RKE51" s="171"/>
      <c r="RKF51" s="171"/>
      <c r="RKG51" s="171"/>
      <c r="RKH51" s="171"/>
      <c r="RKI51" s="171"/>
      <c r="RKJ51" s="171"/>
      <c r="RKK51" s="171"/>
      <c r="RKL51" s="171"/>
      <c r="RKM51" s="171"/>
      <c r="RKN51" s="171"/>
      <c r="RKO51" s="171"/>
      <c r="RKP51" s="171"/>
      <c r="RKQ51" s="171"/>
      <c r="RKR51" s="171"/>
      <c r="RKS51" s="171"/>
      <c r="RKT51" s="171"/>
      <c r="RKU51" s="171"/>
      <c r="RKV51" s="171"/>
      <c r="RKW51" s="171"/>
      <c r="RKX51" s="171"/>
      <c r="RKY51" s="171"/>
      <c r="RKZ51" s="171"/>
      <c r="RLA51" s="171"/>
      <c r="RLB51" s="171"/>
      <c r="RLC51" s="171"/>
      <c r="RLD51" s="171"/>
      <c r="RLE51" s="171"/>
      <c r="RLF51" s="171"/>
      <c r="RLG51" s="171"/>
      <c r="RLH51" s="171"/>
      <c r="RLI51" s="171"/>
      <c r="RLJ51" s="171"/>
      <c r="RLK51" s="171"/>
      <c r="RLL51" s="171"/>
      <c r="RLM51" s="171"/>
      <c r="RLN51" s="171"/>
      <c r="RLO51" s="171"/>
      <c r="RLP51" s="171"/>
      <c r="RLQ51" s="171"/>
      <c r="RLR51" s="171"/>
      <c r="RLS51" s="171"/>
      <c r="RLT51" s="171"/>
      <c r="RLU51" s="171"/>
      <c r="RLV51" s="171"/>
      <c r="RLW51" s="171"/>
      <c r="RLX51" s="171"/>
      <c r="RLY51" s="171"/>
      <c r="RLZ51" s="171"/>
      <c r="RMA51" s="171"/>
      <c r="RMB51" s="171"/>
      <c r="RMC51" s="171"/>
      <c r="RMD51" s="171"/>
      <c r="RME51" s="171"/>
      <c r="RMF51" s="171"/>
      <c r="RMG51" s="171"/>
      <c r="RMH51" s="171"/>
      <c r="RMI51" s="171"/>
      <c r="RMJ51" s="171"/>
      <c r="RMK51" s="171"/>
      <c r="RML51" s="171"/>
      <c r="RMM51" s="171"/>
      <c r="RMN51" s="171"/>
      <c r="RMO51" s="171"/>
      <c r="RMP51" s="171"/>
      <c r="RMQ51" s="171"/>
      <c r="RMR51" s="171"/>
      <c r="RMS51" s="171"/>
      <c r="RMT51" s="171"/>
      <c r="RMU51" s="171"/>
      <c r="RMV51" s="171"/>
      <c r="RMW51" s="171"/>
      <c r="RMX51" s="171"/>
      <c r="RMY51" s="171"/>
      <c r="RMZ51" s="171"/>
      <c r="RNA51" s="171"/>
      <c r="RNB51" s="171"/>
      <c r="RNC51" s="171"/>
      <c r="RND51" s="171"/>
      <c r="RNE51" s="171"/>
      <c r="RNF51" s="171"/>
      <c r="RNG51" s="171"/>
      <c r="RNH51" s="171"/>
      <c r="RNI51" s="171"/>
      <c r="RNJ51" s="171"/>
      <c r="RNK51" s="171"/>
      <c r="RNL51" s="171"/>
      <c r="RNM51" s="171"/>
      <c r="RNN51" s="171"/>
      <c r="RNO51" s="171"/>
      <c r="RNP51" s="171"/>
      <c r="RNQ51" s="171"/>
      <c r="RNR51" s="171"/>
      <c r="RNS51" s="171"/>
      <c r="RNT51" s="171"/>
      <c r="RNU51" s="171"/>
      <c r="RNV51" s="171"/>
      <c r="RNW51" s="171"/>
      <c r="RNX51" s="171"/>
      <c r="RNY51" s="171"/>
      <c r="RNZ51" s="171"/>
      <c r="ROA51" s="171"/>
      <c r="ROB51" s="171"/>
      <c r="ROC51" s="171"/>
      <c r="ROD51" s="171"/>
      <c r="ROE51" s="171"/>
      <c r="ROF51" s="171"/>
      <c r="ROG51" s="171"/>
      <c r="ROH51" s="171"/>
      <c r="ROI51" s="171"/>
      <c r="ROJ51" s="171"/>
      <c r="ROK51" s="171"/>
      <c r="ROL51" s="171"/>
      <c r="ROM51" s="171"/>
      <c r="RON51" s="171"/>
      <c r="ROO51" s="171"/>
      <c r="ROP51" s="171"/>
      <c r="ROQ51" s="171"/>
      <c r="ROR51" s="171"/>
      <c r="ROS51" s="171"/>
      <c r="ROT51" s="171"/>
      <c r="ROU51" s="171"/>
      <c r="ROV51" s="171"/>
      <c r="ROW51" s="171"/>
      <c r="ROX51" s="171"/>
      <c r="ROY51" s="171"/>
      <c r="ROZ51" s="171"/>
      <c r="RPA51" s="171"/>
      <c r="RPB51" s="171"/>
      <c r="RPC51" s="171"/>
      <c r="RPD51" s="171"/>
      <c r="RPE51" s="171"/>
      <c r="RPF51" s="171"/>
      <c r="RPG51" s="171"/>
      <c r="RPH51" s="171"/>
      <c r="RPI51" s="171"/>
      <c r="RPJ51" s="171"/>
      <c r="RPK51" s="171"/>
      <c r="RPL51" s="171"/>
      <c r="RPM51" s="171"/>
      <c r="RPN51" s="171"/>
      <c r="RPO51" s="171"/>
      <c r="RPP51" s="171"/>
      <c r="RPQ51" s="171"/>
      <c r="RPR51" s="171"/>
      <c r="RPS51" s="171"/>
      <c r="RPT51" s="171"/>
      <c r="RPU51" s="171"/>
      <c r="RPV51" s="171"/>
      <c r="RPW51" s="171"/>
      <c r="RPX51" s="171"/>
      <c r="RPY51" s="171"/>
      <c r="RPZ51" s="171"/>
      <c r="RQA51" s="171"/>
      <c r="RQB51" s="171"/>
      <c r="RQC51" s="171"/>
      <c r="RQD51" s="171"/>
      <c r="RQE51" s="171"/>
      <c r="RQF51" s="171"/>
      <c r="RQG51" s="171"/>
      <c r="RQH51" s="171"/>
      <c r="RQI51" s="171"/>
      <c r="RQJ51" s="171"/>
      <c r="RQK51" s="171"/>
      <c r="RQL51" s="171"/>
      <c r="RQM51" s="171"/>
      <c r="RQN51" s="171"/>
      <c r="RQO51" s="171"/>
      <c r="RQP51" s="171"/>
      <c r="RQQ51" s="171"/>
      <c r="RQR51" s="171"/>
      <c r="RQS51" s="171"/>
      <c r="RQT51" s="171"/>
      <c r="RQU51" s="171"/>
      <c r="RQV51" s="171"/>
      <c r="RQW51" s="171"/>
      <c r="RQX51" s="171"/>
      <c r="RQY51" s="171"/>
      <c r="RQZ51" s="171"/>
      <c r="RRA51" s="171"/>
      <c r="RRB51" s="171"/>
      <c r="RRC51" s="171"/>
      <c r="RRD51" s="171"/>
      <c r="RRE51" s="171"/>
      <c r="RRF51" s="171"/>
      <c r="RRG51" s="171"/>
      <c r="RRH51" s="171"/>
      <c r="RRI51" s="171"/>
      <c r="RRJ51" s="171"/>
      <c r="RRK51" s="171"/>
      <c r="RRL51" s="171"/>
      <c r="RRM51" s="171"/>
      <c r="RRN51" s="171"/>
      <c r="RRO51" s="171"/>
      <c r="RRP51" s="171"/>
      <c r="RRQ51" s="171"/>
      <c r="RRR51" s="171"/>
      <c r="RRS51" s="171"/>
      <c r="RRT51" s="171"/>
      <c r="RRU51" s="171"/>
      <c r="RRV51" s="171"/>
      <c r="RRW51" s="171"/>
      <c r="RRX51" s="171"/>
      <c r="RRY51" s="171"/>
      <c r="RRZ51" s="171"/>
      <c r="RSA51" s="171"/>
      <c r="RSB51" s="171"/>
      <c r="RSC51" s="171"/>
      <c r="RSD51" s="171"/>
      <c r="RSE51" s="171"/>
      <c r="RSF51" s="171"/>
      <c r="RSG51" s="171"/>
      <c r="RSH51" s="171"/>
      <c r="RSI51" s="171"/>
      <c r="RSJ51" s="171"/>
      <c r="RSK51" s="171"/>
      <c r="RSL51" s="171"/>
      <c r="RSM51" s="171"/>
      <c r="RSN51" s="171"/>
      <c r="RSO51" s="171"/>
      <c r="RSP51" s="171"/>
      <c r="RSQ51" s="171"/>
      <c r="RSR51" s="171"/>
      <c r="RSS51" s="171"/>
      <c r="RST51" s="171"/>
      <c r="RSU51" s="171"/>
      <c r="RSV51" s="171"/>
      <c r="RSW51" s="171"/>
      <c r="RSX51" s="171"/>
      <c r="RSY51" s="171"/>
      <c r="RSZ51" s="171"/>
      <c r="RTA51" s="171"/>
      <c r="RTB51" s="171"/>
      <c r="RTC51" s="171"/>
      <c r="RTD51" s="171"/>
      <c r="RTE51" s="171"/>
      <c r="RTF51" s="171"/>
      <c r="RTG51" s="171"/>
      <c r="RTH51" s="171"/>
      <c r="RTI51" s="171"/>
      <c r="RTJ51" s="171"/>
      <c r="RTK51" s="171"/>
      <c r="RTL51" s="171"/>
      <c r="RTM51" s="171"/>
      <c r="RTN51" s="171"/>
      <c r="RTO51" s="171"/>
      <c r="RTP51" s="171"/>
      <c r="RTQ51" s="171"/>
      <c r="RTR51" s="171"/>
      <c r="RTS51" s="171"/>
      <c r="RTT51" s="171"/>
      <c r="RTU51" s="171"/>
      <c r="RTV51" s="171"/>
      <c r="RTW51" s="171"/>
      <c r="RTX51" s="171"/>
      <c r="RTY51" s="171"/>
      <c r="RTZ51" s="171"/>
      <c r="RUA51" s="171"/>
      <c r="RUB51" s="171"/>
      <c r="RUC51" s="171"/>
      <c r="RUD51" s="171"/>
      <c r="RUE51" s="171"/>
      <c r="RUF51" s="171"/>
      <c r="RUG51" s="171"/>
      <c r="RUH51" s="171"/>
      <c r="RUI51" s="171"/>
      <c r="RUJ51" s="171"/>
      <c r="RUK51" s="171"/>
      <c r="RUL51" s="171"/>
      <c r="RUM51" s="171"/>
      <c r="RUN51" s="171"/>
      <c r="RUO51" s="171"/>
      <c r="RUP51" s="171"/>
      <c r="RUQ51" s="171"/>
      <c r="RUR51" s="171"/>
      <c r="RUS51" s="171"/>
      <c r="RUT51" s="171"/>
      <c r="RUU51" s="171"/>
      <c r="RUV51" s="171"/>
      <c r="RUW51" s="171"/>
      <c r="RUX51" s="171"/>
      <c r="RUY51" s="171"/>
      <c r="RUZ51" s="171"/>
      <c r="RVA51" s="171"/>
      <c r="RVB51" s="171"/>
      <c r="RVC51" s="171"/>
      <c r="RVD51" s="171"/>
      <c r="RVE51" s="171"/>
      <c r="RVF51" s="171"/>
      <c r="RVG51" s="171"/>
      <c r="RVH51" s="171"/>
      <c r="RVI51" s="171"/>
      <c r="RVJ51" s="171"/>
      <c r="RVK51" s="171"/>
      <c r="RVL51" s="171"/>
      <c r="RVM51" s="171"/>
      <c r="RVN51" s="171"/>
      <c r="RVO51" s="171"/>
      <c r="RVP51" s="171"/>
      <c r="RVQ51" s="171"/>
      <c r="RVR51" s="171"/>
      <c r="RVS51" s="171"/>
      <c r="RVT51" s="171"/>
      <c r="RVU51" s="171"/>
      <c r="RVV51" s="171"/>
      <c r="RVW51" s="171"/>
      <c r="RVX51" s="171"/>
      <c r="RVY51" s="171"/>
      <c r="RVZ51" s="171"/>
      <c r="RWA51" s="171"/>
      <c r="RWB51" s="171"/>
      <c r="RWC51" s="171"/>
      <c r="RWD51" s="171"/>
      <c r="RWE51" s="171"/>
      <c r="RWF51" s="171"/>
      <c r="RWG51" s="171"/>
      <c r="RWH51" s="171"/>
      <c r="RWI51" s="171"/>
      <c r="RWJ51" s="171"/>
      <c r="RWK51" s="171"/>
      <c r="RWL51" s="171"/>
      <c r="RWM51" s="171"/>
      <c r="RWN51" s="171"/>
      <c r="RWO51" s="171"/>
      <c r="RWP51" s="171"/>
      <c r="RWQ51" s="171"/>
      <c r="RWR51" s="171"/>
      <c r="RWS51" s="171"/>
      <c r="RWT51" s="171"/>
      <c r="RWU51" s="171"/>
      <c r="RWV51" s="171"/>
      <c r="RWW51" s="171"/>
      <c r="RWX51" s="171"/>
      <c r="RWY51" s="171"/>
      <c r="RWZ51" s="171"/>
      <c r="RXA51" s="171"/>
      <c r="RXB51" s="171"/>
      <c r="RXC51" s="171"/>
      <c r="RXD51" s="171"/>
      <c r="RXE51" s="171"/>
      <c r="RXF51" s="171"/>
      <c r="RXG51" s="171"/>
      <c r="RXH51" s="171"/>
      <c r="RXI51" s="171"/>
      <c r="RXJ51" s="171"/>
      <c r="RXK51" s="171"/>
      <c r="RXL51" s="171"/>
      <c r="RXM51" s="171"/>
      <c r="RXN51" s="171"/>
      <c r="RXO51" s="171"/>
      <c r="RXP51" s="171"/>
      <c r="RXQ51" s="171"/>
      <c r="RXR51" s="171"/>
      <c r="RXS51" s="171"/>
      <c r="RXT51" s="171"/>
      <c r="RXU51" s="171"/>
      <c r="RXV51" s="171"/>
      <c r="RXW51" s="171"/>
      <c r="RXX51" s="171"/>
      <c r="RXY51" s="171"/>
      <c r="RXZ51" s="171"/>
      <c r="RYA51" s="171"/>
      <c r="RYB51" s="171"/>
      <c r="RYC51" s="171"/>
      <c r="RYD51" s="171"/>
      <c r="RYE51" s="171"/>
      <c r="RYF51" s="171"/>
      <c r="RYG51" s="171"/>
      <c r="RYH51" s="171"/>
      <c r="RYI51" s="171"/>
      <c r="RYJ51" s="171"/>
      <c r="RYK51" s="171"/>
      <c r="RYL51" s="171"/>
      <c r="RYM51" s="171"/>
      <c r="RYN51" s="171"/>
      <c r="RYO51" s="171"/>
      <c r="RYP51" s="171"/>
      <c r="RYQ51" s="171"/>
      <c r="RYR51" s="171"/>
      <c r="RYS51" s="171"/>
      <c r="RYT51" s="171"/>
      <c r="RYU51" s="171"/>
      <c r="RYV51" s="171"/>
      <c r="RYW51" s="171"/>
      <c r="RYX51" s="171"/>
      <c r="RYY51" s="171"/>
      <c r="RYZ51" s="171"/>
      <c r="RZA51" s="171"/>
      <c r="RZB51" s="171"/>
      <c r="RZC51" s="171"/>
      <c r="RZD51" s="171"/>
      <c r="RZE51" s="171"/>
      <c r="RZF51" s="171"/>
      <c r="RZG51" s="171"/>
      <c r="RZH51" s="171"/>
      <c r="RZI51" s="171"/>
      <c r="RZJ51" s="171"/>
      <c r="RZK51" s="171"/>
      <c r="RZL51" s="171"/>
      <c r="RZM51" s="171"/>
      <c r="RZN51" s="171"/>
      <c r="RZO51" s="171"/>
      <c r="RZP51" s="171"/>
      <c r="RZQ51" s="171"/>
      <c r="RZR51" s="171"/>
      <c r="RZS51" s="171"/>
      <c r="RZT51" s="171"/>
      <c r="RZU51" s="171"/>
      <c r="RZV51" s="171"/>
      <c r="RZW51" s="171"/>
      <c r="RZX51" s="171"/>
      <c r="RZY51" s="171"/>
      <c r="RZZ51" s="171"/>
      <c r="SAA51" s="171"/>
      <c r="SAB51" s="171"/>
      <c r="SAC51" s="171"/>
      <c r="SAD51" s="171"/>
      <c r="SAE51" s="171"/>
      <c r="SAF51" s="171"/>
      <c r="SAG51" s="171"/>
      <c r="SAH51" s="171"/>
      <c r="SAI51" s="171"/>
      <c r="SAJ51" s="171"/>
      <c r="SAK51" s="171"/>
      <c r="SAL51" s="171"/>
      <c r="SAM51" s="171"/>
      <c r="SAN51" s="171"/>
      <c r="SAO51" s="171"/>
      <c r="SAP51" s="171"/>
      <c r="SAQ51" s="171"/>
      <c r="SAR51" s="171"/>
      <c r="SAS51" s="171"/>
      <c r="SAT51" s="171"/>
      <c r="SAU51" s="171"/>
      <c r="SAV51" s="171"/>
      <c r="SAW51" s="171"/>
      <c r="SAX51" s="171"/>
      <c r="SAY51" s="171"/>
      <c r="SAZ51" s="171"/>
      <c r="SBA51" s="171"/>
      <c r="SBB51" s="171"/>
      <c r="SBC51" s="171"/>
      <c r="SBD51" s="171"/>
      <c r="SBE51" s="171"/>
      <c r="SBF51" s="171"/>
      <c r="SBG51" s="171"/>
      <c r="SBH51" s="171"/>
      <c r="SBI51" s="171"/>
      <c r="SBJ51" s="171"/>
      <c r="SBK51" s="171"/>
      <c r="SBL51" s="171"/>
      <c r="SBM51" s="171"/>
      <c r="SBN51" s="171"/>
      <c r="SBO51" s="171"/>
      <c r="SBP51" s="171"/>
      <c r="SBQ51" s="171"/>
      <c r="SBR51" s="171"/>
      <c r="SBS51" s="171"/>
      <c r="SBT51" s="171"/>
      <c r="SBU51" s="171"/>
      <c r="SBV51" s="171"/>
      <c r="SBW51" s="171"/>
      <c r="SBX51" s="171"/>
      <c r="SBY51" s="171"/>
      <c r="SBZ51" s="171"/>
      <c r="SCA51" s="171"/>
      <c r="SCB51" s="171"/>
      <c r="SCC51" s="171"/>
      <c r="SCD51" s="171"/>
      <c r="SCE51" s="171"/>
      <c r="SCF51" s="171"/>
      <c r="SCG51" s="171"/>
      <c r="SCH51" s="171"/>
      <c r="SCI51" s="171"/>
      <c r="SCJ51" s="171"/>
      <c r="SCK51" s="171"/>
      <c r="SCL51" s="171"/>
      <c r="SCM51" s="171"/>
      <c r="SCN51" s="171"/>
      <c r="SCO51" s="171"/>
      <c r="SCP51" s="171"/>
      <c r="SCQ51" s="171"/>
      <c r="SCR51" s="171"/>
      <c r="SCS51" s="171"/>
      <c r="SCT51" s="171"/>
      <c r="SCU51" s="171"/>
      <c r="SCV51" s="171"/>
      <c r="SCW51" s="171"/>
      <c r="SCX51" s="171"/>
      <c r="SCY51" s="171"/>
      <c r="SCZ51" s="171"/>
      <c r="SDA51" s="171"/>
      <c r="SDB51" s="171"/>
      <c r="SDC51" s="171"/>
      <c r="SDD51" s="171"/>
      <c r="SDE51" s="171"/>
      <c r="SDF51" s="171"/>
      <c r="SDG51" s="171"/>
      <c r="SDH51" s="171"/>
      <c r="SDI51" s="171"/>
      <c r="SDJ51" s="171"/>
      <c r="SDK51" s="171"/>
      <c r="SDL51" s="171"/>
      <c r="SDM51" s="171"/>
      <c r="SDN51" s="171"/>
      <c r="SDO51" s="171"/>
      <c r="SDP51" s="171"/>
      <c r="SDQ51" s="171"/>
      <c r="SDR51" s="171"/>
      <c r="SDS51" s="171"/>
      <c r="SDT51" s="171"/>
      <c r="SDU51" s="171"/>
      <c r="SDV51" s="171"/>
      <c r="SDW51" s="171"/>
      <c r="SDX51" s="171"/>
      <c r="SDY51" s="171"/>
      <c r="SDZ51" s="171"/>
      <c r="SEA51" s="171"/>
      <c r="SEB51" s="171"/>
      <c r="SEC51" s="171"/>
      <c r="SED51" s="171"/>
      <c r="SEE51" s="171"/>
      <c r="SEF51" s="171"/>
      <c r="SEG51" s="171"/>
      <c r="SEH51" s="171"/>
      <c r="SEI51" s="171"/>
      <c r="SEJ51" s="171"/>
      <c r="SEK51" s="171"/>
      <c r="SEL51" s="171"/>
      <c r="SEM51" s="171"/>
      <c r="SEN51" s="171"/>
      <c r="SEO51" s="171"/>
      <c r="SEP51" s="171"/>
      <c r="SEQ51" s="171"/>
      <c r="SER51" s="171"/>
      <c r="SES51" s="171"/>
      <c r="SET51" s="171"/>
      <c r="SEU51" s="171"/>
      <c r="SEV51" s="171"/>
      <c r="SEW51" s="171"/>
      <c r="SEX51" s="171"/>
      <c r="SEY51" s="171"/>
      <c r="SEZ51" s="171"/>
      <c r="SFA51" s="171"/>
      <c r="SFB51" s="171"/>
      <c r="SFC51" s="171"/>
      <c r="SFD51" s="171"/>
      <c r="SFE51" s="171"/>
      <c r="SFF51" s="171"/>
      <c r="SFG51" s="171"/>
      <c r="SFH51" s="171"/>
      <c r="SFI51" s="171"/>
      <c r="SFJ51" s="171"/>
      <c r="SFK51" s="171"/>
      <c r="SFL51" s="171"/>
      <c r="SFM51" s="171"/>
      <c r="SFN51" s="171"/>
      <c r="SFO51" s="171"/>
      <c r="SFP51" s="171"/>
      <c r="SFQ51" s="171"/>
      <c r="SFR51" s="171"/>
      <c r="SFS51" s="171"/>
      <c r="SFT51" s="171"/>
      <c r="SFU51" s="171"/>
      <c r="SFV51" s="171"/>
      <c r="SFW51" s="171"/>
      <c r="SFX51" s="171"/>
      <c r="SFY51" s="171"/>
      <c r="SFZ51" s="171"/>
      <c r="SGA51" s="171"/>
      <c r="SGB51" s="171"/>
      <c r="SGC51" s="171"/>
      <c r="SGD51" s="171"/>
      <c r="SGE51" s="171"/>
      <c r="SGF51" s="171"/>
      <c r="SGG51" s="171"/>
      <c r="SGH51" s="171"/>
      <c r="SGI51" s="171"/>
      <c r="SGJ51" s="171"/>
      <c r="SGK51" s="171"/>
      <c r="SGL51" s="171"/>
      <c r="SGM51" s="171"/>
      <c r="SGN51" s="171"/>
      <c r="SGO51" s="171"/>
      <c r="SGP51" s="171"/>
      <c r="SGQ51" s="171"/>
      <c r="SGR51" s="171"/>
      <c r="SGS51" s="171"/>
      <c r="SGT51" s="171"/>
      <c r="SGU51" s="171"/>
      <c r="SGV51" s="171"/>
      <c r="SGW51" s="171"/>
      <c r="SGX51" s="171"/>
      <c r="SGY51" s="171"/>
      <c r="SGZ51" s="171"/>
      <c r="SHA51" s="171"/>
      <c r="SHB51" s="171"/>
      <c r="SHC51" s="171"/>
      <c r="SHD51" s="171"/>
      <c r="SHE51" s="171"/>
      <c r="SHF51" s="171"/>
      <c r="SHG51" s="171"/>
      <c r="SHH51" s="171"/>
      <c r="SHI51" s="171"/>
      <c r="SHJ51" s="171"/>
      <c r="SHK51" s="171"/>
      <c r="SHL51" s="171"/>
      <c r="SHM51" s="171"/>
      <c r="SHN51" s="171"/>
      <c r="SHO51" s="171"/>
      <c r="SHP51" s="171"/>
      <c r="SHQ51" s="171"/>
      <c r="SHR51" s="171"/>
      <c r="SHS51" s="171"/>
      <c r="SHT51" s="171"/>
      <c r="SHU51" s="171"/>
      <c r="SHV51" s="171"/>
      <c r="SHW51" s="171"/>
      <c r="SHX51" s="171"/>
      <c r="SHY51" s="171"/>
      <c r="SHZ51" s="171"/>
      <c r="SIA51" s="171"/>
      <c r="SIB51" s="171"/>
      <c r="SIC51" s="171"/>
      <c r="SID51" s="171"/>
      <c r="SIE51" s="171"/>
      <c r="SIF51" s="171"/>
      <c r="SIG51" s="171"/>
      <c r="SIH51" s="171"/>
      <c r="SII51" s="171"/>
      <c r="SIJ51" s="171"/>
      <c r="SIK51" s="171"/>
      <c r="SIL51" s="171"/>
      <c r="SIM51" s="171"/>
      <c r="SIN51" s="171"/>
      <c r="SIO51" s="171"/>
      <c r="SIP51" s="171"/>
      <c r="SIQ51" s="171"/>
      <c r="SIR51" s="171"/>
      <c r="SIS51" s="171"/>
      <c r="SIT51" s="171"/>
      <c r="SIU51" s="171"/>
      <c r="SIV51" s="171"/>
      <c r="SIW51" s="171"/>
      <c r="SIX51" s="171"/>
      <c r="SIY51" s="171"/>
      <c r="SIZ51" s="171"/>
      <c r="SJA51" s="171"/>
      <c r="SJB51" s="171"/>
      <c r="SJC51" s="171"/>
      <c r="SJD51" s="171"/>
      <c r="SJE51" s="171"/>
      <c r="SJF51" s="171"/>
      <c r="SJG51" s="171"/>
      <c r="SJH51" s="171"/>
      <c r="SJI51" s="171"/>
      <c r="SJJ51" s="171"/>
      <c r="SJK51" s="171"/>
      <c r="SJL51" s="171"/>
      <c r="SJM51" s="171"/>
      <c r="SJN51" s="171"/>
      <c r="SJO51" s="171"/>
      <c r="SJP51" s="171"/>
      <c r="SJQ51" s="171"/>
      <c r="SJR51" s="171"/>
      <c r="SJS51" s="171"/>
      <c r="SJT51" s="171"/>
      <c r="SJU51" s="171"/>
      <c r="SJV51" s="171"/>
      <c r="SJW51" s="171"/>
      <c r="SJX51" s="171"/>
      <c r="SJY51" s="171"/>
      <c r="SJZ51" s="171"/>
      <c r="SKA51" s="171"/>
      <c r="SKB51" s="171"/>
      <c r="SKC51" s="171"/>
      <c r="SKD51" s="171"/>
      <c r="SKE51" s="171"/>
      <c r="SKF51" s="171"/>
      <c r="SKG51" s="171"/>
      <c r="SKH51" s="171"/>
      <c r="SKI51" s="171"/>
      <c r="SKJ51" s="171"/>
      <c r="SKK51" s="171"/>
      <c r="SKL51" s="171"/>
      <c r="SKM51" s="171"/>
      <c r="SKN51" s="171"/>
      <c r="SKO51" s="171"/>
      <c r="SKP51" s="171"/>
      <c r="SKQ51" s="171"/>
      <c r="SKR51" s="171"/>
      <c r="SKS51" s="171"/>
      <c r="SKT51" s="171"/>
      <c r="SKU51" s="171"/>
      <c r="SKV51" s="171"/>
      <c r="SKW51" s="171"/>
      <c r="SKX51" s="171"/>
      <c r="SKY51" s="171"/>
      <c r="SKZ51" s="171"/>
      <c r="SLA51" s="171"/>
      <c r="SLB51" s="171"/>
      <c r="SLC51" s="171"/>
      <c r="SLD51" s="171"/>
      <c r="SLE51" s="171"/>
      <c r="SLF51" s="171"/>
      <c r="SLG51" s="171"/>
      <c r="SLH51" s="171"/>
      <c r="SLI51" s="171"/>
      <c r="SLJ51" s="171"/>
      <c r="SLK51" s="171"/>
      <c r="SLL51" s="171"/>
      <c r="SLM51" s="171"/>
      <c r="SLN51" s="171"/>
      <c r="SLO51" s="171"/>
      <c r="SLP51" s="171"/>
      <c r="SLQ51" s="171"/>
      <c r="SLR51" s="171"/>
      <c r="SLS51" s="171"/>
      <c r="SLT51" s="171"/>
      <c r="SLU51" s="171"/>
      <c r="SLV51" s="171"/>
      <c r="SLW51" s="171"/>
      <c r="SLX51" s="171"/>
      <c r="SLY51" s="171"/>
      <c r="SLZ51" s="171"/>
      <c r="SMA51" s="171"/>
      <c r="SMB51" s="171"/>
      <c r="SMC51" s="171"/>
      <c r="SMD51" s="171"/>
      <c r="SME51" s="171"/>
      <c r="SMF51" s="171"/>
      <c r="SMG51" s="171"/>
      <c r="SMH51" s="171"/>
      <c r="SMI51" s="171"/>
      <c r="SMJ51" s="171"/>
      <c r="SMK51" s="171"/>
      <c r="SML51" s="171"/>
      <c r="SMM51" s="171"/>
      <c r="SMN51" s="171"/>
      <c r="SMO51" s="171"/>
      <c r="SMP51" s="171"/>
      <c r="SMQ51" s="171"/>
      <c r="SMR51" s="171"/>
      <c r="SMS51" s="171"/>
      <c r="SMT51" s="171"/>
      <c r="SMU51" s="171"/>
      <c r="SMV51" s="171"/>
      <c r="SMW51" s="171"/>
      <c r="SMX51" s="171"/>
      <c r="SMY51" s="171"/>
      <c r="SMZ51" s="171"/>
      <c r="SNA51" s="171"/>
      <c r="SNB51" s="171"/>
      <c r="SNC51" s="171"/>
      <c r="SND51" s="171"/>
      <c r="SNE51" s="171"/>
      <c r="SNF51" s="171"/>
      <c r="SNG51" s="171"/>
      <c r="SNH51" s="171"/>
      <c r="SNI51" s="171"/>
      <c r="SNJ51" s="171"/>
      <c r="SNK51" s="171"/>
      <c r="SNL51" s="171"/>
      <c r="SNM51" s="171"/>
      <c r="SNN51" s="171"/>
      <c r="SNO51" s="171"/>
      <c r="SNP51" s="171"/>
      <c r="SNQ51" s="171"/>
      <c r="SNR51" s="171"/>
      <c r="SNS51" s="171"/>
      <c r="SNT51" s="171"/>
      <c r="SNU51" s="171"/>
      <c r="SNV51" s="171"/>
      <c r="SNW51" s="171"/>
      <c r="SNX51" s="171"/>
      <c r="SNY51" s="171"/>
      <c r="SNZ51" s="171"/>
      <c r="SOA51" s="171"/>
      <c r="SOB51" s="171"/>
      <c r="SOC51" s="171"/>
      <c r="SOD51" s="171"/>
      <c r="SOE51" s="171"/>
      <c r="SOF51" s="171"/>
      <c r="SOG51" s="171"/>
      <c r="SOH51" s="171"/>
      <c r="SOI51" s="171"/>
      <c r="SOJ51" s="171"/>
      <c r="SOK51" s="171"/>
      <c r="SOL51" s="171"/>
      <c r="SOM51" s="171"/>
      <c r="SON51" s="171"/>
      <c r="SOO51" s="171"/>
      <c r="SOP51" s="171"/>
      <c r="SOQ51" s="171"/>
      <c r="SOR51" s="171"/>
      <c r="SOS51" s="171"/>
      <c r="SOT51" s="171"/>
      <c r="SOU51" s="171"/>
      <c r="SOV51" s="171"/>
      <c r="SOW51" s="171"/>
      <c r="SOX51" s="171"/>
      <c r="SOY51" s="171"/>
      <c r="SOZ51" s="171"/>
      <c r="SPA51" s="171"/>
      <c r="SPB51" s="171"/>
      <c r="SPC51" s="171"/>
      <c r="SPD51" s="171"/>
      <c r="SPE51" s="171"/>
      <c r="SPF51" s="171"/>
      <c r="SPG51" s="171"/>
      <c r="SPH51" s="171"/>
      <c r="SPI51" s="171"/>
      <c r="SPJ51" s="171"/>
      <c r="SPK51" s="171"/>
      <c r="SPL51" s="171"/>
      <c r="SPM51" s="171"/>
      <c r="SPN51" s="171"/>
      <c r="SPO51" s="171"/>
      <c r="SPP51" s="171"/>
      <c r="SPQ51" s="171"/>
      <c r="SPR51" s="171"/>
      <c r="SPS51" s="171"/>
      <c r="SPT51" s="171"/>
      <c r="SPU51" s="171"/>
      <c r="SPV51" s="171"/>
      <c r="SPW51" s="171"/>
      <c r="SPX51" s="171"/>
      <c r="SPY51" s="171"/>
      <c r="SPZ51" s="171"/>
      <c r="SQA51" s="171"/>
      <c r="SQB51" s="171"/>
      <c r="SQC51" s="171"/>
      <c r="SQD51" s="171"/>
      <c r="SQE51" s="171"/>
      <c r="SQF51" s="171"/>
      <c r="SQG51" s="171"/>
      <c r="SQH51" s="171"/>
      <c r="SQI51" s="171"/>
      <c r="SQJ51" s="171"/>
      <c r="SQK51" s="171"/>
      <c r="SQL51" s="171"/>
      <c r="SQM51" s="171"/>
      <c r="SQN51" s="171"/>
      <c r="SQO51" s="171"/>
      <c r="SQP51" s="171"/>
      <c r="SQQ51" s="171"/>
      <c r="SQR51" s="171"/>
      <c r="SQS51" s="171"/>
      <c r="SQT51" s="171"/>
      <c r="SQU51" s="171"/>
      <c r="SQV51" s="171"/>
      <c r="SQW51" s="171"/>
      <c r="SQX51" s="171"/>
      <c r="SQY51" s="171"/>
      <c r="SQZ51" s="171"/>
      <c r="SRA51" s="171"/>
      <c r="SRB51" s="171"/>
      <c r="SRC51" s="171"/>
      <c r="SRD51" s="171"/>
      <c r="SRE51" s="171"/>
      <c r="SRF51" s="171"/>
      <c r="SRG51" s="171"/>
      <c r="SRH51" s="171"/>
      <c r="SRI51" s="171"/>
      <c r="SRJ51" s="171"/>
      <c r="SRK51" s="171"/>
      <c r="SRL51" s="171"/>
      <c r="SRM51" s="171"/>
      <c r="SRN51" s="171"/>
      <c r="SRO51" s="171"/>
      <c r="SRP51" s="171"/>
      <c r="SRQ51" s="171"/>
      <c r="SRR51" s="171"/>
      <c r="SRS51" s="171"/>
      <c r="SRT51" s="171"/>
      <c r="SRU51" s="171"/>
      <c r="SRV51" s="171"/>
      <c r="SRW51" s="171"/>
      <c r="SRX51" s="171"/>
      <c r="SRY51" s="171"/>
      <c r="SRZ51" s="171"/>
      <c r="SSA51" s="171"/>
      <c r="SSB51" s="171"/>
      <c r="SSC51" s="171"/>
      <c r="SSD51" s="171"/>
      <c r="SSE51" s="171"/>
      <c r="SSF51" s="171"/>
      <c r="SSG51" s="171"/>
      <c r="SSH51" s="171"/>
      <c r="SSI51" s="171"/>
      <c r="SSJ51" s="171"/>
      <c r="SSK51" s="171"/>
      <c r="SSL51" s="171"/>
      <c r="SSM51" s="171"/>
      <c r="SSN51" s="171"/>
      <c r="SSO51" s="171"/>
      <c r="SSP51" s="171"/>
      <c r="SSQ51" s="171"/>
      <c r="SSR51" s="171"/>
      <c r="SSS51" s="171"/>
      <c r="SST51" s="171"/>
      <c r="SSU51" s="171"/>
      <c r="SSV51" s="171"/>
      <c r="SSW51" s="171"/>
      <c r="SSX51" s="171"/>
      <c r="SSY51" s="171"/>
      <c r="SSZ51" s="171"/>
      <c r="STA51" s="171"/>
      <c r="STB51" s="171"/>
      <c r="STC51" s="171"/>
      <c r="STD51" s="171"/>
      <c r="STE51" s="171"/>
      <c r="STF51" s="171"/>
      <c r="STG51" s="171"/>
      <c r="STH51" s="171"/>
      <c r="STI51" s="171"/>
      <c r="STJ51" s="171"/>
      <c r="STK51" s="171"/>
      <c r="STL51" s="171"/>
      <c r="STM51" s="171"/>
      <c r="STN51" s="171"/>
      <c r="STO51" s="171"/>
      <c r="STP51" s="171"/>
      <c r="STQ51" s="171"/>
      <c r="STR51" s="171"/>
      <c r="STS51" s="171"/>
      <c r="STT51" s="171"/>
      <c r="STU51" s="171"/>
      <c r="STV51" s="171"/>
      <c r="STW51" s="171"/>
      <c r="STX51" s="171"/>
      <c r="STY51" s="171"/>
      <c r="STZ51" s="171"/>
      <c r="SUA51" s="171"/>
      <c r="SUB51" s="171"/>
      <c r="SUC51" s="171"/>
      <c r="SUD51" s="171"/>
      <c r="SUE51" s="171"/>
      <c r="SUF51" s="171"/>
      <c r="SUG51" s="171"/>
      <c r="SUH51" s="171"/>
      <c r="SUI51" s="171"/>
      <c r="SUJ51" s="171"/>
      <c r="SUK51" s="171"/>
      <c r="SUL51" s="171"/>
      <c r="SUM51" s="171"/>
      <c r="SUN51" s="171"/>
      <c r="SUO51" s="171"/>
      <c r="SUP51" s="171"/>
      <c r="SUQ51" s="171"/>
      <c r="SUR51" s="171"/>
      <c r="SUS51" s="171"/>
      <c r="SUT51" s="171"/>
      <c r="SUU51" s="171"/>
      <c r="SUV51" s="171"/>
      <c r="SUW51" s="171"/>
      <c r="SUX51" s="171"/>
      <c r="SUY51" s="171"/>
      <c r="SUZ51" s="171"/>
      <c r="SVA51" s="171"/>
      <c r="SVB51" s="171"/>
      <c r="SVC51" s="171"/>
      <c r="SVD51" s="171"/>
      <c r="SVE51" s="171"/>
      <c r="SVF51" s="171"/>
      <c r="SVG51" s="171"/>
      <c r="SVH51" s="171"/>
      <c r="SVI51" s="171"/>
      <c r="SVJ51" s="171"/>
      <c r="SVK51" s="171"/>
      <c r="SVL51" s="171"/>
      <c r="SVM51" s="171"/>
      <c r="SVN51" s="171"/>
      <c r="SVO51" s="171"/>
      <c r="SVP51" s="171"/>
      <c r="SVQ51" s="171"/>
      <c r="SVR51" s="171"/>
      <c r="SVS51" s="171"/>
      <c r="SVT51" s="171"/>
      <c r="SVU51" s="171"/>
      <c r="SVV51" s="171"/>
      <c r="SVW51" s="171"/>
      <c r="SVX51" s="171"/>
      <c r="SVY51" s="171"/>
      <c r="SVZ51" s="171"/>
      <c r="SWA51" s="171"/>
      <c r="SWB51" s="171"/>
      <c r="SWC51" s="171"/>
      <c r="SWD51" s="171"/>
      <c r="SWE51" s="171"/>
      <c r="SWF51" s="171"/>
      <c r="SWG51" s="171"/>
      <c r="SWH51" s="171"/>
      <c r="SWI51" s="171"/>
      <c r="SWJ51" s="171"/>
      <c r="SWK51" s="171"/>
      <c r="SWL51" s="171"/>
      <c r="SWM51" s="171"/>
      <c r="SWN51" s="171"/>
      <c r="SWO51" s="171"/>
      <c r="SWP51" s="171"/>
      <c r="SWQ51" s="171"/>
      <c r="SWR51" s="171"/>
      <c r="SWS51" s="171"/>
      <c r="SWT51" s="171"/>
      <c r="SWU51" s="171"/>
      <c r="SWV51" s="171"/>
      <c r="SWW51" s="171"/>
      <c r="SWX51" s="171"/>
      <c r="SWY51" s="171"/>
      <c r="SWZ51" s="171"/>
      <c r="SXA51" s="171"/>
      <c r="SXB51" s="171"/>
      <c r="SXC51" s="171"/>
      <c r="SXD51" s="171"/>
      <c r="SXE51" s="171"/>
      <c r="SXF51" s="171"/>
      <c r="SXG51" s="171"/>
      <c r="SXH51" s="171"/>
      <c r="SXI51" s="171"/>
      <c r="SXJ51" s="171"/>
      <c r="SXK51" s="171"/>
      <c r="SXL51" s="171"/>
      <c r="SXM51" s="171"/>
      <c r="SXN51" s="171"/>
      <c r="SXO51" s="171"/>
      <c r="SXP51" s="171"/>
      <c r="SXQ51" s="171"/>
      <c r="SXR51" s="171"/>
      <c r="SXS51" s="171"/>
      <c r="SXT51" s="171"/>
      <c r="SXU51" s="171"/>
      <c r="SXV51" s="171"/>
      <c r="SXW51" s="171"/>
      <c r="SXX51" s="171"/>
      <c r="SXY51" s="171"/>
      <c r="SXZ51" s="171"/>
      <c r="SYA51" s="171"/>
      <c r="SYB51" s="171"/>
      <c r="SYC51" s="171"/>
      <c r="SYD51" s="171"/>
      <c r="SYE51" s="171"/>
      <c r="SYF51" s="171"/>
      <c r="SYG51" s="171"/>
      <c r="SYH51" s="171"/>
      <c r="SYI51" s="171"/>
      <c r="SYJ51" s="171"/>
      <c r="SYK51" s="171"/>
      <c r="SYL51" s="171"/>
      <c r="SYM51" s="171"/>
      <c r="SYN51" s="171"/>
      <c r="SYO51" s="171"/>
      <c r="SYP51" s="171"/>
      <c r="SYQ51" s="171"/>
      <c r="SYR51" s="171"/>
      <c r="SYS51" s="171"/>
      <c r="SYT51" s="171"/>
      <c r="SYU51" s="171"/>
      <c r="SYV51" s="171"/>
      <c r="SYW51" s="171"/>
      <c r="SYX51" s="171"/>
      <c r="SYY51" s="171"/>
      <c r="SYZ51" s="171"/>
      <c r="SZA51" s="171"/>
      <c r="SZB51" s="171"/>
      <c r="SZC51" s="171"/>
      <c r="SZD51" s="171"/>
      <c r="SZE51" s="171"/>
      <c r="SZF51" s="171"/>
      <c r="SZG51" s="171"/>
      <c r="SZH51" s="171"/>
      <c r="SZI51" s="171"/>
      <c r="SZJ51" s="171"/>
      <c r="SZK51" s="171"/>
      <c r="SZL51" s="171"/>
      <c r="SZM51" s="171"/>
      <c r="SZN51" s="171"/>
      <c r="SZO51" s="171"/>
      <c r="SZP51" s="171"/>
      <c r="SZQ51" s="171"/>
      <c r="SZR51" s="171"/>
      <c r="SZS51" s="171"/>
      <c r="SZT51" s="171"/>
      <c r="SZU51" s="171"/>
      <c r="SZV51" s="171"/>
      <c r="SZW51" s="171"/>
      <c r="SZX51" s="171"/>
      <c r="SZY51" s="171"/>
      <c r="SZZ51" s="171"/>
      <c r="TAA51" s="171"/>
      <c r="TAB51" s="171"/>
      <c r="TAC51" s="171"/>
      <c r="TAD51" s="171"/>
      <c r="TAE51" s="171"/>
      <c r="TAF51" s="171"/>
      <c r="TAG51" s="171"/>
      <c r="TAH51" s="171"/>
      <c r="TAI51" s="171"/>
      <c r="TAJ51" s="171"/>
      <c r="TAK51" s="171"/>
      <c r="TAL51" s="171"/>
      <c r="TAM51" s="171"/>
      <c r="TAN51" s="171"/>
      <c r="TAO51" s="171"/>
      <c r="TAP51" s="171"/>
      <c r="TAQ51" s="171"/>
      <c r="TAR51" s="171"/>
      <c r="TAS51" s="171"/>
      <c r="TAT51" s="171"/>
      <c r="TAU51" s="171"/>
      <c r="TAV51" s="171"/>
      <c r="TAW51" s="171"/>
      <c r="TAX51" s="171"/>
      <c r="TAY51" s="171"/>
      <c r="TAZ51" s="171"/>
      <c r="TBA51" s="171"/>
      <c r="TBB51" s="171"/>
      <c r="TBC51" s="171"/>
      <c r="TBD51" s="171"/>
      <c r="TBE51" s="171"/>
      <c r="TBF51" s="171"/>
      <c r="TBG51" s="171"/>
      <c r="TBH51" s="171"/>
      <c r="TBI51" s="171"/>
      <c r="TBJ51" s="171"/>
      <c r="TBK51" s="171"/>
      <c r="TBL51" s="171"/>
      <c r="TBM51" s="171"/>
      <c r="TBN51" s="171"/>
      <c r="TBO51" s="171"/>
      <c r="TBP51" s="171"/>
      <c r="TBQ51" s="171"/>
      <c r="TBR51" s="171"/>
      <c r="TBS51" s="171"/>
      <c r="TBT51" s="171"/>
      <c r="TBU51" s="171"/>
      <c r="TBV51" s="171"/>
      <c r="TBW51" s="171"/>
      <c r="TBX51" s="171"/>
      <c r="TBY51" s="171"/>
      <c r="TBZ51" s="171"/>
      <c r="TCA51" s="171"/>
      <c r="TCB51" s="171"/>
      <c r="TCC51" s="171"/>
      <c r="TCD51" s="171"/>
      <c r="TCE51" s="171"/>
      <c r="TCF51" s="171"/>
      <c r="TCG51" s="171"/>
      <c r="TCH51" s="171"/>
      <c r="TCI51" s="171"/>
      <c r="TCJ51" s="171"/>
      <c r="TCK51" s="171"/>
      <c r="TCL51" s="171"/>
      <c r="TCM51" s="171"/>
      <c r="TCN51" s="171"/>
      <c r="TCO51" s="171"/>
      <c r="TCP51" s="171"/>
      <c r="TCQ51" s="171"/>
      <c r="TCR51" s="171"/>
      <c r="TCS51" s="171"/>
      <c r="TCT51" s="171"/>
      <c r="TCU51" s="171"/>
      <c r="TCV51" s="171"/>
      <c r="TCW51" s="171"/>
      <c r="TCX51" s="171"/>
      <c r="TCY51" s="171"/>
      <c r="TCZ51" s="171"/>
      <c r="TDA51" s="171"/>
      <c r="TDB51" s="171"/>
      <c r="TDC51" s="171"/>
      <c r="TDD51" s="171"/>
      <c r="TDE51" s="171"/>
      <c r="TDF51" s="171"/>
      <c r="TDG51" s="171"/>
      <c r="TDH51" s="171"/>
      <c r="TDI51" s="171"/>
      <c r="TDJ51" s="171"/>
      <c r="TDK51" s="171"/>
      <c r="TDL51" s="171"/>
      <c r="TDM51" s="171"/>
      <c r="TDN51" s="171"/>
      <c r="TDO51" s="171"/>
      <c r="TDP51" s="171"/>
      <c r="TDQ51" s="171"/>
      <c r="TDR51" s="171"/>
      <c r="TDS51" s="171"/>
      <c r="TDT51" s="171"/>
      <c r="TDU51" s="171"/>
      <c r="TDV51" s="171"/>
      <c r="TDW51" s="171"/>
      <c r="TDX51" s="171"/>
      <c r="TDY51" s="171"/>
      <c r="TDZ51" s="171"/>
      <c r="TEA51" s="171"/>
      <c r="TEB51" s="171"/>
      <c r="TEC51" s="171"/>
      <c r="TED51" s="171"/>
      <c r="TEE51" s="171"/>
      <c r="TEF51" s="171"/>
      <c r="TEG51" s="171"/>
      <c r="TEH51" s="171"/>
      <c r="TEI51" s="171"/>
      <c r="TEJ51" s="171"/>
      <c r="TEK51" s="171"/>
      <c r="TEL51" s="171"/>
      <c r="TEM51" s="171"/>
      <c r="TEN51" s="171"/>
      <c r="TEO51" s="171"/>
      <c r="TEP51" s="171"/>
      <c r="TEQ51" s="171"/>
      <c r="TER51" s="171"/>
      <c r="TES51" s="171"/>
      <c r="TET51" s="171"/>
      <c r="TEU51" s="171"/>
      <c r="TEV51" s="171"/>
      <c r="TEW51" s="171"/>
      <c r="TEX51" s="171"/>
      <c r="TEY51" s="171"/>
      <c r="TEZ51" s="171"/>
      <c r="TFA51" s="171"/>
      <c r="TFB51" s="171"/>
      <c r="TFC51" s="171"/>
      <c r="TFD51" s="171"/>
      <c r="TFE51" s="171"/>
      <c r="TFF51" s="171"/>
      <c r="TFG51" s="171"/>
      <c r="TFH51" s="171"/>
      <c r="TFI51" s="171"/>
      <c r="TFJ51" s="171"/>
      <c r="TFK51" s="171"/>
      <c r="TFL51" s="171"/>
      <c r="TFM51" s="171"/>
      <c r="TFN51" s="171"/>
      <c r="TFO51" s="171"/>
      <c r="TFP51" s="171"/>
      <c r="TFQ51" s="171"/>
      <c r="TFR51" s="171"/>
      <c r="TFS51" s="171"/>
      <c r="TFT51" s="171"/>
      <c r="TFU51" s="171"/>
      <c r="TFV51" s="171"/>
      <c r="TFW51" s="171"/>
      <c r="TFX51" s="171"/>
      <c r="TFY51" s="171"/>
      <c r="TFZ51" s="171"/>
      <c r="TGA51" s="171"/>
      <c r="TGB51" s="171"/>
      <c r="TGC51" s="171"/>
      <c r="TGD51" s="171"/>
      <c r="TGE51" s="171"/>
      <c r="TGF51" s="171"/>
      <c r="TGG51" s="171"/>
      <c r="TGH51" s="171"/>
      <c r="TGI51" s="171"/>
      <c r="TGJ51" s="171"/>
      <c r="TGK51" s="171"/>
      <c r="TGL51" s="171"/>
      <c r="TGM51" s="171"/>
      <c r="TGN51" s="171"/>
      <c r="TGO51" s="171"/>
      <c r="TGP51" s="171"/>
      <c r="TGQ51" s="171"/>
      <c r="TGR51" s="171"/>
      <c r="TGS51" s="171"/>
      <c r="TGT51" s="171"/>
      <c r="TGU51" s="171"/>
      <c r="TGV51" s="171"/>
      <c r="TGW51" s="171"/>
      <c r="TGX51" s="171"/>
      <c r="TGY51" s="171"/>
      <c r="TGZ51" s="171"/>
      <c r="THA51" s="171"/>
      <c r="THB51" s="171"/>
      <c r="THC51" s="171"/>
      <c r="THD51" s="171"/>
      <c r="THE51" s="171"/>
      <c r="THF51" s="171"/>
      <c r="THG51" s="171"/>
      <c r="THH51" s="171"/>
      <c r="THI51" s="171"/>
      <c r="THJ51" s="171"/>
      <c r="THK51" s="171"/>
      <c r="THL51" s="171"/>
      <c r="THM51" s="171"/>
      <c r="THN51" s="171"/>
      <c r="THO51" s="171"/>
      <c r="THP51" s="171"/>
      <c r="THQ51" s="171"/>
      <c r="THR51" s="171"/>
      <c r="THS51" s="171"/>
      <c r="THT51" s="171"/>
      <c r="THU51" s="171"/>
      <c r="THV51" s="171"/>
      <c r="THW51" s="171"/>
      <c r="THX51" s="171"/>
      <c r="THY51" s="171"/>
      <c r="THZ51" s="171"/>
      <c r="TIA51" s="171"/>
      <c r="TIB51" s="171"/>
      <c r="TIC51" s="171"/>
      <c r="TID51" s="171"/>
      <c r="TIE51" s="171"/>
      <c r="TIF51" s="171"/>
      <c r="TIG51" s="171"/>
      <c r="TIH51" s="171"/>
      <c r="TII51" s="171"/>
      <c r="TIJ51" s="171"/>
      <c r="TIK51" s="171"/>
      <c r="TIL51" s="171"/>
      <c r="TIM51" s="171"/>
      <c r="TIN51" s="171"/>
      <c r="TIO51" s="171"/>
      <c r="TIP51" s="171"/>
      <c r="TIQ51" s="171"/>
      <c r="TIR51" s="171"/>
      <c r="TIS51" s="171"/>
      <c r="TIT51" s="171"/>
      <c r="TIU51" s="171"/>
      <c r="TIV51" s="171"/>
      <c r="TIW51" s="171"/>
      <c r="TIX51" s="171"/>
      <c r="TIY51" s="171"/>
      <c r="TIZ51" s="171"/>
      <c r="TJA51" s="171"/>
      <c r="TJB51" s="171"/>
      <c r="TJC51" s="171"/>
      <c r="TJD51" s="171"/>
      <c r="TJE51" s="171"/>
      <c r="TJF51" s="171"/>
      <c r="TJG51" s="171"/>
      <c r="TJH51" s="171"/>
      <c r="TJI51" s="171"/>
      <c r="TJJ51" s="171"/>
      <c r="TJK51" s="171"/>
      <c r="TJL51" s="171"/>
      <c r="TJM51" s="171"/>
      <c r="TJN51" s="171"/>
      <c r="TJO51" s="171"/>
      <c r="TJP51" s="171"/>
      <c r="TJQ51" s="171"/>
      <c r="TJR51" s="171"/>
      <c r="TJS51" s="171"/>
      <c r="TJT51" s="171"/>
      <c r="TJU51" s="171"/>
      <c r="TJV51" s="171"/>
      <c r="TJW51" s="171"/>
      <c r="TJX51" s="171"/>
      <c r="TJY51" s="171"/>
      <c r="TJZ51" s="171"/>
      <c r="TKA51" s="171"/>
      <c r="TKB51" s="171"/>
      <c r="TKC51" s="171"/>
      <c r="TKD51" s="171"/>
      <c r="TKE51" s="171"/>
      <c r="TKF51" s="171"/>
      <c r="TKG51" s="171"/>
      <c r="TKH51" s="171"/>
      <c r="TKI51" s="171"/>
      <c r="TKJ51" s="171"/>
      <c r="TKK51" s="171"/>
      <c r="TKL51" s="171"/>
      <c r="TKM51" s="171"/>
      <c r="TKN51" s="171"/>
      <c r="TKO51" s="171"/>
      <c r="TKP51" s="171"/>
      <c r="TKQ51" s="171"/>
      <c r="TKR51" s="171"/>
      <c r="TKS51" s="171"/>
      <c r="TKT51" s="171"/>
      <c r="TKU51" s="171"/>
      <c r="TKV51" s="171"/>
      <c r="TKW51" s="171"/>
      <c r="TKX51" s="171"/>
      <c r="TKY51" s="171"/>
      <c r="TKZ51" s="171"/>
      <c r="TLA51" s="171"/>
      <c r="TLB51" s="171"/>
      <c r="TLC51" s="171"/>
      <c r="TLD51" s="171"/>
      <c r="TLE51" s="171"/>
      <c r="TLF51" s="171"/>
      <c r="TLG51" s="171"/>
      <c r="TLH51" s="171"/>
      <c r="TLI51" s="171"/>
      <c r="TLJ51" s="171"/>
      <c r="TLK51" s="171"/>
      <c r="TLL51" s="171"/>
      <c r="TLM51" s="171"/>
      <c r="TLN51" s="171"/>
      <c r="TLO51" s="171"/>
      <c r="TLP51" s="171"/>
      <c r="TLQ51" s="171"/>
      <c r="TLR51" s="171"/>
      <c r="TLS51" s="171"/>
      <c r="TLT51" s="171"/>
      <c r="TLU51" s="171"/>
      <c r="TLV51" s="171"/>
      <c r="TLW51" s="171"/>
      <c r="TLX51" s="171"/>
      <c r="TLY51" s="171"/>
      <c r="TLZ51" s="171"/>
      <c r="TMA51" s="171"/>
      <c r="TMB51" s="171"/>
      <c r="TMC51" s="171"/>
      <c r="TMD51" s="171"/>
      <c r="TME51" s="171"/>
      <c r="TMF51" s="171"/>
      <c r="TMG51" s="171"/>
      <c r="TMH51" s="171"/>
      <c r="TMI51" s="171"/>
      <c r="TMJ51" s="171"/>
      <c r="TMK51" s="171"/>
      <c r="TML51" s="171"/>
      <c r="TMM51" s="171"/>
      <c r="TMN51" s="171"/>
      <c r="TMO51" s="171"/>
      <c r="TMP51" s="171"/>
      <c r="TMQ51" s="171"/>
      <c r="TMR51" s="171"/>
      <c r="TMS51" s="171"/>
      <c r="TMT51" s="171"/>
      <c r="TMU51" s="171"/>
      <c r="TMV51" s="171"/>
      <c r="TMW51" s="171"/>
      <c r="TMX51" s="171"/>
      <c r="TMY51" s="171"/>
      <c r="TMZ51" s="171"/>
      <c r="TNA51" s="171"/>
      <c r="TNB51" s="171"/>
      <c r="TNC51" s="171"/>
      <c r="TND51" s="171"/>
      <c r="TNE51" s="171"/>
      <c r="TNF51" s="171"/>
      <c r="TNG51" s="171"/>
      <c r="TNH51" s="171"/>
      <c r="TNI51" s="171"/>
      <c r="TNJ51" s="171"/>
      <c r="TNK51" s="171"/>
      <c r="TNL51" s="171"/>
      <c r="TNM51" s="171"/>
      <c r="TNN51" s="171"/>
      <c r="TNO51" s="171"/>
      <c r="TNP51" s="171"/>
      <c r="TNQ51" s="171"/>
      <c r="TNR51" s="171"/>
      <c r="TNS51" s="171"/>
      <c r="TNT51" s="171"/>
      <c r="TNU51" s="171"/>
      <c r="TNV51" s="171"/>
      <c r="TNW51" s="171"/>
      <c r="TNX51" s="171"/>
      <c r="TNY51" s="171"/>
      <c r="TNZ51" s="171"/>
      <c r="TOA51" s="171"/>
      <c r="TOB51" s="171"/>
      <c r="TOC51" s="171"/>
      <c r="TOD51" s="171"/>
      <c r="TOE51" s="171"/>
      <c r="TOF51" s="171"/>
      <c r="TOG51" s="171"/>
      <c r="TOH51" s="171"/>
      <c r="TOI51" s="171"/>
      <c r="TOJ51" s="171"/>
      <c r="TOK51" s="171"/>
      <c r="TOL51" s="171"/>
      <c r="TOM51" s="171"/>
      <c r="TON51" s="171"/>
      <c r="TOO51" s="171"/>
      <c r="TOP51" s="171"/>
      <c r="TOQ51" s="171"/>
      <c r="TOR51" s="171"/>
      <c r="TOS51" s="171"/>
      <c r="TOT51" s="171"/>
      <c r="TOU51" s="171"/>
      <c r="TOV51" s="171"/>
      <c r="TOW51" s="171"/>
      <c r="TOX51" s="171"/>
      <c r="TOY51" s="171"/>
      <c r="TOZ51" s="171"/>
      <c r="TPA51" s="171"/>
      <c r="TPB51" s="171"/>
      <c r="TPC51" s="171"/>
      <c r="TPD51" s="171"/>
      <c r="TPE51" s="171"/>
      <c r="TPF51" s="171"/>
      <c r="TPG51" s="171"/>
      <c r="TPH51" s="171"/>
      <c r="TPI51" s="171"/>
      <c r="TPJ51" s="171"/>
      <c r="TPK51" s="171"/>
      <c r="TPL51" s="171"/>
      <c r="TPM51" s="171"/>
      <c r="TPN51" s="171"/>
      <c r="TPO51" s="171"/>
      <c r="TPP51" s="171"/>
      <c r="TPQ51" s="171"/>
      <c r="TPR51" s="171"/>
      <c r="TPS51" s="171"/>
      <c r="TPT51" s="171"/>
      <c r="TPU51" s="171"/>
      <c r="TPV51" s="171"/>
      <c r="TPW51" s="171"/>
      <c r="TPX51" s="171"/>
      <c r="TPY51" s="171"/>
      <c r="TPZ51" s="171"/>
      <c r="TQA51" s="171"/>
      <c r="TQB51" s="171"/>
      <c r="TQC51" s="171"/>
      <c r="TQD51" s="171"/>
      <c r="TQE51" s="171"/>
      <c r="TQF51" s="171"/>
      <c r="TQG51" s="171"/>
      <c r="TQH51" s="171"/>
      <c r="TQI51" s="171"/>
      <c r="TQJ51" s="171"/>
      <c r="TQK51" s="171"/>
      <c r="TQL51" s="171"/>
      <c r="TQM51" s="171"/>
      <c r="TQN51" s="171"/>
      <c r="TQO51" s="171"/>
      <c r="TQP51" s="171"/>
      <c r="TQQ51" s="171"/>
      <c r="TQR51" s="171"/>
      <c r="TQS51" s="171"/>
      <c r="TQT51" s="171"/>
      <c r="TQU51" s="171"/>
      <c r="TQV51" s="171"/>
      <c r="TQW51" s="171"/>
      <c r="TQX51" s="171"/>
      <c r="TQY51" s="171"/>
      <c r="TQZ51" s="171"/>
      <c r="TRA51" s="171"/>
      <c r="TRB51" s="171"/>
      <c r="TRC51" s="171"/>
      <c r="TRD51" s="171"/>
      <c r="TRE51" s="171"/>
      <c r="TRF51" s="171"/>
      <c r="TRG51" s="171"/>
      <c r="TRH51" s="171"/>
      <c r="TRI51" s="171"/>
      <c r="TRJ51" s="171"/>
      <c r="TRK51" s="171"/>
      <c r="TRL51" s="171"/>
      <c r="TRM51" s="171"/>
      <c r="TRN51" s="171"/>
      <c r="TRO51" s="171"/>
      <c r="TRP51" s="171"/>
      <c r="TRQ51" s="171"/>
      <c r="TRR51" s="171"/>
      <c r="TRS51" s="171"/>
      <c r="TRT51" s="171"/>
      <c r="TRU51" s="171"/>
      <c r="TRV51" s="171"/>
      <c r="TRW51" s="171"/>
      <c r="TRX51" s="171"/>
      <c r="TRY51" s="171"/>
      <c r="TRZ51" s="171"/>
      <c r="TSA51" s="171"/>
      <c r="TSB51" s="171"/>
      <c r="TSC51" s="171"/>
      <c r="TSD51" s="171"/>
      <c r="TSE51" s="171"/>
      <c r="TSF51" s="171"/>
      <c r="TSG51" s="171"/>
      <c r="TSH51" s="171"/>
      <c r="TSI51" s="171"/>
      <c r="TSJ51" s="171"/>
      <c r="TSK51" s="171"/>
      <c r="TSL51" s="171"/>
      <c r="TSM51" s="171"/>
      <c r="TSN51" s="171"/>
      <c r="TSO51" s="171"/>
      <c r="TSP51" s="171"/>
      <c r="TSQ51" s="171"/>
      <c r="TSR51" s="171"/>
      <c r="TSS51" s="171"/>
      <c r="TST51" s="171"/>
      <c r="TSU51" s="171"/>
      <c r="TSV51" s="171"/>
      <c r="TSW51" s="171"/>
      <c r="TSX51" s="171"/>
      <c r="TSY51" s="171"/>
      <c r="TSZ51" s="171"/>
      <c r="TTA51" s="171"/>
      <c r="TTB51" s="171"/>
      <c r="TTC51" s="171"/>
      <c r="TTD51" s="171"/>
      <c r="TTE51" s="171"/>
      <c r="TTF51" s="171"/>
      <c r="TTG51" s="171"/>
      <c r="TTH51" s="171"/>
      <c r="TTI51" s="171"/>
      <c r="TTJ51" s="171"/>
      <c r="TTK51" s="171"/>
      <c r="TTL51" s="171"/>
      <c r="TTM51" s="171"/>
      <c r="TTN51" s="171"/>
      <c r="TTO51" s="171"/>
      <c r="TTP51" s="171"/>
      <c r="TTQ51" s="171"/>
      <c r="TTR51" s="171"/>
      <c r="TTS51" s="171"/>
      <c r="TTT51" s="171"/>
      <c r="TTU51" s="171"/>
      <c r="TTV51" s="171"/>
      <c r="TTW51" s="171"/>
      <c r="TTX51" s="171"/>
      <c r="TTY51" s="171"/>
      <c r="TTZ51" s="171"/>
      <c r="TUA51" s="171"/>
      <c r="TUB51" s="171"/>
      <c r="TUC51" s="171"/>
      <c r="TUD51" s="171"/>
      <c r="TUE51" s="171"/>
      <c r="TUF51" s="171"/>
      <c r="TUG51" s="171"/>
      <c r="TUH51" s="171"/>
      <c r="TUI51" s="171"/>
      <c r="TUJ51" s="171"/>
      <c r="TUK51" s="171"/>
      <c r="TUL51" s="171"/>
      <c r="TUM51" s="171"/>
      <c r="TUN51" s="171"/>
      <c r="TUO51" s="171"/>
      <c r="TUP51" s="171"/>
      <c r="TUQ51" s="171"/>
      <c r="TUR51" s="171"/>
      <c r="TUS51" s="171"/>
      <c r="TUT51" s="171"/>
      <c r="TUU51" s="171"/>
      <c r="TUV51" s="171"/>
      <c r="TUW51" s="171"/>
      <c r="TUX51" s="171"/>
      <c r="TUY51" s="171"/>
      <c r="TUZ51" s="171"/>
      <c r="TVA51" s="171"/>
      <c r="TVB51" s="171"/>
      <c r="TVC51" s="171"/>
      <c r="TVD51" s="171"/>
      <c r="TVE51" s="171"/>
      <c r="TVF51" s="171"/>
      <c r="TVG51" s="171"/>
      <c r="TVH51" s="171"/>
      <c r="TVI51" s="171"/>
      <c r="TVJ51" s="171"/>
      <c r="TVK51" s="171"/>
      <c r="TVL51" s="171"/>
      <c r="TVM51" s="171"/>
      <c r="TVN51" s="171"/>
      <c r="TVO51" s="171"/>
      <c r="TVP51" s="171"/>
      <c r="TVQ51" s="171"/>
      <c r="TVR51" s="171"/>
      <c r="TVS51" s="171"/>
      <c r="TVT51" s="171"/>
      <c r="TVU51" s="171"/>
      <c r="TVV51" s="171"/>
      <c r="TVW51" s="171"/>
      <c r="TVX51" s="171"/>
      <c r="TVY51" s="171"/>
      <c r="TVZ51" s="171"/>
      <c r="TWA51" s="171"/>
      <c r="TWB51" s="171"/>
      <c r="TWC51" s="171"/>
      <c r="TWD51" s="171"/>
      <c r="TWE51" s="171"/>
      <c r="TWF51" s="171"/>
      <c r="TWG51" s="171"/>
      <c r="TWH51" s="171"/>
      <c r="TWI51" s="171"/>
      <c r="TWJ51" s="171"/>
      <c r="TWK51" s="171"/>
      <c r="TWL51" s="171"/>
      <c r="TWM51" s="171"/>
      <c r="TWN51" s="171"/>
      <c r="TWO51" s="171"/>
      <c r="TWP51" s="171"/>
      <c r="TWQ51" s="171"/>
      <c r="TWR51" s="171"/>
      <c r="TWS51" s="171"/>
      <c r="TWT51" s="171"/>
      <c r="TWU51" s="171"/>
      <c r="TWV51" s="171"/>
      <c r="TWW51" s="171"/>
      <c r="TWX51" s="171"/>
      <c r="TWY51" s="171"/>
      <c r="TWZ51" s="171"/>
      <c r="TXA51" s="171"/>
      <c r="TXB51" s="171"/>
      <c r="TXC51" s="171"/>
      <c r="TXD51" s="171"/>
      <c r="TXE51" s="171"/>
      <c r="TXF51" s="171"/>
      <c r="TXG51" s="171"/>
      <c r="TXH51" s="171"/>
      <c r="TXI51" s="171"/>
      <c r="TXJ51" s="171"/>
      <c r="TXK51" s="171"/>
      <c r="TXL51" s="171"/>
      <c r="TXM51" s="171"/>
      <c r="TXN51" s="171"/>
      <c r="TXO51" s="171"/>
      <c r="TXP51" s="171"/>
      <c r="TXQ51" s="171"/>
      <c r="TXR51" s="171"/>
      <c r="TXS51" s="171"/>
      <c r="TXT51" s="171"/>
      <c r="TXU51" s="171"/>
      <c r="TXV51" s="171"/>
      <c r="TXW51" s="171"/>
      <c r="TXX51" s="171"/>
      <c r="TXY51" s="171"/>
      <c r="TXZ51" s="171"/>
      <c r="TYA51" s="171"/>
      <c r="TYB51" s="171"/>
      <c r="TYC51" s="171"/>
      <c r="TYD51" s="171"/>
      <c r="TYE51" s="171"/>
      <c r="TYF51" s="171"/>
      <c r="TYG51" s="171"/>
      <c r="TYH51" s="171"/>
      <c r="TYI51" s="171"/>
      <c r="TYJ51" s="171"/>
      <c r="TYK51" s="171"/>
      <c r="TYL51" s="171"/>
      <c r="TYM51" s="171"/>
      <c r="TYN51" s="171"/>
      <c r="TYO51" s="171"/>
      <c r="TYP51" s="171"/>
      <c r="TYQ51" s="171"/>
      <c r="TYR51" s="171"/>
      <c r="TYS51" s="171"/>
      <c r="TYT51" s="171"/>
      <c r="TYU51" s="171"/>
      <c r="TYV51" s="171"/>
      <c r="TYW51" s="171"/>
      <c r="TYX51" s="171"/>
      <c r="TYY51" s="171"/>
      <c r="TYZ51" s="171"/>
      <c r="TZA51" s="171"/>
      <c r="TZB51" s="171"/>
      <c r="TZC51" s="171"/>
      <c r="TZD51" s="171"/>
      <c r="TZE51" s="171"/>
      <c r="TZF51" s="171"/>
      <c r="TZG51" s="171"/>
      <c r="TZH51" s="171"/>
      <c r="TZI51" s="171"/>
      <c r="TZJ51" s="171"/>
      <c r="TZK51" s="171"/>
      <c r="TZL51" s="171"/>
      <c r="TZM51" s="171"/>
      <c r="TZN51" s="171"/>
      <c r="TZO51" s="171"/>
      <c r="TZP51" s="171"/>
      <c r="TZQ51" s="171"/>
      <c r="TZR51" s="171"/>
      <c r="TZS51" s="171"/>
      <c r="TZT51" s="171"/>
      <c r="TZU51" s="171"/>
      <c r="TZV51" s="171"/>
      <c r="TZW51" s="171"/>
      <c r="TZX51" s="171"/>
      <c r="TZY51" s="171"/>
      <c r="TZZ51" s="171"/>
      <c r="UAA51" s="171"/>
      <c r="UAB51" s="171"/>
      <c r="UAC51" s="171"/>
      <c r="UAD51" s="171"/>
      <c r="UAE51" s="171"/>
      <c r="UAF51" s="171"/>
      <c r="UAG51" s="171"/>
      <c r="UAH51" s="171"/>
      <c r="UAI51" s="171"/>
      <c r="UAJ51" s="171"/>
      <c r="UAK51" s="171"/>
      <c r="UAL51" s="171"/>
      <c r="UAM51" s="171"/>
      <c r="UAN51" s="171"/>
      <c r="UAO51" s="171"/>
      <c r="UAP51" s="171"/>
      <c r="UAQ51" s="171"/>
      <c r="UAR51" s="171"/>
      <c r="UAS51" s="171"/>
      <c r="UAT51" s="171"/>
      <c r="UAU51" s="171"/>
      <c r="UAV51" s="171"/>
      <c r="UAW51" s="171"/>
      <c r="UAX51" s="171"/>
      <c r="UAY51" s="171"/>
      <c r="UAZ51" s="171"/>
      <c r="UBA51" s="171"/>
      <c r="UBB51" s="171"/>
      <c r="UBC51" s="171"/>
      <c r="UBD51" s="171"/>
      <c r="UBE51" s="171"/>
      <c r="UBF51" s="171"/>
      <c r="UBG51" s="171"/>
      <c r="UBH51" s="171"/>
      <c r="UBI51" s="171"/>
      <c r="UBJ51" s="171"/>
      <c r="UBK51" s="171"/>
      <c r="UBL51" s="171"/>
      <c r="UBM51" s="171"/>
      <c r="UBN51" s="171"/>
      <c r="UBO51" s="171"/>
      <c r="UBP51" s="171"/>
      <c r="UBQ51" s="171"/>
      <c r="UBR51" s="171"/>
      <c r="UBS51" s="171"/>
      <c r="UBT51" s="171"/>
      <c r="UBU51" s="171"/>
      <c r="UBV51" s="171"/>
      <c r="UBW51" s="171"/>
      <c r="UBX51" s="171"/>
      <c r="UBY51" s="171"/>
      <c r="UBZ51" s="171"/>
      <c r="UCA51" s="171"/>
      <c r="UCB51" s="171"/>
      <c r="UCC51" s="171"/>
      <c r="UCD51" s="171"/>
      <c r="UCE51" s="171"/>
      <c r="UCF51" s="171"/>
      <c r="UCG51" s="171"/>
      <c r="UCH51" s="171"/>
      <c r="UCI51" s="171"/>
      <c r="UCJ51" s="171"/>
      <c r="UCK51" s="171"/>
      <c r="UCL51" s="171"/>
      <c r="UCM51" s="171"/>
      <c r="UCN51" s="171"/>
      <c r="UCO51" s="171"/>
      <c r="UCP51" s="171"/>
      <c r="UCQ51" s="171"/>
      <c r="UCR51" s="171"/>
      <c r="UCS51" s="171"/>
      <c r="UCT51" s="171"/>
      <c r="UCU51" s="171"/>
      <c r="UCV51" s="171"/>
      <c r="UCW51" s="171"/>
      <c r="UCX51" s="171"/>
      <c r="UCY51" s="171"/>
      <c r="UCZ51" s="171"/>
      <c r="UDA51" s="171"/>
      <c r="UDB51" s="171"/>
      <c r="UDC51" s="171"/>
      <c r="UDD51" s="171"/>
      <c r="UDE51" s="171"/>
      <c r="UDF51" s="171"/>
      <c r="UDG51" s="171"/>
      <c r="UDH51" s="171"/>
      <c r="UDI51" s="171"/>
      <c r="UDJ51" s="171"/>
      <c r="UDK51" s="171"/>
      <c r="UDL51" s="171"/>
      <c r="UDM51" s="171"/>
      <c r="UDN51" s="171"/>
      <c r="UDO51" s="171"/>
      <c r="UDP51" s="171"/>
      <c r="UDQ51" s="171"/>
      <c r="UDR51" s="171"/>
      <c r="UDS51" s="171"/>
      <c r="UDT51" s="171"/>
      <c r="UDU51" s="171"/>
      <c r="UDV51" s="171"/>
      <c r="UDW51" s="171"/>
      <c r="UDX51" s="171"/>
      <c r="UDY51" s="171"/>
      <c r="UDZ51" s="171"/>
      <c r="UEA51" s="171"/>
      <c r="UEB51" s="171"/>
      <c r="UEC51" s="171"/>
      <c r="UED51" s="171"/>
      <c r="UEE51" s="171"/>
      <c r="UEF51" s="171"/>
      <c r="UEG51" s="171"/>
      <c r="UEH51" s="171"/>
      <c r="UEI51" s="171"/>
      <c r="UEJ51" s="171"/>
      <c r="UEK51" s="171"/>
      <c r="UEL51" s="171"/>
      <c r="UEM51" s="171"/>
      <c r="UEN51" s="171"/>
      <c r="UEO51" s="171"/>
      <c r="UEP51" s="171"/>
      <c r="UEQ51" s="171"/>
      <c r="UER51" s="171"/>
      <c r="UES51" s="171"/>
      <c r="UET51" s="171"/>
      <c r="UEU51" s="171"/>
      <c r="UEV51" s="171"/>
      <c r="UEW51" s="171"/>
      <c r="UEX51" s="171"/>
      <c r="UEY51" s="171"/>
      <c r="UEZ51" s="171"/>
      <c r="UFA51" s="171"/>
      <c r="UFB51" s="171"/>
      <c r="UFC51" s="171"/>
      <c r="UFD51" s="171"/>
      <c r="UFE51" s="171"/>
      <c r="UFF51" s="171"/>
      <c r="UFG51" s="171"/>
      <c r="UFH51" s="171"/>
      <c r="UFI51" s="171"/>
      <c r="UFJ51" s="171"/>
      <c r="UFK51" s="171"/>
      <c r="UFL51" s="171"/>
      <c r="UFM51" s="171"/>
      <c r="UFN51" s="171"/>
      <c r="UFO51" s="171"/>
      <c r="UFP51" s="171"/>
      <c r="UFQ51" s="171"/>
      <c r="UFR51" s="171"/>
      <c r="UFS51" s="171"/>
      <c r="UFT51" s="171"/>
      <c r="UFU51" s="171"/>
      <c r="UFV51" s="171"/>
      <c r="UFW51" s="171"/>
      <c r="UFX51" s="171"/>
      <c r="UFY51" s="171"/>
      <c r="UFZ51" s="171"/>
      <c r="UGA51" s="171"/>
      <c r="UGB51" s="171"/>
      <c r="UGC51" s="171"/>
      <c r="UGD51" s="171"/>
      <c r="UGE51" s="171"/>
      <c r="UGF51" s="171"/>
      <c r="UGG51" s="171"/>
      <c r="UGH51" s="171"/>
      <c r="UGI51" s="171"/>
      <c r="UGJ51" s="171"/>
      <c r="UGK51" s="171"/>
      <c r="UGL51" s="171"/>
      <c r="UGM51" s="171"/>
      <c r="UGN51" s="171"/>
      <c r="UGO51" s="171"/>
      <c r="UGP51" s="171"/>
      <c r="UGQ51" s="171"/>
      <c r="UGR51" s="171"/>
      <c r="UGS51" s="171"/>
      <c r="UGT51" s="171"/>
      <c r="UGU51" s="171"/>
      <c r="UGV51" s="171"/>
      <c r="UGW51" s="171"/>
      <c r="UGX51" s="171"/>
      <c r="UGY51" s="171"/>
      <c r="UGZ51" s="171"/>
      <c r="UHA51" s="171"/>
      <c r="UHB51" s="171"/>
      <c r="UHC51" s="171"/>
      <c r="UHD51" s="171"/>
      <c r="UHE51" s="171"/>
      <c r="UHF51" s="171"/>
      <c r="UHG51" s="171"/>
      <c r="UHH51" s="171"/>
      <c r="UHI51" s="171"/>
      <c r="UHJ51" s="171"/>
      <c r="UHK51" s="171"/>
      <c r="UHL51" s="171"/>
      <c r="UHM51" s="171"/>
      <c r="UHN51" s="171"/>
      <c r="UHO51" s="171"/>
      <c r="UHP51" s="171"/>
      <c r="UHQ51" s="171"/>
      <c r="UHR51" s="171"/>
      <c r="UHS51" s="171"/>
      <c r="UHT51" s="171"/>
      <c r="UHU51" s="171"/>
      <c r="UHV51" s="171"/>
      <c r="UHW51" s="171"/>
      <c r="UHX51" s="171"/>
      <c r="UHY51" s="171"/>
      <c r="UHZ51" s="171"/>
      <c r="UIA51" s="171"/>
      <c r="UIB51" s="171"/>
      <c r="UIC51" s="171"/>
      <c r="UID51" s="171"/>
      <c r="UIE51" s="171"/>
      <c r="UIF51" s="171"/>
      <c r="UIG51" s="171"/>
      <c r="UIH51" s="171"/>
      <c r="UII51" s="171"/>
      <c r="UIJ51" s="171"/>
      <c r="UIK51" s="171"/>
      <c r="UIL51" s="171"/>
      <c r="UIM51" s="171"/>
      <c r="UIN51" s="171"/>
      <c r="UIO51" s="171"/>
      <c r="UIP51" s="171"/>
      <c r="UIQ51" s="171"/>
      <c r="UIR51" s="171"/>
      <c r="UIS51" s="171"/>
      <c r="UIT51" s="171"/>
      <c r="UIU51" s="171"/>
      <c r="UIV51" s="171"/>
      <c r="UIW51" s="171"/>
      <c r="UIX51" s="171"/>
      <c r="UIY51" s="171"/>
      <c r="UIZ51" s="171"/>
      <c r="UJA51" s="171"/>
      <c r="UJB51" s="171"/>
      <c r="UJC51" s="171"/>
      <c r="UJD51" s="171"/>
      <c r="UJE51" s="171"/>
      <c r="UJF51" s="171"/>
      <c r="UJG51" s="171"/>
      <c r="UJH51" s="171"/>
      <c r="UJI51" s="171"/>
      <c r="UJJ51" s="171"/>
      <c r="UJK51" s="171"/>
      <c r="UJL51" s="171"/>
      <c r="UJM51" s="171"/>
      <c r="UJN51" s="171"/>
      <c r="UJO51" s="171"/>
      <c r="UJP51" s="171"/>
      <c r="UJQ51" s="171"/>
      <c r="UJR51" s="171"/>
      <c r="UJS51" s="171"/>
      <c r="UJT51" s="171"/>
      <c r="UJU51" s="171"/>
      <c r="UJV51" s="171"/>
      <c r="UJW51" s="171"/>
      <c r="UJX51" s="171"/>
      <c r="UJY51" s="171"/>
      <c r="UJZ51" s="171"/>
      <c r="UKA51" s="171"/>
      <c r="UKB51" s="171"/>
      <c r="UKC51" s="171"/>
      <c r="UKD51" s="171"/>
      <c r="UKE51" s="171"/>
      <c r="UKF51" s="171"/>
      <c r="UKG51" s="171"/>
      <c r="UKH51" s="171"/>
      <c r="UKI51" s="171"/>
      <c r="UKJ51" s="171"/>
      <c r="UKK51" s="171"/>
      <c r="UKL51" s="171"/>
      <c r="UKM51" s="171"/>
      <c r="UKN51" s="171"/>
      <c r="UKO51" s="171"/>
      <c r="UKP51" s="171"/>
      <c r="UKQ51" s="171"/>
      <c r="UKR51" s="171"/>
      <c r="UKS51" s="171"/>
      <c r="UKT51" s="171"/>
      <c r="UKU51" s="171"/>
      <c r="UKV51" s="171"/>
      <c r="UKW51" s="171"/>
      <c r="UKX51" s="171"/>
      <c r="UKY51" s="171"/>
      <c r="UKZ51" s="171"/>
      <c r="ULA51" s="171"/>
      <c r="ULB51" s="171"/>
      <c r="ULC51" s="171"/>
      <c r="ULD51" s="171"/>
      <c r="ULE51" s="171"/>
      <c r="ULF51" s="171"/>
      <c r="ULG51" s="171"/>
      <c r="ULH51" s="171"/>
      <c r="ULI51" s="171"/>
      <c r="ULJ51" s="171"/>
      <c r="ULK51" s="171"/>
      <c r="ULL51" s="171"/>
      <c r="ULM51" s="171"/>
      <c r="ULN51" s="171"/>
      <c r="ULO51" s="171"/>
      <c r="ULP51" s="171"/>
      <c r="ULQ51" s="171"/>
      <c r="ULR51" s="171"/>
      <c r="ULS51" s="171"/>
      <c r="ULT51" s="171"/>
      <c r="ULU51" s="171"/>
      <c r="ULV51" s="171"/>
      <c r="ULW51" s="171"/>
      <c r="ULX51" s="171"/>
      <c r="ULY51" s="171"/>
      <c r="ULZ51" s="171"/>
      <c r="UMA51" s="171"/>
      <c r="UMB51" s="171"/>
      <c r="UMC51" s="171"/>
      <c r="UMD51" s="171"/>
      <c r="UME51" s="171"/>
      <c r="UMF51" s="171"/>
      <c r="UMG51" s="171"/>
      <c r="UMH51" s="171"/>
      <c r="UMI51" s="171"/>
      <c r="UMJ51" s="171"/>
      <c r="UMK51" s="171"/>
      <c r="UML51" s="171"/>
      <c r="UMM51" s="171"/>
      <c r="UMN51" s="171"/>
      <c r="UMO51" s="171"/>
      <c r="UMP51" s="171"/>
      <c r="UMQ51" s="171"/>
      <c r="UMR51" s="171"/>
      <c r="UMS51" s="171"/>
      <c r="UMT51" s="171"/>
      <c r="UMU51" s="171"/>
      <c r="UMV51" s="171"/>
      <c r="UMW51" s="171"/>
      <c r="UMX51" s="171"/>
      <c r="UMY51" s="171"/>
      <c r="UMZ51" s="171"/>
      <c r="UNA51" s="171"/>
      <c r="UNB51" s="171"/>
      <c r="UNC51" s="171"/>
      <c r="UND51" s="171"/>
      <c r="UNE51" s="171"/>
      <c r="UNF51" s="171"/>
      <c r="UNG51" s="171"/>
      <c r="UNH51" s="171"/>
      <c r="UNI51" s="171"/>
      <c r="UNJ51" s="171"/>
      <c r="UNK51" s="171"/>
      <c r="UNL51" s="171"/>
      <c r="UNM51" s="171"/>
      <c r="UNN51" s="171"/>
      <c r="UNO51" s="171"/>
      <c r="UNP51" s="171"/>
      <c r="UNQ51" s="171"/>
      <c r="UNR51" s="171"/>
      <c r="UNS51" s="171"/>
      <c r="UNT51" s="171"/>
      <c r="UNU51" s="171"/>
      <c r="UNV51" s="171"/>
      <c r="UNW51" s="171"/>
      <c r="UNX51" s="171"/>
      <c r="UNY51" s="171"/>
      <c r="UNZ51" s="171"/>
      <c r="UOA51" s="171"/>
      <c r="UOB51" s="171"/>
      <c r="UOC51" s="171"/>
      <c r="UOD51" s="171"/>
      <c r="UOE51" s="171"/>
      <c r="UOF51" s="171"/>
      <c r="UOG51" s="171"/>
      <c r="UOH51" s="171"/>
      <c r="UOI51" s="171"/>
      <c r="UOJ51" s="171"/>
      <c r="UOK51" s="171"/>
      <c r="UOL51" s="171"/>
      <c r="UOM51" s="171"/>
      <c r="UON51" s="171"/>
      <c r="UOO51" s="171"/>
      <c r="UOP51" s="171"/>
      <c r="UOQ51" s="171"/>
      <c r="UOR51" s="171"/>
      <c r="UOS51" s="171"/>
      <c r="UOT51" s="171"/>
      <c r="UOU51" s="171"/>
      <c r="UOV51" s="171"/>
      <c r="UOW51" s="171"/>
      <c r="UOX51" s="171"/>
      <c r="UOY51" s="171"/>
      <c r="UOZ51" s="171"/>
      <c r="UPA51" s="171"/>
      <c r="UPB51" s="171"/>
      <c r="UPC51" s="171"/>
      <c r="UPD51" s="171"/>
      <c r="UPE51" s="171"/>
      <c r="UPF51" s="171"/>
      <c r="UPG51" s="171"/>
      <c r="UPH51" s="171"/>
      <c r="UPI51" s="171"/>
      <c r="UPJ51" s="171"/>
      <c r="UPK51" s="171"/>
      <c r="UPL51" s="171"/>
      <c r="UPM51" s="171"/>
      <c r="UPN51" s="171"/>
      <c r="UPO51" s="171"/>
      <c r="UPP51" s="171"/>
      <c r="UPQ51" s="171"/>
      <c r="UPR51" s="171"/>
      <c r="UPS51" s="171"/>
      <c r="UPT51" s="171"/>
      <c r="UPU51" s="171"/>
      <c r="UPV51" s="171"/>
      <c r="UPW51" s="171"/>
      <c r="UPX51" s="171"/>
      <c r="UPY51" s="171"/>
      <c r="UPZ51" s="171"/>
      <c r="UQA51" s="171"/>
      <c r="UQB51" s="171"/>
      <c r="UQC51" s="171"/>
      <c r="UQD51" s="171"/>
      <c r="UQE51" s="171"/>
      <c r="UQF51" s="171"/>
      <c r="UQG51" s="171"/>
      <c r="UQH51" s="171"/>
      <c r="UQI51" s="171"/>
      <c r="UQJ51" s="171"/>
      <c r="UQK51" s="171"/>
      <c r="UQL51" s="171"/>
      <c r="UQM51" s="171"/>
      <c r="UQN51" s="171"/>
      <c r="UQO51" s="171"/>
      <c r="UQP51" s="171"/>
      <c r="UQQ51" s="171"/>
      <c r="UQR51" s="171"/>
      <c r="UQS51" s="171"/>
      <c r="UQT51" s="171"/>
      <c r="UQU51" s="171"/>
      <c r="UQV51" s="171"/>
      <c r="UQW51" s="171"/>
      <c r="UQX51" s="171"/>
      <c r="UQY51" s="171"/>
      <c r="UQZ51" s="171"/>
      <c r="URA51" s="171"/>
      <c r="URB51" s="171"/>
      <c r="URC51" s="171"/>
      <c r="URD51" s="171"/>
      <c r="URE51" s="171"/>
      <c r="URF51" s="171"/>
      <c r="URG51" s="171"/>
      <c r="URH51" s="171"/>
      <c r="URI51" s="171"/>
      <c r="URJ51" s="171"/>
      <c r="URK51" s="171"/>
      <c r="URL51" s="171"/>
      <c r="URM51" s="171"/>
      <c r="URN51" s="171"/>
      <c r="URO51" s="171"/>
      <c r="URP51" s="171"/>
      <c r="URQ51" s="171"/>
      <c r="URR51" s="171"/>
      <c r="URS51" s="171"/>
      <c r="URT51" s="171"/>
      <c r="URU51" s="171"/>
      <c r="URV51" s="171"/>
      <c r="URW51" s="171"/>
      <c r="URX51" s="171"/>
      <c r="URY51" s="171"/>
      <c r="URZ51" s="171"/>
      <c r="USA51" s="171"/>
      <c r="USB51" s="171"/>
      <c r="USC51" s="171"/>
      <c r="USD51" s="171"/>
      <c r="USE51" s="171"/>
      <c r="USF51" s="171"/>
      <c r="USG51" s="171"/>
      <c r="USH51" s="171"/>
      <c r="USI51" s="171"/>
      <c r="USJ51" s="171"/>
      <c r="USK51" s="171"/>
      <c r="USL51" s="171"/>
      <c r="USM51" s="171"/>
      <c r="USN51" s="171"/>
      <c r="USO51" s="171"/>
      <c r="USP51" s="171"/>
      <c r="USQ51" s="171"/>
      <c r="USR51" s="171"/>
      <c r="USS51" s="171"/>
      <c r="UST51" s="171"/>
      <c r="USU51" s="171"/>
      <c r="USV51" s="171"/>
      <c r="USW51" s="171"/>
      <c r="USX51" s="171"/>
      <c r="USY51" s="171"/>
      <c r="USZ51" s="171"/>
      <c r="UTA51" s="171"/>
      <c r="UTB51" s="171"/>
      <c r="UTC51" s="171"/>
      <c r="UTD51" s="171"/>
      <c r="UTE51" s="171"/>
      <c r="UTF51" s="171"/>
      <c r="UTG51" s="171"/>
      <c r="UTH51" s="171"/>
      <c r="UTI51" s="171"/>
      <c r="UTJ51" s="171"/>
      <c r="UTK51" s="171"/>
      <c r="UTL51" s="171"/>
      <c r="UTM51" s="171"/>
      <c r="UTN51" s="171"/>
      <c r="UTO51" s="171"/>
      <c r="UTP51" s="171"/>
      <c r="UTQ51" s="171"/>
      <c r="UTR51" s="171"/>
      <c r="UTS51" s="171"/>
      <c r="UTT51" s="171"/>
      <c r="UTU51" s="171"/>
      <c r="UTV51" s="171"/>
      <c r="UTW51" s="171"/>
      <c r="UTX51" s="171"/>
      <c r="UTY51" s="171"/>
      <c r="UTZ51" s="171"/>
      <c r="UUA51" s="171"/>
      <c r="UUB51" s="171"/>
      <c r="UUC51" s="171"/>
      <c r="UUD51" s="171"/>
      <c r="UUE51" s="171"/>
      <c r="UUF51" s="171"/>
      <c r="UUG51" s="171"/>
      <c r="UUH51" s="171"/>
      <c r="UUI51" s="171"/>
      <c r="UUJ51" s="171"/>
      <c r="UUK51" s="171"/>
      <c r="UUL51" s="171"/>
      <c r="UUM51" s="171"/>
      <c r="UUN51" s="171"/>
      <c r="UUO51" s="171"/>
      <c r="UUP51" s="171"/>
      <c r="UUQ51" s="171"/>
      <c r="UUR51" s="171"/>
      <c r="UUS51" s="171"/>
      <c r="UUT51" s="171"/>
      <c r="UUU51" s="171"/>
      <c r="UUV51" s="171"/>
      <c r="UUW51" s="171"/>
      <c r="UUX51" s="171"/>
      <c r="UUY51" s="171"/>
      <c r="UUZ51" s="171"/>
      <c r="UVA51" s="171"/>
      <c r="UVB51" s="171"/>
      <c r="UVC51" s="171"/>
      <c r="UVD51" s="171"/>
      <c r="UVE51" s="171"/>
      <c r="UVF51" s="171"/>
      <c r="UVG51" s="171"/>
      <c r="UVH51" s="171"/>
      <c r="UVI51" s="171"/>
      <c r="UVJ51" s="171"/>
      <c r="UVK51" s="171"/>
      <c r="UVL51" s="171"/>
      <c r="UVM51" s="171"/>
      <c r="UVN51" s="171"/>
      <c r="UVO51" s="171"/>
      <c r="UVP51" s="171"/>
      <c r="UVQ51" s="171"/>
      <c r="UVR51" s="171"/>
      <c r="UVS51" s="171"/>
      <c r="UVT51" s="171"/>
      <c r="UVU51" s="171"/>
      <c r="UVV51" s="171"/>
      <c r="UVW51" s="171"/>
      <c r="UVX51" s="171"/>
      <c r="UVY51" s="171"/>
      <c r="UVZ51" s="171"/>
      <c r="UWA51" s="171"/>
      <c r="UWB51" s="171"/>
      <c r="UWC51" s="171"/>
      <c r="UWD51" s="171"/>
      <c r="UWE51" s="171"/>
      <c r="UWF51" s="171"/>
      <c r="UWG51" s="171"/>
      <c r="UWH51" s="171"/>
      <c r="UWI51" s="171"/>
      <c r="UWJ51" s="171"/>
      <c r="UWK51" s="171"/>
      <c r="UWL51" s="171"/>
      <c r="UWM51" s="171"/>
      <c r="UWN51" s="171"/>
      <c r="UWO51" s="171"/>
      <c r="UWP51" s="171"/>
      <c r="UWQ51" s="171"/>
      <c r="UWR51" s="171"/>
      <c r="UWS51" s="171"/>
      <c r="UWT51" s="171"/>
      <c r="UWU51" s="171"/>
      <c r="UWV51" s="171"/>
      <c r="UWW51" s="171"/>
      <c r="UWX51" s="171"/>
      <c r="UWY51" s="171"/>
      <c r="UWZ51" s="171"/>
      <c r="UXA51" s="171"/>
      <c r="UXB51" s="171"/>
      <c r="UXC51" s="171"/>
      <c r="UXD51" s="171"/>
      <c r="UXE51" s="171"/>
      <c r="UXF51" s="171"/>
      <c r="UXG51" s="171"/>
      <c r="UXH51" s="171"/>
      <c r="UXI51" s="171"/>
      <c r="UXJ51" s="171"/>
      <c r="UXK51" s="171"/>
      <c r="UXL51" s="171"/>
      <c r="UXM51" s="171"/>
      <c r="UXN51" s="171"/>
      <c r="UXO51" s="171"/>
      <c r="UXP51" s="171"/>
      <c r="UXQ51" s="171"/>
      <c r="UXR51" s="171"/>
      <c r="UXS51" s="171"/>
      <c r="UXT51" s="171"/>
      <c r="UXU51" s="171"/>
      <c r="UXV51" s="171"/>
      <c r="UXW51" s="171"/>
      <c r="UXX51" s="171"/>
      <c r="UXY51" s="171"/>
      <c r="UXZ51" s="171"/>
      <c r="UYA51" s="171"/>
      <c r="UYB51" s="171"/>
      <c r="UYC51" s="171"/>
      <c r="UYD51" s="171"/>
      <c r="UYE51" s="171"/>
      <c r="UYF51" s="171"/>
      <c r="UYG51" s="171"/>
      <c r="UYH51" s="171"/>
      <c r="UYI51" s="171"/>
      <c r="UYJ51" s="171"/>
      <c r="UYK51" s="171"/>
      <c r="UYL51" s="171"/>
      <c r="UYM51" s="171"/>
      <c r="UYN51" s="171"/>
      <c r="UYO51" s="171"/>
      <c r="UYP51" s="171"/>
      <c r="UYQ51" s="171"/>
      <c r="UYR51" s="171"/>
      <c r="UYS51" s="171"/>
      <c r="UYT51" s="171"/>
      <c r="UYU51" s="171"/>
      <c r="UYV51" s="171"/>
      <c r="UYW51" s="171"/>
      <c r="UYX51" s="171"/>
      <c r="UYY51" s="171"/>
      <c r="UYZ51" s="171"/>
      <c r="UZA51" s="171"/>
      <c r="UZB51" s="171"/>
      <c r="UZC51" s="171"/>
      <c r="UZD51" s="171"/>
      <c r="UZE51" s="171"/>
      <c r="UZF51" s="171"/>
      <c r="UZG51" s="171"/>
      <c r="UZH51" s="171"/>
      <c r="UZI51" s="171"/>
      <c r="UZJ51" s="171"/>
      <c r="UZK51" s="171"/>
      <c r="UZL51" s="171"/>
      <c r="UZM51" s="171"/>
      <c r="UZN51" s="171"/>
      <c r="UZO51" s="171"/>
      <c r="UZP51" s="171"/>
      <c r="UZQ51" s="171"/>
      <c r="UZR51" s="171"/>
      <c r="UZS51" s="171"/>
      <c r="UZT51" s="171"/>
      <c r="UZU51" s="171"/>
      <c r="UZV51" s="171"/>
      <c r="UZW51" s="171"/>
      <c r="UZX51" s="171"/>
      <c r="UZY51" s="171"/>
      <c r="UZZ51" s="171"/>
      <c r="VAA51" s="171"/>
      <c r="VAB51" s="171"/>
      <c r="VAC51" s="171"/>
      <c r="VAD51" s="171"/>
      <c r="VAE51" s="171"/>
      <c r="VAF51" s="171"/>
      <c r="VAG51" s="171"/>
      <c r="VAH51" s="171"/>
      <c r="VAI51" s="171"/>
      <c r="VAJ51" s="171"/>
      <c r="VAK51" s="171"/>
      <c r="VAL51" s="171"/>
      <c r="VAM51" s="171"/>
      <c r="VAN51" s="171"/>
      <c r="VAO51" s="171"/>
      <c r="VAP51" s="171"/>
      <c r="VAQ51" s="171"/>
      <c r="VAR51" s="171"/>
      <c r="VAS51" s="171"/>
      <c r="VAT51" s="171"/>
      <c r="VAU51" s="171"/>
      <c r="VAV51" s="171"/>
      <c r="VAW51" s="171"/>
      <c r="VAX51" s="171"/>
      <c r="VAY51" s="171"/>
      <c r="VAZ51" s="171"/>
      <c r="VBA51" s="171"/>
      <c r="VBB51" s="171"/>
      <c r="VBC51" s="171"/>
      <c r="VBD51" s="171"/>
      <c r="VBE51" s="171"/>
      <c r="VBF51" s="171"/>
      <c r="VBG51" s="171"/>
      <c r="VBH51" s="171"/>
      <c r="VBI51" s="171"/>
      <c r="VBJ51" s="171"/>
      <c r="VBK51" s="171"/>
      <c r="VBL51" s="171"/>
      <c r="VBM51" s="171"/>
      <c r="VBN51" s="171"/>
      <c r="VBO51" s="171"/>
      <c r="VBP51" s="171"/>
      <c r="VBQ51" s="171"/>
      <c r="VBR51" s="171"/>
      <c r="VBS51" s="171"/>
      <c r="VBT51" s="171"/>
      <c r="VBU51" s="171"/>
      <c r="VBV51" s="171"/>
      <c r="VBW51" s="171"/>
      <c r="VBX51" s="171"/>
      <c r="VBY51" s="171"/>
      <c r="VBZ51" s="171"/>
      <c r="VCA51" s="171"/>
      <c r="VCB51" s="171"/>
      <c r="VCC51" s="171"/>
      <c r="VCD51" s="171"/>
      <c r="VCE51" s="171"/>
      <c r="VCF51" s="171"/>
      <c r="VCG51" s="171"/>
      <c r="VCH51" s="171"/>
      <c r="VCI51" s="171"/>
      <c r="VCJ51" s="171"/>
      <c r="VCK51" s="171"/>
      <c r="VCL51" s="171"/>
      <c r="VCM51" s="171"/>
      <c r="VCN51" s="171"/>
      <c r="VCO51" s="171"/>
      <c r="VCP51" s="171"/>
      <c r="VCQ51" s="171"/>
      <c r="VCR51" s="171"/>
      <c r="VCS51" s="171"/>
      <c r="VCT51" s="171"/>
      <c r="VCU51" s="171"/>
      <c r="VCV51" s="171"/>
      <c r="VCW51" s="171"/>
      <c r="VCX51" s="171"/>
      <c r="VCY51" s="171"/>
      <c r="VCZ51" s="171"/>
      <c r="VDA51" s="171"/>
      <c r="VDB51" s="171"/>
      <c r="VDC51" s="171"/>
      <c r="VDD51" s="171"/>
      <c r="VDE51" s="171"/>
      <c r="VDF51" s="171"/>
      <c r="VDG51" s="171"/>
      <c r="VDH51" s="171"/>
      <c r="VDI51" s="171"/>
      <c r="VDJ51" s="171"/>
      <c r="VDK51" s="171"/>
      <c r="VDL51" s="171"/>
      <c r="VDM51" s="171"/>
      <c r="VDN51" s="171"/>
      <c r="VDO51" s="171"/>
      <c r="VDP51" s="171"/>
      <c r="VDQ51" s="171"/>
      <c r="VDR51" s="171"/>
      <c r="VDS51" s="171"/>
      <c r="VDT51" s="171"/>
      <c r="VDU51" s="171"/>
      <c r="VDV51" s="171"/>
      <c r="VDW51" s="171"/>
      <c r="VDX51" s="171"/>
      <c r="VDY51" s="171"/>
      <c r="VDZ51" s="171"/>
      <c r="VEA51" s="171"/>
      <c r="VEB51" s="171"/>
      <c r="VEC51" s="171"/>
      <c r="VED51" s="171"/>
      <c r="VEE51" s="171"/>
      <c r="VEF51" s="171"/>
      <c r="VEG51" s="171"/>
      <c r="VEH51" s="171"/>
      <c r="VEI51" s="171"/>
      <c r="VEJ51" s="171"/>
      <c r="VEK51" s="171"/>
      <c r="VEL51" s="171"/>
      <c r="VEM51" s="171"/>
      <c r="VEN51" s="171"/>
      <c r="VEO51" s="171"/>
      <c r="VEP51" s="171"/>
      <c r="VEQ51" s="171"/>
      <c r="VER51" s="171"/>
      <c r="VES51" s="171"/>
      <c r="VET51" s="171"/>
      <c r="VEU51" s="171"/>
      <c r="VEV51" s="171"/>
      <c r="VEW51" s="171"/>
      <c r="VEX51" s="171"/>
      <c r="VEY51" s="171"/>
      <c r="VEZ51" s="171"/>
      <c r="VFA51" s="171"/>
      <c r="VFB51" s="171"/>
      <c r="VFC51" s="171"/>
      <c r="VFD51" s="171"/>
      <c r="VFE51" s="171"/>
      <c r="VFF51" s="171"/>
      <c r="VFG51" s="171"/>
      <c r="VFH51" s="171"/>
      <c r="VFI51" s="171"/>
      <c r="VFJ51" s="171"/>
      <c r="VFK51" s="171"/>
      <c r="VFL51" s="171"/>
      <c r="VFM51" s="171"/>
      <c r="VFN51" s="171"/>
      <c r="VFO51" s="171"/>
      <c r="VFP51" s="171"/>
      <c r="VFQ51" s="171"/>
      <c r="VFR51" s="171"/>
      <c r="VFS51" s="171"/>
      <c r="VFT51" s="171"/>
      <c r="VFU51" s="171"/>
      <c r="VFV51" s="171"/>
      <c r="VFW51" s="171"/>
      <c r="VFX51" s="171"/>
      <c r="VFY51" s="171"/>
      <c r="VFZ51" s="171"/>
      <c r="VGA51" s="171"/>
      <c r="VGB51" s="171"/>
      <c r="VGC51" s="171"/>
      <c r="VGD51" s="171"/>
      <c r="VGE51" s="171"/>
      <c r="VGF51" s="171"/>
      <c r="VGG51" s="171"/>
      <c r="VGH51" s="171"/>
      <c r="VGI51" s="171"/>
      <c r="VGJ51" s="171"/>
      <c r="VGK51" s="171"/>
      <c r="VGL51" s="171"/>
      <c r="VGM51" s="171"/>
      <c r="VGN51" s="171"/>
      <c r="VGO51" s="171"/>
      <c r="VGP51" s="171"/>
      <c r="VGQ51" s="171"/>
      <c r="VGR51" s="171"/>
      <c r="VGS51" s="171"/>
      <c r="VGT51" s="171"/>
      <c r="VGU51" s="171"/>
      <c r="VGV51" s="171"/>
      <c r="VGW51" s="171"/>
      <c r="VGX51" s="171"/>
      <c r="VGY51" s="171"/>
      <c r="VGZ51" s="171"/>
      <c r="VHA51" s="171"/>
      <c r="VHB51" s="171"/>
      <c r="VHC51" s="171"/>
      <c r="VHD51" s="171"/>
      <c r="VHE51" s="171"/>
      <c r="VHF51" s="171"/>
      <c r="VHG51" s="171"/>
      <c r="VHH51" s="171"/>
      <c r="VHI51" s="171"/>
      <c r="VHJ51" s="171"/>
      <c r="VHK51" s="171"/>
      <c r="VHL51" s="171"/>
      <c r="VHM51" s="171"/>
      <c r="VHN51" s="171"/>
      <c r="VHO51" s="171"/>
      <c r="VHP51" s="171"/>
      <c r="VHQ51" s="171"/>
      <c r="VHR51" s="171"/>
      <c r="VHS51" s="171"/>
      <c r="VHT51" s="171"/>
      <c r="VHU51" s="171"/>
      <c r="VHV51" s="171"/>
      <c r="VHW51" s="171"/>
      <c r="VHX51" s="171"/>
      <c r="VHY51" s="171"/>
      <c r="VHZ51" s="171"/>
      <c r="VIA51" s="171"/>
      <c r="VIB51" s="171"/>
      <c r="VIC51" s="171"/>
      <c r="VID51" s="171"/>
      <c r="VIE51" s="171"/>
      <c r="VIF51" s="171"/>
      <c r="VIG51" s="171"/>
      <c r="VIH51" s="171"/>
      <c r="VII51" s="171"/>
      <c r="VIJ51" s="171"/>
      <c r="VIK51" s="171"/>
      <c r="VIL51" s="171"/>
      <c r="VIM51" s="171"/>
      <c r="VIN51" s="171"/>
      <c r="VIO51" s="171"/>
      <c r="VIP51" s="171"/>
      <c r="VIQ51" s="171"/>
      <c r="VIR51" s="171"/>
      <c r="VIS51" s="171"/>
      <c r="VIT51" s="171"/>
      <c r="VIU51" s="171"/>
      <c r="VIV51" s="171"/>
      <c r="VIW51" s="171"/>
      <c r="VIX51" s="171"/>
      <c r="VIY51" s="171"/>
      <c r="VIZ51" s="171"/>
      <c r="VJA51" s="171"/>
      <c r="VJB51" s="171"/>
      <c r="VJC51" s="171"/>
      <c r="VJD51" s="171"/>
      <c r="VJE51" s="171"/>
      <c r="VJF51" s="171"/>
      <c r="VJG51" s="171"/>
      <c r="VJH51" s="171"/>
      <c r="VJI51" s="171"/>
      <c r="VJJ51" s="171"/>
      <c r="VJK51" s="171"/>
      <c r="VJL51" s="171"/>
      <c r="VJM51" s="171"/>
      <c r="VJN51" s="171"/>
      <c r="VJO51" s="171"/>
      <c r="VJP51" s="171"/>
      <c r="VJQ51" s="171"/>
      <c r="VJR51" s="171"/>
      <c r="VJS51" s="171"/>
      <c r="VJT51" s="171"/>
      <c r="VJU51" s="171"/>
      <c r="VJV51" s="171"/>
      <c r="VJW51" s="171"/>
      <c r="VJX51" s="171"/>
      <c r="VJY51" s="171"/>
      <c r="VJZ51" s="171"/>
      <c r="VKA51" s="171"/>
      <c r="VKB51" s="171"/>
      <c r="VKC51" s="171"/>
      <c r="VKD51" s="171"/>
      <c r="VKE51" s="171"/>
      <c r="VKF51" s="171"/>
      <c r="VKG51" s="171"/>
      <c r="VKH51" s="171"/>
      <c r="VKI51" s="171"/>
      <c r="VKJ51" s="171"/>
      <c r="VKK51" s="171"/>
      <c r="VKL51" s="171"/>
      <c r="VKM51" s="171"/>
      <c r="VKN51" s="171"/>
      <c r="VKO51" s="171"/>
      <c r="VKP51" s="171"/>
      <c r="VKQ51" s="171"/>
      <c r="VKR51" s="171"/>
      <c r="VKS51" s="171"/>
      <c r="VKT51" s="171"/>
      <c r="VKU51" s="171"/>
      <c r="VKV51" s="171"/>
      <c r="VKW51" s="171"/>
      <c r="VKX51" s="171"/>
      <c r="VKY51" s="171"/>
      <c r="VKZ51" s="171"/>
      <c r="VLA51" s="171"/>
      <c r="VLB51" s="171"/>
      <c r="VLC51" s="171"/>
      <c r="VLD51" s="171"/>
      <c r="VLE51" s="171"/>
      <c r="VLF51" s="171"/>
      <c r="VLG51" s="171"/>
      <c r="VLH51" s="171"/>
      <c r="VLI51" s="171"/>
      <c r="VLJ51" s="171"/>
      <c r="VLK51" s="171"/>
      <c r="VLL51" s="171"/>
      <c r="VLM51" s="171"/>
      <c r="VLN51" s="171"/>
      <c r="VLO51" s="171"/>
      <c r="VLP51" s="171"/>
      <c r="VLQ51" s="171"/>
      <c r="VLR51" s="171"/>
      <c r="VLS51" s="171"/>
      <c r="VLT51" s="171"/>
      <c r="VLU51" s="171"/>
      <c r="VLV51" s="171"/>
      <c r="VLW51" s="171"/>
      <c r="VLX51" s="171"/>
      <c r="VLY51" s="171"/>
      <c r="VLZ51" s="171"/>
      <c r="VMA51" s="171"/>
      <c r="VMB51" s="171"/>
      <c r="VMC51" s="171"/>
      <c r="VMD51" s="171"/>
      <c r="VME51" s="171"/>
      <c r="VMF51" s="171"/>
      <c r="VMG51" s="171"/>
      <c r="VMH51" s="171"/>
      <c r="VMI51" s="171"/>
      <c r="VMJ51" s="171"/>
      <c r="VMK51" s="171"/>
      <c r="VML51" s="171"/>
      <c r="VMM51" s="171"/>
      <c r="VMN51" s="171"/>
      <c r="VMO51" s="171"/>
      <c r="VMP51" s="171"/>
      <c r="VMQ51" s="171"/>
      <c r="VMR51" s="171"/>
      <c r="VMS51" s="171"/>
      <c r="VMT51" s="171"/>
      <c r="VMU51" s="171"/>
      <c r="VMV51" s="171"/>
      <c r="VMW51" s="171"/>
      <c r="VMX51" s="171"/>
      <c r="VMY51" s="171"/>
      <c r="VMZ51" s="171"/>
      <c r="VNA51" s="171"/>
      <c r="VNB51" s="171"/>
      <c r="VNC51" s="171"/>
      <c r="VND51" s="171"/>
      <c r="VNE51" s="171"/>
      <c r="VNF51" s="171"/>
      <c r="VNG51" s="171"/>
      <c r="VNH51" s="171"/>
      <c r="VNI51" s="171"/>
      <c r="VNJ51" s="171"/>
      <c r="VNK51" s="171"/>
      <c r="VNL51" s="171"/>
      <c r="VNM51" s="171"/>
      <c r="VNN51" s="171"/>
      <c r="VNO51" s="171"/>
      <c r="VNP51" s="171"/>
      <c r="VNQ51" s="171"/>
      <c r="VNR51" s="171"/>
      <c r="VNS51" s="171"/>
      <c r="VNT51" s="171"/>
      <c r="VNU51" s="171"/>
      <c r="VNV51" s="171"/>
      <c r="VNW51" s="171"/>
      <c r="VNX51" s="171"/>
      <c r="VNY51" s="171"/>
      <c r="VNZ51" s="171"/>
      <c r="VOA51" s="171"/>
      <c r="VOB51" s="171"/>
      <c r="VOC51" s="171"/>
      <c r="VOD51" s="171"/>
      <c r="VOE51" s="171"/>
      <c r="VOF51" s="171"/>
      <c r="VOG51" s="171"/>
      <c r="VOH51" s="171"/>
      <c r="VOI51" s="171"/>
      <c r="VOJ51" s="171"/>
      <c r="VOK51" s="171"/>
      <c r="VOL51" s="171"/>
      <c r="VOM51" s="171"/>
      <c r="VON51" s="171"/>
      <c r="VOO51" s="171"/>
      <c r="VOP51" s="171"/>
      <c r="VOQ51" s="171"/>
      <c r="VOR51" s="171"/>
      <c r="VOS51" s="171"/>
      <c r="VOT51" s="171"/>
      <c r="VOU51" s="171"/>
      <c r="VOV51" s="171"/>
      <c r="VOW51" s="171"/>
      <c r="VOX51" s="171"/>
      <c r="VOY51" s="171"/>
      <c r="VOZ51" s="171"/>
      <c r="VPA51" s="171"/>
      <c r="VPB51" s="171"/>
      <c r="VPC51" s="171"/>
      <c r="VPD51" s="171"/>
      <c r="VPE51" s="171"/>
      <c r="VPF51" s="171"/>
      <c r="VPG51" s="171"/>
      <c r="VPH51" s="171"/>
      <c r="VPI51" s="171"/>
      <c r="VPJ51" s="171"/>
      <c r="VPK51" s="171"/>
      <c r="VPL51" s="171"/>
      <c r="VPM51" s="171"/>
      <c r="VPN51" s="171"/>
      <c r="VPO51" s="171"/>
      <c r="VPP51" s="171"/>
      <c r="VPQ51" s="171"/>
      <c r="VPR51" s="171"/>
      <c r="VPS51" s="171"/>
      <c r="VPT51" s="171"/>
      <c r="VPU51" s="171"/>
      <c r="VPV51" s="171"/>
      <c r="VPW51" s="171"/>
      <c r="VPX51" s="171"/>
      <c r="VPY51" s="171"/>
      <c r="VPZ51" s="171"/>
      <c r="VQA51" s="171"/>
      <c r="VQB51" s="171"/>
      <c r="VQC51" s="171"/>
      <c r="VQD51" s="171"/>
      <c r="VQE51" s="171"/>
      <c r="VQF51" s="171"/>
      <c r="VQG51" s="171"/>
      <c r="VQH51" s="171"/>
      <c r="VQI51" s="171"/>
      <c r="VQJ51" s="171"/>
      <c r="VQK51" s="171"/>
      <c r="VQL51" s="171"/>
      <c r="VQM51" s="171"/>
      <c r="VQN51" s="171"/>
      <c r="VQO51" s="171"/>
      <c r="VQP51" s="171"/>
      <c r="VQQ51" s="171"/>
      <c r="VQR51" s="171"/>
      <c r="VQS51" s="171"/>
      <c r="VQT51" s="171"/>
      <c r="VQU51" s="171"/>
      <c r="VQV51" s="171"/>
      <c r="VQW51" s="171"/>
      <c r="VQX51" s="171"/>
      <c r="VQY51" s="171"/>
      <c r="VQZ51" s="171"/>
      <c r="VRA51" s="171"/>
      <c r="VRB51" s="171"/>
      <c r="VRC51" s="171"/>
      <c r="VRD51" s="171"/>
      <c r="VRE51" s="171"/>
      <c r="VRF51" s="171"/>
      <c r="VRG51" s="171"/>
      <c r="VRH51" s="171"/>
      <c r="VRI51" s="171"/>
      <c r="VRJ51" s="171"/>
      <c r="VRK51" s="171"/>
      <c r="VRL51" s="171"/>
      <c r="VRM51" s="171"/>
      <c r="VRN51" s="171"/>
      <c r="VRO51" s="171"/>
      <c r="VRP51" s="171"/>
      <c r="VRQ51" s="171"/>
      <c r="VRR51" s="171"/>
      <c r="VRS51" s="171"/>
      <c r="VRT51" s="171"/>
      <c r="VRU51" s="171"/>
      <c r="VRV51" s="171"/>
      <c r="VRW51" s="171"/>
      <c r="VRX51" s="171"/>
      <c r="VRY51" s="171"/>
      <c r="VRZ51" s="171"/>
      <c r="VSA51" s="171"/>
      <c r="VSB51" s="171"/>
      <c r="VSC51" s="171"/>
      <c r="VSD51" s="171"/>
      <c r="VSE51" s="171"/>
      <c r="VSF51" s="171"/>
      <c r="VSG51" s="171"/>
      <c r="VSH51" s="171"/>
      <c r="VSI51" s="171"/>
      <c r="VSJ51" s="171"/>
      <c r="VSK51" s="171"/>
      <c r="VSL51" s="171"/>
      <c r="VSM51" s="171"/>
      <c r="VSN51" s="171"/>
      <c r="VSO51" s="171"/>
      <c r="VSP51" s="171"/>
      <c r="VSQ51" s="171"/>
      <c r="VSR51" s="171"/>
      <c r="VSS51" s="171"/>
      <c r="VST51" s="171"/>
      <c r="VSU51" s="171"/>
      <c r="VSV51" s="171"/>
      <c r="VSW51" s="171"/>
      <c r="VSX51" s="171"/>
      <c r="VSY51" s="171"/>
      <c r="VSZ51" s="171"/>
      <c r="VTA51" s="171"/>
      <c r="VTB51" s="171"/>
      <c r="VTC51" s="171"/>
      <c r="VTD51" s="171"/>
      <c r="VTE51" s="171"/>
      <c r="VTF51" s="171"/>
      <c r="VTG51" s="171"/>
      <c r="VTH51" s="171"/>
      <c r="VTI51" s="171"/>
      <c r="VTJ51" s="171"/>
      <c r="VTK51" s="171"/>
      <c r="VTL51" s="171"/>
      <c r="VTM51" s="171"/>
      <c r="VTN51" s="171"/>
      <c r="VTO51" s="171"/>
      <c r="VTP51" s="171"/>
      <c r="VTQ51" s="171"/>
      <c r="VTR51" s="171"/>
      <c r="VTS51" s="171"/>
      <c r="VTT51" s="171"/>
      <c r="VTU51" s="171"/>
      <c r="VTV51" s="171"/>
      <c r="VTW51" s="171"/>
      <c r="VTX51" s="171"/>
      <c r="VTY51" s="171"/>
      <c r="VTZ51" s="171"/>
      <c r="VUA51" s="171"/>
      <c r="VUB51" s="171"/>
      <c r="VUC51" s="171"/>
      <c r="VUD51" s="171"/>
      <c r="VUE51" s="171"/>
      <c r="VUF51" s="171"/>
      <c r="VUG51" s="171"/>
      <c r="VUH51" s="171"/>
      <c r="VUI51" s="171"/>
      <c r="VUJ51" s="171"/>
      <c r="VUK51" s="171"/>
      <c r="VUL51" s="171"/>
      <c r="VUM51" s="171"/>
      <c r="VUN51" s="171"/>
      <c r="VUO51" s="171"/>
      <c r="VUP51" s="171"/>
      <c r="VUQ51" s="171"/>
      <c r="VUR51" s="171"/>
      <c r="VUS51" s="171"/>
      <c r="VUT51" s="171"/>
      <c r="VUU51" s="171"/>
      <c r="VUV51" s="171"/>
      <c r="VUW51" s="171"/>
      <c r="VUX51" s="171"/>
      <c r="VUY51" s="171"/>
      <c r="VUZ51" s="171"/>
      <c r="VVA51" s="171"/>
      <c r="VVB51" s="171"/>
      <c r="VVC51" s="171"/>
      <c r="VVD51" s="171"/>
      <c r="VVE51" s="171"/>
      <c r="VVF51" s="171"/>
      <c r="VVG51" s="171"/>
      <c r="VVH51" s="171"/>
      <c r="VVI51" s="171"/>
      <c r="VVJ51" s="171"/>
      <c r="VVK51" s="171"/>
      <c r="VVL51" s="171"/>
      <c r="VVM51" s="171"/>
      <c r="VVN51" s="171"/>
      <c r="VVO51" s="171"/>
      <c r="VVP51" s="171"/>
      <c r="VVQ51" s="171"/>
      <c r="VVR51" s="171"/>
      <c r="VVS51" s="171"/>
      <c r="VVT51" s="171"/>
      <c r="VVU51" s="171"/>
      <c r="VVV51" s="171"/>
      <c r="VVW51" s="171"/>
      <c r="VVX51" s="171"/>
      <c r="VVY51" s="171"/>
      <c r="VVZ51" s="171"/>
      <c r="VWA51" s="171"/>
      <c r="VWB51" s="171"/>
      <c r="VWC51" s="171"/>
      <c r="VWD51" s="171"/>
      <c r="VWE51" s="171"/>
      <c r="VWF51" s="171"/>
      <c r="VWG51" s="171"/>
      <c r="VWH51" s="171"/>
      <c r="VWI51" s="171"/>
      <c r="VWJ51" s="171"/>
      <c r="VWK51" s="171"/>
      <c r="VWL51" s="171"/>
      <c r="VWM51" s="171"/>
      <c r="VWN51" s="171"/>
      <c r="VWO51" s="171"/>
      <c r="VWP51" s="171"/>
      <c r="VWQ51" s="171"/>
      <c r="VWR51" s="171"/>
      <c r="VWS51" s="171"/>
      <c r="VWT51" s="171"/>
      <c r="VWU51" s="171"/>
      <c r="VWV51" s="171"/>
      <c r="VWW51" s="171"/>
      <c r="VWX51" s="171"/>
      <c r="VWY51" s="171"/>
      <c r="VWZ51" s="171"/>
      <c r="VXA51" s="171"/>
      <c r="VXB51" s="171"/>
      <c r="VXC51" s="171"/>
      <c r="VXD51" s="171"/>
      <c r="VXE51" s="171"/>
      <c r="VXF51" s="171"/>
      <c r="VXG51" s="171"/>
      <c r="VXH51" s="171"/>
      <c r="VXI51" s="171"/>
      <c r="VXJ51" s="171"/>
      <c r="VXK51" s="171"/>
      <c r="VXL51" s="171"/>
      <c r="VXM51" s="171"/>
      <c r="VXN51" s="171"/>
      <c r="VXO51" s="171"/>
      <c r="VXP51" s="171"/>
      <c r="VXQ51" s="171"/>
      <c r="VXR51" s="171"/>
      <c r="VXS51" s="171"/>
      <c r="VXT51" s="171"/>
      <c r="VXU51" s="171"/>
      <c r="VXV51" s="171"/>
      <c r="VXW51" s="171"/>
      <c r="VXX51" s="171"/>
      <c r="VXY51" s="171"/>
      <c r="VXZ51" s="171"/>
      <c r="VYA51" s="171"/>
      <c r="VYB51" s="171"/>
      <c r="VYC51" s="171"/>
      <c r="VYD51" s="171"/>
      <c r="VYE51" s="171"/>
      <c r="VYF51" s="171"/>
      <c r="VYG51" s="171"/>
      <c r="VYH51" s="171"/>
      <c r="VYI51" s="171"/>
      <c r="VYJ51" s="171"/>
      <c r="VYK51" s="171"/>
      <c r="VYL51" s="171"/>
      <c r="VYM51" s="171"/>
      <c r="VYN51" s="171"/>
      <c r="VYO51" s="171"/>
      <c r="VYP51" s="171"/>
      <c r="VYQ51" s="171"/>
      <c r="VYR51" s="171"/>
      <c r="VYS51" s="171"/>
      <c r="VYT51" s="171"/>
      <c r="VYU51" s="171"/>
      <c r="VYV51" s="171"/>
      <c r="VYW51" s="171"/>
      <c r="VYX51" s="171"/>
      <c r="VYY51" s="171"/>
      <c r="VYZ51" s="171"/>
      <c r="VZA51" s="171"/>
      <c r="VZB51" s="171"/>
      <c r="VZC51" s="171"/>
      <c r="VZD51" s="171"/>
      <c r="VZE51" s="171"/>
      <c r="VZF51" s="171"/>
      <c r="VZG51" s="171"/>
      <c r="VZH51" s="171"/>
      <c r="VZI51" s="171"/>
      <c r="VZJ51" s="171"/>
      <c r="VZK51" s="171"/>
      <c r="VZL51" s="171"/>
      <c r="VZM51" s="171"/>
      <c r="VZN51" s="171"/>
      <c r="VZO51" s="171"/>
      <c r="VZP51" s="171"/>
      <c r="VZQ51" s="171"/>
      <c r="VZR51" s="171"/>
      <c r="VZS51" s="171"/>
      <c r="VZT51" s="171"/>
      <c r="VZU51" s="171"/>
      <c r="VZV51" s="171"/>
      <c r="VZW51" s="171"/>
      <c r="VZX51" s="171"/>
      <c r="VZY51" s="171"/>
      <c r="VZZ51" s="171"/>
      <c r="WAA51" s="171"/>
      <c r="WAB51" s="171"/>
      <c r="WAC51" s="171"/>
      <c r="WAD51" s="171"/>
      <c r="WAE51" s="171"/>
      <c r="WAF51" s="171"/>
      <c r="WAG51" s="171"/>
      <c r="WAH51" s="171"/>
      <c r="WAI51" s="171"/>
      <c r="WAJ51" s="171"/>
      <c r="WAK51" s="171"/>
      <c r="WAL51" s="171"/>
      <c r="WAM51" s="171"/>
      <c r="WAN51" s="171"/>
      <c r="WAO51" s="171"/>
      <c r="WAP51" s="171"/>
      <c r="WAQ51" s="171"/>
      <c r="WAR51" s="171"/>
      <c r="WAS51" s="171"/>
      <c r="WAT51" s="171"/>
      <c r="WAU51" s="171"/>
      <c r="WAV51" s="171"/>
      <c r="WAW51" s="171"/>
      <c r="WAX51" s="171"/>
      <c r="WAY51" s="171"/>
      <c r="WAZ51" s="171"/>
      <c r="WBA51" s="171"/>
      <c r="WBB51" s="171"/>
      <c r="WBC51" s="171"/>
      <c r="WBD51" s="171"/>
      <c r="WBE51" s="171"/>
      <c r="WBF51" s="171"/>
      <c r="WBG51" s="171"/>
      <c r="WBH51" s="171"/>
      <c r="WBI51" s="171"/>
      <c r="WBJ51" s="171"/>
      <c r="WBK51" s="171"/>
      <c r="WBL51" s="171"/>
      <c r="WBM51" s="171"/>
      <c r="WBN51" s="171"/>
      <c r="WBO51" s="171"/>
      <c r="WBP51" s="171"/>
      <c r="WBQ51" s="171"/>
      <c r="WBR51" s="171"/>
      <c r="WBS51" s="171"/>
      <c r="WBT51" s="171"/>
      <c r="WBU51" s="171"/>
      <c r="WBV51" s="171"/>
      <c r="WBW51" s="171"/>
      <c r="WBX51" s="171"/>
      <c r="WBY51" s="171"/>
      <c r="WBZ51" s="171"/>
      <c r="WCA51" s="171"/>
      <c r="WCB51" s="171"/>
      <c r="WCC51" s="171"/>
      <c r="WCD51" s="171"/>
      <c r="WCE51" s="171"/>
      <c r="WCF51" s="171"/>
      <c r="WCG51" s="171"/>
      <c r="WCH51" s="171"/>
      <c r="WCI51" s="171"/>
      <c r="WCJ51" s="171"/>
      <c r="WCK51" s="171"/>
      <c r="WCL51" s="171"/>
      <c r="WCM51" s="171"/>
      <c r="WCN51" s="171"/>
      <c r="WCO51" s="171"/>
      <c r="WCP51" s="171"/>
      <c r="WCQ51" s="171"/>
      <c r="WCR51" s="171"/>
      <c r="WCS51" s="171"/>
      <c r="WCT51" s="171"/>
      <c r="WCU51" s="171"/>
      <c r="WCV51" s="171"/>
      <c r="WCW51" s="171"/>
      <c r="WCX51" s="171"/>
      <c r="WCY51" s="171"/>
      <c r="WCZ51" s="171"/>
      <c r="WDA51" s="171"/>
      <c r="WDB51" s="171"/>
      <c r="WDC51" s="171"/>
      <c r="WDD51" s="171"/>
      <c r="WDE51" s="171"/>
      <c r="WDF51" s="171"/>
      <c r="WDG51" s="171"/>
      <c r="WDH51" s="171"/>
      <c r="WDI51" s="171"/>
      <c r="WDJ51" s="171"/>
      <c r="WDK51" s="171"/>
      <c r="WDL51" s="171"/>
      <c r="WDM51" s="171"/>
      <c r="WDN51" s="171"/>
      <c r="WDO51" s="171"/>
      <c r="WDP51" s="171"/>
      <c r="WDQ51" s="171"/>
      <c r="WDR51" s="171"/>
      <c r="WDS51" s="171"/>
      <c r="WDT51" s="171"/>
      <c r="WDU51" s="171"/>
      <c r="WDV51" s="171"/>
      <c r="WDW51" s="171"/>
      <c r="WDX51" s="171"/>
      <c r="WDY51" s="171"/>
      <c r="WDZ51" s="171"/>
      <c r="WEA51" s="171"/>
      <c r="WEB51" s="171"/>
      <c r="WEC51" s="171"/>
      <c r="WED51" s="171"/>
      <c r="WEE51" s="171"/>
      <c r="WEF51" s="171"/>
      <c r="WEG51" s="171"/>
      <c r="WEH51" s="171"/>
      <c r="WEI51" s="171"/>
      <c r="WEJ51" s="171"/>
      <c r="WEK51" s="171"/>
      <c r="WEL51" s="171"/>
      <c r="WEM51" s="171"/>
      <c r="WEN51" s="171"/>
      <c r="WEO51" s="171"/>
      <c r="WEP51" s="171"/>
      <c r="WEQ51" s="171"/>
      <c r="WER51" s="171"/>
      <c r="WES51" s="171"/>
      <c r="WET51" s="171"/>
      <c r="WEU51" s="171"/>
      <c r="WEV51" s="171"/>
      <c r="WEW51" s="171"/>
      <c r="WEX51" s="171"/>
      <c r="WEY51" s="171"/>
      <c r="WEZ51" s="171"/>
      <c r="WFA51" s="171"/>
      <c r="WFB51" s="171"/>
      <c r="WFC51" s="171"/>
      <c r="WFD51" s="171"/>
      <c r="WFE51" s="171"/>
      <c r="WFF51" s="171"/>
      <c r="WFG51" s="171"/>
      <c r="WFH51" s="171"/>
      <c r="WFI51" s="171"/>
      <c r="WFJ51" s="171"/>
      <c r="WFK51" s="171"/>
      <c r="WFL51" s="171"/>
      <c r="WFM51" s="171"/>
      <c r="WFN51" s="171"/>
      <c r="WFO51" s="171"/>
      <c r="WFP51" s="171"/>
      <c r="WFQ51" s="171"/>
      <c r="WFR51" s="171"/>
      <c r="WFS51" s="171"/>
      <c r="WFT51" s="171"/>
      <c r="WFU51" s="171"/>
      <c r="WFV51" s="171"/>
      <c r="WFW51" s="171"/>
      <c r="WFX51" s="171"/>
      <c r="WFY51" s="171"/>
      <c r="WFZ51" s="171"/>
      <c r="WGA51" s="171"/>
      <c r="WGB51" s="171"/>
      <c r="WGC51" s="171"/>
      <c r="WGD51" s="171"/>
      <c r="WGE51" s="171"/>
      <c r="WGF51" s="171"/>
      <c r="WGG51" s="171"/>
      <c r="WGH51" s="171"/>
      <c r="WGI51" s="171"/>
      <c r="WGJ51" s="171"/>
      <c r="WGK51" s="171"/>
      <c r="WGL51" s="171"/>
      <c r="WGM51" s="171"/>
      <c r="WGN51" s="171"/>
      <c r="WGO51" s="171"/>
      <c r="WGP51" s="171"/>
      <c r="WGQ51" s="171"/>
      <c r="WGR51" s="171"/>
      <c r="WGS51" s="171"/>
      <c r="WGT51" s="171"/>
      <c r="WGU51" s="171"/>
      <c r="WGV51" s="171"/>
      <c r="WGW51" s="171"/>
      <c r="WGX51" s="171"/>
      <c r="WGY51" s="171"/>
      <c r="WGZ51" s="171"/>
      <c r="WHA51" s="171"/>
      <c r="WHB51" s="171"/>
      <c r="WHC51" s="171"/>
      <c r="WHD51" s="171"/>
      <c r="WHE51" s="171"/>
      <c r="WHF51" s="171"/>
      <c r="WHG51" s="171"/>
      <c r="WHH51" s="171"/>
      <c r="WHI51" s="171"/>
      <c r="WHJ51" s="171"/>
      <c r="WHK51" s="171"/>
      <c r="WHL51" s="171"/>
      <c r="WHM51" s="171"/>
      <c r="WHN51" s="171"/>
      <c r="WHO51" s="171"/>
      <c r="WHP51" s="171"/>
      <c r="WHQ51" s="171"/>
      <c r="WHR51" s="171"/>
      <c r="WHS51" s="171"/>
      <c r="WHT51" s="171"/>
      <c r="WHU51" s="171"/>
      <c r="WHV51" s="171"/>
      <c r="WHW51" s="171"/>
      <c r="WHX51" s="171"/>
      <c r="WHY51" s="171"/>
      <c r="WHZ51" s="171"/>
      <c r="WIA51" s="171"/>
      <c r="WIB51" s="171"/>
      <c r="WIC51" s="171"/>
      <c r="WID51" s="171"/>
      <c r="WIE51" s="171"/>
      <c r="WIF51" s="171"/>
      <c r="WIG51" s="171"/>
      <c r="WIH51" s="171"/>
      <c r="WII51" s="171"/>
      <c r="WIJ51" s="171"/>
      <c r="WIK51" s="171"/>
      <c r="WIL51" s="171"/>
      <c r="WIM51" s="171"/>
      <c r="WIN51" s="171"/>
      <c r="WIO51" s="171"/>
      <c r="WIP51" s="171"/>
      <c r="WIQ51" s="171"/>
      <c r="WIR51" s="171"/>
      <c r="WIS51" s="171"/>
      <c r="WIT51" s="171"/>
      <c r="WIU51" s="171"/>
      <c r="WIV51" s="171"/>
      <c r="WIW51" s="171"/>
      <c r="WIX51" s="171"/>
      <c r="WIY51" s="171"/>
      <c r="WIZ51" s="171"/>
      <c r="WJA51" s="171"/>
      <c r="WJB51" s="171"/>
      <c r="WJC51" s="171"/>
      <c r="WJD51" s="171"/>
      <c r="WJE51" s="171"/>
      <c r="WJF51" s="171"/>
      <c r="WJG51" s="171"/>
      <c r="WJH51" s="171"/>
      <c r="WJI51" s="171"/>
      <c r="WJJ51" s="171"/>
      <c r="WJK51" s="171"/>
      <c r="WJL51" s="171"/>
      <c r="WJM51" s="171"/>
      <c r="WJN51" s="171"/>
      <c r="WJO51" s="171"/>
      <c r="WJP51" s="171"/>
      <c r="WJQ51" s="171"/>
      <c r="WJR51" s="171"/>
      <c r="WJS51" s="171"/>
      <c r="WJT51" s="171"/>
      <c r="WJU51" s="171"/>
      <c r="WJV51" s="171"/>
      <c r="WJW51" s="171"/>
      <c r="WJX51" s="171"/>
      <c r="WJY51" s="171"/>
      <c r="WJZ51" s="171"/>
      <c r="WKA51" s="171"/>
      <c r="WKB51" s="171"/>
      <c r="WKC51" s="171"/>
      <c r="WKD51" s="171"/>
      <c r="WKE51" s="171"/>
      <c r="WKF51" s="171"/>
      <c r="WKG51" s="171"/>
      <c r="WKH51" s="171"/>
      <c r="WKI51" s="171"/>
      <c r="WKJ51" s="171"/>
      <c r="WKK51" s="171"/>
      <c r="WKL51" s="171"/>
      <c r="WKM51" s="171"/>
      <c r="WKN51" s="171"/>
      <c r="WKO51" s="171"/>
      <c r="WKP51" s="171"/>
      <c r="WKQ51" s="171"/>
      <c r="WKR51" s="171"/>
      <c r="WKS51" s="171"/>
      <c r="WKT51" s="171"/>
      <c r="WKU51" s="171"/>
      <c r="WKV51" s="171"/>
      <c r="WKW51" s="171"/>
      <c r="WKX51" s="171"/>
      <c r="WKY51" s="171"/>
      <c r="WKZ51" s="171"/>
      <c r="WLA51" s="171"/>
      <c r="WLB51" s="171"/>
      <c r="WLC51" s="171"/>
      <c r="WLD51" s="171"/>
      <c r="WLE51" s="171"/>
      <c r="WLF51" s="171"/>
      <c r="WLG51" s="171"/>
      <c r="WLH51" s="171"/>
      <c r="WLI51" s="171"/>
      <c r="WLJ51" s="171"/>
      <c r="WLK51" s="171"/>
      <c r="WLL51" s="171"/>
      <c r="WLM51" s="171"/>
      <c r="WLN51" s="171"/>
      <c r="WLO51" s="171"/>
      <c r="WLP51" s="171"/>
      <c r="WLQ51" s="171"/>
      <c r="WLR51" s="171"/>
      <c r="WLS51" s="171"/>
      <c r="WLT51" s="171"/>
      <c r="WLU51" s="171"/>
      <c r="WLV51" s="171"/>
      <c r="WLW51" s="171"/>
      <c r="WLX51" s="171"/>
      <c r="WLY51" s="171"/>
      <c r="WLZ51" s="171"/>
      <c r="WMA51" s="171"/>
      <c r="WMB51" s="171"/>
      <c r="WMC51" s="171"/>
      <c r="WMD51" s="171"/>
      <c r="WME51" s="171"/>
      <c r="WMF51" s="171"/>
      <c r="WMG51" s="171"/>
      <c r="WMH51" s="171"/>
      <c r="WMI51" s="171"/>
      <c r="WMJ51" s="171"/>
      <c r="WMK51" s="171"/>
      <c r="WML51" s="171"/>
      <c r="WMM51" s="171"/>
      <c r="WMN51" s="171"/>
      <c r="WMO51" s="171"/>
      <c r="WMP51" s="171"/>
      <c r="WMQ51" s="171"/>
      <c r="WMR51" s="171"/>
      <c r="WMS51" s="171"/>
      <c r="WMT51" s="171"/>
      <c r="WMU51" s="171"/>
      <c r="WMV51" s="171"/>
      <c r="WMW51" s="171"/>
      <c r="WMX51" s="171"/>
      <c r="WMY51" s="171"/>
      <c r="WMZ51" s="171"/>
      <c r="WNA51" s="171"/>
      <c r="WNB51" s="171"/>
      <c r="WNC51" s="171"/>
      <c r="WND51" s="171"/>
      <c r="WNE51" s="171"/>
      <c r="WNF51" s="171"/>
      <c r="WNG51" s="171"/>
      <c r="WNH51" s="171"/>
      <c r="WNI51" s="171"/>
      <c r="WNJ51" s="171"/>
      <c r="WNK51" s="171"/>
      <c r="WNL51" s="171"/>
      <c r="WNM51" s="171"/>
      <c r="WNN51" s="171"/>
      <c r="WNO51" s="171"/>
      <c r="WNP51" s="171"/>
      <c r="WNQ51" s="171"/>
      <c r="WNR51" s="171"/>
      <c r="WNS51" s="171"/>
      <c r="WNT51" s="171"/>
      <c r="WNU51" s="171"/>
      <c r="WNV51" s="171"/>
      <c r="WNW51" s="171"/>
      <c r="WNX51" s="171"/>
      <c r="WNY51" s="171"/>
      <c r="WNZ51" s="171"/>
      <c r="WOA51" s="171"/>
      <c r="WOB51" s="171"/>
      <c r="WOC51" s="171"/>
      <c r="WOD51" s="171"/>
      <c r="WOE51" s="171"/>
      <c r="WOF51" s="171"/>
      <c r="WOG51" s="171"/>
      <c r="WOH51" s="171"/>
      <c r="WOI51" s="171"/>
      <c r="WOJ51" s="171"/>
      <c r="WOK51" s="171"/>
      <c r="WOL51" s="171"/>
      <c r="WOM51" s="171"/>
      <c r="WON51" s="171"/>
      <c r="WOO51" s="171"/>
      <c r="WOP51" s="171"/>
      <c r="WOQ51" s="171"/>
      <c r="WOR51" s="171"/>
      <c r="WOS51" s="171"/>
      <c r="WOT51" s="171"/>
      <c r="WOU51" s="171"/>
      <c r="WOV51" s="171"/>
      <c r="WOW51" s="171"/>
      <c r="WOX51" s="171"/>
      <c r="WOY51" s="171"/>
      <c r="WOZ51" s="171"/>
      <c r="WPA51" s="171"/>
      <c r="WPB51" s="171"/>
      <c r="WPC51" s="171"/>
      <c r="WPD51" s="171"/>
      <c r="WPE51" s="171"/>
      <c r="WPF51" s="171"/>
      <c r="WPG51" s="171"/>
      <c r="WPH51" s="171"/>
      <c r="WPI51" s="171"/>
      <c r="WPJ51" s="171"/>
      <c r="WPK51" s="171"/>
      <c r="WPL51" s="171"/>
      <c r="WPM51" s="171"/>
      <c r="WPN51" s="171"/>
      <c r="WPO51" s="171"/>
      <c r="WPP51" s="170"/>
      <c r="WPQ51" s="171"/>
      <c r="WPR51" s="171"/>
      <c r="WPS51" s="171"/>
      <c r="WPT51" s="171"/>
      <c r="WPU51" s="170"/>
      <c r="WPV51" s="170"/>
      <c r="WPW51" s="170"/>
      <c r="WPX51" s="170"/>
      <c r="WPY51" s="170"/>
      <c r="WPZ51" s="170"/>
      <c r="WQA51" s="170"/>
      <c r="WQB51" s="170"/>
      <c r="WQC51" s="170"/>
      <c r="WQD51" s="170"/>
      <c r="WQE51" s="170"/>
      <c r="WQF51" s="170"/>
      <c r="WQG51" s="170"/>
      <c r="WQH51" s="170"/>
      <c r="WQI51" s="170"/>
      <c r="WQJ51" s="170"/>
      <c r="WQK51" s="170"/>
      <c r="WQL51" s="170"/>
      <c r="WQM51" s="170"/>
      <c r="WQN51" s="170"/>
      <c r="WQO51" s="170"/>
      <c r="WQP51" s="170"/>
      <c r="WQQ51" s="170"/>
      <c r="WQR51" s="170"/>
      <c r="WQS51" s="170"/>
      <c r="WQT51" s="170"/>
      <c r="WQU51" s="170"/>
      <c r="WQV51" s="170"/>
      <c r="WQW51" s="170"/>
      <c r="WQX51" s="170"/>
      <c r="WQY51" s="170"/>
      <c r="WQZ51" s="170"/>
      <c r="WRA51" s="170"/>
      <c r="WRB51" s="170"/>
      <c r="WRC51" s="170"/>
      <c r="WRD51" s="170"/>
      <c r="WRE51" s="170"/>
      <c r="WRF51" s="170"/>
      <c r="WRG51" s="170"/>
      <c r="WRH51" s="170"/>
      <c r="WRI51" s="170"/>
    </row>
    <row r="52" spans="1:16025" s="40" customFormat="1" ht="27" hidden="1">
      <c r="A52" s="162"/>
      <c r="B52" s="154"/>
      <c r="C52" s="56" t="s">
        <v>6</v>
      </c>
      <c r="D52" s="52">
        <f>D44</f>
        <v>0</v>
      </c>
      <c r="E52" s="52">
        <f t="shared" ref="E52:G53" si="38">E44</f>
        <v>0</v>
      </c>
      <c r="F52" s="52">
        <f t="shared" si="38"/>
        <v>0</v>
      </c>
      <c r="G52" s="52">
        <f t="shared" si="38"/>
        <v>0</v>
      </c>
      <c r="H52" s="52">
        <f>H44</f>
        <v>0</v>
      </c>
      <c r="I52" s="53"/>
      <c r="J52" s="53"/>
      <c r="K52" s="53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171"/>
      <c r="DV52" s="171"/>
      <c r="DW52" s="171"/>
      <c r="DX52" s="171"/>
      <c r="DY52" s="171"/>
      <c r="DZ52" s="171"/>
      <c r="EA52" s="171"/>
      <c r="EB52" s="171"/>
      <c r="EC52" s="171"/>
      <c r="ED52" s="171"/>
      <c r="EE52" s="171"/>
      <c r="EF52" s="171"/>
      <c r="EG52" s="171"/>
      <c r="EH52" s="171"/>
      <c r="EI52" s="171"/>
      <c r="EJ52" s="171"/>
      <c r="EK52" s="171"/>
      <c r="EL52" s="171"/>
      <c r="EM52" s="171"/>
      <c r="EN52" s="171"/>
      <c r="EO52" s="171"/>
      <c r="EP52" s="171"/>
      <c r="EQ52" s="171"/>
      <c r="ER52" s="171"/>
      <c r="ES52" s="171"/>
      <c r="ET52" s="171"/>
      <c r="EU52" s="171"/>
      <c r="EV52" s="171"/>
      <c r="EW52" s="171"/>
      <c r="EX52" s="171"/>
      <c r="EY52" s="171"/>
      <c r="EZ52" s="171"/>
      <c r="FA52" s="171"/>
      <c r="FB52" s="171"/>
      <c r="FC52" s="171"/>
      <c r="FD52" s="171"/>
      <c r="FE52" s="171"/>
      <c r="FF52" s="171"/>
      <c r="FG52" s="171"/>
      <c r="FH52" s="171"/>
      <c r="FI52" s="171"/>
      <c r="FJ52" s="171"/>
      <c r="FK52" s="171"/>
      <c r="FL52" s="171"/>
      <c r="FM52" s="171"/>
      <c r="FN52" s="171"/>
      <c r="FO52" s="171"/>
      <c r="FP52" s="171"/>
      <c r="FQ52" s="171"/>
      <c r="FR52" s="171"/>
      <c r="FS52" s="171"/>
      <c r="FT52" s="171"/>
      <c r="FU52" s="171"/>
      <c r="FV52" s="171"/>
      <c r="FW52" s="171"/>
      <c r="FX52" s="171"/>
      <c r="FY52" s="171"/>
      <c r="FZ52" s="171"/>
      <c r="GA52" s="171"/>
      <c r="GB52" s="171"/>
      <c r="GC52" s="171"/>
      <c r="GD52" s="171"/>
      <c r="GE52" s="171"/>
      <c r="GF52" s="171"/>
      <c r="GG52" s="171"/>
      <c r="GH52" s="171"/>
      <c r="GI52" s="171"/>
      <c r="GJ52" s="171"/>
      <c r="GK52" s="171"/>
      <c r="GL52" s="171"/>
      <c r="GM52" s="171"/>
      <c r="GN52" s="171"/>
      <c r="GO52" s="171"/>
      <c r="GP52" s="171"/>
      <c r="GQ52" s="171"/>
      <c r="GR52" s="171"/>
      <c r="GS52" s="171"/>
      <c r="GT52" s="171"/>
      <c r="GU52" s="171"/>
      <c r="GV52" s="171"/>
      <c r="GW52" s="171"/>
      <c r="GX52" s="171"/>
      <c r="GY52" s="171"/>
      <c r="GZ52" s="171"/>
      <c r="HA52" s="171"/>
      <c r="HB52" s="171"/>
      <c r="HC52" s="171"/>
      <c r="HD52" s="171"/>
      <c r="HE52" s="171"/>
      <c r="HF52" s="171"/>
      <c r="HG52" s="171"/>
      <c r="HH52" s="171"/>
      <c r="HI52" s="171"/>
      <c r="HJ52" s="171"/>
      <c r="HK52" s="171"/>
      <c r="HL52" s="171"/>
      <c r="HM52" s="171"/>
      <c r="HN52" s="171"/>
      <c r="HO52" s="171"/>
      <c r="HP52" s="171"/>
      <c r="HQ52" s="171"/>
      <c r="HR52" s="171"/>
      <c r="HS52" s="171"/>
      <c r="HT52" s="171"/>
      <c r="HU52" s="171"/>
      <c r="HV52" s="171"/>
      <c r="HW52" s="171"/>
      <c r="HX52" s="171"/>
      <c r="HY52" s="171"/>
      <c r="HZ52" s="171"/>
      <c r="IA52" s="171"/>
      <c r="IB52" s="171"/>
      <c r="IC52" s="171"/>
      <c r="ID52" s="171"/>
      <c r="IE52" s="171"/>
      <c r="IF52" s="171"/>
      <c r="IG52" s="171"/>
      <c r="IH52" s="171"/>
      <c r="II52" s="171"/>
      <c r="IJ52" s="171"/>
      <c r="IK52" s="171"/>
      <c r="IL52" s="171"/>
      <c r="IM52" s="171"/>
      <c r="IN52" s="171"/>
      <c r="IO52" s="171"/>
      <c r="IP52" s="171"/>
      <c r="IQ52" s="171"/>
      <c r="IR52" s="171"/>
      <c r="IS52" s="171"/>
      <c r="IT52" s="171"/>
      <c r="IU52" s="171"/>
      <c r="IV52" s="171"/>
      <c r="IW52" s="171"/>
      <c r="IX52" s="171"/>
      <c r="IY52" s="171"/>
      <c r="IZ52" s="171"/>
      <c r="JA52" s="171"/>
      <c r="JB52" s="171"/>
      <c r="JC52" s="171"/>
      <c r="JD52" s="171"/>
      <c r="JE52" s="171"/>
      <c r="JF52" s="171"/>
      <c r="JG52" s="171"/>
      <c r="JH52" s="171"/>
      <c r="JI52" s="171"/>
      <c r="JJ52" s="171"/>
      <c r="JK52" s="171"/>
      <c r="JL52" s="171"/>
      <c r="JM52" s="171"/>
      <c r="JN52" s="171"/>
      <c r="JO52" s="171"/>
      <c r="JP52" s="171"/>
      <c r="JQ52" s="171"/>
      <c r="JR52" s="171"/>
      <c r="JS52" s="171"/>
      <c r="JT52" s="171"/>
      <c r="JU52" s="171"/>
      <c r="JV52" s="171"/>
      <c r="JW52" s="171"/>
      <c r="JX52" s="171"/>
      <c r="JY52" s="171"/>
      <c r="JZ52" s="171"/>
      <c r="KA52" s="171"/>
      <c r="KB52" s="171"/>
      <c r="KC52" s="171"/>
      <c r="KD52" s="171"/>
      <c r="KE52" s="171"/>
      <c r="KF52" s="171"/>
      <c r="KG52" s="171"/>
      <c r="KH52" s="171"/>
      <c r="KI52" s="171"/>
      <c r="KJ52" s="171"/>
      <c r="KK52" s="171"/>
      <c r="KL52" s="171"/>
      <c r="KM52" s="171"/>
      <c r="KN52" s="171"/>
      <c r="KO52" s="171"/>
      <c r="KP52" s="171"/>
      <c r="KQ52" s="171"/>
      <c r="KR52" s="171"/>
      <c r="KS52" s="171"/>
      <c r="KT52" s="171"/>
      <c r="KU52" s="171"/>
      <c r="KV52" s="171"/>
      <c r="KW52" s="171"/>
      <c r="KX52" s="171"/>
      <c r="KY52" s="171"/>
      <c r="KZ52" s="171"/>
      <c r="LA52" s="171"/>
      <c r="LB52" s="171"/>
      <c r="LC52" s="171"/>
      <c r="LD52" s="171"/>
      <c r="LE52" s="171"/>
      <c r="LF52" s="171"/>
      <c r="LG52" s="171"/>
      <c r="LH52" s="171"/>
      <c r="LI52" s="171"/>
      <c r="LJ52" s="171"/>
      <c r="LK52" s="171"/>
      <c r="LL52" s="171"/>
      <c r="LM52" s="171"/>
      <c r="LN52" s="171"/>
      <c r="LO52" s="171"/>
      <c r="LP52" s="171"/>
      <c r="LQ52" s="171"/>
      <c r="LR52" s="171"/>
      <c r="LS52" s="171"/>
      <c r="LT52" s="171"/>
      <c r="LU52" s="171"/>
      <c r="LV52" s="171"/>
      <c r="LW52" s="171"/>
      <c r="LX52" s="171"/>
      <c r="LY52" s="171"/>
      <c r="LZ52" s="171"/>
      <c r="MA52" s="171"/>
      <c r="MB52" s="171"/>
      <c r="MC52" s="171"/>
      <c r="MD52" s="171"/>
      <c r="ME52" s="171"/>
      <c r="MF52" s="171"/>
      <c r="MG52" s="171"/>
      <c r="MH52" s="171"/>
      <c r="MI52" s="171"/>
      <c r="MJ52" s="171"/>
      <c r="MK52" s="171"/>
      <c r="ML52" s="171"/>
      <c r="MM52" s="171"/>
      <c r="MN52" s="171"/>
      <c r="MO52" s="171"/>
      <c r="MP52" s="171"/>
      <c r="MQ52" s="171"/>
      <c r="MR52" s="171"/>
      <c r="MS52" s="171"/>
      <c r="MT52" s="171"/>
      <c r="MU52" s="171"/>
      <c r="MV52" s="171"/>
      <c r="MW52" s="171"/>
      <c r="MX52" s="171"/>
      <c r="MY52" s="171"/>
      <c r="MZ52" s="171"/>
      <c r="NA52" s="171"/>
      <c r="NB52" s="171"/>
      <c r="NC52" s="171"/>
      <c r="ND52" s="171"/>
      <c r="NE52" s="171"/>
      <c r="NF52" s="171"/>
      <c r="NG52" s="171"/>
      <c r="NH52" s="171"/>
      <c r="NI52" s="171"/>
      <c r="NJ52" s="171"/>
      <c r="NK52" s="171"/>
      <c r="NL52" s="171"/>
      <c r="NM52" s="171"/>
      <c r="NN52" s="171"/>
      <c r="NO52" s="171"/>
      <c r="NP52" s="171"/>
      <c r="NQ52" s="171"/>
      <c r="NR52" s="171"/>
      <c r="NS52" s="171"/>
      <c r="NT52" s="171"/>
      <c r="NU52" s="171"/>
      <c r="NV52" s="171"/>
      <c r="NW52" s="171"/>
      <c r="NX52" s="171"/>
      <c r="NY52" s="171"/>
      <c r="NZ52" s="171"/>
      <c r="OA52" s="171"/>
      <c r="OB52" s="171"/>
      <c r="OC52" s="171"/>
      <c r="OD52" s="171"/>
      <c r="OE52" s="171"/>
      <c r="OF52" s="171"/>
      <c r="OG52" s="171"/>
      <c r="OH52" s="171"/>
      <c r="OI52" s="171"/>
      <c r="OJ52" s="171"/>
      <c r="OK52" s="171"/>
      <c r="OL52" s="171"/>
      <c r="OM52" s="171"/>
      <c r="ON52" s="171"/>
      <c r="OO52" s="171"/>
      <c r="OP52" s="171"/>
      <c r="OQ52" s="171"/>
      <c r="OR52" s="171"/>
      <c r="OS52" s="171"/>
      <c r="OT52" s="171"/>
      <c r="OU52" s="171"/>
      <c r="OV52" s="171"/>
      <c r="OW52" s="171"/>
      <c r="OX52" s="171"/>
      <c r="OY52" s="171"/>
      <c r="OZ52" s="171"/>
      <c r="PA52" s="171"/>
      <c r="PB52" s="171"/>
      <c r="PC52" s="171"/>
      <c r="PD52" s="171"/>
      <c r="PE52" s="171"/>
      <c r="PF52" s="171"/>
      <c r="PG52" s="171"/>
      <c r="PH52" s="171"/>
      <c r="PI52" s="171"/>
      <c r="PJ52" s="171"/>
      <c r="PK52" s="171"/>
      <c r="PL52" s="171"/>
      <c r="PM52" s="171"/>
      <c r="PN52" s="171"/>
      <c r="PO52" s="171"/>
      <c r="PP52" s="171"/>
      <c r="PQ52" s="171"/>
      <c r="PR52" s="171"/>
      <c r="PS52" s="171"/>
      <c r="PT52" s="171"/>
      <c r="PU52" s="171"/>
      <c r="PV52" s="171"/>
      <c r="PW52" s="171"/>
      <c r="PX52" s="171"/>
      <c r="PY52" s="171"/>
      <c r="PZ52" s="171"/>
      <c r="QA52" s="171"/>
      <c r="QB52" s="171"/>
      <c r="QC52" s="171"/>
      <c r="QD52" s="171"/>
      <c r="QE52" s="171"/>
      <c r="QF52" s="171"/>
      <c r="QG52" s="171"/>
      <c r="QH52" s="171"/>
      <c r="QI52" s="171"/>
      <c r="QJ52" s="171"/>
      <c r="QK52" s="171"/>
      <c r="QL52" s="171"/>
      <c r="QM52" s="171"/>
      <c r="QN52" s="171"/>
      <c r="QO52" s="171"/>
      <c r="QP52" s="171"/>
      <c r="QQ52" s="171"/>
      <c r="QR52" s="171"/>
      <c r="QS52" s="171"/>
      <c r="QT52" s="171"/>
      <c r="QU52" s="171"/>
      <c r="QV52" s="171"/>
      <c r="QW52" s="171"/>
      <c r="QX52" s="171"/>
      <c r="QY52" s="171"/>
      <c r="QZ52" s="171"/>
      <c r="RA52" s="171"/>
      <c r="RB52" s="171"/>
      <c r="RC52" s="171"/>
      <c r="RD52" s="171"/>
      <c r="RE52" s="171"/>
      <c r="RF52" s="171"/>
      <c r="RG52" s="171"/>
      <c r="RH52" s="171"/>
      <c r="RI52" s="171"/>
      <c r="RJ52" s="171"/>
      <c r="RK52" s="171"/>
      <c r="RL52" s="171"/>
      <c r="RM52" s="171"/>
      <c r="RN52" s="171"/>
      <c r="RO52" s="171"/>
      <c r="RP52" s="171"/>
      <c r="RQ52" s="171"/>
      <c r="RR52" s="171"/>
      <c r="RS52" s="171"/>
      <c r="RT52" s="171"/>
      <c r="RU52" s="171"/>
      <c r="RV52" s="171"/>
      <c r="RW52" s="171"/>
      <c r="RX52" s="171"/>
      <c r="RY52" s="171"/>
      <c r="RZ52" s="171"/>
      <c r="SA52" s="171"/>
      <c r="SB52" s="171"/>
      <c r="SC52" s="171"/>
      <c r="SD52" s="171"/>
      <c r="SE52" s="171"/>
      <c r="SF52" s="171"/>
      <c r="SG52" s="171"/>
      <c r="SH52" s="171"/>
      <c r="SI52" s="171"/>
      <c r="SJ52" s="171"/>
      <c r="SK52" s="171"/>
      <c r="SL52" s="171"/>
      <c r="SM52" s="171"/>
      <c r="SN52" s="171"/>
      <c r="SO52" s="171"/>
      <c r="SP52" s="171"/>
      <c r="SQ52" s="171"/>
      <c r="SR52" s="171"/>
      <c r="SS52" s="171"/>
      <c r="ST52" s="171"/>
      <c r="SU52" s="171"/>
      <c r="SV52" s="171"/>
      <c r="SW52" s="171"/>
      <c r="SX52" s="171"/>
      <c r="SY52" s="171"/>
      <c r="SZ52" s="171"/>
      <c r="TA52" s="171"/>
      <c r="TB52" s="171"/>
      <c r="TC52" s="171"/>
      <c r="TD52" s="171"/>
      <c r="TE52" s="171"/>
      <c r="TF52" s="171"/>
      <c r="TG52" s="171"/>
      <c r="TH52" s="171"/>
      <c r="TI52" s="171"/>
      <c r="TJ52" s="171"/>
      <c r="TK52" s="171"/>
      <c r="TL52" s="171"/>
      <c r="TM52" s="171"/>
      <c r="TN52" s="171"/>
      <c r="TO52" s="171"/>
      <c r="TP52" s="171"/>
      <c r="TQ52" s="171"/>
      <c r="TR52" s="171"/>
      <c r="TS52" s="171"/>
      <c r="TT52" s="171"/>
      <c r="TU52" s="171"/>
      <c r="TV52" s="171"/>
      <c r="TW52" s="171"/>
      <c r="TX52" s="171"/>
      <c r="TY52" s="171"/>
      <c r="TZ52" s="171"/>
      <c r="UA52" s="171"/>
      <c r="UB52" s="171"/>
      <c r="UC52" s="171"/>
      <c r="UD52" s="171"/>
      <c r="UE52" s="171"/>
      <c r="UF52" s="171"/>
      <c r="UG52" s="171"/>
      <c r="UH52" s="171"/>
      <c r="UI52" s="171"/>
      <c r="UJ52" s="171"/>
      <c r="UK52" s="171"/>
      <c r="UL52" s="171"/>
      <c r="UM52" s="171"/>
      <c r="UN52" s="171"/>
      <c r="UO52" s="171"/>
      <c r="UP52" s="171"/>
      <c r="UQ52" s="171"/>
      <c r="UR52" s="171"/>
      <c r="US52" s="171"/>
      <c r="UT52" s="171"/>
      <c r="UU52" s="171"/>
      <c r="UV52" s="171"/>
      <c r="UW52" s="171"/>
      <c r="UX52" s="171"/>
      <c r="UY52" s="171"/>
      <c r="UZ52" s="171"/>
      <c r="VA52" s="171"/>
      <c r="VB52" s="171"/>
      <c r="VC52" s="171"/>
      <c r="VD52" s="171"/>
      <c r="VE52" s="171"/>
      <c r="VF52" s="171"/>
      <c r="VG52" s="171"/>
      <c r="VH52" s="171"/>
      <c r="VI52" s="171"/>
      <c r="VJ52" s="171"/>
      <c r="VK52" s="171"/>
      <c r="VL52" s="171"/>
      <c r="VM52" s="171"/>
      <c r="VN52" s="171"/>
      <c r="VO52" s="171"/>
      <c r="VP52" s="171"/>
      <c r="VQ52" s="171"/>
      <c r="VR52" s="171"/>
      <c r="VS52" s="171"/>
      <c r="VT52" s="171"/>
      <c r="VU52" s="171"/>
      <c r="VV52" s="171"/>
      <c r="VW52" s="171"/>
      <c r="VX52" s="171"/>
      <c r="VY52" s="171"/>
      <c r="VZ52" s="171"/>
      <c r="WA52" s="171"/>
      <c r="WB52" s="171"/>
      <c r="WC52" s="171"/>
      <c r="WD52" s="171"/>
      <c r="WE52" s="171"/>
      <c r="WF52" s="171"/>
      <c r="WG52" s="171"/>
      <c r="WH52" s="171"/>
      <c r="WI52" s="171"/>
      <c r="WJ52" s="171"/>
      <c r="WK52" s="171"/>
      <c r="WL52" s="171"/>
      <c r="WM52" s="171"/>
      <c r="WN52" s="171"/>
      <c r="WO52" s="171"/>
      <c r="WP52" s="171"/>
      <c r="WQ52" s="171"/>
      <c r="WR52" s="171"/>
      <c r="WS52" s="171"/>
      <c r="WT52" s="171"/>
      <c r="WU52" s="171"/>
      <c r="WV52" s="171"/>
      <c r="WW52" s="171"/>
      <c r="WX52" s="171"/>
      <c r="WY52" s="171"/>
      <c r="WZ52" s="171"/>
      <c r="XA52" s="171"/>
      <c r="XB52" s="171"/>
      <c r="XC52" s="171"/>
      <c r="XD52" s="171"/>
      <c r="XE52" s="171"/>
      <c r="XF52" s="171"/>
      <c r="XG52" s="171"/>
      <c r="XH52" s="171"/>
      <c r="XI52" s="171"/>
      <c r="XJ52" s="171"/>
      <c r="XK52" s="171"/>
      <c r="XL52" s="171"/>
      <c r="XM52" s="171"/>
      <c r="XN52" s="171"/>
      <c r="XO52" s="171"/>
      <c r="XP52" s="171"/>
      <c r="XQ52" s="171"/>
      <c r="XR52" s="171"/>
      <c r="XS52" s="171"/>
      <c r="XT52" s="171"/>
      <c r="XU52" s="171"/>
      <c r="XV52" s="171"/>
      <c r="XW52" s="171"/>
      <c r="XX52" s="171"/>
      <c r="XY52" s="171"/>
      <c r="XZ52" s="171"/>
      <c r="YA52" s="171"/>
      <c r="YB52" s="171"/>
      <c r="YC52" s="171"/>
      <c r="YD52" s="171"/>
      <c r="YE52" s="171"/>
      <c r="YF52" s="171"/>
      <c r="YG52" s="171"/>
      <c r="YH52" s="171"/>
      <c r="YI52" s="171"/>
      <c r="YJ52" s="171"/>
      <c r="YK52" s="171"/>
      <c r="YL52" s="171"/>
      <c r="YM52" s="171"/>
      <c r="YN52" s="171"/>
      <c r="YO52" s="171"/>
      <c r="YP52" s="171"/>
      <c r="YQ52" s="171"/>
      <c r="YR52" s="171"/>
      <c r="YS52" s="171"/>
      <c r="YT52" s="171"/>
      <c r="YU52" s="171"/>
      <c r="YV52" s="171"/>
      <c r="YW52" s="171"/>
      <c r="YX52" s="171"/>
      <c r="YY52" s="171"/>
      <c r="YZ52" s="171"/>
      <c r="ZA52" s="171"/>
      <c r="ZB52" s="171"/>
      <c r="ZC52" s="171"/>
      <c r="ZD52" s="171"/>
      <c r="ZE52" s="171"/>
      <c r="ZF52" s="171"/>
      <c r="ZG52" s="171"/>
      <c r="ZH52" s="171"/>
      <c r="ZI52" s="171"/>
      <c r="ZJ52" s="171"/>
      <c r="ZK52" s="171"/>
      <c r="ZL52" s="171"/>
      <c r="ZM52" s="171"/>
      <c r="ZN52" s="171"/>
      <c r="ZO52" s="171"/>
      <c r="ZP52" s="171"/>
      <c r="ZQ52" s="171"/>
      <c r="ZR52" s="171"/>
      <c r="ZS52" s="171"/>
      <c r="ZT52" s="171"/>
      <c r="ZU52" s="171"/>
      <c r="ZV52" s="171"/>
      <c r="ZW52" s="171"/>
      <c r="ZX52" s="171"/>
      <c r="ZY52" s="171"/>
      <c r="ZZ52" s="171"/>
      <c r="AAA52" s="171"/>
      <c r="AAB52" s="171"/>
      <c r="AAC52" s="171"/>
      <c r="AAD52" s="171"/>
      <c r="AAE52" s="171"/>
      <c r="AAF52" s="171"/>
      <c r="AAG52" s="171"/>
      <c r="AAH52" s="171"/>
      <c r="AAI52" s="171"/>
      <c r="AAJ52" s="171"/>
      <c r="AAK52" s="171"/>
      <c r="AAL52" s="171"/>
      <c r="AAM52" s="171"/>
      <c r="AAN52" s="171"/>
      <c r="AAO52" s="171"/>
      <c r="AAP52" s="171"/>
      <c r="AAQ52" s="171"/>
      <c r="AAR52" s="171"/>
      <c r="AAS52" s="171"/>
      <c r="AAT52" s="171"/>
      <c r="AAU52" s="171"/>
      <c r="AAV52" s="171"/>
      <c r="AAW52" s="171"/>
      <c r="AAX52" s="171"/>
      <c r="AAY52" s="171"/>
      <c r="AAZ52" s="171"/>
      <c r="ABA52" s="171"/>
      <c r="ABB52" s="171"/>
      <c r="ABC52" s="171"/>
      <c r="ABD52" s="171"/>
      <c r="ABE52" s="171"/>
      <c r="ABF52" s="171"/>
      <c r="ABG52" s="171"/>
      <c r="ABH52" s="171"/>
      <c r="ABI52" s="171"/>
      <c r="ABJ52" s="171"/>
      <c r="ABK52" s="171"/>
      <c r="ABL52" s="171"/>
      <c r="ABM52" s="171"/>
      <c r="ABN52" s="171"/>
      <c r="ABO52" s="171"/>
      <c r="ABP52" s="171"/>
      <c r="ABQ52" s="171"/>
      <c r="ABR52" s="171"/>
      <c r="ABS52" s="171"/>
      <c r="ABT52" s="171"/>
      <c r="ABU52" s="171"/>
      <c r="ABV52" s="171"/>
      <c r="ABW52" s="171"/>
      <c r="ABX52" s="171"/>
      <c r="ABY52" s="171"/>
      <c r="ABZ52" s="171"/>
      <c r="ACA52" s="171"/>
      <c r="ACB52" s="171"/>
      <c r="ACC52" s="171"/>
      <c r="ACD52" s="171"/>
      <c r="ACE52" s="171"/>
      <c r="ACF52" s="171"/>
      <c r="ACG52" s="171"/>
      <c r="ACH52" s="171"/>
      <c r="ACI52" s="171"/>
      <c r="ACJ52" s="171"/>
      <c r="ACK52" s="171"/>
      <c r="ACL52" s="171"/>
      <c r="ACM52" s="171"/>
      <c r="ACN52" s="171"/>
      <c r="ACO52" s="171"/>
      <c r="ACP52" s="171"/>
      <c r="ACQ52" s="171"/>
      <c r="ACR52" s="171"/>
      <c r="ACS52" s="171"/>
      <c r="ACT52" s="171"/>
      <c r="ACU52" s="171"/>
      <c r="ACV52" s="171"/>
      <c r="ACW52" s="171"/>
      <c r="ACX52" s="171"/>
      <c r="ACY52" s="171"/>
      <c r="ACZ52" s="171"/>
      <c r="ADA52" s="171"/>
      <c r="ADB52" s="171"/>
      <c r="ADC52" s="171"/>
      <c r="ADD52" s="171"/>
      <c r="ADE52" s="171"/>
      <c r="ADF52" s="171"/>
      <c r="ADG52" s="171"/>
      <c r="ADH52" s="171"/>
      <c r="ADI52" s="171"/>
      <c r="ADJ52" s="171"/>
      <c r="ADK52" s="171"/>
      <c r="ADL52" s="171"/>
      <c r="ADM52" s="171"/>
      <c r="ADN52" s="171"/>
      <c r="ADO52" s="171"/>
      <c r="ADP52" s="171"/>
      <c r="ADQ52" s="171"/>
      <c r="ADR52" s="171"/>
      <c r="ADS52" s="171"/>
      <c r="ADT52" s="171"/>
      <c r="ADU52" s="171"/>
      <c r="ADV52" s="171"/>
      <c r="ADW52" s="171"/>
      <c r="ADX52" s="171"/>
      <c r="ADY52" s="171"/>
      <c r="ADZ52" s="171"/>
      <c r="AEA52" s="171"/>
      <c r="AEB52" s="171"/>
      <c r="AEC52" s="171"/>
      <c r="AED52" s="171"/>
      <c r="AEE52" s="171"/>
      <c r="AEF52" s="171"/>
      <c r="AEG52" s="171"/>
      <c r="AEH52" s="171"/>
      <c r="AEI52" s="171"/>
      <c r="AEJ52" s="171"/>
      <c r="AEK52" s="171"/>
      <c r="AEL52" s="171"/>
      <c r="AEM52" s="171"/>
      <c r="AEN52" s="171"/>
      <c r="AEO52" s="171"/>
      <c r="AEP52" s="171"/>
      <c r="AEQ52" s="171"/>
      <c r="AER52" s="171"/>
      <c r="AES52" s="171"/>
      <c r="AET52" s="171"/>
      <c r="AEU52" s="171"/>
      <c r="AEV52" s="171"/>
      <c r="AEW52" s="171"/>
      <c r="AEX52" s="171"/>
      <c r="AEY52" s="171"/>
      <c r="AEZ52" s="171"/>
      <c r="AFA52" s="171"/>
      <c r="AFB52" s="171"/>
      <c r="AFC52" s="171"/>
      <c r="AFD52" s="171"/>
      <c r="AFE52" s="171"/>
      <c r="AFF52" s="171"/>
      <c r="AFG52" s="171"/>
      <c r="AFH52" s="171"/>
      <c r="AFI52" s="171"/>
      <c r="AFJ52" s="171"/>
      <c r="AFK52" s="171"/>
      <c r="AFL52" s="171"/>
      <c r="AFM52" s="171"/>
      <c r="AFN52" s="171"/>
      <c r="AFO52" s="171"/>
      <c r="AFP52" s="171"/>
      <c r="AFQ52" s="171"/>
      <c r="AFR52" s="171"/>
      <c r="AFS52" s="171"/>
      <c r="AFT52" s="171"/>
      <c r="AFU52" s="171"/>
      <c r="AFV52" s="171"/>
      <c r="AFW52" s="171"/>
      <c r="AFX52" s="171"/>
      <c r="AFY52" s="171"/>
      <c r="AFZ52" s="171"/>
      <c r="AGA52" s="171"/>
      <c r="AGB52" s="171"/>
      <c r="AGC52" s="171"/>
      <c r="AGD52" s="171"/>
      <c r="AGE52" s="171"/>
      <c r="AGF52" s="171"/>
      <c r="AGG52" s="171"/>
      <c r="AGH52" s="171"/>
      <c r="AGI52" s="171"/>
      <c r="AGJ52" s="171"/>
      <c r="AGK52" s="171"/>
      <c r="AGL52" s="171"/>
      <c r="AGM52" s="171"/>
      <c r="AGN52" s="171"/>
      <c r="AGO52" s="171"/>
      <c r="AGP52" s="171"/>
      <c r="AGQ52" s="171"/>
      <c r="AGR52" s="171"/>
      <c r="AGS52" s="171"/>
      <c r="AGT52" s="171"/>
      <c r="AGU52" s="171"/>
      <c r="AGV52" s="171"/>
      <c r="AGW52" s="171"/>
      <c r="AGX52" s="171"/>
      <c r="AGY52" s="171"/>
      <c r="AGZ52" s="171"/>
      <c r="AHA52" s="171"/>
      <c r="AHB52" s="171"/>
      <c r="AHC52" s="171"/>
      <c r="AHD52" s="171"/>
      <c r="AHE52" s="171"/>
      <c r="AHF52" s="171"/>
      <c r="AHG52" s="171"/>
      <c r="AHH52" s="171"/>
      <c r="AHI52" s="171"/>
      <c r="AHJ52" s="171"/>
      <c r="AHK52" s="171"/>
      <c r="AHL52" s="171"/>
      <c r="AHM52" s="171"/>
      <c r="AHN52" s="171"/>
      <c r="AHO52" s="171"/>
      <c r="AHP52" s="171"/>
      <c r="AHQ52" s="171"/>
      <c r="AHR52" s="171"/>
      <c r="AHS52" s="171"/>
      <c r="AHT52" s="171"/>
      <c r="AHU52" s="171"/>
      <c r="AHV52" s="171"/>
      <c r="AHW52" s="171"/>
      <c r="AHX52" s="171"/>
      <c r="AHY52" s="171"/>
      <c r="AHZ52" s="171"/>
      <c r="AIA52" s="171"/>
      <c r="AIB52" s="171"/>
      <c r="AIC52" s="171"/>
      <c r="AID52" s="171"/>
      <c r="AIE52" s="171"/>
      <c r="AIF52" s="171"/>
      <c r="AIG52" s="171"/>
      <c r="AIH52" s="171"/>
      <c r="AII52" s="171"/>
      <c r="AIJ52" s="171"/>
      <c r="AIK52" s="171"/>
      <c r="AIL52" s="171"/>
      <c r="AIM52" s="171"/>
      <c r="AIN52" s="171"/>
      <c r="AIO52" s="171"/>
      <c r="AIP52" s="171"/>
      <c r="AIQ52" s="171"/>
      <c r="AIR52" s="171"/>
      <c r="AIS52" s="171"/>
      <c r="AIT52" s="171"/>
      <c r="AIU52" s="171"/>
      <c r="AIV52" s="171"/>
      <c r="AIW52" s="171"/>
      <c r="AIX52" s="171"/>
      <c r="AIY52" s="171"/>
      <c r="AIZ52" s="171"/>
      <c r="AJA52" s="171"/>
      <c r="AJB52" s="171"/>
      <c r="AJC52" s="171"/>
      <c r="AJD52" s="171"/>
      <c r="AJE52" s="171"/>
      <c r="AJF52" s="171"/>
      <c r="AJG52" s="171"/>
      <c r="AJH52" s="171"/>
      <c r="AJI52" s="171"/>
      <c r="AJJ52" s="171"/>
      <c r="AJK52" s="171"/>
      <c r="AJL52" s="171"/>
      <c r="AJM52" s="171"/>
      <c r="AJN52" s="171"/>
      <c r="AJO52" s="171"/>
      <c r="AJP52" s="171"/>
      <c r="AJQ52" s="171"/>
      <c r="AJR52" s="171"/>
      <c r="AJS52" s="171"/>
      <c r="AJT52" s="171"/>
      <c r="AJU52" s="171"/>
      <c r="AJV52" s="171"/>
      <c r="AJW52" s="171"/>
      <c r="AJX52" s="171"/>
      <c r="AJY52" s="171"/>
      <c r="AJZ52" s="171"/>
      <c r="AKA52" s="171"/>
      <c r="AKB52" s="171"/>
      <c r="AKC52" s="171"/>
      <c r="AKD52" s="171"/>
      <c r="AKE52" s="171"/>
      <c r="AKF52" s="171"/>
      <c r="AKG52" s="171"/>
      <c r="AKH52" s="171"/>
      <c r="AKI52" s="171"/>
      <c r="AKJ52" s="171"/>
      <c r="AKK52" s="171"/>
      <c r="AKL52" s="171"/>
      <c r="AKM52" s="171"/>
      <c r="AKN52" s="171"/>
      <c r="AKO52" s="171"/>
      <c r="AKP52" s="171"/>
      <c r="AKQ52" s="171"/>
      <c r="AKR52" s="171"/>
      <c r="AKS52" s="171"/>
      <c r="AKT52" s="171"/>
      <c r="AKU52" s="171"/>
      <c r="AKV52" s="171"/>
      <c r="AKW52" s="171"/>
      <c r="AKX52" s="171"/>
      <c r="AKY52" s="171"/>
      <c r="AKZ52" s="171"/>
      <c r="ALA52" s="171"/>
      <c r="ALB52" s="171"/>
      <c r="ALC52" s="171"/>
      <c r="ALD52" s="171"/>
      <c r="ALE52" s="171"/>
      <c r="ALF52" s="171"/>
      <c r="ALG52" s="171"/>
      <c r="ALH52" s="171"/>
      <c r="ALI52" s="171"/>
      <c r="ALJ52" s="171"/>
      <c r="ALK52" s="171"/>
      <c r="ALL52" s="171"/>
      <c r="ALM52" s="171"/>
      <c r="ALN52" s="171"/>
      <c r="ALO52" s="171"/>
      <c r="ALP52" s="171"/>
      <c r="ALQ52" s="171"/>
      <c r="ALR52" s="171"/>
      <c r="ALS52" s="171"/>
      <c r="ALT52" s="171"/>
      <c r="ALU52" s="171"/>
      <c r="ALV52" s="171"/>
      <c r="ALW52" s="171"/>
      <c r="ALX52" s="171"/>
      <c r="ALY52" s="171"/>
      <c r="ALZ52" s="171"/>
      <c r="AMA52" s="171"/>
      <c r="AMB52" s="171"/>
      <c r="AMC52" s="171"/>
      <c r="AMD52" s="171"/>
      <c r="AME52" s="171"/>
      <c r="AMF52" s="171"/>
      <c r="AMG52" s="171"/>
      <c r="AMH52" s="171"/>
      <c r="AMI52" s="171"/>
      <c r="AMJ52" s="171"/>
      <c r="AMK52" s="171"/>
      <c r="AML52" s="171"/>
      <c r="AMM52" s="171"/>
      <c r="AMN52" s="171"/>
      <c r="AMO52" s="171"/>
      <c r="AMP52" s="171"/>
      <c r="AMQ52" s="171"/>
      <c r="AMR52" s="171"/>
      <c r="AMS52" s="171"/>
      <c r="AMT52" s="171"/>
      <c r="AMU52" s="171"/>
      <c r="AMV52" s="171"/>
      <c r="AMW52" s="171"/>
      <c r="AMX52" s="171"/>
      <c r="AMY52" s="171"/>
      <c r="AMZ52" s="171"/>
      <c r="ANA52" s="171"/>
      <c r="ANB52" s="171"/>
      <c r="ANC52" s="171"/>
      <c r="AND52" s="171"/>
      <c r="ANE52" s="171"/>
      <c r="ANF52" s="171"/>
      <c r="ANG52" s="171"/>
      <c r="ANH52" s="171"/>
      <c r="ANI52" s="171"/>
      <c r="ANJ52" s="171"/>
      <c r="ANK52" s="171"/>
      <c r="ANL52" s="171"/>
      <c r="ANM52" s="171"/>
      <c r="ANN52" s="171"/>
      <c r="ANO52" s="171"/>
      <c r="ANP52" s="171"/>
      <c r="ANQ52" s="171"/>
      <c r="ANR52" s="171"/>
      <c r="ANS52" s="171"/>
      <c r="ANT52" s="171"/>
      <c r="ANU52" s="171"/>
      <c r="ANV52" s="171"/>
      <c r="ANW52" s="171"/>
      <c r="ANX52" s="171"/>
      <c r="ANY52" s="171"/>
      <c r="ANZ52" s="171"/>
      <c r="AOA52" s="171"/>
      <c r="AOB52" s="171"/>
      <c r="AOC52" s="171"/>
      <c r="AOD52" s="171"/>
      <c r="AOE52" s="171"/>
      <c r="AOF52" s="171"/>
      <c r="AOG52" s="171"/>
      <c r="AOH52" s="171"/>
      <c r="AOI52" s="171"/>
      <c r="AOJ52" s="171"/>
      <c r="AOK52" s="171"/>
      <c r="AOL52" s="171"/>
      <c r="AOM52" s="171"/>
      <c r="AON52" s="171"/>
      <c r="AOO52" s="171"/>
      <c r="AOP52" s="171"/>
      <c r="AOQ52" s="171"/>
      <c r="AOR52" s="171"/>
      <c r="AOS52" s="171"/>
      <c r="AOT52" s="171"/>
      <c r="AOU52" s="171"/>
      <c r="AOV52" s="171"/>
      <c r="AOW52" s="171"/>
      <c r="AOX52" s="171"/>
      <c r="AOY52" s="171"/>
      <c r="AOZ52" s="171"/>
      <c r="APA52" s="171"/>
      <c r="APB52" s="171"/>
      <c r="APC52" s="171"/>
      <c r="APD52" s="171"/>
      <c r="APE52" s="171"/>
      <c r="APF52" s="171"/>
      <c r="APG52" s="171"/>
      <c r="APH52" s="171"/>
      <c r="API52" s="171"/>
      <c r="APJ52" s="171"/>
      <c r="APK52" s="171"/>
      <c r="APL52" s="171"/>
      <c r="APM52" s="171"/>
      <c r="APN52" s="171"/>
      <c r="APO52" s="171"/>
      <c r="APP52" s="171"/>
      <c r="APQ52" s="171"/>
      <c r="APR52" s="171"/>
      <c r="APS52" s="171"/>
      <c r="APT52" s="171"/>
      <c r="APU52" s="171"/>
      <c r="APV52" s="171"/>
      <c r="APW52" s="171"/>
      <c r="APX52" s="171"/>
      <c r="APY52" s="171"/>
      <c r="APZ52" s="171"/>
      <c r="AQA52" s="171"/>
      <c r="AQB52" s="171"/>
      <c r="AQC52" s="171"/>
      <c r="AQD52" s="171"/>
      <c r="AQE52" s="171"/>
      <c r="AQF52" s="171"/>
      <c r="AQG52" s="171"/>
      <c r="AQH52" s="171"/>
      <c r="AQI52" s="171"/>
      <c r="AQJ52" s="171"/>
      <c r="AQK52" s="171"/>
      <c r="AQL52" s="171"/>
      <c r="AQM52" s="171"/>
      <c r="AQN52" s="171"/>
      <c r="AQO52" s="171"/>
      <c r="AQP52" s="171"/>
      <c r="AQQ52" s="171"/>
      <c r="AQR52" s="171"/>
      <c r="AQS52" s="171"/>
      <c r="AQT52" s="171"/>
      <c r="AQU52" s="171"/>
      <c r="AQV52" s="171"/>
      <c r="AQW52" s="171"/>
      <c r="AQX52" s="171"/>
      <c r="AQY52" s="171"/>
      <c r="AQZ52" s="171"/>
      <c r="ARA52" s="171"/>
      <c r="ARB52" s="171"/>
      <c r="ARC52" s="171"/>
      <c r="ARD52" s="171"/>
      <c r="ARE52" s="171"/>
      <c r="ARF52" s="171"/>
      <c r="ARG52" s="171"/>
      <c r="ARH52" s="171"/>
      <c r="ARI52" s="171"/>
      <c r="ARJ52" s="171"/>
      <c r="ARK52" s="171"/>
      <c r="ARL52" s="171"/>
      <c r="ARM52" s="171"/>
      <c r="ARN52" s="171"/>
      <c r="ARO52" s="171"/>
      <c r="ARP52" s="171"/>
      <c r="ARQ52" s="171"/>
      <c r="ARR52" s="171"/>
      <c r="ARS52" s="171"/>
      <c r="ART52" s="171"/>
      <c r="ARU52" s="171"/>
      <c r="ARV52" s="171"/>
      <c r="ARW52" s="171"/>
      <c r="ARX52" s="171"/>
      <c r="ARY52" s="171"/>
      <c r="ARZ52" s="171"/>
      <c r="ASA52" s="171"/>
      <c r="ASB52" s="171"/>
      <c r="ASC52" s="171"/>
      <c r="ASD52" s="171"/>
      <c r="ASE52" s="171"/>
      <c r="ASF52" s="171"/>
      <c r="ASG52" s="171"/>
      <c r="ASH52" s="171"/>
      <c r="ASI52" s="171"/>
      <c r="ASJ52" s="171"/>
      <c r="ASK52" s="171"/>
      <c r="ASL52" s="171"/>
      <c r="ASM52" s="171"/>
      <c r="ASN52" s="171"/>
      <c r="ASO52" s="171"/>
      <c r="ASP52" s="171"/>
      <c r="ASQ52" s="171"/>
      <c r="ASR52" s="171"/>
      <c r="ASS52" s="171"/>
      <c r="AST52" s="171"/>
      <c r="ASU52" s="171"/>
      <c r="ASV52" s="171"/>
      <c r="ASW52" s="171"/>
      <c r="ASX52" s="171"/>
      <c r="ASY52" s="171"/>
      <c r="ASZ52" s="171"/>
      <c r="ATA52" s="171"/>
      <c r="ATB52" s="171"/>
      <c r="ATC52" s="171"/>
      <c r="ATD52" s="171"/>
      <c r="ATE52" s="171"/>
      <c r="ATF52" s="171"/>
      <c r="ATG52" s="171"/>
      <c r="ATH52" s="171"/>
      <c r="ATI52" s="171"/>
      <c r="ATJ52" s="171"/>
      <c r="ATK52" s="171"/>
      <c r="ATL52" s="171"/>
      <c r="ATM52" s="171"/>
      <c r="ATN52" s="171"/>
      <c r="ATO52" s="171"/>
      <c r="ATP52" s="171"/>
      <c r="ATQ52" s="171"/>
      <c r="ATR52" s="171"/>
      <c r="ATS52" s="171"/>
      <c r="ATT52" s="171"/>
      <c r="ATU52" s="171"/>
      <c r="ATV52" s="171"/>
      <c r="ATW52" s="171"/>
      <c r="ATX52" s="171"/>
      <c r="ATY52" s="171"/>
      <c r="ATZ52" s="171"/>
      <c r="AUA52" s="171"/>
      <c r="AUB52" s="171"/>
      <c r="AUC52" s="171"/>
      <c r="AUD52" s="171"/>
      <c r="AUE52" s="171"/>
      <c r="AUF52" s="171"/>
      <c r="AUG52" s="171"/>
      <c r="AUH52" s="171"/>
      <c r="AUI52" s="171"/>
      <c r="AUJ52" s="171"/>
      <c r="AUK52" s="171"/>
      <c r="AUL52" s="171"/>
      <c r="AUM52" s="171"/>
      <c r="AUN52" s="171"/>
      <c r="AUO52" s="171"/>
      <c r="AUP52" s="171"/>
      <c r="AUQ52" s="171"/>
      <c r="AUR52" s="171"/>
      <c r="AUS52" s="171"/>
      <c r="AUT52" s="171"/>
      <c r="AUU52" s="171"/>
      <c r="AUV52" s="171"/>
      <c r="AUW52" s="171"/>
      <c r="AUX52" s="171"/>
      <c r="AUY52" s="171"/>
      <c r="AUZ52" s="171"/>
      <c r="AVA52" s="171"/>
      <c r="AVB52" s="171"/>
      <c r="AVC52" s="171"/>
      <c r="AVD52" s="171"/>
      <c r="AVE52" s="171"/>
      <c r="AVF52" s="171"/>
      <c r="AVG52" s="171"/>
      <c r="AVH52" s="171"/>
      <c r="AVI52" s="171"/>
      <c r="AVJ52" s="171"/>
      <c r="AVK52" s="171"/>
      <c r="AVL52" s="171"/>
      <c r="AVM52" s="171"/>
      <c r="AVN52" s="171"/>
      <c r="AVO52" s="171"/>
      <c r="AVP52" s="171"/>
      <c r="AVQ52" s="171"/>
      <c r="AVR52" s="171"/>
      <c r="AVS52" s="171"/>
      <c r="AVT52" s="171"/>
      <c r="AVU52" s="171"/>
      <c r="AVV52" s="171"/>
      <c r="AVW52" s="171"/>
      <c r="AVX52" s="171"/>
      <c r="AVY52" s="171"/>
      <c r="AVZ52" s="171"/>
      <c r="AWA52" s="171"/>
      <c r="AWB52" s="171"/>
      <c r="AWC52" s="171"/>
      <c r="AWD52" s="171"/>
      <c r="AWE52" s="171"/>
      <c r="AWF52" s="171"/>
      <c r="AWG52" s="171"/>
      <c r="AWH52" s="171"/>
      <c r="AWI52" s="171"/>
      <c r="AWJ52" s="171"/>
      <c r="AWK52" s="171"/>
      <c r="AWL52" s="171"/>
      <c r="AWM52" s="171"/>
      <c r="AWN52" s="171"/>
      <c r="AWO52" s="171"/>
      <c r="AWP52" s="171"/>
      <c r="AWQ52" s="171"/>
      <c r="AWR52" s="171"/>
      <c r="AWS52" s="171"/>
      <c r="AWT52" s="171"/>
      <c r="AWU52" s="171"/>
      <c r="AWV52" s="171"/>
      <c r="AWW52" s="171"/>
      <c r="AWX52" s="171"/>
      <c r="AWY52" s="171"/>
      <c r="AWZ52" s="171"/>
      <c r="AXA52" s="171"/>
      <c r="AXB52" s="171"/>
      <c r="AXC52" s="171"/>
      <c r="AXD52" s="171"/>
      <c r="AXE52" s="171"/>
      <c r="AXF52" s="171"/>
      <c r="AXG52" s="171"/>
      <c r="AXH52" s="171"/>
      <c r="AXI52" s="171"/>
      <c r="AXJ52" s="171"/>
      <c r="AXK52" s="171"/>
      <c r="AXL52" s="171"/>
      <c r="AXM52" s="171"/>
      <c r="AXN52" s="171"/>
      <c r="AXO52" s="171"/>
      <c r="AXP52" s="171"/>
      <c r="AXQ52" s="171"/>
      <c r="AXR52" s="171"/>
      <c r="AXS52" s="171"/>
      <c r="AXT52" s="171"/>
      <c r="AXU52" s="171"/>
      <c r="AXV52" s="171"/>
      <c r="AXW52" s="171"/>
      <c r="AXX52" s="171"/>
      <c r="AXY52" s="171"/>
      <c r="AXZ52" s="171"/>
      <c r="AYA52" s="171"/>
      <c r="AYB52" s="171"/>
      <c r="AYC52" s="171"/>
      <c r="AYD52" s="171"/>
      <c r="AYE52" s="171"/>
      <c r="AYF52" s="171"/>
      <c r="AYG52" s="171"/>
      <c r="AYH52" s="171"/>
      <c r="AYI52" s="171"/>
      <c r="AYJ52" s="171"/>
      <c r="AYK52" s="171"/>
      <c r="AYL52" s="171"/>
      <c r="AYM52" s="171"/>
      <c r="AYN52" s="171"/>
      <c r="AYO52" s="171"/>
      <c r="AYP52" s="171"/>
      <c r="AYQ52" s="171"/>
      <c r="AYR52" s="171"/>
      <c r="AYS52" s="171"/>
      <c r="AYT52" s="171"/>
      <c r="AYU52" s="171"/>
      <c r="AYV52" s="171"/>
      <c r="AYW52" s="171"/>
      <c r="AYX52" s="171"/>
      <c r="AYY52" s="171"/>
      <c r="AYZ52" s="171"/>
      <c r="AZA52" s="171"/>
      <c r="AZB52" s="171"/>
      <c r="AZC52" s="171"/>
      <c r="AZD52" s="171"/>
      <c r="AZE52" s="171"/>
      <c r="AZF52" s="171"/>
      <c r="AZG52" s="171"/>
      <c r="AZH52" s="171"/>
      <c r="AZI52" s="171"/>
      <c r="AZJ52" s="171"/>
      <c r="AZK52" s="171"/>
      <c r="AZL52" s="171"/>
      <c r="AZM52" s="171"/>
      <c r="AZN52" s="171"/>
      <c r="AZO52" s="171"/>
      <c r="AZP52" s="171"/>
      <c r="AZQ52" s="171"/>
      <c r="AZR52" s="171"/>
      <c r="AZS52" s="171"/>
      <c r="AZT52" s="171"/>
      <c r="AZU52" s="171"/>
      <c r="AZV52" s="171"/>
      <c r="AZW52" s="171"/>
      <c r="AZX52" s="171"/>
      <c r="AZY52" s="171"/>
      <c r="AZZ52" s="171"/>
      <c r="BAA52" s="171"/>
      <c r="BAB52" s="171"/>
      <c r="BAC52" s="171"/>
      <c r="BAD52" s="171"/>
      <c r="BAE52" s="171"/>
      <c r="BAF52" s="171"/>
      <c r="BAG52" s="171"/>
      <c r="BAH52" s="171"/>
      <c r="BAI52" s="171"/>
      <c r="BAJ52" s="171"/>
      <c r="BAK52" s="171"/>
      <c r="BAL52" s="171"/>
      <c r="BAM52" s="171"/>
      <c r="BAN52" s="171"/>
      <c r="BAO52" s="171"/>
      <c r="BAP52" s="171"/>
      <c r="BAQ52" s="171"/>
      <c r="BAR52" s="171"/>
      <c r="BAS52" s="171"/>
      <c r="BAT52" s="171"/>
      <c r="BAU52" s="171"/>
      <c r="BAV52" s="171"/>
      <c r="BAW52" s="171"/>
      <c r="BAX52" s="171"/>
      <c r="BAY52" s="171"/>
      <c r="BAZ52" s="171"/>
      <c r="BBA52" s="171"/>
      <c r="BBB52" s="171"/>
      <c r="BBC52" s="171"/>
      <c r="BBD52" s="171"/>
      <c r="BBE52" s="171"/>
      <c r="BBF52" s="171"/>
      <c r="BBG52" s="171"/>
      <c r="BBH52" s="171"/>
      <c r="BBI52" s="171"/>
      <c r="BBJ52" s="171"/>
      <c r="BBK52" s="171"/>
      <c r="BBL52" s="171"/>
      <c r="BBM52" s="171"/>
      <c r="BBN52" s="171"/>
      <c r="BBO52" s="171"/>
      <c r="BBP52" s="171"/>
      <c r="BBQ52" s="171"/>
      <c r="BBR52" s="171"/>
      <c r="BBS52" s="171"/>
      <c r="BBT52" s="171"/>
      <c r="BBU52" s="171"/>
      <c r="BBV52" s="171"/>
      <c r="BBW52" s="171"/>
      <c r="BBX52" s="171"/>
      <c r="BBY52" s="171"/>
      <c r="BBZ52" s="171"/>
      <c r="BCA52" s="171"/>
      <c r="BCB52" s="171"/>
      <c r="BCC52" s="171"/>
      <c r="BCD52" s="171"/>
      <c r="BCE52" s="171"/>
      <c r="BCF52" s="171"/>
      <c r="BCG52" s="171"/>
      <c r="BCH52" s="171"/>
      <c r="BCI52" s="171"/>
      <c r="BCJ52" s="171"/>
      <c r="BCK52" s="171"/>
      <c r="BCL52" s="171"/>
      <c r="BCM52" s="171"/>
      <c r="BCN52" s="171"/>
      <c r="BCO52" s="171"/>
      <c r="BCP52" s="171"/>
      <c r="BCQ52" s="171"/>
      <c r="BCR52" s="171"/>
      <c r="BCS52" s="171"/>
      <c r="BCT52" s="171"/>
      <c r="BCU52" s="171"/>
      <c r="BCV52" s="171"/>
      <c r="BCW52" s="171"/>
      <c r="BCX52" s="171"/>
      <c r="BCY52" s="171"/>
      <c r="BCZ52" s="171"/>
      <c r="BDA52" s="171"/>
      <c r="BDB52" s="171"/>
      <c r="BDC52" s="171"/>
      <c r="BDD52" s="171"/>
      <c r="BDE52" s="171"/>
      <c r="BDF52" s="171"/>
      <c r="BDG52" s="171"/>
      <c r="BDH52" s="171"/>
      <c r="BDI52" s="171"/>
      <c r="BDJ52" s="171"/>
      <c r="BDK52" s="171"/>
      <c r="BDL52" s="171"/>
      <c r="BDM52" s="171"/>
      <c r="BDN52" s="171"/>
      <c r="BDO52" s="171"/>
      <c r="BDP52" s="171"/>
      <c r="BDQ52" s="171"/>
      <c r="BDR52" s="171"/>
      <c r="BDS52" s="171"/>
      <c r="BDT52" s="171"/>
      <c r="BDU52" s="171"/>
      <c r="BDV52" s="171"/>
      <c r="BDW52" s="171"/>
      <c r="BDX52" s="171"/>
      <c r="BDY52" s="171"/>
      <c r="BDZ52" s="171"/>
      <c r="BEA52" s="171"/>
      <c r="BEB52" s="171"/>
      <c r="BEC52" s="171"/>
      <c r="BED52" s="171"/>
      <c r="BEE52" s="171"/>
      <c r="BEF52" s="171"/>
      <c r="BEG52" s="171"/>
      <c r="BEH52" s="171"/>
      <c r="BEI52" s="171"/>
      <c r="BEJ52" s="171"/>
      <c r="BEK52" s="171"/>
      <c r="BEL52" s="171"/>
      <c r="BEM52" s="171"/>
      <c r="BEN52" s="171"/>
      <c r="BEO52" s="171"/>
      <c r="BEP52" s="171"/>
      <c r="BEQ52" s="171"/>
      <c r="BER52" s="171"/>
      <c r="BES52" s="171"/>
      <c r="BET52" s="171"/>
      <c r="BEU52" s="171"/>
      <c r="BEV52" s="171"/>
      <c r="BEW52" s="171"/>
      <c r="BEX52" s="171"/>
      <c r="BEY52" s="171"/>
      <c r="BEZ52" s="171"/>
      <c r="BFA52" s="171"/>
      <c r="BFB52" s="171"/>
      <c r="BFC52" s="171"/>
      <c r="BFD52" s="171"/>
      <c r="BFE52" s="171"/>
      <c r="BFF52" s="171"/>
      <c r="BFG52" s="171"/>
      <c r="BFH52" s="171"/>
      <c r="BFI52" s="171"/>
      <c r="BFJ52" s="171"/>
      <c r="BFK52" s="171"/>
      <c r="BFL52" s="171"/>
      <c r="BFM52" s="171"/>
      <c r="BFN52" s="171"/>
      <c r="BFO52" s="171"/>
      <c r="BFP52" s="171"/>
      <c r="BFQ52" s="171"/>
      <c r="BFR52" s="171"/>
      <c r="BFS52" s="171"/>
      <c r="BFT52" s="171"/>
      <c r="BFU52" s="171"/>
      <c r="BFV52" s="171"/>
      <c r="BFW52" s="171"/>
      <c r="BFX52" s="171"/>
      <c r="BFY52" s="171"/>
      <c r="BFZ52" s="171"/>
      <c r="BGA52" s="171"/>
      <c r="BGB52" s="171"/>
      <c r="BGC52" s="171"/>
      <c r="BGD52" s="171"/>
      <c r="BGE52" s="171"/>
      <c r="BGF52" s="171"/>
      <c r="BGG52" s="171"/>
      <c r="BGH52" s="171"/>
      <c r="BGI52" s="171"/>
      <c r="BGJ52" s="171"/>
      <c r="BGK52" s="171"/>
      <c r="BGL52" s="171"/>
      <c r="BGM52" s="171"/>
      <c r="BGN52" s="171"/>
      <c r="BGO52" s="171"/>
      <c r="BGP52" s="171"/>
      <c r="BGQ52" s="171"/>
      <c r="BGR52" s="171"/>
      <c r="BGS52" s="171"/>
      <c r="BGT52" s="171"/>
      <c r="BGU52" s="171"/>
      <c r="BGV52" s="171"/>
      <c r="BGW52" s="171"/>
      <c r="BGX52" s="171"/>
      <c r="BGY52" s="171"/>
      <c r="BGZ52" s="171"/>
      <c r="BHA52" s="171"/>
      <c r="BHB52" s="171"/>
      <c r="BHC52" s="171"/>
      <c r="BHD52" s="171"/>
      <c r="BHE52" s="171"/>
      <c r="BHF52" s="171"/>
      <c r="BHG52" s="171"/>
      <c r="BHH52" s="171"/>
      <c r="BHI52" s="171"/>
      <c r="BHJ52" s="171"/>
      <c r="BHK52" s="171"/>
      <c r="BHL52" s="171"/>
      <c r="BHM52" s="171"/>
      <c r="BHN52" s="171"/>
      <c r="BHO52" s="171"/>
      <c r="BHP52" s="171"/>
      <c r="BHQ52" s="171"/>
      <c r="BHR52" s="171"/>
      <c r="BHS52" s="171"/>
      <c r="BHT52" s="171"/>
      <c r="BHU52" s="171"/>
      <c r="BHV52" s="171"/>
      <c r="BHW52" s="171"/>
      <c r="BHX52" s="171"/>
      <c r="BHY52" s="171"/>
      <c r="BHZ52" s="171"/>
      <c r="BIA52" s="171"/>
      <c r="BIB52" s="171"/>
      <c r="BIC52" s="171"/>
      <c r="BID52" s="171"/>
      <c r="BIE52" s="171"/>
      <c r="BIF52" s="171"/>
      <c r="BIG52" s="171"/>
      <c r="BIH52" s="171"/>
      <c r="BII52" s="171"/>
      <c r="BIJ52" s="171"/>
      <c r="BIK52" s="171"/>
      <c r="BIL52" s="171"/>
      <c r="BIM52" s="171"/>
      <c r="BIN52" s="171"/>
      <c r="BIO52" s="171"/>
      <c r="BIP52" s="171"/>
      <c r="BIQ52" s="171"/>
      <c r="BIR52" s="171"/>
      <c r="BIS52" s="171"/>
      <c r="BIT52" s="171"/>
      <c r="BIU52" s="171"/>
      <c r="BIV52" s="171"/>
      <c r="BIW52" s="171"/>
      <c r="BIX52" s="171"/>
      <c r="BIY52" s="171"/>
      <c r="BIZ52" s="171"/>
      <c r="BJA52" s="171"/>
      <c r="BJB52" s="171"/>
      <c r="BJC52" s="171"/>
      <c r="BJD52" s="171"/>
      <c r="BJE52" s="171"/>
      <c r="BJF52" s="171"/>
      <c r="BJG52" s="171"/>
      <c r="BJH52" s="171"/>
      <c r="BJI52" s="171"/>
      <c r="BJJ52" s="171"/>
      <c r="BJK52" s="171"/>
      <c r="BJL52" s="171"/>
      <c r="BJM52" s="171"/>
      <c r="BJN52" s="171"/>
      <c r="BJO52" s="171"/>
      <c r="BJP52" s="171"/>
      <c r="BJQ52" s="171"/>
      <c r="BJR52" s="171"/>
      <c r="BJS52" s="171"/>
      <c r="BJT52" s="171"/>
      <c r="BJU52" s="171"/>
      <c r="BJV52" s="171"/>
      <c r="BJW52" s="171"/>
      <c r="BJX52" s="171"/>
      <c r="BJY52" s="171"/>
      <c r="BJZ52" s="171"/>
      <c r="BKA52" s="171"/>
      <c r="BKB52" s="171"/>
      <c r="BKC52" s="171"/>
      <c r="BKD52" s="171"/>
      <c r="BKE52" s="171"/>
      <c r="BKF52" s="171"/>
      <c r="BKG52" s="171"/>
      <c r="BKH52" s="171"/>
      <c r="BKI52" s="171"/>
      <c r="BKJ52" s="171"/>
      <c r="BKK52" s="171"/>
      <c r="BKL52" s="171"/>
      <c r="BKM52" s="171"/>
      <c r="BKN52" s="171"/>
      <c r="BKO52" s="171"/>
      <c r="BKP52" s="171"/>
      <c r="BKQ52" s="171"/>
      <c r="BKR52" s="171"/>
      <c r="BKS52" s="171"/>
      <c r="BKT52" s="171"/>
      <c r="BKU52" s="171"/>
      <c r="BKV52" s="171"/>
      <c r="BKW52" s="171"/>
      <c r="BKX52" s="171"/>
      <c r="BKY52" s="171"/>
      <c r="BKZ52" s="171"/>
      <c r="BLA52" s="171"/>
      <c r="BLB52" s="171"/>
      <c r="BLC52" s="171"/>
      <c r="BLD52" s="171"/>
      <c r="BLE52" s="171"/>
      <c r="BLF52" s="171"/>
      <c r="BLG52" s="171"/>
      <c r="BLH52" s="171"/>
      <c r="BLI52" s="171"/>
      <c r="BLJ52" s="171"/>
      <c r="BLK52" s="171"/>
      <c r="BLL52" s="171"/>
      <c r="BLM52" s="171"/>
      <c r="BLN52" s="171"/>
      <c r="BLO52" s="171"/>
      <c r="BLP52" s="171"/>
      <c r="BLQ52" s="171"/>
      <c r="BLR52" s="171"/>
      <c r="BLS52" s="171"/>
      <c r="BLT52" s="171"/>
      <c r="BLU52" s="171"/>
      <c r="BLV52" s="171"/>
      <c r="BLW52" s="171"/>
      <c r="BLX52" s="171"/>
      <c r="BLY52" s="171"/>
      <c r="BLZ52" s="171"/>
      <c r="BMA52" s="171"/>
      <c r="BMB52" s="171"/>
      <c r="BMC52" s="171"/>
      <c r="BMD52" s="171"/>
      <c r="BME52" s="171"/>
      <c r="BMF52" s="171"/>
      <c r="BMG52" s="171"/>
      <c r="BMH52" s="171"/>
      <c r="BMI52" s="171"/>
      <c r="BMJ52" s="171"/>
      <c r="BMK52" s="171"/>
      <c r="BML52" s="171"/>
      <c r="BMM52" s="171"/>
      <c r="BMN52" s="171"/>
      <c r="BMO52" s="171"/>
      <c r="BMP52" s="171"/>
      <c r="BMQ52" s="171"/>
      <c r="BMR52" s="171"/>
      <c r="BMS52" s="171"/>
      <c r="BMT52" s="171"/>
      <c r="BMU52" s="171"/>
      <c r="BMV52" s="171"/>
      <c r="BMW52" s="171"/>
      <c r="BMX52" s="171"/>
      <c r="BMY52" s="171"/>
      <c r="BMZ52" s="171"/>
      <c r="BNA52" s="171"/>
      <c r="BNB52" s="171"/>
      <c r="BNC52" s="171"/>
      <c r="BND52" s="171"/>
      <c r="BNE52" s="171"/>
      <c r="BNF52" s="171"/>
      <c r="BNG52" s="171"/>
      <c r="BNH52" s="171"/>
      <c r="BNI52" s="171"/>
      <c r="BNJ52" s="171"/>
      <c r="BNK52" s="171"/>
      <c r="BNL52" s="171"/>
      <c r="BNM52" s="171"/>
      <c r="BNN52" s="171"/>
      <c r="BNO52" s="171"/>
      <c r="BNP52" s="171"/>
      <c r="BNQ52" s="171"/>
      <c r="BNR52" s="171"/>
      <c r="BNS52" s="171"/>
      <c r="BNT52" s="171"/>
      <c r="BNU52" s="171"/>
      <c r="BNV52" s="171"/>
      <c r="BNW52" s="171"/>
      <c r="BNX52" s="171"/>
      <c r="BNY52" s="171"/>
      <c r="BNZ52" s="171"/>
      <c r="BOA52" s="171"/>
      <c r="BOB52" s="171"/>
      <c r="BOC52" s="171"/>
      <c r="BOD52" s="171"/>
      <c r="BOE52" s="171"/>
      <c r="BOF52" s="171"/>
      <c r="BOG52" s="171"/>
      <c r="BOH52" s="171"/>
      <c r="BOI52" s="171"/>
      <c r="BOJ52" s="171"/>
      <c r="BOK52" s="171"/>
      <c r="BOL52" s="171"/>
      <c r="BOM52" s="171"/>
      <c r="BON52" s="171"/>
      <c r="BOO52" s="171"/>
      <c r="BOP52" s="171"/>
      <c r="BOQ52" s="171"/>
      <c r="BOR52" s="171"/>
      <c r="BOS52" s="171"/>
      <c r="BOT52" s="171"/>
      <c r="BOU52" s="171"/>
      <c r="BOV52" s="171"/>
      <c r="BOW52" s="171"/>
      <c r="BOX52" s="171"/>
      <c r="BOY52" s="171"/>
      <c r="BOZ52" s="171"/>
      <c r="BPA52" s="171"/>
      <c r="BPB52" s="171"/>
      <c r="BPC52" s="171"/>
      <c r="BPD52" s="171"/>
      <c r="BPE52" s="171"/>
      <c r="BPF52" s="171"/>
      <c r="BPG52" s="171"/>
      <c r="BPH52" s="171"/>
      <c r="BPI52" s="171"/>
      <c r="BPJ52" s="171"/>
      <c r="BPK52" s="171"/>
      <c r="BPL52" s="171"/>
      <c r="BPM52" s="171"/>
      <c r="BPN52" s="171"/>
      <c r="BPO52" s="171"/>
      <c r="BPP52" s="171"/>
      <c r="BPQ52" s="171"/>
      <c r="BPR52" s="171"/>
      <c r="BPS52" s="171"/>
      <c r="BPT52" s="171"/>
      <c r="BPU52" s="171"/>
      <c r="BPV52" s="171"/>
      <c r="BPW52" s="171"/>
      <c r="BPX52" s="171"/>
      <c r="BPY52" s="171"/>
      <c r="BPZ52" s="171"/>
      <c r="BQA52" s="171"/>
      <c r="BQB52" s="171"/>
      <c r="BQC52" s="171"/>
      <c r="BQD52" s="171"/>
      <c r="BQE52" s="171"/>
      <c r="BQF52" s="171"/>
      <c r="BQG52" s="171"/>
      <c r="BQH52" s="171"/>
      <c r="BQI52" s="171"/>
      <c r="BQJ52" s="171"/>
      <c r="BQK52" s="171"/>
      <c r="BQL52" s="171"/>
      <c r="BQM52" s="171"/>
      <c r="BQN52" s="171"/>
      <c r="BQO52" s="171"/>
      <c r="BQP52" s="171"/>
      <c r="BQQ52" s="171"/>
      <c r="BQR52" s="171"/>
      <c r="BQS52" s="171"/>
      <c r="BQT52" s="171"/>
      <c r="BQU52" s="171"/>
      <c r="BQV52" s="171"/>
      <c r="BQW52" s="171"/>
      <c r="BQX52" s="171"/>
      <c r="BQY52" s="171"/>
      <c r="BQZ52" s="171"/>
      <c r="BRA52" s="171"/>
      <c r="BRB52" s="171"/>
      <c r="BRC52" s="171"/>
      <c r="BRD52" s="171"/>
      <c r="BRE52" s="171"/>
      <c r="BRF52" s="171"/>
      <c r="BRG52" s="171"/>
      <c r="BRH52" s="171"/>
      <c r="BRI52" s="171"/>
      <c r="BRJ52" s="171"/>
      <c r="BRK52" s="171"/>
      <c r="BRL52" s="171"/>
      <c r="BRM52" s="171"/>
      <c r="BRN52" s="171"/>
      <c r="BRO52" s="171"/>
      <c r="BRP52" s="171"/>
      <c r="BRQ52" s="171"/>
      <c r="BRR52" s="171"/>
      <c r="BRS52" s="171"/>
      <c r="BRT52" s="171"/>
      <c r="BRU52" s="171"/>
      <c r="BRV52" s="171"/>
      <c r="BRW52" s="171"/>
      <c r="BRX52" s="171"/>
      <c r="BRY52" s="171"/>
      <c r="BRZ52" s="171"/>
      <c r="BSA52" s="171"/>
      <c r="BSB52" s="171"/>
      <c r="BSC52" s="171"/>
      <c r="BSD52" s="171"/>
      <c r="BSE52" s="171"/>
      <c r="BSF52" s="171"/>
      <c r="BSG52" s="171"/>
      <c r="BSH52" s="171"/>
      <c r="BSI52" s="171"/>
      <c r="BSJ52" s="171"/>
      <c r="BSK52" s="171"/>
      <c r="BSL52" s="171"/>
      <c r="BSM52" s="171"/>
      <c r="BSN52" s="171"/>
      <c r="BSO52" s="171"/>
      <c r="BSP52" s="171"/>
      <c r="BSQ52" s="171"/>
      <c r="BSR52" s="171"/>
      <c r="BSS52" s="171"/>
      <c r="BST52" s="171"/>
      <c r="BSU52" s="171"/>
      <c r="BSV52" s="171"/>
      <c r="BSW52" s="171"/>
      <c r="BSX52" s="171"/>
      <c r="BSY52" s="171"/>
      <c r="BSZ52" s="171"/>
      <c r="BTA52" s="171"/>
      <c r="BTB52" s="171"/>
      <c r="BTC52" s="171"/>
      <c r="BTD52" s="171"/>
      <c r="BTE52" s="171"/>
      <c r="BTF52" s="171"/>
      <c r="BTG52" s="171"/>
      <c r="BTH52" s="171"/>
      <c r="BTI52" s="171"/>
      <c r="BTJ52" s="171"/>
      <c r="BTK52" s="171"/>
      <c r="BTL52" s="171"/>
      <c r="BTM52" s="171"/>
      <c r="BTN52" s="171"/>
      <c r="BTO52" s="171"/>
      <c r="BTP52" s="171"/>
      <c r="BTQ52" s="171"/>
      <c r="BTR52" s="171"/>
      <c r="BTS52" s="171"/>
      <c r="BTT52" s="171"/>
      <c r="BTU52" s="171"/>
      <c r="BTV52" s="171"/>
      <c r="BTW52" s="171"/>
      <c r="BTX52" s="171"/>
      <c r="BTY52" s="171"/>
      <c r="BTZ52" s="171"/>
      <c r="BUA52" s="171"/>
      <c r="BUB52" s="171"/>
      <c r="BUC52" s="171"/>
      <c r="BUD52" s="171"/>
      <c r="BUE52" s="171"/>
      <c r="BUF52" s="171"/>
      <c r="BUG52" s="171"/>
      <c r="BUH52" s="171"/>
      <c r="BUI52" s="171"/>
      <c r="BUJ52" s="171"/>
      <c r="BUK52" s="171"/>
      <c r="BUL52" s="171"/>
      <c r="BUM52" s="171"/>
      <c r="BUN52" s="171"/>
      <c r="BUO52" s="171"/>
      <c r="BUP52" s="171"/>
      <c r="BUQ52" s="171"/>
      <c r="BUR52" s="171"/>
      <c r="BUS52" s="171"/>
      <c r="BUT52" s="171"/>
      <c r="BUU52" s="171"/>
      <c r="BUV52" s="171"/>
      <c r="BUW52" s="171"/>
      <c r="BUX52" s="171"/>
      <c r="BUY52" s="171"/>
      <c r="BUZ52" s="171"/>
      <c r="BVA52" s="171"/>
      <c r="BVB52" s="171"/>
      <c r="BVC52" s="171"/>
      <c r="BVD52" s="171"/>
      <c r="BVE52" s="171"/>
      <c r="BVF52" s="171"/>
      <c r="BVG52" s="171"/>
      <c r="BVH52" s="171"/>
      <c r="BVI52" s="171"/>
      <c r="BVJ52" s="171"/>
      <c r="BVK52" s="171"/>
      <c r="BVL52" s="171"/>
      <c r="BVM52" s="171"/>
      <c r="BVN52" s="171"/>
      <c r="BVO52" s="171"/>
      <c r="BVP52" s="171"/>
      <c r="BVQ52" s="171"/>
      <c r="BVR52" s="171"/>
      <c r="BVS52" s="171"/>
      <c r="BVT52" s="171"/>
      <c r="BVU52" s="171"/>
      <c r="BVV52" s="171"/>
      <c r="BVW52" s="171"/>
      <c r="BVX52" s="171"/>
      <c r="BVY52" s="171"/>
      <c r="BVZ52" s="171"/>
      <c r="BWA52" s="171"/>
      <c r="BWB52" s="171"/>
      <c r="BWC52" s="171"/>
      <c r="BWD52" s="171"/>
      <c r="BWE52" s="171"/>
      <c r="BWF52" s="171"/>
      <c r="BWG52" s="171"/>
      <c r="BWH52" s="171"/>
      <c r="BWI52" s="171"/>
      <c r="BWJ52" s="171"/>
      <c r="BWK52" s="171"/>
      <c r="BWL52" s="171"/>
      <c r="BWM52" s="171"/>
      <c r="BWN52" s="171"/>
      <c r="BWO52" s="171"/>
      <c r="BWP52" s="171"/>
      <c r="BWQ52" s="171"/>
      <c r="BWR52" s="171"/>
      <c r="BWS52" s="171"/>
      <c r="BWT52" s="171"/>
      <c r="BWU52" s="171"/>
      <c r="BWV52" s="171"/>
      <c r="BWW52" s="171"/>
      <c r="BWX52" s="171"/>
      <c r="BWY52" s="171"/>
      <c r="BWZ52" s="171"/>
      <c r="BXA52" s="171"/>
      <c r="BXB52" s="171"/>
      <c r="BXC52" s="171"/>
      <c r="BXD52" s="171"/>
      <c r="BXE52" s="171"/>
      <c r="BXF52" s="171"/>
      <c r="BXG52" s="171"/>
      <c r="BXH52" s="171"/>
      <c r="BXI52" s="171"/>
      <c r="BXJ52" s="171"/>
      <c r="BXK52" s="171"/>
      <c r="BXL52" s="171"/>
      <c r="BXM52" s="171"/>
      <c r="BXN52" s="171"/>
      <c r="BXO52" s="171"/>
      <c r="BXP52" s="171"/>
      <c r="BXQ52" s="171"/>
      <c r="BXR52" s="171"/>
      <c r="BXS52" s="171"/>
      <c r="BXT52" s="171"/>
      <c r="BXU52" s="171"/>
      <c r="BXV52" s="171"/>
      <c r="BXW52" s="171"/>
      <c r="BXX52" s="171"/>
      <c r="BXY52" s="171"/>
      <c r="BXZ52" s="171"/>
      <c r="BYA52" s="171"/>
      <c r="BYB52" s="171"/>
      <c r="BYC52" s="171"/>
      <c r="BYD52" s="171"/>
      <c r="BYE52" s="171"/>
      <c r="BYF52" s="171"/>
      <c r="BYG52" s="171"/>
      <c r="BYH52" s="171"/>
      <c r="BYI52" s="171"/>
      <c r="BYJ52" s="171"/>
      <c r="BYK52" s="171"/>
      <c r="BYL52" s="171"/>
      <c r="BYM52" s="171"/>
      <c r="BYN52" s="171"/>
      <c r="BYO52" s="171"/>
      <c r="BYP52" s="171"/>
      <c r="BYQ52" s="171"/>
      <c r="BYR52" s="171"/>
      <c r="BYS52" s="171"/>
      <c r="BYT52" s="171"/>
      <c r="BYU52" s="171"/>
      <c r="BYV52" s="171"/>
      <c r="BYW52" s="171"/>
      <c r="BYX52" s="171"/>
      <c r="BYY52" s="171"/>
      <c r="BYZ52" s="171"/>
      <c r="BZA52" s="171"/>
      <c r="BZB52" s="171"/>
      <c r="BZC52" s="171"/>
      <c r="BZD52" s="171"/>
      <c r="BZE52" s="171"/>
      <c r="BZF52" s="171"/>
      <c r="BZG52" s="171"/>
      <c r="BZH52" s="171"/>
      <c r="BZI52" s="171"/>
      <c r="BZJ52" s="171"/>
      <c r="BZK52" s="171"/>
      <c r="BZL52" s="171"/>
      <c r="BZM52" s="171"/>
      <c r="BZN52" s="171"/>
      <c r="BZO52" s="171"/>
      <c r="BZP52" s="171"/>
      <c r="BZQ52" s="171"/>
      <c r="BZR52" s="171"/>
      <c r="BZS52" s="171"/>
      <c r="BZT52" s="171"/>
      <c r="BZU52" s="171"/>
      <c r="BZV52" s="171"/>
      <c r="BZW52" s="171"/>
      <c r="BZX52" s="171"/>
      <c r="BZY52" s="171"/>
      <c r="BZZ52" s="171"/>
      <c r="CAA52" s="171"/>
      <c r="CAB52" s="171"/>
      <c r="CAC52" s="171"/>
      <c r="CAD52" s="171"/>
      <c r="CAE52" s="171"/>
      <c r="CAF52" s="171"/>
      <c r="CAG52" s="171"/>
      <c r="CAH52" s="171"/>
      <c r="CAI52" s="171"/>
      <c r="CAJ52" s="171"/>
      <c r="CAK52" s="171"/>
      <c r="CAL52" s="171"/>
      <c r="CAM52" s="171"/>
      <c r="CAN52" s="171"/>
      <c r="CAO52" s="171"/>
      <c r="CAP52" s="171"/>
      <c r="CAQ52" s="171"/>
      <c r="CAR52" s="171"/>
      <c r="CAS52" s="171"/>
      <c r="CAT52" s="171"/>
      <c r="CAU52" s="171"/>
      <c r="CAV52" s="171"/>
      <c r="CAW52" s="171"/>
      <c r="CAX52" s="171"/>
      <c r="CAY52" s="171"/>
      <c r="CAZ52" s="171"/>
      <c r="CBA52" s="171"/>
      <c r="CBB52" s="171"/>
      <c r="CBC52" s="171"/>
      <c r="CBD52" s="171"/>
      <c r="CBE52" s="171"/>
      <c r="CBF52" s="171"/>
      <c r="CBG52" s="171"/>
      <c r="CBH52" s="171"/>
      <c r="CBI52" s="171"/>
      <c r="CBJ52" s="171"/>
      <c r="CBK52" s="171"/>
      <c r="CBL52" s="171"/>
      <c r="CBM52" s="171"/>
      <c r="CBN52" s="171"/>
      <c r="CBO52" s="171"/>
      <c r="CBP52" s="171"/>
      <c r="CBQ52" s="171"/>
      <c r="CBR52" s="171"/>
      <c r="CBS52" s="171"/>
      <c r="CBT52" s="171"/>
      <c r="CBU52" s="171"/>
      <c r="CBV52" s="171"/>
      <c r="CBW52" s="171"/>
      <c r="CBX52" s="171"/>
      <c r="CBY52" s="171"/>
      <c r="CBZ52" s="171"/>
      <c r="CCA52" s="171"/>
      <c r="CCB52" s="171"/>
      <c r="CCC52" s="171"/>
      <c r="CCD52" s="171"/>
      <c r="CCE52" s="171"/>
      <c r="CCF52" s="171"/>
      <c r="CCG52" s="171"/>
      <c r="CCH52" s="171"/>
      <c r="CCI52" s="171"/>
      <c r="CCJ52" s="171"/>
      <c r="CCK52" s="171"/>
      <c r="CCL52" s="171"/>
      <c r="CCM52" s="171"/>
      <c r="CCN52" s="171"/>
      <c r="CCO52" s="171"/>
      <c r="CCP52" s="171"/>
      <c r="CCQ52" s="171"/>
      <c r="CCR52" s="171"/>
      <c r="CCS52" s="171"/>
      <c r="CCT52" s="171"/>
      <c r="CCU52" s="171"/>
      <c r="CCV52" s="171"/>
      <c r="CCW52" s="171"/>
      <c r="CCX52" s="171"/>
      <c r="CCY52" s="171"/>
      <c r="CCZ52" s="171"/>
      <c r="CDA52" s="171"/>
      <c r="CDB52" s="171"/>
      <c r="CDC52" s="171"/>
      <c r="CDD52" s="171"/>
      <c r="CDE52" s="171"/>
      <c r="CDF52" s="171"/>
      <c r="CDG52" s="171"/>
      <c r="CDH52" s="171"/>
      <c r="CDI52" s="171"/>
      <c r="CDJ52" s="171"/>
      <c r="CDK52" s="171"/>
      <c r="CDL52" s="171"/>
      <c r="CDM52" s="171"/>
      <c r="CDN52" s="171"/>
      <c r="CDO52" s="171"/>
      <c r="CDP52" s="171"/>
      <c r="CDQ52" s="171"/>
      <c r="CDR52" s="171"/>
      <c r="CDS52" s="171"/>
      <c r="CDT52" s="171"/>
      <c r="CDU52" s="171"/>
      <c r="CDV52" s="171"/>
      <c r="CDW52" s="171"/>
      <c r="CDX52" s="171"/>
      <c r="CDY52" s="171"/>
      <c r="CDZ52" s="171"/>
      <c r="CEA52" s="171"/>
      <c r="CEB52" s="171"/>
      <c r="CEC52" s="171"/>
      <c r="CED52" s="171"/>
      <c r="CEE52" s="171"/>
      <c r="CEF52" s="171"/>
      <c r="CEG52" s="171"/>
      <c r="CEH52" s="171"/>
      <c r="CEI52" s="171"/>
      <c r="CEJ52" s="171"/>
      <c r="CEK52" s="171"/>
      <c r="CEL52" s="171"/>
      <c r="CEM52" s="171"/>
      <c r="CEN52" s="171"/>
      <c r="CEO52" s="171"/>
      <c r="CEP52" s="171"/>
      <c r="CEQ52" s="171"/>
      <c r="CER52" s="171"/>
      <c r="CES52" s="171"/>
      <c r="CET52" s="171"/>
      <c r="CEU52" s="171"/>
      <c r="CEV52" s="171"/>
      <c r="CEW52" s="171"/>
      <c r="CEX52" s="171"/>
      <c r="CEY52" s="171"/>
      <c r="CEZ52" s="171"/>
      <c r="CFA52" s="171"/>
      <c r="CFB52" s="171"/>
      <c r="CFC52" s="171"/>
      <c r="CFD52" s="171"/>
      <c r="CFE52" s="171"/>
      <c r="CFF52" s="171"/>
      <c r="CFG52" s="171"/>
      <c r="CFH52" s="171"/>
      <c r="CFI52" s="171"/>
      <c r="CFJ52" s="171"/>
      <c r="CFK52" s="171"/>
      <c r="CFL52" s="171"/>
      <c r="CFM52" s="171"/>
      <c r="CFN52" s="171"/>
      <c r="CFO52" s="171"/>
      <c r="CFP52" s="171"/>
      <c r="CFQ52" s="171"/>
      <c r="CFR52" s="171"/>
      <c r="CFS52" s="171"/>
      <c r="CFT52" s="171"/>
      <c r="CFU52" s="171"/>
      <c r="CFV52" s="171"/>
      <c r="CFW52" s="171"/>
      <c r="CFX52" s="171"/>
      <c r="CFY52" s="171"/>
      <c r="CFZ52" s="171"/>
      <c r="CGA52" s="171"/>
      <c r="CGB52" s="171"/>
      <c r="CGC52" s="171"/>
      <c r="CGD52" s="171"/>
      <c r="CGE52" s="171"/>
      <c r="CGF52" s="171"/>
      <c r="CGG52" s="171"/>
      <c r="CGH52" s="171"/>
      <c r="CGI52" s="171"/>
      <c r="CGJ52" s="171"/>
      <c r="CGK52" s="171"/>
      <c r="CGL52" s="171"/>
      <c r="CGM52" s="171"/>
      <c r="CGN52" s="171"/>
      <c r="CGO52" s="171"/>
      <c r="CGP52" s="171"/>
      <c r="CGQ52" s="171"/>
      <c r="CGR52" s="171"/>
      <c r="CGS52" s="171"/>
      <c r="CGT52" s="171"/>
      <c r="CGU52" s="171"/>
      <c r="CGV52" s="171"/>
      <c r="CGW52" s="171"/>
      <c r="CGX52" s="171"/>
      <c r="CGY52" s="171"/>
      <c r="CGZ52" s="171"/>
      <c r="CHA52" s="171"/>
      <c r="CHB52" s="171"/>
      <c r="CHC52" s="171"/>
      <c r="CHD52" s="171"/>
      <c r="CHE52" s="171"/>
      <c r="CHF52" s="171"/>
      <c r="CHG52" s="171"/>
      <c r="CHH52" s="171"/>
      <c r="CHI52" s="171"/>
      <c r="CHJ52" s="171"/>
      <c r="CHK52" s="171"/>
      <c r="CHL52" s="171"/>
      <c r="CHM52" s="171"/>
      <c r="CHN52" s="171"/>
      <c r="CHO52" s="171"/>
      <c r="CHP52" s="171"/>
      <c r="CHQ52" s="171"/>
      <c r="CHR52" s="171"/>
      <c r="CHS52" s="171"/>
      <c r="CHT52" s="171"/>
      <c r="CHU52" s="171"/>
      <c r="CHV52" s="171"/>
      <c r="CHW52" s="171"/>
      <c r="CHX52" s="171"/>
      <c r="CHY52" s="171"/>
      <c r="CHZ52" s="171"/>
      <c r="CIA52" s="171"/>
      <c r="CIB52" s="171"/>
      <c r="CIC52" s="171"/>
      <c r="CID52" s="171"/>
      <c r="CIE52" s="171"/>
      <c r="CIF52" s="171"/>
      <c r="CIG52" s="171"/>
      <c r="CIH52" s="171"/>
      <c r="CII52" s="171"/>
      <c r="CIJ52" s="171"/>
      <c r="CIK52" s="171"/>
      <c r="CIL52" s="171"/>
      <c r="CIM52" s="171"/>
      <c r="CIN52" s="171"/>
      <c r="CIO52" s="171"/>
      <c r="CIP52" s="171"/>
      <c r="CIQ52" s="171"/>
      <c r="CIR52" s="171"/>
      <c r="CIS52" s="171"/>
      <c r="CIT52" s="171"/>
      <c r="CIU52" s="171"/>
      <c r="CIV52" s="171"/>
      <c r="CIW52" s="171"/>
      <c r="CIX52" s="171"/>
      <c r="CIY52" s="171"/>
      <c r="CIZ52" s="171"/>
      <c r="CJA52" s="171"/>
      <c r="CJB52" s="171"/>
      <c r="CJC52" s="171"/>
      <c r="CJD52" s="171"/>
      <c r="CJE52" s="171"/>
      <c r="CJF52" s="171"/>
      <c r="CJG52" s="171"/>
      <c r="CJH52" s="171"/>
      <c r="CJI52" s="171"/>
      <c r="CJJ52" s="171"/>
      <c r="CJK52" s="171"/>
      <c r="CJL52" s="171"/>
      <c r="CJM52" s="171"/>
      <c r="CJN52" s="171"/>
      <c r="CJO52" s="171"/>
      <c r="CJP52" s="171"/>
      <c r="CJQ52" s="171"/>
      <c r="CJR52" s="171"/>
      <c r="CJS52" s="171"/>
      <c r="CJT52" s="171"/>
      <c r="CJU52" s="171"/>
      <c r="CJV52" s="171"/>
      <c r="CJW52" s="171"/>
      <c r="CJX52" s="171"/>
      <c r="CJY52" s="171"/>
      <c r="CJZ52" s="171"/>
      <c r="CKA52" s="171"/>
      <c r="CKB52" s="171"/>
      <c r="CKC52" s="171"/>
      <c r="CKD52" s="171"/>
      <c r="CKE52" s="171"/>
      <c r="CKF52" s="171"/>
      <c r="CKG52" s="171"/>
      <c r="CKH52" s="171"/>
      <c r="CKI52" s="171"/>
      <c r="CKJ52" s="171"/>
      <c r="CKK52" s="171"/>
      <c r="CKL52" s="171"/>
      <c r="CKM52" s="171"/>
      <c r="CKN52" s="171"/>
      <c r="CKO52" s="171"/>
      <c r="CKP52" s="171"/>
      <c r="CKQ52" s="171"/>
      <c r="CKR52" s="171"/>
      <c r="CKS52" s="171"/>
      <c r="CKT52" s="171"/>
      <c r="CKU52" s="171"/>
      <c r="CKV52" s="171"/>
      <c r="CKW52" s="171"/>
      <c r="CKX52" s="171"/>
      <c r="CKY52" s="171"/>
      <c r="CKZ52" s="171"/>
      <c r="CLA52" s="171"/>
      <c r="CLB52" s="171"/>
      <c r="CLC52" s="171"/>
      <c r="CLD52" s="171"/>
      <c r="CLE52" s="171"/>
      <c r="CLF52" s="171"/>
      <c r="CLG52" s="171"/>
      <c r="CLH52" s="171"/>
      <c r="CLI52" s="171"/>
      <c r="CLJ52" s="171"/>
      <c r="CLK52" s="171"/>
      <c r="CLL52" s="171"/>
      <c r="CLM52" s="171"/>
      <c r="CLN52" s="171"/>
      <c r="CLO52" s="171"/>
      <c r="CLP52" s="171"/>
      <c r="CLQ52" s="171"/>
      <c r="CLR52" s="171"/>
      <c r="CLS52" s="171"/>
      <c r="CLT52" s="171"/>
      <c r="CLU52" s="171"/>
      <c r="CLV52" s="171"/>
      <c r="CLW52" s="171"/>
      <c r="CLX52" s="171"/>
      <c r="CLY52" s="171"/>
      <c r="CLZ52" s="171"/>
      <c r="CMA52" s="171"/>
      <c r="CMB52" s="171"/>
      <c r="CMC52" s="171"/>
      <c r="CMD52" s="171"/>
      <c r="CME52" s="171"/>
      <c r="CMF52" s="171"/>
      <c r="CMG52" s="171"/>
      <c r="CMH52" s="171"/>
      <c r="CMI52" s="171"/>
      <c r="CMJ52" s="171"/>
      <c r="CMK52" s="171"/>
      <c r="CML52" s="171"/>
      <c r="CMM52" s="171"/>
      <c r="CMN52" s="171"/>
      <c r="CMO52" s="171"/>
      <c r="CMP52" s="171"/>
      <c r="CMQ52" s="171"/>
      <c r="CMR52" s="171"/>
      <c r="CMS52" s="171"/>
      <c r="CMT52" s="171"/>
      <c r="CMU52" s="171"/>
      <c r="CMV52" s="171"/>
      <c r="CMW52" s="171"/>
      <c r="CMX52" s="171"/>
      <c r="CMY52" s="171"/>
      <c r="CMZ52" s="171"/>
      <c r="CNA52" s="171"/>
      <c r="CNB52" s="171"/>
      <c r="CNC52" s="171"/>
      <c r="CND52" s="171"/>
      <c r="CNE52" s="171"/>
      <c r="CNF52" s="171"/>
      <c r="CNG52" s="171"/>
      <c r="CNH52" s="171"/>
      <c r="CNI52" s="171"/>
      <c r="CNJ52" s="171"/>
      <c r="CNK52" s="171"/>
      <c r="CNL52" s="171"/>
      <c r="CNM52" s="171"/>
      <c r="CNN52" s="171"/>
      <c r="CNO52" s="171"/>
      <c r="CNP52" s="171"/>
      <c r="CNQ52" s="171"/>
      <c r="CNR52" s="171"/>
      <c r="CNS52" s="171"/>
      <c r="CNT52" s="171"/>
      <c r="CNU52" s="171"/>
      <c r="CNV52" s="171"/>
      <c r="CNW52" s="171"/>
      <c r="CNX52" s="171"/>
      <c r="CNY52" s="171"/>
      <c r="CNZ52" s="171"/>
      <c r="COA52" s="171"/>
      <c r="COB52" s="171"/>
      <c r="COC52" s="171"/>
      <c r="COD52" s="171"/>
      <c r="COE52" s="171"/>
      <c r="COF52" s="171"/>
      <c r="COG52" s="171"/>
      <c r="COH52" s="171"/>
      <c r="COI52" s="171"/>
      <c r="COJ52" s="171"/>
      <c r="COK52" s="171"/>
      <c r="COL52" s="171"/>
      <c r="COM52" s="171"/>
      <c r="CON52" s="171"/>
      <c r="COO52" s="171"/>
      <c r="COP52" s="171"/>
      <c r="COQ52" s="171"/>
      <c r="COR52" s="171"/>
      <c r="COS52" s="171"/>
      <c r="COT52" s="171"/>
      <c r="COU52" s="171"/>
      <c r="COV52" s="171"/>
      <c r="COW52" s="171"/>
      <c r="COX52" s="171"/>
      <c r="COY52" s="171"/>
      <c r="COZ52" s="171"/>
      <c r="CPA52" s="171"/>
      <c r="CPB52" s="171"/>
      <c r="CPC52" s="171"/>
      <c r="CPD52" s="171"/>
      <c r="CPE52" s="171"/>
      <c r="CPF52" s="171"/>
      <c r="CPG52" s="171"/>
      <c r="CPH52" s="171"/>
      <c r="CPI52" s="171"/>
      <c r="CPJ52" s="171"/>
      <c r="CPK52" s="171"/>
      <c r="CPL52" s="171"/>
      <c r="CPM52" s="171"/>
      <c r="CPN52" s="171"/>
      <c r="CPO52" s="171"/>
      <c r="CPP52" s="171"/>
      <c r="CPQ52" s="171"/>
      <c r="CPR52" s="171"/>
      <c r="CPS52" s="171"/>
      <c r="CPT52" s="171"/>
      <c r="CPU52" s="171"/>
      <c r="CPV52" s="171"/>
      <c r="CPW52" s="171"/>
      <c r="CPX52" s="171"/>
      <c r="CPY52" s="171"/>
      <c r="CPZ52" s="171"/>
      <c r="CQA52" s="171"/>
      <c r="CQB52" s="171"/>
      <c r="CQC52" s="171"/>
      <c r="CQD52" s="171"/>
      <c r="CQE52" s="171"/>
      <c r="CQF52" s="171"/>
      <c r="CQG52" s="171"/>
      <c r="CQH52" s="171"/>
      <c r="CQI52" s="171"/>
      <c r="CQJ52" s="171"/>
      <c r="CQK52" s="171"/>
      <c r="CQL52" s="171"/>
      <c r="CQM52" s="171"/>
      <c r="CQN52" s="171"/>
      <c r="CQO52" s="171"/>
      <c r="CQP52" s="171"/>
      <c r="CQQ52" s="171"/>
      <c r="CQR52" s="171"/>
      <c r="CQS52" s="171"/>
      <c r="CQT52" s="171"/>
      <c r="CQU52" s="171"/>
      <c r="CQV52" s="171"/>
      <c r="CQW52" s="171"/>
      <c r="CQX52" s="171"/>
      <c r="CQY52" s="171"/>
      <c r="CQZ52" s="171"/>
      <c r="CRA52" s="171"/>
      <c r="CRB52" s="171"/>
      <c r="CRC52" s="171"/>
      <c r="CRD52" s="171"/>
      <c r="CRE52" s="171"/>
      <c r="CRF52" s="171"/>
      <c r="CRG52" s="171"/>
      <c r="CRH52" s="171"/>
      <c r="CRI52" s="171"/>
      <c r="CRJ52" s="171"/>
      <c r="CRK52" s="171"/>
      <c r="CRL52" s="171"/>
      <c r="CRM52" s="171"/>
      <c r="CRN52" s="171"/>
      <c r="CRO52" s="171"/>
      <c r="CRP52" s="171"/>
      <c r="CRQ52" s="171"/>
      <c r="CRR52" s="171"/>
      <c r="CRS52" s="171"/>
      <c r="CRT52" s="171"/>
      <c r="CRU52" s="171"/>
      <c r="CRV52" s="171"/>
      <c r="CRW52" s="171"/>
      <c r="CRX52" s="171"/>
      <c r="CRY52" s="171"/>
      <c r="CRZ52" s="171"/>
      <c r="CSA52" s="171"/>
      <c r="CSB52" s="171"/>
      <c r="CSC52" s="171"/>
      <c r="CSD52" s="171"/>
      <c r="CSE52" s="171"/>
      <c r="CSF52" s="171"/>
      <c r="CSG52" s="171"/>
      <c r="CSH52" s="171"/>
      <c r="CSI52" s="171"/>
      <c r="CSJ52" s="171"/>
      <c r="CSK52" s="171"/>
      <c r="CSL52" s="171"/>
      <c r="CSM52" s="171"/>
      <c r="CSN52" s="171"/>
      <c r="CSO52" s="171"/>
      <c r="CSP52" s="171"/>
      <c r="CSQ52" s="171"/>
      <c r="CSR52" s="171"/>
      <c r="CSS52" s="171"/>
      <c r="CST52" s="171"/>
      <c r="CSU52" s="171"/>
      <c r="CSV52" s="171"/>
      <c r="CSW52" s="171"/>
      <c r="CSX52" s="171"/>
      <c r="CSY52" s="171"/>
      <c r="CSZ52" s="171"/>
      <c r="CTA52" s="171"/>
      <c r="CTB52" s="171"/>
      <c r="CTC52" s="171"/>
      <c r="CTD52" s="171"/>
      <c r="CTE52" s="171"/>
      <c r="CTF52" s="171"/>
      <c r="CTG52" s="171"/>
      <c r="CTH52" s="171"/>
      <c r="CTI52" s="171"/>
      <c r="CTJ52" s="171"/>
      <c r="CTK52" s="171"/>
      <c r="CTL52" s="171"/>
      <c r="CTM52" s="171"/>
      <c r="CTN52" s="171"/>
      <c r="CTO52" s="171"/>
      <c r="CTP52" s="171"/>
      <c r="CTQ52" s="171"/>
      <c r="CTR52" s="171"/>
      <c r="CTS52" s="171"/>
      <c r="CTT52" s="171"/>
      <c r="CTU52" s="171"/>
      <c r="CTV52" s="171"/>
      <c r="CTW52" s="171"/>
      <c r="CTX52" s="171"/>
      <c r="CTY52" s="171"/>
      <c r="CTZ52" s="171"/>
      <c r="CUA52" s="171"/>
      <c r="CUB52" s="171"/>
      <c r="CUC52" s="171"/>
      <c r="CUD52" s="171"/>
      <c r="CUE52" s="171"/>
      <c r="CUF52" s="171"/>
      <c r="CUG52" s="171"/>
      <c r="CUH52" s="171"/>
      <c r="CUI52" s="171"/>
      <c r="CUJ52" s="171"/>
      <c r="CUK52" s="171"/>
      <c r="CUL52" s="171"/>
      <c r="CUM52" s="171"/>
      <c r="CUN52" s="171"/>
      <c r="CUO52" s="171"/>
      <c r="CUP52" s="171"/>
      <c r="CUQ52" s="171"/>
      <c r="CUR52" s="171"/>
      <c r="CUS52" s="171"/>
      <c r="CUT52" s="171"/>
      <c r="CUU52" s="171"/>
      <c r="CUV52" s="171"/>
      <c r="CUW52" s="171"/>
      <c r="CUX52" s="171"/>
      <c r="CUY52" s="171"/>
      <c r="CUZ52" s="171"/>
      <c r="CVA52" s="171"/>
      <c r="CVB52" s="171"/>
      <c r="CVC52" s="171"/>
      <c r="CVD52" s="171"/>
      <c r="CVE52" s="171"/>
      <c r="CVF52" s="171"/>
      <c r="CVG52" s="171"/>
      <c r="CVH52" s="171"/>
      <c r="CVI52" s="171"/>
      <c r="CVJ52" s="171"/>
      <c r="CVK52" s="171"/>
      <c r="CVL52" s="171"/>
      <c r="CVM52" s="171"/>
      <c r="CVN52" s="171"/>
      <c r="CVO52" s="171"/>
      <c r="CVP52" s="171"/>
      <c r="CVQ52" s="171"/>
      <c r="CVR52" s="171"/>
      <c r="CVS52" s="171"/>
      <c r="CVT52" s="171"/>
      <c r="CVU52" s="171"/>
      <c r="CVV52" s="171"/>
      <c r="CVW52" s="171"/>
      <c r="CVX52" s="171"/>
      <c r="CVY52" s="171"/>
      <c r="CVZ52" s="171"/>
      <c r="CWA52" s="171"/>
      <c r="CWB52" s="171"/>
      <c r="CWC52" s="171"/>
      <c r="CWD52" s="171"/>
      <c r="CWE52" s="171"/>
      <c r="CWF52" s="171"/>
      <c r="CWG52" s="171"/>
      <c r="CWH52" s="171"/>
      <c r="CWI52" s="171"/>
      <c r="CWJ52" s="171"/>
      <c r="CWK52" s="171"/>
      <c r="CWL52" s="171"/>
      <c r="CWM52" s="171"/>
      <c r="CWN52" s="171"/>
      <c r="CWO52" s="171"/>
      <c r="CWP52" s="171"/>
      <c r="CWQ52" s="171"/>
      <c r="CWR52" s="171"/>
      <c r="CWS52" s="171"/>
      <c r="CWT52" s="171"/>
      <c r="CWU52" s="171"/>
      <c r="CWV52" s="171"/>
      <c r="CWW52" s="171"/>
      <c r="CWX52" s="171"/>
      <c r="CWY52" s="171"/>
      <c r="CWZ52" s="171"/>
      <c r="CXA52" s="171"/>
      <c r="CXB52" s="171"/>
      <c r="CXC52" s="171"/>
      <c r="CXD52" s="171"/>
      <c r="CXE52" s="171"/>
      <c r="CXF52" s="171"/>
      <c r="CXG52" s="171"/>
      <c r="CXH52" s="171"/>
      <c r="CXI52" s="171"/>
      <c r="CXJ52" s="171"/>
      <c r="CXK52" s="171"/>
      <c r="CXL52" s="171"/>
      <c r="CXM52" s="171"/>
      <c r="CXN52" s="171"/>
      <c r="CXO52" s="171"/>
      <c r="CXP52" s="171"/>
      <c r="CXQ52" s="171"/>
      <c r="CXR52" s="171"/>
      <c r="CXS52" s="171"/>
      <c r="CXT52" s="171"/>
      <c r="CXU52" s="171"/>
      <c r="CXV52" s="171"/>
      <c r="CXW52" s="171"/>
      <c r="CXX52" s="171"/>
      <c r="CXY52" s="171"/>
      <c r="CXZ52" s="171"/>
      <c r="CYA52" s="171"/>
      <c r="CYB52" s="171"/>
      <c r="CYC52" s="171"/>
      <c r="CYD52" s="171"/>
      <c r="CYE52" s="171"/>
      <c r="CYF52" s="171"/>
      <c r="CYG52" s="171"/>
      <c r="CYH52" s="171"/>
      <c r="CYI52" s="171"/>
      <c r="CYJ52" s="171"/>
      <c r="CYK52" s="171"/>
      <c r="CYL52" s="171"/>
      <c r="CYM52" s="171"/>
      <c r="CYN52" s="171"/>
      <c r="CYO52" s="171"/>
      <c r="CYP52" s="171"/>
      <c r="CYQ52" s="171"/>
      <c r="CYR52" s="171"/>
      <c r="CYS52" s="171"/>
      <c r="CYT52" s="171"/>
      <c r="CYU52" s="171"/>
      <c r="CYV52" s="171"/>
      <c r="CYW52" s="171"/>
      <c r="CYX52" s="171"/>
      <c r="CYY52" s="171"/>
      <c r="CYZ52" s="171"/>
      <c r="CZA52" s="171"/>
      <c r="CZB52" s="171"/>
      <c r="CZC52" s="171"/>
      <c r="CZD52" s="171"/>
      <c r="CZE52" s="171"/>
      <c r="CZF52" s="171"/>
      <c r="CZG52" s="171"/>
      <c r="CZH52" s="171"/>
      <c r="CZI52" s="171"/>
      <c r="CZJ52" s="171"/>
      <c r="CZK52" s="171"/>
      <c r="CZL52" s="171"/>
      <c r="CZM52" s="171"/>
      <c r="CZN52" s="171"/>
      <c r="CZO52" s="171"/>
      <c r="CZP52" s="171"/>
      <c r="CZQ52" s="171"/>
      <c r="CZR52" s="171"/>
      <c r="CZS52" s="171"/>
      <c r="CZT52" s="171"/>
      <c r="CZU52" s="171"/>
      <c r="CZV52" s="171"/>
      <c r="CZW52" s="171"/>
      <c r="CZX52" s="171"/>
      <c r="CZY52" s="171"/>
      <c r="CZZ52" s="171"/>
      <c r="DAA52" s="171"/>
      <c r="DAB52" s="171"/>
      <c r="DAC52" s="171"/>
      <c r="DAD52" s="171"/>
      <c r="DAE52" s="171"/>
      <c r="DAF52" s="171"/>
      <c r="DAG52" s="171"/>
      <c r="DAH52" s="171"/>
      <c r="DAI52" s="171"/>
      <c r="DAJ52" s="171"/>
      <c r="DAK52" s="171"/>
      <c r="DAL52" s="171"/>
      <c r="DAM52" s="171"/>
      <c r="DAN52" s="171"/>
      <c r="DAO52" s="171"/>
      <c r="DAP52" s="171"/>
      <c r="DAQ52" s="171"/>
      <c r="DAR52" s="171"/>
      <c r="DAS52" s="171"/>
      <c r="DAT52" s="171"/>
      <c r="DAU52" s="171"/>
      <c r="DAV52" s="171"/>
      <c r="DAW52" s="171"/>
      <c r="DAX52" s="171"/>
      <c r="DAY52" s="171"/>
      <c r="DAZ52" s="171"/>
      <c r="DBA52" s="171"/>
      <c r="DBB52" s="171"/>
      <c r="DBC52" s="171"/>
      <c r="DBD52" s="171"/>
      <c r="DBE52" s="171"/>
      <c r="DBF52" s="171"/>
      <c r="DBG52" s="171"/>
      <c r="DBH52" s="171"/>
      <c r="DBI52" s="171"/>
      <c r="DBJ52" s="171"/>
      <c r="DBK52" s="171"/>
      <c r="DBL52" s="171"/>
      <c r="DBM52" s="171"/>
      <c r="DBN52" s="171"/>
      <c r="DBO52" s="171"/>
      <c r="DBP52" s="171"/>
      <c r="DBQ52" s="171"/>
      <c r="DBR52" s="171"/>
      <c r="DBS52" s="171"/>
      <c r="DBT52" s="171"/>
      <c r="DBU52" s="171"/>
      <c r="DBV52" s="171"/>
      <c r="DBW52" s="171"/>
      <c r="DBX52" s="171"/>
      <c r="DBY52" s="171"/>
      <c r="DBZ52" s="171"/>
      <c r="DCA52" s="171"/>
      <c r="DCB52" s="171"/>
      <c r="DCC52" s="171"/>
      <c r="DCD52" s="171"/>
      <c r="DCE52" s="171"/>
      <c r="DCF52" s="171"/>
      <c r="DCG52" s="171"/>
      <c r="DCH52" s="171"/>
      <c r="DCI52" s="171"/>
      <c r="DCJ52" s="171"/>
      <c r="DCK52" s="171"/>
      <c r="DCL52" s="171"/>
      <c r="DCM52" s="171"/>
      <c r="DCN52" s="171"/>
      <c r="DCO52" s="171"/>
      <c r="DCP52" s="171"/>
      <c r="DCQ52" s="171"/>
      <c r="DCR52" s="171"/>
      <c r="DCS52" s="171"/>
      <c r="DCT52" s="171"/>
      <c r="DCU52" s="171"/>
      <c r="DCV52" s="171"/>
      <c r="DCW52" s="171"/>
      <c r="DCX52" s="171"/>
      <c r="DCY52" s="171"/>
      <c r="DCZ52" s="171"/>
      <c r="DDA52" s="171"/>
      <c r="DDB52" s="171"/>
      <c r="DDC52" s="171"/>
      <c r="DDD52" s="171"/>
      <c r="DDE52" s="171"/>
      <c r="DDF52" s="171"/>
      <c r="DDG52" s="171"/>
      <c r="DDH52" s="171"/>
      <c r="DDI52" s="171"/>
      <c r="DDJ52" s="171"/>
      <c r="DDK52" s="171"/>
      <c r="DDL52" s="171"/>
      <c r="DDM52" s="171"/>
      <c r="DDN52" s="171"/>
      <c r="DDO52" s="171"/>
      <c r="DDP52" s="171"/>
      <c r="DDQ52" s="171"/>
      <c r="DDR52" s="171"/>
      <c r="DDS52" s="171"/>
      <c r="DDT52" s="171"/>
      <c r="DDU52" s="171"/>
      <c r="DDV52" s="171"/>
      <c r="DDW52" s="171"/>
      <c r="DDX52" s="171"/>
      <c r="DDY52" s="171"/>
      <c r="DDZ52" s="171"/>
      <c r="DEA52" s="171"/>
      <c r="DEB52" s="171"/>
      <c r="DEC52" s="171"/>
      <c r="DED52" s="171"/>
      <c r="DEE52" s="171"/>
      <c r="DEF52" s="171"/>
      <c r="DEG52" s="171"/>
      <c r="DEH52" s="171"/>
      <c r="DEI52" s="171"/>
      <c r="DEJ52" s="171"/>
      <c r="DEK52" s="171"/>
      <c r="DEL52" s="171"/>
      <c r="DEM52" s="171"/>
      <c r="DEN52" s="171"/>
      <c r="DEO52" s="171"/>
      <c r="DEP52" s="171"/>
      <c r="DEQ52" s="171"/>
      <c r="DER52" s="171"/>
      <c r="DES52" s="171"/>
      <c r="DET52" s="171"/>
      <c r="DEU52" s="171"/>
      <c r="DEV52" s="171"/>
      <c r="DEW52" s="171"/>
      <c r="DEX52" s="171"/>
      <c r="DEY52" s="171"/>
      <c r="DEZ52" s="171"/>
      <c r="DFA52" s="171"/>
      <c r="DFB52" s="171"/>
      <c r="DFC52" s="171"/>
      <c r="DFD52" s="171"/>
      <c r="DFE52" s="171"/>
      <c r="DFF52" s="171"/>
      <c r="DFG52" s="171"/>
      <c r="DFH52" s="171"/>
      <c r="DFI52" s="171"/>
      <c r="DFJ52" s="171"/>
      <c r="DFK52" s="171"/>
      <c r="DFL52" s="171"/>
      <c r="DFM52" s="171"/>
      <c r="DFN52" s="171"/>
      <c r="DFO52" s="171"/>
      <c r="DFP52" s="171"/>
      <c r="DFQ52" s="171"/>
      <c r="DFR52" s="171"/>
      <c r="DFS52" s="171"/>
      <c r="DFT52" s="171"/>
      <c r="DFU52" s="171"/>
      <c r="DFV52" s="171"/>
      <c r="DFW52" s="171"/>
      <c r="DFX52" s="171"/>
      <c r="DFY52" s="171"/>
      <c r="DFZ52" s="171"/>
      <c r="DGA52" s="171"/>
      <c r="DGB52" s="171"/>
      <c r="DGC52" s="171"/>
      <c r="DGD52" s="171"/>
      <c r="DGE52" s="171"/>
      <c r="DGF52" s="171"/>
      <c r="DGG52" s="171"/>
      <c r="DGH52" s="171"/>
      <c r="DGI52" s="171"/>
      <c r="DGJ52" s="171"/>
      <c r="DGK52" s="171"/>
      <c r="DGL52" s="171"/>
      <c r="DGM52" s="171"/>
      <c r="DGN52" s="171"/>
      <c r="DGO52" s="171"/>
      <c r="DGP52" s="171"/>
      <c r="DGQ52" s="171"/>
      <c r="DGR52" s="171"/>
      <c r="DGS52" s="171"/>
      <c r="DGT52" s="171"/>
      <c r="DGU52" s="171"/>
      <c r="DGV52" s="171"/>
      <c r="DGW52" s="171"/>
      <c r="DGX52" s="171"/>
      <c r="DGY52" s="171"/>
      <c r="DGZ52" s="171"/>
      <c r="DHA52" s="171"/>
      <c r="DHB52" s="171"/>
      <c r="DHC52" s="171"/>
      <c r="DHD52" s="171"/>
      <c r="DHE52" s="171"/>
      <c r="DHF52" s="171"/>
      <c r="DHG52" s="171"/>
      <c r="DHH52" s="171"/>
      <c r="DHI52" s="171"/>
      <c r="DHJ52" s="171"/>
      <c r="DHK52" s="171"/>
      <c r="DHL52" s="171"/>
      <c r="DHM52" s="171"/>
      <c r="DHN52" s="171"/>
      <c r="DHO52" s="171"/>
      <c r="DHP52" s="171"/>
      <c r="DHQ52" s="171"/>
      <c r="DHR52" s="171"/>
      <c r="DHS52" s="171"/>
      <c r="DHT52" s="171"/>
      <c r="DHU52" s="171"/>
      <c r="DHV52" s="171"/>
      <c r="DHW52" s="171"/>
      <c r="DHX52" s="171"/>
      <c r="DHY52" s="171"/>
      <c r="DHZ52" s="171"/>
      <c r="DIA52" s="171"/>
      <c r="DIB52" s="171"/>
      <c r="DIC52" s="171"/>
      <c r="DID52" s="171"/>
      <c r="DIE52" s="171"/>
      <c r="DIF52" s="171"/>
      <c r="DIG52" s="171"/>
      <c r="DIH52" s="171"/>
      <c r="DII52" s="171"/>
      <c r="DIJ52" s="171"/>
      <c r="DIK52" s="171"/>
      <c r="DIL52" s="171"/>
      <c r="DIM52" s="171"/>
      <c r="DIN52" s="171"/>
      <c r="DIO52" s="171"/>
      <c r="DIP52" s="171"/>
      <c r="DIQ52" s="171"/>
      <c r="DIR52" s="171"/>
      <c r="DIS52" s="171"/>
      <c r="DIT52" s="171"/>
      <c r="DIU52" s="171"/>
      <c r="DIV52" s="171"/>
      <c r="DIW52" s="171"/>
      <c r="DIX52" s="171"/>
      <c r="DIY52" s="171"/>
      <c r="DIZ52" s="171"/>
      <c r="DJA52" s="171"/>
      <c r="DJB52" s="171"/>
      <c r="DJC52" s="171"/>
      <c r="DJD52" s="171"/>
      <c r="DJE52" s="171"/>
      <c r="DJF52" s="171"/>
      <c r="DJG52" s="171"/>
      <c r="DJH52" s="171"/>
      <c r="DJI52" s="171"/>
      <c r="DJJ52" s="171"/>
      <c r="DJK52" s="171"/>
      <c r="DJL52" s="171"/>
      <c r="DJM52" s="171"/>
      <c r="DJN52" s="171"/>
      <c r="DJO52" s="171"/>
      <c r="DJP52" s="171"/>
      <c r="DJQ52" s="171"/>
      <c r="DJR52" s="171"/>
      <c r="DJS52" s="171"/>
      <c r="DJT52" s="171"/>
      <c r="DJU52" s="171"/>
      <c r="DJV52" s="171"/>
      <c r="DJW52" s="171"/>
      <c r="DJX52" s="171"/>
      <c r="DJY52" s="171"/>
      <c r="DJZ52" s="171"/>
      <c r="DKA52" s="171"/>
      <c r="DKB52" s="171"/>
      <c r="DKC52" s="171"/>
      <c r="DKD52" s="171"/>
      <c r="DKE52" s="171"/>
      <c r="DKF52" s="171"/>
      <c r="DKG52" s="171"/>
      <c r="DKH52" s="171"/>
      <c r="DKI52" s="171"/>
      <c r="DKJ52" s="171"/>
      <c r="DKK52" s="171"/>
      <c r="DKL52" s="171"/>
      <c r="DKM52" s="171"/>
      <c r="DKN52" s="171"/>
      <c r="DKO52" s="171"/>
      <c r="DKP52" s="171"/>
      <c r="DKQ52" s="171"/>
      <c r="DKR52" s="171"/>
      <c r="DKS52" s="171"/>
      <c r="DKT52" s="171"/>
      <c r="DKU52" s="171"/>
      <c r="DKV52" s="171"/>
      <c r="DKW52" s="171"/>
      <c r="DKX52" s="171"/>
      <c r="DKY52" s="171"/>
      <c r="DKZ52" s="171"/>
      <c r="DLA52" s="171"/>
      <c r="DLB52" s="171"/>
      <c r="DLC52" s="171"/>
      <c r="DLD52" s="171"/>
      <c r="DLE52" s="171"/>
      <c r="DLF52" s="171"/>
      <c r="DLG52" s="171"/>
      <c r="DLH52" s="171"/>
      <c r="DLI52" s="171"/>
      <c r="DLJ52" s="171"/>
      <c r="DLK52" s="171"/>
      <c r="DLL52" s="171"/>
      <c r="DLM52" s="171"/>
      <c r="DLN52" s="171"/>
      <c r="DLO52" s="171"/>
      <c r="DLP52" s="171"/>
      <c r="DLQ52" s="171"/>
      <c r="DLR52" s="171"/>
      <c r="DLS52" s="171"/>
      <c r="DLT52" s="171"/>
      <c r="DLU52" s="171"/>
      <c r="DLV52" s="171"/>
      <c r="DLW52" s="171"/>
      <c r="DLX52" s="171"/>
      <c r="DLY52" s="171"/>
      <c r="DLZ52" s="171"/>
      <c r="DMA52" s="171"/>
      <c r="DMB52" s="171"/>
      <c r="DMC52" s="171"/>
      <c r="DMD52" s="171"/>
      <c r="DME52" s="171"/>
      <c r="DMF52" s="171"/>
      <c r="DMG52" s="171"/>
      <c r="DMH52" s="171"/>
      <c r="DMI52" s="171"/>
      <c r="DMJ52" s="171"/>
      <c r="DMK52" s="171"/>
      <c r="DML52" s="171"/>
      <c r="DMM52" s="171"/>
      <c r="DMN52" s="171"/>
      <c r="DMO52" s="171"/>
      <c r="DMP52" s="171"/>
      <c r="DMQ52" s="171"/>
      <c r="DMR52" s="171"/>
      <c r="DMS52" s="171"/>
      <c r="DMT52" s="171"/>
      <c r="DMU52" s="171"/>
      <c r="DMV52" s="171"/>
      <c r="DMW52" s="171"/>
      <c r="DMX52" s="171"/>
      <c r="DMY52" s="171"/>
      <c r="DMZ52" s="171"/>
      <c r="DNA52" s="171"/>
      <c r="DNB52" s="171"/>
      <c r="DNC52" s="171"/>
      <c r="DND52" s="171"/>
      <c r="DNE52" s="171"/>
      <c r="DNF52" s="171"/>
      <c r="DNG52" s="171"/>
      <c r="DNH52" s="171"/>
      <c r="DNI52" s="171"/>
      <c r="DNJ52" s="171"/>
      <c r="DNK52" s="171"/>
      <c r="DNL52" s="171"/>
      <c r="DNM52" s="171"/>
      <c r="DNN52" s="171"/>
      <c r="DNO52" s="171"/>
      <c r="DNP52" s="171"/>
      <c r="DNQ52" s="171"/>
      <c r="DNR52" s="171"/>
      <c r="DNS52" s="171"/>
      <c r="DNT52" s="171"/>
      <c r="DNU52" s="171"/>
      <c r="DNV52" s="171"/>
      <c r="DNW52" s="171"/>
      <c r="DNX52" s="171"/>
      <c r="DNY52" s="171"/>
      <c r="DNZ52" s="171"/>
      <c r="DOA52" s="171"/>
      <c r="DOB52" s="171"/>
      <c r="DOC52" s="171"/>
      <c r="DOD52" s="171"/>
      <c r="DOE52" s="171"/>
      <c r="DOF52" s="171"/>
      <c r="DOG52" s="171"/>
      <c r="DOH52" s="171"/>
      <c r="DOI52" s="171"/>
      <c r="DOJ52" s="171"/>
      <c r="DOK52" s="171"/>
      <c r="DOL52" s="171"/>
      <c r="DOM52" s="171"/>
      <c r="DON52" s="171"/>
      <c r="DOO52" s="171"/>
      <c r="DOP52" s="171"/>
      <c r="DOQ52" s="171"/>
      <c r="DOR52" s="171"/>
      <c r="DOS52" s="171"/>
      <c r="DOT52" s="171"/>
      <c r="DOU52" s="171"/>
      <c r="DOV52" s="171"/>
      <c r="DOW52" s="171"/>
      <c r="DOX52" s="171"/>
      <c r="DOY52" s="171"/>
      <c r="DOZ52" s="171"/>
      <c r="DPA52" s="171"/>
      <c r="DPB52" s="171"/>
      <c r="DPC52" s="171"/>
      <c r="DPD52" s="171"/>
      <c r="DPE52" s="171"/>
      <c r="DPF52" s="171"/>
      <c r="DPG52" s="171"/>
      <c r="DPH52" s="171"/>
      <c r="DPI52" s="171"/>
      <c r="DPJ52" s="171"/>
      <c r="DPK52" s="171"/>
      <c r="DPL52" s="171"/>
      <c r="DPM52" s="171"/>
      <c r="DPN52" s="171"/>
      <c r="DPO52" s="171"/>
      <c r="DPP52" s="171"/>
      <c r="DPQ52" s="171"/>
      <c r="DPR52" s="171"/>
      <c r="DPS52" s="171"/>
      <c r="DPT52" s="171"/>
      <c r="DPU52" s="171"/>
      <c r="DPV52" s="171"/>
      <c r="DPW52" s="171"/>
      <c r="DPX52" s="171"/>
      <c r="DPY52" s="171"/>
      <c r="DPZ52" s="171"/>
      <c r="DQA52" s="171"/>
      <c r="DQB52" s="171"/>
      <c r="DQC52" s="171"/>
      <c r="DQD52" s="171"/>
      <c r="DQE52" s="171"/>
      <c r="DQF52" s="171"/>
      <c r="DQG52" s="171"/>
      <c r="DQH52" s="171"/>
      <c r="DQI52" s="171"/>
      <c r="DQJ52" s="171"/>
      <c r="DQK52" s="171"/>
      <c r="DQL52" s="171"/>
      <c r="DQM52" s="171"/>
      <c r="DQN52" s="171"/>
      <c r="DQO52" s="171"/>
      <c r="DQP52" s="171"/>
      <c r="DQQ52" s="171"/>
      <c r="DQR52" s="171"/>
      <c r="DQS52" s="171"/>
      <c r="DQT52" s="171"/>
      <c r="DQU52" s="171"/>
      <c r="DQV52" s="171"/>
      <c r="DQW52" s="171"/>
      <c r="DQX52" s="171"/>
      <c r="DQY52" s="171"/>
      <c r="DQZ52" s="171"/>
      <c r="DRA52" s="171"/>
      <c r="DRB52" s="171"/>
      <c r="DRC52" s="171"/>
      <c r="DRD52" s="171"/>
      <c r="DRE52" s="171"/>
      <c r="DRF52" s="171"/>
      <c r="DRG52" s="171"/>
      <c r="DRH52" s="171"/>
      <c r="DRI52" s="171"/>
      <c r="DRJ52" s="171"/>
      <c r="DRK52" s="171"/>
      <c r="DRL52" s="171"/>
      <c r="DRM52" s="171"/>
      <c r="DRN52" s="171"/>
      <c r="DRO52" s="171"/>
      <c r="DRP52" s="171"/>
      <c r="DRQ52" s="171"/>
      <c r="DRR52" s="171"/>
      <c r="DRS52" s="171"/>
      <c r="DRT52" s="171"/>
      <c r="DRU52" s="171"/>
      <c r="DRV52" s="171"/>
      <c r="DRW52" s="171"/>
      <c r="DRX52" s="171"/>
      <c r="DRY52" s="171"/>
      <c r="DRZ52" s="171"/>
      <c r="DSA52" s="171"/>
      <c r="DSB52" s="171"/>
      <c r="DSC52" s="171"/>
      <c r="DSD52" s="171"/>
      <c r="DSE52" s="171"/>
      <c r="DSF52" s="171"/>
      <c r="DSG52" s="171"/>
      <c r="DSH52" s="171"/>
      <c r="DSI52" s="171"/>
      <c r="DSJ52" s="171"/>
      <c r="DSK52" s="171"/>
      <c r="DSL52" s="171"/>
      <c r="DSM52" s="171"/>
      <c r="DSN52" s="171"/>
      <c r="DSO52" s="171"/>
      <c r="DSP52" s="171"/>
      <c r="DSQ52" s="171"/>
      <c r="DSR52" s="171"/>
      <c r="DSS52" s="171"/>
      <c r="DST52" s="171"/>
      <c r="DSU52" s="171"/>
      <c r="DSV52" s="171"/>
      <c r="DSW52" s="171"/>
      <c r="DSX52" s="171"/>
      <c r="DSY52" s="171"/>
      <c r="DSZ52" s="171"/>
      <c r="DTA52" s="171"/>
      <c r="DTB52" s="171"/>
      <c r="DTC52" s="171"/>
      <c r="DTD52" s="171"/>
      <c r="DTE52" s="171"/>
      <c r="DTF52" s="171"/>
      <c r="DTG52" s="171"/>
      <c r="DTH52" s="171"/>
      <c r="DTI52" s="171"/>
      <c r="DTJ52" s="171"/>
      <c r="DTK52" s="171"/>
      <c r="DTL52" s="171"/>
      <c r="DTM52" s="171"/>
      <c r="DTN52" s="171"/>
      <c r="DTO52" s="171"/>
      <c r="DTP52" s="171"/>
      <c r="DTQ52" s="171"/>
      <c r="DTR52" s="171"/>
      <c r="DTS52" s="171"/>
      <c r="DTT52" s="171"/>
      <c r="DTU52" s="171"/>
      <c r="DTV52" s="171"/>
      <c r="DTW52" s="171"/>
      <c r="DTX52" s="171"/>
      <c r="DTY52" s="171"/>
      <c r="DTZ52" s="171"/>
      <c r="DUA52" s="171"/>
      <c r="DUB52" s="171"/>
      <c r="DUC52" s="171"/>
      <c r="DUD52" s="171"/>
      <c r="DUE52" s="171"/>
      <c r="DUF52" s="171"/>
      <c r="DUG52" s="171"/>
      <c r="DUH52" s="171"/>
      <c r="DUI52" s="171"/>
      <c r="DUJ52" s="171"/>
      <c r="DUK52" s="171"/>
      <c r="DUL52" s="171"/>
      <c r="DUM52" s="171"/>
      <c r="DUN52" s="171"/>
      <c r="DUO52" s="171"/>
      <c r="DUP52" s="171"/>
      <c r="DUQ52" s="171"/>
      <c r="DUR52" s="171"/>
      <c r="DUS52" s="171"/>
      <c r="DUT52" s="171"/>
      <c r="DUU52" s="171"/>
      <c r="DUV52" s="171"/>
      <c r="DUW52" s="171"/>
      <c r="DUX52" s="171"/>
      <c r="DUY52" s="171"/>
      <c r="DUZ52" s="171"/>
      <c r="DVA52" s="171"/>
      <c r="DVB52" s="171"/>
      <c r="DVC52" s="171"/>
      <c r="DVD52" s="171"/>
      <c r="DVE52" s="171"/>
      <c r="DVF52" s="171"/>
      <c r="DVG52" s="171"/>
      <c r="DVH52" s="171"/>
      <c r="DVI52" s="171"/>
      <c r="DVJ52" s="171"/>
      <c r="DVK52" s="171"/>
      <c r="DVL52" s="171"/>
      <c r="DVM52" s="171"/>
      <c r="DVN52" s="171"/>
      <c r="DVO52" s="171"/>
      <c r="DVP52" s="171"/>
      <c r="DVQ52" s="171"/>
      <c r="DVR52" s="171"/>
      <c r="DVS52" s="171"/>
      <c r="DVT52" s="171"/>
      <c r="DVU52" s="171"/>
      <c r="DVV52" s="171"/>
      <c r="DVW52" s="171"/>
      <c r="DVX52" s="171"/>
      <c r="DVY52" s="171"/>
      <c r="DVZ52" s="171"/>
      <c r="DWA52" s="171"/>
      <c r="DWB52" s="171"/>
      <c r="DWC52" s="171"/>
      <c r="DWD52" s="171"/>
      <c r="DWE52" s="171"/>
      <c r="DWF52" s="171"/>
      <c r="DWG52" s="171"/>
      <c r="DWH52" s="171"/>
      <c r="DWI52" s="171"/>
      <c r="DWJ52" s="171"/>
      <c r="DWK52" s="171"/>
      <c r="DWL52" s="171"/>
      <c r="DWM52" s="171"/>
      <c r="DWN52" s="171"/>
      <c r="DWO52" s="171"/>
      <c r="DWP52" s="171"/>
      <c r="DWQ52" s="171"/>
      <c r="DWR52" s="171"/>
      <c r="DWS52" s="171"/>
      <c r="DWT52" s="171"/>
      <c r="DWU52" s="171"/>
      <c r="DWV52" s="171"/>
      <c r="DWW52" s="171"/>
      <c r="DWX52" s="171"/>
      <c r="DWY52" s="171"/>
      <c r="DWZ52" s="171"/>
      <c r="DXA52" s="171"/>
      <c r="DXB52" s="171"/>
      <c r="DXC52" s="171"/>
      <c r="DXD52" s="171"/>
      <c r="DXE52" s="171"/>
      <c r="DXF52" s="171"/>
      <c r="DXG52" s="171"/>
      <c r="DXH52" s="171"/>
      <c r="DXI52" s="171"/>
      <c r="DXJ52" s="171"/>
      <c r="DXK52" s="171"/>
      <c r="DXL52" s="171"/>
      <c r="DXM52" s="171"/>
      <c r="DXN52" s="171"/>
      <c r="DXO52" s="171"/>
      <c r="DXP52" s="171"/>
      <c r="DXQ52" s="171"/>
      <c r="DXR52" s="171"/>
      <c r="DXS52" s="171"/>
      <c r="DXT52" s="171"/>
      <c r="DXU52" s="171"/>
      <c r="DXV52" s="171"/>
      <c r="DXW52" s="171"/>
      <c r="DXX52" s="171"/>
      <c r="DXY52" s="171"/>
      <c r="DXZ52" s="171"/>
      <c r="DYA52" s="171"/>
      <c r="DYB52" s="171"/>
      <c r="DYC52" s="171"/>
      <c r="DYD52" s="171"/>
      <c r="DYE52" s="171"/>
      <c r="DYF52" s="171"/>
      <c r="DYG52" s="171"/>
      <c r="DYH52" s="171"/>
      <c r="DYI52" s="171"/>
      <c r="DYJ52" s="171"/>
      <c r="DYK52" s="171"/>
      <c r="DYL52" s="171"/>
      <c r="DYM52" s="171"/>
      <c r="DYN52" s="171"/>
      <c r="DYO52" s="171"/>
      <c r="DYP52" s="171"/>
      <c r="DYQ52" s="171"/>
      <c r="DYR52" s="171"/>
      <c r="DYS52" s="171"/>
      <c r="DYT52" s="171"/>
      <c r="DYU52" s="171"/>
      <c r="DYV52" s="171"/>
      <c r="DYW52" s="171"/>
      <c r="DYX52" s="171"/>
      <c r="DYY52" s="171"/>
      <c r="DYZ52" s="171"/>
      <c r="DZA52" s="171"/>
      <c r="DZB52" s="171"/>
      <c r="DZC52" s="171"/>
      <c r="DZD52" s="171"/>
      <c r="DZE52" s="171"/>
      <c r="DZF52" s="171"/>
      <c r="DZG52" s="171"/>
      <c r="DZH52" s="171"/>
      <c r="DZI52" s="171"/>
      <c r="DZJ52" s="171"/>
      <c r="DZK52" s="171"/>
      <c r="DZL52" s="171"/>
      <c r="DZM52" s="171"/>
      <c r="DZN52" s="171"/>
      <c r="DZO52" s="171"/>
      <c r="DZP52" s="171"/>
      <c r="DZQ52" s="171"/>
      <c r="DZR52" s="171"/>
      <c r="DZS52" s="171"/>
      <c r="DZT52" s="171"/>
      <c r="DZU52" s="171"/>
      <c r="DZV52" s="171"/>
      <c r="DZW52" s="171"/>
      <c r="DZX52" s="171"/>
      <c r="DZY52" s="171"/>
      <c r="DZZ52" s="171"/>
      <c r="EAA52" s="171"/>
      <c r="EAB52" s="171"/>
      <c r="EAC52" s="171"/>
      <c r="EAD52" s="171"/>
      <c r="EAE52" s="171"/>
      <c r="EAF52" s="171"/>
      <c r="EAG52" s="171"/>
      <c r="EAH52" s="171"/>
      <c r="EAI52" s="171"/>
      <c r="EAJ52" s="171"/>
      <c r="EAK52" s="171"/>
      <c r="EAL52" s="171"/>
      <c r="EAM52" s="171"/>
      <c r="EAN52" s="171"/>
      <c r="EAO52" s="171"/>
      <c r="EAP52" s="171"/>
      <c r="EAQ52" s="171"/>
      <c r="EAR52" s="171"/>
      <c r="EAS52" s="171"/>
      <c r="EAT52" s="171"/>
      <c r="EAU52" s="171"/>
      <c r="EAV52" s="171"/>
      <c r="EAW52" s="171"/>
      <c r="EAX52" s="171"/>
      <c r="EAY52" s="171"/>
      <c r="EAZ52" s="171"/>
      <c r="EBA52" s="171"/>
      <c r="EBB52" s="171"/>
      <c r="EBC52" s="171"/>
      <c r="EBD52" s="171"/>
      <c r="EBE52" s="171"/>
      <c r="EBF52" s="171"/>
      <c r="EBG52" s="171"/>
      <c r="EBH52" s="171"/>
      <c r="EBI52" s="171"/>
      <c r="EBJ52" s="171"/>
      <c r="EBK52" s="171"/>
      <c r="EBL52" s="171"/>
      <c r="EBM52" s="171"/>
      <c r="EBN52" s="171"/>
      <c r="EBO52" s="171"/>
      <c r="EBP52" s="171"/>
      <c r="EBQ52" s="171"/>
      <c r="EBR52" s="171"/>
      <c r="EBS52" s="171"/>
      <c r="EBT52" s="171"/>
      <c r="EBU52" s="171"/>
      <c r="EBV52" s="171"/>
      <c r="EBW52" s="171"/>
      <c r="EBX52" s="171"/>
      <c r="EBY52" s="171"/>
      <c r="EBZ52" s="171"/>
      <c r="ECA52" s="171"/>
      <c r="ECB52" s="171"/>
      <c r="ECC52" s="171"/>
      <c r="ECD52" s="171"/>
      <c r="ECE52" s="171"/>
      <c r="ECF52" s="171"/>
      <c r="ECG52" s="171"/>
      <c r="ECH52" s="171"/>
      <c r="ECI52" s="171"/>
      <c r="ECJ52" s="171"/>
      <c r="ECK52" s="171"/>
      <c r="ECL52" s="171"/>
      <c r="ECM52" s="171"/>
      <c r="ECN52" s="171"/>
      <c r="ECO52" s="171"/>
      <c r="ECP52" s="171"/>
      <c r="ECQ52" s="171"/>
      <c r="ECR52" s="171"/>
      <c r="ECS52" s="171"/>
      <c r="ECT52" s="171"/>
      <c r="ECU52" s="171"/>
      <c r="ECV52" s="171"/>
      <c r="ECW52" s="171"/>
      <c r="ECX52" s="171"/>
      <c r="ECY52" s="171"/>
      <c r="ECZ52" s="171"/>
      <c r="EDA52" s="171"/>
      <c r="EDB52" s="171"/>
      <c r="EDC52" s="171"/>
      <c r="EDD52" s="171"/>
      <c r="EDE52" s="171"/>
      <c r="EDF52" s="171"/>
      <c r="EDG52" s="171"/>
      <c r="EDH52" s="171"/>
      <c r="EDI52" s="171"/>
      <c r="EDJ52" s="171"/>
      <c r="EDK52" s="171"/>
      <c r="EDL52" s="171"/>
      <c r="EDM52" s="171"/>
      <c r="EDN52" s="171"/>
      <c r="EDO52" s="171"/>
      <c r="EDP52" s="171"/>
      <c r="EDQ52" s="171"/>
      <c r="EDR52" s="171"/>
      <c r="EDS52" s="171"/>
      <c r="EDT52" s="171"/>
      <c r="EDU52" s="171"/>
      <c r="EDV52" s="171"/>
      <c r="EDW52" s="171"/>
      <c r="EDX52" s="171"/>
      <c r="EDY52" s="171"/>
      <c r="EDZ52" s="171"/>
      <c r="EEA52" s="171"/>
      <c r="EEB52" s="171"/>
      <c r="EEC52" s="171"/>
      <c r="EED52" s="171"/>
      <c r="EEE52" s="171"/>
      <c r="EEF52" s="171"/>
      <c r="EEG52" s="171"/>
      <c r="EEH52" s="171"/>
      <c r="EEI52" s="171"/>
      <c r="EEJ52" s="171"/>
      <c r="EEK52" s="171"/>
      <c r="EEL52" s="171"/>
      <c r="EEM52" s="171"/>
      <c r="EEN52" s="171"/>
      <c r="EEO52" s="171"/>
      <c r="EEP52" s="171"/>
      <c r="EEQ52" s="171"/>
      <c r="EER52" s="171"/>
      <c r="EES52" s="171"/>
      <c r="EET52" s="171"/>
      <c r="EEU52" s="171"/>
      <c r="EEV52" s="171"/>
      <c r="EEW52" s="171"/>
      <c r="EEX52" s="171"/>
      <c r="EEY52" s="171"/>
      <c r="EEZ52" s="171"/>
      <c r="EFA52" s="171"/>
      <c r="EFB52" s="171"/>
      <c r="EFC52" s="171"/>
      <c r="EFD52" s="171"/>
      <c r="EFE52" s="171"/>
      <c r="EFF52" s="171"/>
      <c r="EFG52" s="171"/>
      <c r="EFH52" s="171"/>
      <c r="EFI52" s="171"/>
      <c r="EFJ52" s="171"/>
      <c r="EFK52" s="171"/>
      <c r="EFL52" s="171"/>
      <c r="EFM52" s="171"/>
      <c r="EFN52" s="171"/>
      <c r="EFO52" s="171"/>
      <c r="EFP52" s="171"/>
      <c r="EFQ52" s="171"/>
      <c r="EFR52" s="171"/>
      <c r="EFS52" s="171"/>
      <c r="EFT52" s="171"/>
      <c r="EFU52" s="171"/>
      <c r="EFV52" s="171"/>
      <c r="EFW52" s="171"/>
      <c r="EFX52" s="171"/>
      <c r="EFY52" s="171"/>
      <c r="EFZ52" s="171"/>
      <c r="EGA52" s="171"/>
      <c r="EGB52" s="171"/>
      <c r="EGC52" s="171"/>
      <c r="EGD52" s="171"/>
      <c r="EGE52" s="171"/>
      <c r="EGF52" s="171"/>
      <c r="EGG52" s="171"/>
      <c r="EGH52" s="171"/>
      <c r="EGI52" s="171"/>
      <c r="EGJ52" s="171"/>
      <c r="EGK52" s="171"/>
      <c r="EGL52" s="171"/>
      <c r="EGM52" s="171"/>
      <c r="EGN52" s="171"/>
      <c r="EGO52" s="171"/>
      <c r="EGP52" s="171"/>
      <c r="EGQ52" s="171"/>
      <c r="EGR52" s="171"/>
      <c r="EGS52" s="171"/>
      <c r="EGT52" s="171"/>
      <c r="EGU52" s="171"/>
      <c r="EGV52" s="171"/>
      <c r="EGW52" s="171"/>
      <c r="EGX52" s="171"/>
      <c r="EGY52" s="171"/>
      <c r="EGZ52" s="171"/>
      <c r="EHA52" s="171"/>
      <c r="EHB52" s="171"/>
      <c r="EHC52" s="171"/>
      <c r="EHD52" s="171"/>
      <c r="EHE52" s="171"/>
      <c r="EHF52" s="171"/>
      <c r="EHG52" s="171"/>
      <c r="EHH52" s="171"/>
      <c r="EHI52" s="171"/>
      <c r="EHJ52" s="171"/>
      <c r="EHK52" s="171"/>
      <c r="EHL52" s="171"/>
      <c r="EHM52" s="171"/>
      <c r="EHN52" s="171"/>
      <c r="EHO52" s="171"/>
      <c r="EHP52" s="171"/>
      <c r="EHQ52" s="171"/>
      <c r="EHR52" s="171"/>
      <c r="EHS52" s="171"/>
      <c r="EHT52" s="171"/>
      <c r="EHU52" s="171"/>
      <c r="EHV52" s="171"/>
      <c r="EHW52" s="171"/>
      <c r="EHX52" s="171"/>
      <c r="EHY52" s="171"/>
      <c r="EHZ52" s="171"/>
      <c r="EIA52" s="171"/>
      <c r="EIB52" s="171"/>
      <c r="EIC52" s="171"/>
      <c r="EID52" s="171"/>
      <c r="EIE52" s="171"/>
      <c r="EIF52" s="171"/>
      <c r="EIG52" s="171"/>
      <c r="EIH52" s="171"/>
      <c r="EII52" s="171"/>
      <c r="EIJ52" s="171"/>
      <c r="EIK52" s="171"/>
      <c r="EIL52" s="171"/>
      <c r="EIM52" s="171"/>
      <c r="EIN52" s="171"/>
      <c r="EIO52" s="171"/>
      <c r="EIP52" s="171"/>
      <c r="EIQ52" s="171"/>
      <c r="EIR52" s="171"/>
      <c r="EIS52" s="171"/>
      <c r="EIT52" s="171"/>
      <c r="EIU52" s="171"/>
      <c r="EIV52" s="171"/>
      <c r="EIW52" s="171"/>
      <c r="EIX52" s="171"/>
      <c r="EIY52" s="171"/>
      <c r="EIZ52" s="171"/>
      <c r="EJA52" s="171"/>
      <c r="EJB52" s="171"/>
      <c r="EJC52" s="171"/>
      <c r="EJD52" s="171"/>
      <c r="EJE52" s="171"/>
      <c r="EJF52" s="171"/>
      <c r="EJG52" s="171"/>
      <c r="EJH52" s="171"/>
      <c r="EJI52" s="171"/>
      <c r="EJJ52" s="171"/>
      <c r="EJK52" s="171"/>
      <c r="EJL52" s="171"/>
      <c r="EJM52" s="171"/>
      <c r="EJN52" s="171"/>
      <c r="EJO52" s="171"/>
      <c r="EJP52" s="171"/>
      <c r="EJQ52" s="171"/>
      <c r="EJR52" s="171"/>
      <c r="EJS52" s="171"/>
      <c r="EJT52" s="171"/>
      <c r="EJU52" s="171"/>
      <c r="EJV52" s="171"/>
      <c r="EJW52" s="171"/>
      <c r="EJX52" s="171"/>
      <c r="EJY52" s="171"/>
      <c r="EJZ52" s="171"/>
      <c r="EKA52" s="171"/>
      <c r="EKB52" s="171"/>
      <c r="EKC52" s="171"/>
      <c r="EKD52" s="171"/>
      <c r="EKE52" s="171"/>
      <c r="EKF52" s="171"/>
      <c r="EKG52" s="171"/>
      <c r="EKH52" s="171"/>
      <c r="EKI52" s="171"/>
      <c r="EKJ52" s="171"/>
      <c r="EKK52" s="171"/>
      <c r="EKL52" s="171"/>
      <c r="EKM52" s="171"/>
      <c r="EKN52" s="171"/>
      <c r="EKO52" s="171"/>
      <c r="EKP52" s="171"/>
      <c r="EKQ52" s="171"/>
      <c r="EKR52" s="171"/>
      <c r="EKS52" s="171"/>
      <c r="EKT52" s="171"/>
      <c r="EKU52" s="171"/>
      <c r="EKV52" s="171"/>
      <c r="EKW52" s="171"/>
      <c r="EKX52" s="171"/>
      <c r="EKY52" s="171"/>
      <c r="EKZ52" s="171"/>
      <c r="ELA52" s="171"/>
      <c r="ELB52" s="171"/>
      <c r="ELC52" s="171"/>
      <c r="ELD52" s="171"/>
      <c r="ELE52" s="171"/>
      <c r="ELF52" s="171"/>
      <c r="ELG52" s="171"/>
      <c r="ELH52" s="171"/>
      <c r="ELI52" s="171"/>
      <c r="ELJ52" s="171"/>
      <c r="ELK52" s="171"/>
      <c r="ELL52" s="171"/>
      <c r="ELM52" s="171"/>
      <c r="ELN52" s="171"/>
      <c r="ELO52" s="171"/>
      <c r="ELP52" s="171"/>
      <c r="ELQ52" s="171"/>
      <c r="ELR52" s="171"/>
      <c r="ELS52" s="171"/>
      <c r="ELT52" s="171"/>
      <c r="ELU52" s="171"/>
      <c r="ELV52" s="171"/>
      <c r="ELW52" s="171"/>
      <c r="ELX52" s="171"/>
      <c r="ELY52" s="171"/>
      <c r="ELZ52" s="171"/>
      <c r="EMA52" s="171"/>
      <c r="EMB52" s="171"/>
      <c r="EMC52" s="171"/>
      <c r="EMD52" s="171"/>
      <c r="EME52" s="171"/>
      <c r="EMF52" s="171"/>
      <c r="EMG52" s="171"/>
      <c r="EMH52" s="171"/>
      <c r="EMI52" s="171"/>
      <c r="EMJ52" s="171"/>
      <c r="EMK52" s="171"/>
      <c r="EML52" s="171"/>
      <c r="EMM52" s="171"/>
      <c r="EMN52" s="171"/>
      <c r="EMO52" s="171"/>
      <c r="EMP52" s="171"/>
      <c r="EMQ52" s="171"/>
      <c r="EMR52" s="171"/>
      <c r="EMS52" s="171"/>
      <c r="EMT52" s="171"/>
      <c r="EMU52" s="171"/>
      <c r="EMV52" s="171"/>
      <c r="EMW52" s="171"/>
      <c r="EMX52" s="171"/>
      <c r="EMY52" s="171"/>
      <c r="EMZ52" s="171"/>
      <c r="ENA52" s="171"/>
      <c r="ENB52" s="171"/>
      <c r="ENC52" s="171"/>
      <c r="END52" s="171"/>
      <c r="ENE52" s="171"/>
      <c r="ENF52" s="171"/>
      <c r="ENG52" s="171"/>
      <c r="ENH52" s="171"/>
      <c r="ENI52" s="171"/>
      <c r="ENJ52" s="171"/>
      <c r="ENK52" s="171"/>
      <c r="ENL52" s="171"/>
      <c r="ENM52" s="171"/>
      <c r="ENN52" s="171"/>
      <c r="ENO52" s="171"/>
      <c r="ENP52" s="171"/>
      <c r="ENQ52" s="171"/>
      <c r="ENR52" s="171"/>
      <c r="ENS52" s="171"/>
      <c r="ENT52" s="171"/>
      <c r="ENU52" s="171"/>
      <c r="ENV52" s="171"/>
      <c r="ENW52" s="171"/>
      <c r="ENX52" s="171"/>
      <c r="ENY52" s="171"/>
      <c r="ENZ52" s="171"/>
      <c r="EOA52" s="171"/>
      <c r="EOB52" s="171"/>
      <c r="EOC52" s="171"/>
      <c r="EOD52" s="171"/>
      <c r="EOE52" s="171"/>
      <c r="EOF52" s="171"/>
      <c r="EOG52" s="171"/>
      <c r="EOH52" s="171"/>
      <c r="EOI52" s="171"/>
      <c r="EOJ52" s="171"/>
      <c r="EOK52" s="171"/>
      <c r="EOL52" s="171"/>
      <c r="EOM52" s="171"/>
      <c r="EON52" s="171"/>
      <c r="EOO52" s="171"/>
      <c r="EOP52" s="171"/>
      <c r="EOQ52" s="171"/>
      <c r="EOR52" s="171"/>
      <c r="EOS52" s="171"/>
      <c r="EOT52" s="171"/>
      <c r="EOU52" s="171"/>
      <c r="EOV52" s="171"/>
      <c r="EOW52" s="171"/>
      <c r="EOX52" s="171"/>
      <c r="EOY52" s="171"/>
      <c r="EOZ52" s="171"/>
      <c r="EPA52" s="171"/>
      <c r="EPB52" s="171"/>
      <c r="EPC52" s="171"/>
      <c r="EPD52" s="171"/>
      <c r="EPE52" s="171"/>
      <c r="EPF52" s="171"/>
      <c r="EPG52" s="171"/>
      <c r="EPH52" s="171"/>
      <c r="EPI52" s="171"/>
      <c r="EPJ52" s="171"/>
      <c r="EPK52" s="171"/>
      <c r="EPL52" s="171"/>
      <c r="EPM52" s="171"/>
      <c r="EPN52" s="171"/>
      <c r="EPO52" s="171"/>
      <c r="EPP52" s="171"/>
      <c r="EPQ52" s="171"/>
      <c r="EPR52" s="171"/>
      <c r="EPS52" s="171"/>
      <c r="EPT52" s="171"/>
      <c r="EPU52" s="171"/>
      <c r="EPV52" s="171"/>
      <c r="EPW52" s="171"/>
      <c r="EPX52" s="171"/>
      <c r="EPY52" s="171"/>
      <c r="EPZ52" s="171"/>
      <c r="EQA52" s="171"/>
      <c r="EQB52" s="171"/>
      <c r="EQC52" s="171"/>
      <c r="EQD52" s="171"/>
      <c r="EQE52" s="171"/>
      <c r="EQF52" s="171"/>
      <c r="EQG52" s="171"/>
      <c r="EQH52" s="171"/>
      <c r="EQI52" s="171"/>
      <c r="EQJ52" s="171"/>
      <c r="EQK52" s="171"/>
      <c r="EQL52" s="171"/>
      <c r="EQM52" s="171"/>
      <c r="EQN52" s="171"/>
      <c r="EQO52" s="171"/>
      <c r="EQP52" s="171"/>
      <c r="EQQ52" s="171"/>
      <c r="EQR52" s="171"/>
      <c r="EQS52" s="171"/>
      <c r="EQT52" s="171"/>
      <c r="EQU52" s="171"/>
      <c r="EQV52" s="171"/>
      <c r="EQW52" s="171"/>
      <c r="EQX52" s="171"/>
      <c r="EQY52" s="171"/>
      <c r="EQZ52" s="171"/>
      <c r="ERA52" s="171"/>
      <c r="ERB52" s="171"/>
      <c r="ERC52" s="171"/>
      <c r="ERD52" s="171"/>
      <c r="ERE52" s="171"/>
      <c r="ERF52" s="171"/>
      <c r="ERG52" s="171"/>
      <c r="ERH52" s="171"/>
      <c r="ERI52" s="171"/>
      <c r="ERJ52" s="171"/>
      <c r="ERK52" s="171"/>
      <c r="ERL52" s="171"/>
      <c r="ERM52" s="171"/>
      <c r="ERN52" s="171"/>
      <c r="ERO52" s="171"/>
      <c r="ERP52" s="171"/>
      <c r="ERQ52" s="171"/>
      <c r="ERR52" s="171"/>
      <c r="ERS52" s="171"/>
      <c r="ERT52" s="171"/>
      <c r="ERU52" s="171"/>
      <c r="ERV52" s="171"/>
      <c r="ERW52" s="171"/>
      <c r="ERX52" s="171"/>
      <c r="ERY52" s="171"/>
      <c r="ERZ52" s="171"/>
      <c r="ESA52" s="171"/>
      <c r="ESB52" s="171"/>
      <c r="ESC52" s="171"/>
      <c r="ESD52" s="171"/>
      <c r="ESE52" s="171"/>
      <c r="ESF52" s="171"/>
      <c r="ESG52" s="171"/>
      <c r="ESH52" s="171"/>
      <c r="ESI52" s="171"/>
      <c r="ESJ52" s="171"/>
      <c r="ESK52" s="171"/>
      <c r="ESL52" s="171"/>
      <c r="ESM52" s="171"/>
      <c r="ESN52" s="171"/>
      <c r="ESO52" s="171"/>
      <c r="ESP52" s="171"/>
      <c r="ESQ52" s="171"/>
      <c r="ESR52" s="171"/>
      <c r="ESS52" s="171"/>
      <c r="EST52" s="171"/>
      <c r="ESU52" s="171"/>
      <c r="ESV52" s="171"/>
      <c r="ESW52" s="171"/>
      <c r="ESX52" s="171"/>
      <c r="ESY52" s="171"/>
      <c r="ESZ52" s="171"/>
      <c r="ETA52" s="171"/>
      <c r="ETB52" s="171"/>
      <c r="ETC52" s="171"/>
      <c r="ETD52" s="171"/>
      <c r="ETE52" s="171"/>
      <c r="ETF52" s="171"/>
      <c r="ETG52" s="171"/>
      <c r="ETH52" s="171"/>
      <c r="ETI52" s="171"/>
      <c r="ETJ52" s="171"/>
      <c r="ETK52" s="171"/>
      <c r="ETL52" s="171"/>
      <c r="ETM52" s="171"/>
      <c r="ETN52" s="171"/>
      <c r="ETO52" s="171"/>
      <c r="ETP52" s="171"/>
      <c r="ETQ52" s="171"/>
      <c r="ETR52" s="171"/>
      <c r="ETS52" s="171"/>
      <c r="ETT52" s="171"/>
      <c r="ETU52" s="171"/>
      <c r="ETV52" s="171"/>
      <c r="ETW52" s="171"/>
      <c r="ETX52" s="171"/>
      <c r="ETY52" s="171"/>
      <c r="ETZ52" s="171"/>
      <c r="EUA52" s="171"/>
      <c r="EUB52" s="171"/>
      <c r="EUC52" s="171"/>
      <c r="EUD52" s="171"/>
      <c r="EUE52" s="171"/>
      <c r="EUF52" s="171"/>
      <c r="EUG52" s="171"/>
      <c r="EUH52" s="171"/>
      <c r="EUI52" s="171"/>
      <c r="EUJ52" s="171"/>
      <c r="EUK52" s="171"/>
      <c r="EUL52" s="171"/>
      <c r="EUM52" s="171"/>
      <c r="EUN52" s="171"/>
      <c r="EUO52" s="171"/>
      <c r="EUP52" s="171"/>
      <c r="EUQ52" s="171"/>
      <c r="EUR52" s="171"/>
      <c r="EUS52" s="171"/>
      <c r="EUT52" s="171"/>
      <c r="EUU52" s="171"/>
      <c r="EUV52" s="171"/>
      <c r="EUW52" s="171"/>
      <c r="EUX52" s="171"/>
      <c r="EUY52" s="171"/>
      <c r="EUZ52" s="171"/>
      <c r="EVA52" s="171"/>
      <c r="EVB52" s="171"/>
      <c r="EVC52" s="171"/>
      <c r="EVD52" s="171"/>
      <c r="EVE52" s="171"/>
      <c r="EVF52" s="171"/>
      <c r="EVG52" s="171"/>
      <c r="EVH52" s="171"/>
      <c r="EVI52" s="171"/>
      <c r="EVJ52" s="171"/>
      <c r="EVK52" s="171"/>
      <c r="EVL52" s="171"/>
      <c r="EVM52" s="171"/>
      <c r="EVN52" s="171"/>
      <c r="EVO52" s="171"/>
      <c r="EVP52" s="171"/>
      <c r="EVQ52" s="171"/>
      <c r="EVR52" s="171"/>
      <c r="EVS52" s="171"/>
      <c r="EVT52" s="171"/>
      <c r="EVU52" s="171"/>
      <c r="EVV52" s="171"/>
      <c r="EVW52" s="171"/>
      <c r="EVX52" s="171"/>
      <c r="EVY52" s="171"/>
      <c r="EVZ52" s="171"/>
      <c r="EWA52" s="171"/>
      <c r="EWB52" s="171"/>
      <c r="EWC52" s="171"/>
      <c r="EWD52" s="171"/>
      <c r="EWE52" s="171"/>
      <c r="EWF52" s="171"/>
      <c r="EWG52" s="171"/>
      <c r="EWH52" s="171"/>
      <c r="EWI52" s="171"/>
      <c r="EWJ52" s="171"/>
      <c r="EWK52" s="171"/>
      <c r="EWL52" s="171"/>
      <c r="EWM52" s="171"/>
      <c r="EWN52" s="171"/>
      <c r="EWO52" s="171"/>
      <c r="EWP52" s="171"/>
      <c r="EWQ52" s="171"/>
      <c r="EWR52" s="171"/>
      <c r="EWS52" s="171"/>
      <c r="EWT52" s="171"/>
      <c r="EWU52" s="171"/>
      <c r="EWV52" s="171"/>
      <c r="EWW52" s="171"/>
      <c r="EWX52" s="171"/>
      <c r="EWY52" s="171"/>
      <c r="EWZ52" s="171"/>
      <c r="EXA52" s="171"/>
      <c r="EXB52" s="171"/>
      <c r="EXC52" s="171"/>
      <c r="EXD52" s="171"/>
      <c r="EXE52" s="171"/>
      <c r="EXF52" s="171"/>
      <c r="EXG52" s="171"/>
      <c r="EXH52" s="171"/>
      <c r="EXI52" s="171"/>
      <c r="EXJ52" s="171"/>
      <c r="EXK52" s="171"/>
      <c r="EXL52" s="171"/>
      <c r="EXM52" s="171"/>
      <c r="EXN52" s="171"/>
      <c r="EXO52" s="171"/>
      <c r="EXP52" s="171"/>
      <c r="EXQ52" s="171"/>
      <c r="EXR52" s="171"/>
      <c r="EXS52" s="171"/>
      <c r="EXT52" s="171"/>
      <c r="EXU52" s="171"/>
      <c r="EXV52" s="171"/>
      <c r="EXW52" s="171"/>
      <c r="EXX52" s="171"/>
      <c r="EXY52" s="171"/>
      <c r="EXZ52" s="171"/>
      <c r="EYA52" s="171"/>
      <c r="EYB52" s="171"/>
      <c r="EYC52" s="171"/>
      <c r="EYD52" s="171"/>
      <c r="EYE52" s="171"/>
      <c r="EYF52" s="171"/>
      <c r="EYG52" s="171"/>
      <c r="EYH52" s="171"/>
      <c r="EYI52" s="171"/>
      <c r="EYJ52" s="171"/>
      <c r="EYK52" s="171"/>
      <c r="EYL52" s="171"/>
      <c r="EYM52" s="171"/>
      <c r="EYN52" s="171"/>
      <c r="EYO52" s="171"/>
      <c r="EYP52" s="171"/>
      <c r="EYQ52" s="171"/>
      <c r="EYR52" s="171"/>
      <c r="EYS52" s="171"/>
      <c r="EYT52" s="171"/>
      <c r="EYU52" s="171"/>
      <c r="EYV52" s="171"/>
      <c r="EYW52" s="171"/>
      <c r="EYX52" s="171"/>
      <c r="EYY52" s="171"/>
      <c r="EYZ52" s="171"/>
      <c r="EZA52" s="171"/>
      <c r="EZB52" s="171"/>
      <c r="EZC52" s="171"/>
      <c r="EZD52" s="171"/>
      <c r="EZE52" s="171"/>
      <c r="EZF52" s="171"/>
      <c r="EZG52" s="171"/>
      <c r="EZH52" s="171"/>
      <c r="EZI52" s="171"/>
      <c r="EZJ52" s="171"/>
      <c r="EZK52" s="171"/>
      <c r="EZL52" s="171"/>
      <c r="EZM52" s="171"/>
      <c r="EZN52" s="171"/>
      <c r="EZO52" s="171"/>
      <c r="EZP52" s="171"/>
      <c r="EZQ52" s="171"/>
      <c r="EZR52" s="171"/>
      <c r="EZS52" s="171"/>
      <c r="EZT52" s="171"/>
      <c r="EZU52" s="171"/>
      <c r="EZV52" s="171"/>
      <c r="EZW52" s="171"/>
      <c r="EZX52" s="171"/>
      <c r="EZY52" s="171"/>
      <c r="EZZ52" s="171"/>
      <c r="FAA52" s="171"/>
      <c r="FAB52" s="171"/>
      <c r="FAC52" s="171"/>
      <c r="FAD52" s="171"/>
      <c r="FAE52" s="171"/>
      <c r="FAF52" s="171"/>
      <c r="FAG52" s="171"/>
      <c r="FAH52" s="171"/>
      <c r="FAI52" s="171"/>
      <c r="FAJ52" s="171"/>
      <c r="FAK52" s="171"/>
      <c r="FAL52" s="171"/>
      <c r="FAM52" s="171"/>
      <c r="FAN52" s="171"/>
      <c r="FAO52" s="171"/>
      <c r="FAP52" s="171"/>
      <c r="FAQ52" s="171"/>
      <c r="FAR52" s="171"/>
      <c r="FAS52" s="171"/>
      <c r="FAT52" s="171"/>
      <c r="FAU52" s="171"/>
      <c r="FAV52" s="171"/>
      <c r="FAW52" s="171"/>
      <c r="FAX52" s="171"/>
      <c r="FAY52" s="171"/>
      <c r="FAZ52" s="171"/>
      <c r="FBA52" s="171"/>
      <c r="FBB52" s="171"/>
      <c r="FBC52" s="171"/>
      <c r="FBD52" s="171"/>
      <c r="FBE52" s="171"/>
      <c r="FBF52" s="171"/>
      <c r="FBG52" s="171"/>
      <c r="FBH52" s="171"/>
      <c r="FBI52" s="171"/>
      <c r="FBJ52" s="171"/>
      <c r="FBK52" s="171"/>
      <c r="FBL52" s="171"/>
      <c r="FBM52" s="171"/>
      <c r="FBN52" s="171"/>
      <c r="FBO52" s="171"/>
      <c r="FBP52" s="171"/>
      <c r="FBQ52" s="171"/>
      <c r="FBR52" s="171"/>
      <c r="FBS52" s="171"/>
      <c r="FBT52" s="171"/>
      <c r="FBU52" s="171"/>
      <c r="FBV52" s="171"/>
      <c r="FBW52" s="171"/>
      <c r="FBX52" s="171"/>
      <c r="FBY52" s="171"/>
      <c r="FBZ52" s="171"/>
      <c r="FCA52" s="171"/>
      <c r="FCB52" s="171"/>
      <c r="FCC52" s="171"/>
      <c r="FCD52" s="171"/>
      <c r="FCE52" s="171"/>
      <c r="FCF52" s="171"/>
      <c r="FCG52" s="171"/>
      <c r="FCH52" s="171"/>
      <c r="FCI52" s="171"/>
      <c r="FCJ52" s="171"/>
      <c r="FCK52" s="171"/>
      <c r="FCL52" s="171"/>
      <c r="FCM52" s="171"/>
      <c r="FCN52" s="171"/>
      <c r="FCO52" s="171"/>
      <c r="FCP52" s="171"/>
      <c r="FCQ52" s="171"/>
      <c r="FCR52" s="171"/>
      <c r="FCS52" s="171"/>
      <c r="FCT52" s="171"/>
      <c r="FCU52" s="171"/>
      <c r="FCV52" s="171"/>
      <c r="FCW52" s="171"/>
      <c r="FCX52" s="171"/>
      <c r="FCY52" s="171"/>
      <c r="FCZ52" s="171"/>
      <c r="FDA52" s="171"/>
      <c r="FDB52" s="171"/>
      <c r="FDC52" s="171"/>
      <c r="FDD52" s="171"/>
      <c r="FDE52" s="171"/>
      <c r="FDF52" s="171"/>
      <c r="FDG52" s="171"/>
      <c r="FDH52" s="171"/>
      <c r="FDI52" s="171"/>
      <c r="FDJ52" s="171"/>
      <c r="FDK52" s="171"/>
      <c r="FDL52" s="171"/>
      <c r="FDM52" s="171"/>
      <c r="FDN52" s="171"/>
      <c r="FDO52" s="171"/>
      <c r="FDP52" s="171"/>
      <c r="FDQ52" s="171"/>
      <c r="FDR52" s="171"/>
      <c r="FDS52" s="171"/>
      <c r="FDT52" s="171"/>
      <c r="FDU52" s="171"/>
      <c r="FDV52" s="171"/>
      <c r="FDW52" s="171"/>
      <c r="FDX52" s="171"/>
      <c r="FDY52" s="171"/>
      <c r="FDZ52" s="171"/>
      <c r="FEA52" s="171"/>
      <c r="FEB52" s="171"/>
      <c r="FEC52" s="171"/>
      <c r="FED52" s="171"/>
      <c r="FEE52" s="171"/>
      <c r="FEF52" s="171"/>
      <c r="FEG52" s="171"/>
      <c r="FEH52" s="171"/>
      <c r="FEI52" s="171"/>
      <c r="FEJ52" s="171"/>
      <c r="FEK52" s="171"/>
      <c r="FEL52" s="171"/>
      <c r="FEM52" s="171"/>
      <c r="FEN52" s="171"/>
      <c r="FEO52" s="171"/>
      <c r="FEP52" s="171"/>
      <c r="FEQ52" s="171"/>
      <c r="FER52" s="171"/>
      <c r="FES52" s="171"/>
      <c r="FET52" s="171"/>
      <c r="FEU52" s="171"/>
      <c r="FEV52" s="171"/>
      <c r="FEW52" s="171"/>
      <c r="FEX52" s="171"/>
      <c r="FEY52" s="171"/>
      <c r="FEZ52" s="171"/>
      <c r="FFA52" s="171"/>
      <c r="FFB52" s="171"/>
      <c r="FFC52" s="171"/>
      <c r="FFD52" s="171"/>
      <c r="FFE52" s="171"/>
      <c r="FFF52" s="171"/>
      <c r="FFG52" s="171"/>
      <c r="FFH52" s="171"/>
      <c r="FFI52" s="171"/>
      <c r="FFJ52" s="171"/>
      <c r="FFK52" s="171"/>
      <c r="FFL52" s="171"/>
      <c r="FFM52" s="171"/>
      <c r="FFN52" s="171"/>
      <c r="FFO52" s="171"/>
      <c r="FFP52" s="171"/>
      <c r="FFQ52" s="171"/>
      <c r="FFR52" s="171"/>
      <c r="FFS52" s="171"/>
      <c r="FFT52" s="171"/>
      <c r="FFU52" s="171"/>
      <c r="FFV52" s="171"/>
      <c r="FFW52" s="171"/>
      <c r="FFX52" s="171"/>
      <c r="FFY52" s="171"/>
      <c r="FFZ52" s="171"/>
      <c r="FGA52" s="171"/>
      <c r="FGB52" s="171"/>
      <c r="FGC52" s="171"/>
      <c r="FGD52" s="171"/>
      <c r="FGE52" s="171"/>
      <c r="FGF52" s="171"/>
      <c r="FGG52" s="171"/>
      <c r="FGH52" s="171"/>
      <c r="FGI52" s="171"/>
      <c r="FGJ52" s="171"/>
      <c r="FGK52" s="171"/>
      <c r="FGL52" s="171"/>
      <c r="FGM52" s="171"/>
      <c r="FGN52" s="171"/>
      <c r="FGO52" s="171"/>
      <c r="FGP52" s="171"/>
      <c r="FGQ52" s="171"/>
      <c r="FGR52" s="171"/>
      <c r="FGS52" s="171"/>
      <c r="FGT52" s="171"/>
      <c r="FGU52" s="171"/>
      <c r="FGV52" s="171"/>
      <c r="FGW52" s="171"/>
      <c r="FGX52" s="171"/>
      <c r="FGY52" s="171"/>
      <c r="FGZ52" s="171"/>
      <c r="FHA52" s="171"/>
      <c r="FHB52" s="171"/>
      <c r="FHC52" s="171"/>
      <c r="FHD52" s="171"/>
      <c r="FHE52" s="171"/>
      <c r="FHF52" s="171"/>
      <c r="FHG52" s="171"/>
      <c r="FHH52" s="171"/>
      <c r="FHI52" s="171"/>
      <c r="FHJ52" s="171"/>
      <c r="FHK52" s="171"/>
      <c r="FHL52" s="171"/>
      <c r="FHM52" s="171"/>
      <c r="FHN52" s="171"/>
      <c r="FHO52" s="171"/>
      <c r="FHP52" s="171"/>
      <c r="FHQ52" s="171"/>
      <c r="FHR52" s="171"/>
      <c r="FHS52" s="171"/>
      <c r="FHT52" s="171"/>
      <c r="FHU52" s="171"/>
      <c r="FHV52" s="171"/>
      <c r="FHW52" s="171"/>
      <c r="FHX52" s="171"/>
      <c r="FHY52" s="171"/>
      <c r="FHZ52" s="171"/>
      <c r="FIA52" s="171"/>
      <c r="FIB52" s="171"/>
      <c r="FIC52" s="171"/>
      <c r="FID52" s="171"/>
      <c r="FIE52" s="171"/>
      <c r="FIF52" s="171"/>
      <c r="FIG52" s="171"/>
      <c r="FIH52" s="171"/>
      <c r="FII52" s="171"/>
      <c r="FIJ52" s="171"/>
      <c r="FIK52" s="171"/>
      <c r="FIL52" s="171"/>
      <c r="FIM52" s="171"/>
      <c r="FIN52" s="171"/>
      <c r="FIO52" s="171"/>
      <c r="FIP52" s="171"/>
      <c r="FIQ52" s="171"/>
      <c r="FIR52" s="171"/>
      <c r="FIS52" s="171"/>
      <c r="FIT52" s="171"/>
      <c r="FIU52" s="171"/>
      <c r="FIV52" s="171"/>
      <c r="FIW52" s="171"/>
      <c r="FIX52" s="171"/>
      <c r="FIY52" s="171"/>
      <c r="FIZ52" s="171"/>
      <c r="FJA52" s="171"/>
      <c r="FJB52" s="171"/>
      <c r="FJC52" s="171"/>
      <c r="FJD52" s="171"/>
      <c r="FJE52" s="171"/>
      <c r="FJF52" s="171"/>
      <c r="FJG52" s="171"/>
      <c r="FJH52" s="171"/>
      <c r="FJI52" s="171"/>
      <c r="FJJ52" s="171"/>
      <c r="FJK52" s="171"/>
      <c r="FJL52" s="171"/>
      <c r="FJM52" s="171"/>
      <c r="FJN52" s="171"/>
      <c r="FJO52" s="171"/>
      <c r="FJP52" s="171"/>
      <c r="FJQ52" s="171"/>
      <c r="FJR52" s="171"/>
      <c r="FJS52" s="171"/>
      <c r="FJT52" s="171"/>
      <c r="FJU52" s="171"/>
      <c r="FJV52" s="171"/>
      <c r="FJW52" s="171"/>
      <c r="FJX52" s="171"/>
      <c r="FJY52" s="171"/>
      <c r="FJZ52" s="171"/>
      <c r="FKA52" s="171"/>
      <c r="FKB52" s="171"/>
      <c r="FKC52" s="171"/>
      <c r="FKD52" s="171"/>
      <c r="FKE52" s="171"/>
      <c r="FKF52" s="171"/>
      <c r="FKG52" s="171"/>
      <c r="FKH52" s="171"/>
      <c r="FKI52" s="171"/>
      <c r="FKJ52" s="171"/>
      <c r="FKK52" s="171"/>
      <c r="FKL52" s="171"/>
      <c r="FKM52" s="171"/>
      <c r="FKN52" s="171"/>
      <c r="FKO52" s="171"/>
      <c r="FKP52" s="171"/>
      <c r="FKQ52" s="171"/>
      <c r="FKR52" s="171"/>
      <c r="FKS52" s="171"/>
      <c r="FKT52" s="171"/>
      <c r="FKU52" s="171"/>
      <c r="FKV52" s="171"/>
      <c r="FKW52" s="171"/>
      <c r="FKX52" s="171"/>
      <c r="FKY52" s="171"/>
      <c r="FKZ52" s="171"/>
      <c r="FLA52" s="171"/>
      <c r="FLB52" s="171"/>
      <c r="FLC52" s="171"/>
      <c r="FLD52" s="171"/>
      <c r="FLE52" s="171"/>
      <c r="FLF52" s="171"/>
      <c r="FLG52" s="171"/>
      <c r="FLH52" s="171"/>
      <c r="FLI52" s="171"/>
      <c r="FLJ52" s="171"/>
      <c r="FLK52" s="171"/>
      <c r="FLL52" s="171"/>
      <c r="FLM52" s="171"/>
      <c r="FLN52" s="171"/>
      <c r="FLO52" s="171"/>
      <c r="FLP52" s="171"/>
      <c r="FLQ52" s="171"/>
      <c r="FLR52" s="171"/>
      <c r="FLS52" s="171"/>
      <c r="FLT52" s="171"/>
      <c r="FLU52" s="171"/>
      <c r="FLV52" s="171"/>
      <c r="FLW52" s="171"/>
      <c r="FLX52" s="171"/>
      <c r="FLY52" s="171"/>
      <c r="FLZ52" s="171"/>
      <c r="FMA52" s="171"/>
      <c r="FMB52" s="171"/>
      <c r="FMC52" s="171"/>
      <c r="FMD52" s="171"/>
      <c r="FME52" s="171"/>
      <c r="FMF52" s="171"/>
      <c r="FMG52" s="171"/>
      <c r="FMH52" s="171"/>
      <c r="FMI52" s="171"/>
      <c r="FMJ52" s="171"/>
      <c r="FMK52" s="171"/>
      <c r="FML52" s="171"/>
      <c r="FMM52" s="171"/>
      <c r="FMN52" s="171"/>
      <c r="FMO52" s="171"/>
      <c r="FMP52" s="171"/>
      <c r="FMQ52" s="171"/>
      <c r="FMR52" s="171"/>
      <c r="FMS52" s="171"/>
      <c r="FMT52" s="171"/>
      <c r="FMU52" s="171"/>
      <c r="FMV52" s="171"/>
      <c r="FMW52" s="171"/>
      <c r="FMX52" s="171"/>
      <c r="FMY52" s="171"/>
      <c r="FMZ52" s="171"/>
      <c r="FNA52" s="171"/>
      <c r="FNB52" s="171"/>
      <c r="FNC52" s="171"/>
      <c r="FND52" s="171"/>
      <c r="FNE52" s="171"/>
      <c r="FNF52" s="171"/>
      <c r="FNG52" s="171"/>
      <c r="FNH52" s="171"/>
      <c r="FNI52" s="171"/>
      <c r="FNJ52" s="171"/>
      <c r="FNK52" s="171"/>
      <c r="FNL52" s="171"/>
      <c r="FNM52" s="171"/>
      <c r="FNN52" s="171"/>
      <c r="FNO52" s="171"/>
      <c r="FNP52" s="171"/>
      <c r="FNQ52" s="171"/>
      <c r="FNR52" s="171"/>
      <c r="FNS52" s="171"/>
      <c r="FNT52" s="171"/>
      <c r="FNU52" s="171"/>
      <c r="FNV52" s="171"/>
      <c r="FNW52" s="171"/>
      <c r="FNX52" s="171"/>
      <c r="FNY52" s="171"/>
      <c r="FNZ52" s="171"/>
      <c r="FOA52" s="171"/>
      <c r="FOB52" s="171"/>
      <c r="FOC52" s="171"/>
      <c r="FOD52" s="171"/>
      <c r="FOE52" s="171"/>
      <c r="FOF52" s="171"/>
      <c r="FOG52" s="171"/>
      <c r="FOH52" s="171"/>
      <c r="FOI52" s="171"/>
      <c r="FOJ52" s="171"/>
      <c r="FOK52" s="171"/>
      <c r="FOL52" s="171"/>
      <c r="FOM52" s="171"/>
      <c r="FON52" s="171"/>
      <c r="FOO52" s="171"/>
      <c r="FOP52" s="171"/>
      <c r="FOQ52" s="171"/>
      <c r="FOR52" s="171"/>
      <c r="FOS52" s="171"/>
      <c r="FOT52" s="171"/>
      <c r="FOU52" s="171"/>
      <c r="FOV52" s="171"/>
      <c r="FOW52" s="171"/>
      <c r="FOX52" s="171"/>
      <c r="FOY52" s="171"/>
      <c r="FOZ52" s="171"/>
      <c r="FPA52" s="171"/>
      <c r="FPB52" s="171"/>
      <c r="FPC52" s="171"/>
      <c r="FPD52" s="171"/>
      <c r="FPE52" s="171"/>
      <c r="FPF52" s="171"/>
      <c r="FPG52" s="171"/>
      <c r="FPH52" s="171"/>
      <c r="FPI52" s="171"/>
      <c r="FPJ52" s="171"/>
      <c r="FPK52" s="171"/>
      <c r="FPL52" s="171"/>
      <c r="FPM52" s="171"/>
      <c r="FPN52" s="171"/>
      <c r="FPO52" s="171"/>
      <c r="FPP52" s="171"/>
      <c r="FPQ52" s="171"/>
      <c r="FPR52" s="171"/>
      <c r="FPS52" s="171"/>
      <c r="FPT52" s="171"/>
      <c r="FPU52" s="171"/>
      <c r="FPV52" s="171"/>
      <c r="FPW52" s="171"/>
      <c r="FPX52" s="171"/>
      <c r="FPY52" s="171"/>
      <c r="FPZ52" s="171"/>
      <c r="FQA52" s="171"/>
      <c r="FQB52" s="171"/>
      <c r="FQC52" s="171"/>
      <c r="FQD52" s="171"/>
      <c r="FQE52" s="171"/>
      <c r="FQF52" s="171"/>
      <c r="FQG52" s="171"/>
      <c r="FQH52" s="171"/>
      <c r="FQI52" s="171"/>
      <c r="FQJ52" s="171"/>
      <c r="FQK52" s="171"/>
      <c r="FQL52" s="171"/>
      <c r="FQM52" s="171"/>
      <c r="FQN52" s="171"/>
      <c r="FQO52" s="171"/>
      <c r="FQP52" s="171"/>
      <c r="FQQ52" s="171"/>
      <c r="FQR52" s="171"/>
      <c r="FQS52" s="171"/>
      <c r="FQT52" s="171"/>
      <c r="FQU52" s="171"/>
      <c r="FQV52" s="171"/>
      <c r="FQW52" s="171"/>
      <c r="FQX52" s="171"/>
      <c r="FQY52" s="171"/>
      <c r="FQZ52" s="171"/>
      <c r="FRA52" s="171"/>
      <c r="FRB52" s="171"/>
      <c r="FRC52" s="171"/>
      <c r="FRD52" s="171"/>
      <c r="FRE52" s="171"/>
      <c r="FRF52" s="171"/>
      <c r="FRG52" s="171"/>
      <c r="FRH52" s="171"/>
      <c r="FRI52" s="171"/>
      <c r="FRJ52" s="171"/>
      <c r="FRK52" s="171"/>
      <c r="FRL52" s="171"/>
      <c r="FRM52" s="171"/>
      <c r="FRN52" s="171"/>
      <c r="FRO52" s="171"/>
      <c r="FRP52" s="171"/>
      <c r="FRQ52" s="171"/>
      <c r="FRR52" s="171"/>
      <c r="FRS52" s="171"/>
      <c r="FRT52" s="171"/>
      <c r="FRU52" s="171"/>
      <c r="FRV52" s="171"/>
      <c r="FRW52" s="171"/>
      <c r="FRX52" s="171"/>
      <c r="FRY52" s="171"/>
      <c r="FRZ52" s="171"/>
      <c r="FSA52" s="171"/>
      <c r="FSB52" s="171"/>
      <c r="FSC52" s="171"/>
      <c r="FSD52" s="171"/>
      <c r="FSE52" s="171"/>
      <c r="FSF52" s="171"/>
      <c r="FSG52" s="171"/>
      <c r="FSH52" s="171"/>
      <c r="FSI52" s="171"/>
      <c r="FSJ52" s="171"/>
      <c r="FSK52" s="171"/>
      <c r="FSL52" s="171"/>
      <c r="FSM52" s="171"/>
      <c r="FSN52" s="171"/>
      <c r="FSO52" s="171"/>
      <c r="FSP52" s="171"/>
      <c r="FSQ52" s="171"/>
      <c r="FSR52" s="171"/>
      <c r="FSS52" s="171"/>
      <c r="FST52" s="171"/>
      <c r="FSU52" s="171"/>
      <c r="FSV52" s="171"/>
      <c r="FSW52" s="171"/>
      <c r="FSX52" s="171"/>
      <c r="FSY52" s="171"/>
      <c r="FSZ52" s="171"/>
      <c r="FTA52" s="171"/>
      <c r="FTB52" s="171"/>
      <c r="FTC52" s="171"/>
      <c r="FTD52" s="171"/>
      <c r="FTE52" s="171"/>
      <c r="FTF52" s="171"/>
      <c r="FTG52" s="171"/>
      <c r="FTH52" s="171"/>
      <c r="FTI52" s="171"/>
      <c r="FTJ52" s="171"/>
      <c r="FTK52" s="171"/>
      <c r="FTL52" s="171"/>
      <c r="FTM52" s="171"/>
      <c r="FTN52" s="171"/>
      <c r="FTO52" s="171"/>
      <c r="FTP52" s="171"/>
      <c r="FTQ52" s="171"/>
      <c r="FTR52" s="171"/>
      <c r="FTS52" s="171"/>
      <c r="FTT52" s="171"/>
      <c r="FTU52" s="171"/>
      <c r="FTV52" s="171"/>
      <c r="FTW52" s="171"/>
      <c r="FTX52" s="171"/>
      <c r="FTY52" s="171"/>
      <c r="FTZ52" s="171"/>
      <c r="FUA52" s="171"/>
      <c r="FUB52" s="171"/>
      <c r="FUC52" s="171"/>
      <c r="FUD52" s="171"/>
      <c r="FUE52" s="171"/>
      <c r="FUF52" s="171"/>
      <c r="FUG52" s="171"/>
      <c r="FUH52" s="171"/>
      <c r="FUI52" s="171"/>
      <c r="FUJ52" s="171"/>
      <c r="FUK52" s="171"/>
      <c r="FUL52" s="171"/>
      <c r="FUM52" s="171"/>
      <c r="FUN52" s="171"/>
      <c r="FUO52" s="171"/>
      <c r="FUP52" s="171"/>
      <c r="FUQ52" s="171"/>
      <c r="FUR52" s="171"/>
      <c r="FUS52" s="171"/>
      <c r="FUT52" s="171"/>
      <c r="FUU52" s="171"/>
      <c r="FUV52" s="171"/>
      <c r="FUW52" s="171"/>
      <c r="FUX52" s="171"/>
      <c r="FUY52" s="171"/>
      <c r="FUZ52" s="171"/>
      <c r="FVA52" s="171"/>
      <c r="FVB52" s="171"/>
      <c r="FVC52" s="171"/>
      <c r="FVD52" s="171"/>
      <c r="FVE52" s="171"/>
      <c r="FVF52" s="171"/>
      <c r="FVG52" s="171"/>
      <c r="FVH52" s="171"/>
      <c r="FVI52" s="171"/>
      <c r="FVJ52" s="171"/>
      <c r="FVK52" s="171"/>
      <c r="FVL52" s="171"/>
      <c r="FVM52" s="171"/>
      <c r="FVN52" s="171"/>
      <c r="FVO52" s="171"/>
      <c r="FVP52" s="171"/>
      <c r="FVQ52" s="171"/>
      <c r="FVR52" s="171"/>
      <c r="FVS52" s="171"/>
      <c r="FVT52" s="171"/>
      <c r="FVU52" s="171"/>
      <c r="FVV52" s="171"/>
      <c r="FVW52" s="171"/>
      <c r="FVX52" s="171"/>
      <c r="FVY52" s="171"/>
      <c r="FVZ52" s="171"/>
      <c r="FWA52" s="171"/>
      <c r="FWB52" s="171"/>
      <c r="FWC52" s="171"/>
      <c r="FWD52" s="171"/>
      <c r="FWE52" s="171"/>
      <c r="FWF52" s="171"/>
      <c r="FWG52" s="171"/>
      <c r="FWH52" s="171"/>
      <c r="FWI52" s="171"/>
      <c r="FWJ52" s="171"/>
      <c r="FWK52" s="171"/>
      <c r="FWL52" s="171"/>
      <c r="FWM52" s="171"/>
      <c r="FWN52" s="171"/>
      <c r="FWO52" s="171"/>
      <c r="FWP52" s="171"/>
      <c r="FWQ52" s="171"/>
      <c r="FWR52" s="171"/>
      <c r="FWS52" s="171"/>
      <c r="FWT52" s="171"/>
      <c r="FWU52" s="171"/>
      <c r="FWV52" s="171"/>
      <c r="FWW52" s="171"/>
      <c r="FWX52" s="171"/>
      <c r="FWY52" s="171"/>
      <c r="FWZ52" s="171"/>
      <c r="FXA52" s="171"/>
      <c r="FXB52" s="171"/>
      <c r="FXC52" s="171"/>
      <c r="FXD52" s="171"/>
      <c r="FXE52" s="171"/>
      <c r="FXF52" s="171"/>
      <c r="FXG52" s="171"/>
      <c r="FXH52" s="171"/>
      <c r="FXI52" s="171"/>
      <c r="FXJ52" s="171"/>
      <c r="FXK52" s="171"/>
      <c r="FXL52" s="171"/>
      <c r="FXM52" s="171"/>
      <c r="FXN52" s="171"/>
      <c r="FXO52" s="171"/>
      <c r="FXP52" s="171"/>
      <c r="FXQ52" s="171"/>
      <c r="FXR52" s="171"/>
      <c r="FXS52" s="171"/>
      <c r="FXT52" s="171"/>
      <c r="FXU52" s="171"/>
      <c r="FXV52" s="171"/>
      <c r="FXW52" s="171"/>
      <c r="FXX52" s="171"/>
      <c r="FXY52" s="171"/>
      <c r="FXZ52" s="171"/>
      <c r="FYA52" s="171"/>
      <c r="FYB52" s="171"/>
      <c r="FYC52" s="171"/>
      <c r="FYD52" s="171"/>
      <c r="FYE52" s="171"/>
      <c r="FYF52" s="171"/>
      <c r="FYG52" s="171"/>
      <c r="FYH52" s="171"/>
      <c r="FYI52" s="171"/>
      <c r="FYJ52" s="171"/>
      <c r="FYK52" s="171"/>
      <c r="FYL52" s="171"/>
      <c r="FYM52" s="171"/>
      <c r="FYN52" s="171"/>
      <c r="FYO52" s="171"/>
      <c r="FYP52" s="171"/>
      <c r="FYQ52" s="171"/>
      <c r="FYR52" s="171"/>
      <c r="FYS52" s="171"/>
      <c r="FYT52" s="171"/>
      <c r="FYU52" s="171"/>
      <c r="FYV52" s="171"/>
      <c r="FYW52" s="171"/>
      <c r="FYX52" s="171"/>
      <c r="FYY52" s="171"/>
      <c r="FYZ52" s="171"/>
      <c r="FZA52" s="171"/>
      <c r="FZB52" s="171"/>
      <c r="FZC52" s="171"/>
      <c r="FZD52" s="171"/>
      <c r="FZE52" s="171"/>
      <c r="FZF52" s="171"/>
      <c r="FZG52" s="171"/>
      <c r="FZH52" s="171"/>
      <c r="FZI52" s="171"/>
      <c r="FZJ52" s="171"/>
      <c r="FZK52" s="171"/>
      <c r="FZL52" s="171"/>
      <c r="FZM52" s="171"/>
      <c r="FZN52" s="171"/>
      <c r="FZO52" s="171"/>
      <c r="FZP52" s="171"/>
      <c r="FZQ52" s="171"/>
      <c r="FZR52" s="171"/>
      <c r="FZS52" s="171"/>
      <c r="FZT52" s="171"/>
      <c r="FZU52" s="171"/>
      <c r="FZV52" s="171"/>
      <c r="FZW52" s="171"/>
      <c r="FZX52" s="171"/>
      <c r="FZY52" s="171"/>
      <c r="FZZ52" s="171"/>
      <c r="GAA52" s="171"/>
      <c r="GAB52" s="171"/>
      <c r="GAC52" s="171"/>
      <c r="GAD52" s="171"/>
      <c r="GAE52" s="171"/>
      <c r="GAF52" s="171"/>
      <c r="GAG52" s="171"/>
      <c r="GAH52" s="171"/>
      <c r="GAI52" s="171"/>
      <c r="GAJ52" s="171"/>
      <c r="GAK52" s="171"/>
      <c r="GAL52" s="171"/>
      <c r="GAM52" s="171"/>
      <c r="GAN52" s="171"/>
      <c r="GAO52" s="171"/>
      <c r="GAP52" s="171"/>
      <c r="GAQ52" s="171"/>
      <c r="GAR52" s="171"/>
      <c r="GAS52" s="171"/>
      <c r="GAT52" s="171"/>
      <c r="GAU52" s="171"/>
      <c r="GAV52" s="171"/>
      <c r="GAW52" s="171"/>
      <c r="GAX52" s="171"/>
      <c r="GAY52" s="171"/>
      <c r="GAZ52" s="171"/>
      <c r="GBA52" s="171"/>
      <c r="GBB52" s="171"/>
      <c r="GBC52" s="171"/>
      <c r="GBD52" s="171"/>
      <c r="GBE52" s="171"/>
      <c r="GBF52" s="171"/>
      <c r="GBG52" s="171"/>
      <c r="GBH52" s="171"/>
      <c r="GBI52" s="171"/>
      <c r="GBJ52" s="171"/>
      <c r="GBK52" s="171"/>
      <c r="GBL52" s="171"/>
      <c r="GBM52" s="171"/>
      <c r="GBN52" s="171"/>
      <c r="GBO52" s="171"/>
      <c r="GBP52" s="171"/>
      <c r="GBQ52" s="171"/>
      <c r="GBR52" s="171"/>
      <c r="GBS52" s="171"/>
      <c r="GBT52" s="171"/>
      <c r="GBU52" s="171"/>
      <c r="GBV52" s="171"/>
      <c r="GBW52" s="171"/>
      <c r="GBX52" s="171"/>
      <c r="GBY52" s="171"/>
      <c r="GBZ52" s="171"/>
      <c r="GCA52" s="171"/>
      <c r="GCB52" s="171"/>
      <c r="GCC52" s="171"/>
      <c r="GCD52" s="171"/>
      <c r="GCE52" s="171"/>
      <c r="GCF52" s="171"/>
      <c r="GCG52" s="171"/>
      <c r="GCH52" s="171"/>
      <c r="GCI52" s="171"/>
      <c r="GCJ52" s="171"/>
      <c r="GCK52" s="171"/>
      <c r="GCL52" s="171"/>
      <c r="GCM52" s="171"/>
      <c r="GCN52" s="171"/>
      <c r="GCO52" s="171"/>
      <c r="GCP52" s="171"/>
      <c r="GCQ52" s="171"/>
      <c r="GCR52" s="171"/>
      <c r="GCS52" s="171"/>
      <c r="GCT52" s="171"/>
      <c r="GCU52" s="171"/>
      <c r="GCV52" s="171"/>
      <c r="GCW52" s="171"/>
      <c r="GCX52" s="171"/>
      <c r="GCY52" s="171"/>
      <c r="GCZ52" s="171"/>
      <c r="GDA52" s="171"/>
      <c r="GDB52" s="171"/>
      <c r="GDC52" s="171"/>
      <c r="GDD52" s="171"/>
      <c r="GDE52" s="171"/>
      <c r="GDF52" s="171"/>
      <c r="GDG52" s="171"/>
      <c r="GDH52" s="171"/>
      <c r="GDI52" s="171"/>
      <c r="GDJ52" s="171"/>
      <c r="GDK52" s="171"/>
      <c r="GDL52" s="171"/>
      <c r="GDM52" s="171"/>
      <c r="GDN52" s="171"/>
      <c r="GDO52" s="171"/>
      <c r="GDP52" s="171"/>
      <c r="GDQ52" s="171"/>
      <c r="GDR52" s="171"/>
      <c r="GDS52" s="171"/>
      <c r="GDT52" s="171"/>
      <c r="GDU52" s="171"/>
      <c r="GDV52" s="171"/>
      <c r="GDW52" s="171"/>
      <c r="GDX52" s="171"/>
      <c r="GDY52" s="171"/>
      <c r="GDZ52" s="171"/>
      <c r="GEA52" s="171"/>
      <c r="GEB52" s="171"/>
      <c r="GEC52" s="171"/>
      <c r="GED52" s="171"/>
      <c r="GEE52" s="171"/>
      <c r="GEF52" s="171"/>
      <c r="GEG52" s="171"/>
      <c r="GEH52" s="171"/>
      <c r="GEI52" s="171"/>
      <c r="GEJ52" s="171"/>
      <c r="GEK52" s="171"/>
      <c r="GEL52" s="171"/>
      <c r="GEM52" s="171"/>
      <c r="GEN52" s="171"/>
      <c r="GEO52" s="171"/>
      <c r="GEP52" s="171"/>
      <c r="GEQ52" s="171"/>
      <c r="GER52" s="171"/>
      <c r="GES52" s="171"/>
      <c r="GET52" s="171"/>
      <c r="GEU52" s="171"/>
      <c r="GEV52" s="171"/>
      <c r="GEW52" s="171"/>
      <c r="GEX52" s="171"/>
      <c r="GEY52" s="171"/>
      <c r="GEZ52" s="171"/>
      <c r="GFA52" s="171"/>
      <c r="GFB52" s="171"/>
      <c r="GFC52" s="171"/>
      <c r="GFD52" s="171"/>
      <c r="GFE52" s="171"/>
      <c r="GFF52" s="171"/>
      <c r="GFG52" s="171"/>
      <c r="GFH52" s="171"/>
      <c r="GFI52" s="171"/>
      <c r="GFJ52" s="171"/>
      <c r="GFK52" s="171"/>
      <c r="GFL52" s="171"/>
      <c r="GFM52" s="171"/>
      <c r="GFN52" s="171"/>
      <c r="GFO52" s="171"/>
      <c r="GFP52" s="171"/>
      <c r="GFQ52" s="171"/>
      <c r="GFR52" s="171"/>
      <c r="GFS52" s="171"/>
      <c r="GFT52" s="171"/>
      <c r="GFU52" s="171"/>
      <c r="GFV52" s="171"/>
      <c r="GFW52" s="171"/>
      <c r="GFX52" s="171"/>
      <c r="GFY52" s="171"/>
      <c r="GFZ52" s="171"/>
      <c r="GGA52" s="171"/>
      <c r="GGB52" s="171"/>
      <c r="GGC52" s="171"/>
      <c r="GGD52" s="171"/>
      <c r="GGE52" s="171"/>
      <c r="GGF52" s="171"/>
      <c r="GGG52" s="171"/>
      <c r="GGH52" s="171"/>
      <c r="GGI52" s="171"/>
      <c r="GGJ52" s="171"/>
      <c r="GGK52" s="171"/>
      <c r="GGL52" s="171"/>
      <c r="GGM52" s="171"/>
      <c r="GGN52" s="171"/>
      <c r="GGO52" s="171"/>
      <c r="GGP52" s="171"/>
      <c r="GGQ52" s="171"/>
      <c r="GGR52" s="171"/>
      <c r="GGS52" s="171"/>
      <c r="GGT52" s="171"/>
      <c r="GGU52" s="171"/>
      <c r="GGV52" s="171"/>
      <c r="GGW52" s="171"/>
      <c r="GGX52" s="171"/>
      <c r="GGY52" s="171"/>
      <c r="GGZ52" s="171"/>
      <c r="GHA52" s="171"/>
      <c r="GHB52" s="171"/>
      <c r="GHC52" s="171"/>
      <c r="GHD52" s="171"/>
      <c r="GHE52" s="171"/>
      <c r="GHF52" s="171"/>
      <c r="GHG52" s="171"/>
      <c r="GHH52" s="171"/>
      <c r="GHI52" s="171"/>
      <c r="GHJ52" s="171"/>
      <c r="GHK52" s="171"/>
      <c r="GHL52" s="171"/>
      <c r="GHM52" s="171"/>
      <c r="GHN52" s="171"/>
      <c r="GHO52" s="171"/>
      <c r="GHP52" s="171"/>
      <c r="GHQ52" s="171"/>
      <c r="GHR52" s="171"/>
      <c r="GHS52" s="171"/>
      <c r="GHT52" s="171"/>
      <c r="GHU52" s="171"/>
      <c r="GHV52" s="171"/>
      <c r="GHW52" s="171"/>
      <c r="GHX52" s="171"/>
      <c r="GHY52" s="171"/>
      <c r="GHZ52" s="171"/>
      <c r="GIA52" s="171"/>
      <c r="GIB52" s="171"/>
      <c r="GIC52" s="171"/>
      <c r="GID52" s="171"/>
      <c r="GIE52" s="171"/>
      <c r="GIF52" s="171"/>
      <c r="GIG52" s="171"/>
      <c r="GIH52" s="171"/>
      <c r="GII52" s="171"/>
      <c r="GIJ52" s="171"/>
      <c r="GIK52" s="171"/>
      <c r="GIL52" s="171"/>
      <c r="GIM52" s="171"/>
      <c r="GIN52" s="171"/>
      <c r="GIO52" s="171"/>
      <c r="GIP52" s="171"/>
      <c r="GIQ52" s="171"/>
      <c r="GIR52" s="171"/>
      <c r="GIS52" s="171"/>
      <c r="GIT52" s="171"/>
      <c r="GIU52" s="171"/>
      <c r="GIV52" s="171"/>
      <c r="GIW52" s="171"/>
      <c r="GIX52" s="171"/>
      <c r="GIY52" s="171"/>
      <c r="GIZ52" s="171"/>
      <c r="GJA52" s="171"/>
      <c r="GJB52" s="171"/>
      <c r="GJC52" s="171"/>
      <c r="GJD52" s="171"/>
      <c r="GJE52" s="171"/>
      <c r="GJF52" s="171"/>
      <c r="GJG52" s="171"/>
      <c r="GJH52" s="171"/>
      <c r="GJI52" s="171"/>
      <c r="GJJ52" s="171"/>
      <c r="GJK52" s="171"/>
      <c r="GJL52" s="171"/>
      <c r="GJM52" s="171"/>
      <c r="GJN52" s="171"/>
      <c r="GJO52" s="171"/>
      <c r="GJP52" s="171"/>
      <c r="GJQ52" s="171"/>
      <c r="GJR52" s="171"/>
      <c r="GJS52" s="171"/>
      <c r="GJT52" s="171"/>
      <c r="GJU52" s="171"/>
      <c r="GJV52" s="171"/>
      <c r="GJW52" s="171"/>
      <c r="GJX52" s="171"/>
      <c r="GJY52" s="171"/>
      <c r="GJZ52" s="171"/>
      <c r="GKA52" s="171"/>
      <c r="GKB52" s="171"/>
      <c r="GKC52" s="171"/>
      <c r="GKD52" s="171"/>
      <c r="GKE52" s="171"/>
      <c r="GKF52" s="171"/>
      <c r="GKG52" s="171"/>
      <c r="GKH52" s="171"/>
      <c r="GKI52" s="171"/>
      <c r="GKJ52" s="171"/>
      <c r="GKK52" s="171"/>
      <c r="GKL52" s="171"/>
      <c r="GKM52" s="171"/>
      <c r="GKN52" s="171"/>
      <c r="GKO52" s="171"/>
      <c r="GKP52" s="171"/>
      <c r="GKQ52" s="171"/>
      <c r="GKR52" s="171"/>
      <c r="GKS52" s="171"/>
      <c r="GKT52" s="171"/>
      <c r="GKU52" s="171"/>
      <c r="GKV52" s="171"/>
      <c r="GKW52" s="171"/>
      <c r="GKX52" s="171"/>
      <c r="GKY52" s="171"/>
      <c r="GKZ52" s="171"/>
      <c r="GLA52" s="171"/>
      <c r="GLB52" s="171"/>
      <c r="GLC52" s="171"/>
      <c r="GLD52" s="171"/>
      <c r="GLE52" s="171"/>
      <c r="GLF52" s="171"/>
      <c r="GLG52" s="171"/>
      <c r="GLH52" s="171"/>
      <c r="GLI52" s="171"/>
      <c r="GLJ52" s="171"/>
      <c r="GLK52" s="171"/>
      <c r="GLL52" s="171"/>
      <c r="GLM52" s="171"/>
      <c r="GLN52" s="171"/>
      <c r="GLO52" s="171"/>
      <c r="GLP52" s="171"/>
      <c r="GLQ52" s="171"/>
      <c r="GLR52" s="171"/>
      <c r="GLS52" s="171"/>
      <c r="GLT52" s="171"/>
      <c r="GLU52" s="171"/>
      <c r="GLV52" s="171"/>
      <c r="GLW52" s="171"/>
      <c r="GLX52" s="171"/>
      <c r="GLY52" s="171"/>
      <c r="GLZ52" s="171"/>
      <c r="GMA52" s="171"/>
      <c r="GMB52" s="171"/>
      <c r="GMC52" s="171"/>
      <c r="GMD52" s="171"/>
      <c r="GME52" s="171"/>
      <c r="GMF52" s="171"/>
      <c r="GMG52" s="171"/>
      <c r="GMH52" s="171"/>
      <c r="GMI52" s="171"/>
      <c r="GMJ52" s="171"/>
      <c r="GMK52" s="171"/>
      <c r="GML52" s="171"/>
      <c r="GMM52" s="171"/>
      <c r="GMN52" s="171"/>
      <c r="GMO52" s="171"/>
      <c r="GMP52" s="171"/>
      <c r="GMQ52" s="171"/>
      <c r="GMR52" s="171"/>
      <c r="GMS52" s="171"/>
      <c r="GMT52" s="171"/>
      <c r="GMU52" s="171"/>
      <c r="GMV52" s="171"/>
      <c r="GMW52" s="171"/>
      <c r="GMX52" s="171"/>
      <c r="GMY52" s="171"/>
      <c r="GMZ52" s="171"/>
      <c r="GNA52" s="171"/>
      <c r="GNB52" s="171"/>
      <c r="GNC52" s="171"/>
      <c r="GND52" s="171"/>
      <c r="GNE52" s="171"/>
      <c r="GNF52" s="171"/>
      <c r="GNG52" s="171"/>
      <c r="GNH52" s="171"/>
      <c r="GNI52" s="171"/>
      <c r="GNJ52" s="171"/>
      <c r="GNK52" s="171"/>
      <c r="GNL52" s="171"/>
      <c r="GNM52" s="171"/>
      <c r="GNN52" s="171"/>
      <c r="GNO52" s="171"/>
      <c r="GNP52" s="171"/>
      <c r="GNQ52" s="171"/>
      <c r="GNR52" s="171"/>
      <c r="GNS52" s="171"/>
      <c r="GNT52" s="171"/>
      <c r="GNU52" s="171"/>
      <c r="GNV52" s="171"/>
      <c r="GNW52" s="171"/>
      <c r="GNX52" s="171"/>
      <c r="GNY52" s="171"/>
      <c r="GNZ52" s="171"/>
      <c r="GOA52" s="171"/>
      <c r="GOB52" s="171"/>
      <c r="GOC52" s="171"/>
      <c r="GOD52" s="171"/>
      <c r="GOE52" s="171"/>
      <c r="GOF52" s="171"/>
      <c r="GOG52" s="171"/>
      <c r="GOH52" s="171"/>
      <c r="GOI52" s="171"/>
      <c r="GOJ52" s="171"/>
      <c r="GOK52" s="171"/>
      <c r="GOL52" s="171"/>
      <c r="GOM52" s="171"/>
      <c r="GON52" s="171"/>
      <c r="GOO52" s="171"/>
      <c r="GOP52" s="171"/>
      <c r="GOQ52" s="171"/>
      <c r="GOR52" s="171"/>
      <c r="GOS52" s="171"/>
      <c r="GOT52" s="171"/>
      <c r="GOU52" s="171"/>
      <c r="GOV52" s="171"/>
      <c r="GOW52" s="171"/>
      <c r="GOX52" s="171"/>
      <c r="GOY52" s="171"/>
      <c r="GOZ52" s="171"/>
      <c r="GPA52" s="171"/>
      <c r="GPB52" s="171"/>
      <c r="GPC52" s="171"/>
      <c r="GPD52" s="171"/>
      <c r="GPE52" s="171"/>
      <c r="GPF52" s="171"/>
      <c r="GPG52" s="171"/>
      <c r="GPH52" s="171"/>
      <c r="GPI52" s="171"/>
      <c r="GPJ52" s="171"/>
      <c r="GPK52" s="171"/>
      <c r="GPL52" s="171"/>
      <c r="GPM52" s="171"/>
      <c r="GPN52" s="171"/>
      <c r="GPO52" s="171"/>
      <c r="GPP52" s="171"/>
      <c r="GPQ52" s="171"/>
      <c r="GPR52" s="171"/>
      <c r="GPS52" s="171"/>
      <c r="GPT52" s="171"/>
      <c r="GPU52" s="171"/>
      <c r="GPV52" s="171"/>
      <c r="GPW52" s="171"/>
      <c r="GPX52" s="171"/>
      <c r="GPY52" s="171"/>
      <c r="GPZ52" s="171"/>
      <c r="GQA52" s="171"/>
      <c r="GQB52" s="171"/>
      <c r="GQC52" s="171"/>
      <c r="GQD52" s="171"/>
      <c r="GQE52" s="171"/>
      <c r="GQF52" s="171"/>
      <c r="GQG52" s="171"/>
      <c r="GQH52" s="171"/>
      <c r="GQI52" s="171"/>
      <c r="GQJ52" s="171"/>
      <c r="GQK52" s="171"/>
      <c r="GQL52" s="171"/>
      <c r="GQM52" s="171"/>
      <c r="GQN52" s="171"/>
      <c r="GQO52" s="171"/>
      <c r="GQP52" s="171"/>
      <c r="GQQ52" s="171"/>
      <c r="GQR52" s="171"/>
      <c r="GQS52" s="171"/>
      <c r="GQT52" s="171"/>
      <c r="GQU52" s="171"/>
      <c r="GQV52" s="171"/>
      <c r="GQW52" s="171"/>
      <c r="GQX52" s="171"/>
      <c r="GQY52" s="171"/>
      <c r="GQZ52" s="171"/>
      <c r="GRA52" s="171"/>
      <c r="GRB52" s="171"/>
      <c r="GRC52" s="171"/>
      <c r="GRD52" s="171"/>
      <c r="GRE52" s="171"/>
      <c r="GRF52" s="171"/>
      <c r="GRG52" s="171"/>
      <c r="GRH52" s="171"/>
      <c r="GRI52" s="171"/>
      <c r="GRJ52" s="171"/>
      <c r="GRK52" s="171"/>
      <c r="GRL52" s="171"/>
      <c r="GRM52" s="171"/>
      <c r="GRN52" s="171"/>
      <c r="GRO52" s="171"/>
      <c r="GRP52" s="171"/>
      <c r="GRQ52" s="171"/>
      <c r="GRR52" s="171"/>
      <c r="GRS52" s="171"/>
      <c r="GRT52" s="171"/>
      <c r="GRU52" s="171"/>
      <c r="GRV52" s="171"/>
      <c r="GRW52" s="171"/>
      <c r="GRX52" s="171"/>
      <c r="GRY52" s="171"/>
      <c r="GRZ52" s="171"/>
      <c r="GSA52" s="171"/>
      <c r="GSB52" s="171"/>
      <c r="GSC52" s="171"/>
      <c r="GSD52" s="171"/>
      <c r="GSE52" s="171"/>
      <c r="GSF52" s="171"/>
      <c r="GSG52" s="171"/>
      <c r="GSH52" s="171"/>
      <c r="GSI52" s="171"/>
      <c r="GSJ52" s="171"/>
      <c r="GSK52" s="171"/>
      <c r="GSL52" s="171"/>
      <c r="GSM52" s="171"/>
      <c r="GSN52" s="171"/>
      <c r="GSO52" s="171"/>
      <c r="GSP52" s="171"/>
      <c r="GSQ52" s="171"/>
      <c r="GSR52" s="171"/>
      <c r="GSS52" s="171"/>
      <c r="GST52" s="171"/>
      <c r="GSU52" s="171"/>
      <c r="GSV52" s="171"/>
      <c r="GSW52" s="171"/>
      <c r="GSX52" s="171"/>
      <c r="GSY52" s="171"/>
      <c r="GSZ52" s="171"/>
      <c r="GTA52" s="171"/>
      <c r="GTB52" s="171"/>
      <c r="GTC52" s="171"/>
      <c r="GTD52" s="171"/>
      <c r="GTE52" s="171"/>
      <c r="GTF52" s="171"/>
      <c r="GTG52" s="171"/>
      <c r="GTH52" s="171"/>
      <c r="GTI52" s="171"/>
      <c r="GTJ52" s="171"/>
      <c r="GTK52" s="171"/>
      <c r="GTL52" s="171"/>
      <c r="GTM52" s="171"/>
      <c r="GTN52" s="171"/>
      <c r="GTO52" s="171"/>
      <c r="GTP52" s="171"/>
      <c r="GTQ52" s="171"/>
      <c r="GTR52" s="171"/>
      <c r="GTS52" s="171"/>
      <c r="GTT52" s="171"/>
      <c r="GTU52" s="171"/>
      <c r="GTV52" s="171"/>
      <c r="GTW52" s="171"/>
      <c r="GTX52" s="171"/>
      <c r="GTY52" s="171"/>
      <c r="GTZ52" s="171"/>
      <c r="GUA52" s="171"/>
      <c r="GUB52" s="171"/>
      <c r="GUC52" s="171"/>
      <c r="GUD52" s="171"/>
      <c r="GUE52" s="171"/>
      <c r="GUF52" s="171"/>
      <c r="GUG52" s="171"/>
      <c r="GUH52" s="171"/>
      <c r="GUI52" s="171"/>
      <c r="GUJ52" s="171"/>
      <c r="GUK52" s="171"/>
      <c r="GUL52" s="171"/>
      <c r="GUM52" s="171"/>
      <c r="GUN52" s="171"/>
      <c r="GUO52" s="171"/>
      <c r="GUP52" s="171"/>
      <c r="GUQ52" s="171"/>
      <c r="GUR52" s="171"/>
      <c r="GUS52" s="171"/>
      <c r="GUT52" s="171"/>
      <c r="GUU52" s="171"/>
      <c r="GUV52" s="171"/>
      <c r="GUW52" s="171"/>
      <c r="GUX52" s="171"/>
      <c r="GUY52" s="171"/>
      <c r="GUZ52" s="171"/>
      <c r="GVA52" s="171"/>
      <c r="GVB52" s="171"/>
      <c r="GVC52" s="171"/>
      <c r="GVD52" s="171"/>
      <c r="GVE52" s="171"/>
      <c r="GVF52" s="171"/>
      <c r="GVG52" s="171"/>
      <c r="GVH52" s="171"/>
      <c r="GVI52" s="171"/>
      <c r="GVJ52" s="171"/>
      <c r="GVK52" s="171"/>
      <c r="GVL52" s="171"/>
      <c r="GVM52" s="171"/>
      <c r="GVN52" s="171"/>
      <c r="GVO52" s="171"/>
      <c r="GVP52" s="171"/>
      <c r="GVQ52" s="171"/>
      <c r="GVR52" s="171"/>
      <c r="GVS52" s="171"/>
      <c r="GVT52" s="171"/>
      <c r="GVU52" s="171"/>
      <c r="GVV52" s="171"/>
      <c r="GVW52" s="171"/>
      <c r="GVX52" s="171"/>
      <c r="GVY52" s="171"/>
      <c r="GVZ52" s="171"/>
      <c r="GWA52" s="171"/>
      <c r="GWB52" s="171"/>
      <c r="GWC52" s="171"/>
      <c r="GWD52" s="171"/>
      <c r="GWE52" s="171"/>
      <c r="GWF52" s="171"/>
      <c r="GWG52" s="171"/>
      <c r="GWH52" s="171"/>
      <c r="GWI52" s="171"/>
      <c r="GWJ52" s="171"/>
      <c r="GWK52" s="171"/>
      <c r="GWL52" s="171"/>
      <c r="GWM52" s="171"/>
      <c r="GWN52" s="171"/>
      <c r="GWO52" s="171"/>
      <c r="GWP52" s="171"/>
      <c r="GWQ52" s="171"/>
      <c r="GWR52" s="171"/>
      <c r="GWS52" s="171"/>
      <c r="GWT52" s="171"/>
      <c r="GWU52" s="171"/>
      <c r="GWV52" s="171"/>
      <c r="GWW52" s="171"/>
      <c r="GWX52" s="171"/>
      <c r="GWY52" s="171"/>
      <c r="GWZ52" s="171"/>
      <c r="GXA52" s="171"/>
      <c r="GXB52" s="171"/>
      <c r="GXC52" s="171"/>
      <c r="GXD52" s="171"/>
      <c r="GXE52" s="171"/>
      <c r="GXF52" s="171"/>
      <c r="GXG52" s="171"/>
      <c r="GXH52" s="171"/>
      <c r="GXI52" s="171"/>
      <c r="GXJ52" s="171"/>
      <c r="GXK52" s="171"/>
      <c r="GXL52" s="171"/>
      <c r="GXM52" s="171"/>
      <c r="GXN52" s="171"/>
      <c r="GXO52" s="171"/>
      <c r="GXP52" s="171"/>
      <c r="GXQ52" s="171"/>
      <c r="GXR52" s="171"/>
      <c r="GXS52" s="171"/>
      <c r="GXT52" s="171"/>
      <c r="GXU52" s="171"/>
      <c r="GXV52" s="171"/>
      <c r="GXW52" s="171"/>
      <c r="GXX52" s="171"/>
      <c r="GXY52" s="171"/>
      <c r="GXZ52" s="171"/>
      <c r="GYA52" s="171"/>
      <c r="GYB52" s="171"/>
      <c r="GYC52" s="171"/>
      <c r="GYD52" s="171"/>
      <c r="GYE52" s="171"/>
      <c r="GYF52" s="171"/>
      <c r="GYG52" s="171"/>
      <c r="GYH52" s="171"/>
      <c r="GYI52" s="171"/>
      <c r="GYJ52" s="171"/>
      <c r="GYK52" s="171"/>
      <c r="GYL52" s="171"/>
      <c r="GYM52" s="171"/>
      <c r="GYN52" s="171"/>
      <c r="GYO52" s="171"/>
      <c r="GYP52" s="171"/>
      <c r="GYQ52" s="171"/>
      <c r="GYR52" s="171"/>
      <c r="GYS52" s="171"/>
      <c r="GYT52" s="171"/>
      <c r="GYU52" s="171"/>
      <c r="GYV52" s="171"/>
      <c r="GYW52" s="171"/>
      <c r="GYX52" s="171"/>
      <c r="GYY52" s="171"/>
      <c r="GYZ52" s="171"/>
      <c r="GZA52" s="171"/>
      <c r="GZB52" s="171"/>
      <c r="GZC52" s="171"/>
      <c r="GZD52" s="171"/>
      <c r="GZE52" s="171"/>
      <c r="GZF52" s="171"/>
      <c r="GZG52" s="171"/>
      <c r="GZH52" s="171"/>
      <c r="GZI52" s="171"/>
      <c r="GZJ52" s="171"/>
      <c r="GZK52" s="171"/>
      <c r="GZL52" s="171"/>
      <c r="GZM52" s="171"/>
      <c r="GZN52" s="171"/>
      <c r="GZO52" s="171"/>
      <c r="GZP52" s="171"/>
      <c r="GZQ52" s="171"/>
      <c r="GZR52" s="171"/>
      <c r="GZS52" s="171"/>
      <c r="GZT52" s="171"/>
      <c r="GZU52" s="171"/>
      <c r="GZV52" s="171"/>
      <c r="GZW52" s="171"/>
      <c r="GZX52" s="171"/>
      <c r="GZY52" s="171"/>
      <c r="GZZ52" s="171"/>
      <c r="HAA52" s="171"/>
      <c r="HAB52" s="171"/>
      <c r="HAC52" s="171"/>
      <c r="HAD52" s="171"/>
      <c r="HAE52" s="171"/>
      <c r="HAF52" s="171"/>
      <c r="HAG52" s="171"/>
      <c r="HAH52" s="171"/>
      <c r="HAI52" s="171"/>
      <c r="HAJ52" s="171"/>
      <c r="HAK52" s="171"/>
      <c r="HAL52" s="171"/>
      <c r="HAM52" s="171"/>
      <c r="HAN52" s="171"/>
      <c r="HAO52" s="171"/>
      <c r="HAP52" s="171"/>
      <c r="HAQ52" s="171"/>
      <c r="HAR52" s="171"/>
      <c r="HAS52" s="171"/>
      <c r="HAT52" s="171"/>
      <c r="HAU52" s="171"/>
      <c r="HAV52" s="171"/>
      <c r="HAW52" s="171"/>
      <c r="HAX52" s="171"/>
      <c r="HAY52" s="171"/>
      <c r="HAZ52" s="171"/>
      <c r="HBA52" s="171"/>
      <c r="HBB52" s="171"/>
      <c r="HBC52" s="171"/>
      <c r="HBD52" s="171"/>
      <c r="HBE52" s="171"/>
      <c r="HBF52" s="171"/>
      <c r="HBG52" s="171"/>
      <c r="HBH52" s="171"/>
      <c r="HBI52" s="171"/>
      <c r="HBJ52" s="171"/>
      <c r="HBK52" s="171"/>
      <c r="HBL52" s="171"/>
      <c r="HBM52" s="171"/>
      <c r="HBN52" s="171"/>
      <c r="HBO52" s="171"/>
      <c r="HBP52" s="171"/>
      <c r="HBQ52" s="171"/>
      <c r="HBR52" s="171"/>
      <c r="HBS52" s="171"/>
      <c r="HBT52" s="171"/>
      <c r="HBU52" s="171"/>
      <c r="HBV52" s="171"/>
      <c r="HBW52" s="171"/>
      <c r="HBX52" s="171"/>
      <c r="HBY52" s="171"/>
      <c r="HBZ52" s="171"/>
      <c r="HCA52" s="171"/>
      <c r="HCB52" s="171"/>
      <c r="HCC52" s="171"/>
      <c r="HCD52" s="171"/>
      <c r="HCE52" s="171"/>
      <c r="HCF52" s="171"/>
      <c r="HCG52" s="171"/>
      <c r="HCH52" s="171"/>
      <c r="HCI52" s="171"/>
      <c r="HCJ52" s="171"/>
      <c r="HCK52" s="171"/>
      <c r="HCL52" s="171"/>
      <c r="HCM52" s="171"/>
      <c r="HCN52" s="171"/>
      <c r="HCO52" s="171"/>
      <c r="HCP52" s="171"/>
      <c r="HCQ52" s="171"/>
      <c r="HCR52" s="171"/>
      <c r="HCS52" s="171"/>
      <c r="HCT52" s="171"/>
      <c r="HCU52" s="171"/>
      <c r="HCV52" s="171"/>
      <c r="HCW52" s="171"/>
      <c r="HCX52" s="171"/>
      <c r="HCY52" s="171"/>
      <c r="HCZ52" s="171"/>
      <c r="HDA52" s="171"/>
      <c r="HDB52" s="171"/>
      <c r="HDC52" s="171"/>
      <c r="HDD52" s="171"/>
      <c r="HDE52" s="171"/>
      <c r="HDF52" s="171"/>
      <c r="HDG52" s="171"/>
      <c r="HDH52" s="171"/>
      <c r="HDI52" s="171"/>
      <c r="HDJ52" s="171"/>
      <c r="HDK52" s="171"/>
      <c r="HDL52" s="171"/>
      <c r="HDM52" s="171"/>
      <c r="HDN52" s="171"/>
      <c r="HDO52" s="171"/>
      <c r="HDP52" s="171"/>
      <c r="HDQ52" s="171"/>
      <c r="HDR52" s="171"/>
      <c r="HDS52" s="171"/>
      <c r="HDT52" s="171"/>
      <c r="HDU52" s="171"/>
      <c r="HDV52" s="171"/>
      <c r="HDW52" s="171"/>
      <c r="HDX52" s="171"/>
      <c r="HDY52" s="171"/>
      <c r="HDZ52" s="171"/>
      <c r="HEA52" s="171"/>
      <c r="HEB52" s="171"/>
      <c r="HEC52" s="171"/>
      <c r="HED52" s="171"/>
      <c r="HEE52" s="171"/>
      <c r="HEF52" s="171"/>
      <c r="HEG52" s="171"/>
      <c r="HEH52" s="171"/>
      <c r="HEI52" s="171"/>
      <c r="HEJ52" s="171"/>
      <c r="HEK52" s="171"/>
      <c r="HEL52" s="171"/>
      <c r="HEM52" s="171"/>
      <c r="HEN52" s="171"/>
      <c r="HEO52" s="171"/>
      <c r="HEP52" s="171"/>
      <c r="HEQ52" s="171"/>
      <c r="HER52" s="171"/>
      <c r="HES52" s="171"/>
      <c r="HET52" s="171"/>
      <c r="HEU52" s="171"/>
      <c r="HEV52" s="171"/>
      <c r="HEW52" s="171"/>
      <c r="HEX52" s="171"/>
      <c r="HEY52" s="171"/>
      <c r="HEZ52" s="171"/>
      <c r="HFA52" s="171"/>
      <c r="HFB52" s="171"/>
      <c r="HFC52" s="171"/>
      <c r="HFD52" s="171"/>
      <c r="HFE52" s="171"/>
      <c r="HFF52" s="171"/>
      <c r="HFG52" s="171"/>
      <c r="HFH52" s="171"/>
      <c r="HFI52" s="171"/>
      <c r="HFJ52" s="171"/>
      <c r="HFK52" s="171"/>
      <c r="HFL52" s="171"/>
      <c r="HFM52" s="171"/>
      <c r="HFN52" s="171"/>
      <c r="HFO52" s="171"/>
      <c r="HFP52" s="171"/>
      <c r="HFQ52" s="171"/>
      <c r="HFR52" s="171"/>
      <c r="HFS52" s="171"/>
      <c r="HFT52" s="171"/>
      <c r="HFU52" s="171"/>
      <c r="HFV52" s="171"/>
      <c r="HFW52" s="171"/>
      <c r="HFX52" s="171"/>
      <c r="HFY52" s="171"/>
      <c r="HFZ52" s="171"/>
      <c r="HGA52" s="171"/>
      <c r="HGB52" s="171"/>
      <c r="HGC52" s="171"/>
      <c r="HGD52" s="171"/>
      <c r="HGE52" s="171"/>
      <c r="HGF52" s="171"/>
      <c r="HGG52" s="171"/>
      <c r="HGH52" s="171"/>
      <c r="HGI52" s="171"/>
      <c r="HGJ52" s="171"/>
      <c r="HGK52" s="171"/>
      <c r="HGL52" s="171"/>
      <c r="HGM52" s="171"/>
      <c r="HGN52" s="171"/>
      <c r="HGO52" s="171"/>
      <c r="HGP52" s="171"/>
      <c r="HGQ52" s="171"/>
      <c r="HGR52" s="171"/>
      <c r="HGS52" s="171"/>
      <c r="HGT52" s="171"/>
      <c r="HGU52" s="171"/>
      <c r="HGV52" s="171"/>
      <c r="HGW52" s="171"/>
      <c r="HGX52" s="171"/>
      <c r="HGY52" s="171"/>
      <c r="HGZ52" s="171"/>
      <c r="HHA52" s="171"/>
      <c r="HHB52" s="171"/>
      <c r="HHC52" s="171"/>
      <c r="HHD52" s="171"/>
      <c r="HHE52" s="171"/>
      <c r="HHF52" s="171"/>
      <c r="HHG52" s="171"/>
      <c r="HHH52" s="171"/>
      <c r="HHI52" s="171"/>
      <c r="HHJ52" s="171"/>
      <c r="HHK52" s="171"/>
      <c r="HHL52" s="171"/>
      <c r="HHM52" s="171"/>
      <c r="HHN52" s="171"/>
      <c r="HHO52" s="171"/>
      <c r="HHP52" s="171"/>
      <c r="HHQ52" s="171"/>
      <c r="HHR52" s="171"/>
      <c r="HHS52" s="171"/>
      <c r="HHT52" s="171"/>
      <c r="HHU52" s="171"/>
      <c r="HHV52" s="171"/>
      <c r="HHW52" s="171"/>
      <c r="HHX52" s="171"/>
      <c r="HHY52" s="171"/>
      <c r="HHZ52" s="171"/>
      <c r="HIA52" s="171"/>
      <c r="HIB52" s="171"/>
      <c r="HIC52" s="171"/>
      <c r="HID52" s="171"/>
      <c r="HIE52" s="171"/>
      <c r="HIF52" s="171"/>
      <c r="HIG52" s="171"/>
      <c r="HIH52" s="171"/>
      <c r="HII52" s="171"/>
      <c r="HIJ52" s="171"/>
      <c r="HIK52" s="171"/>
      <c r="HIL52" s="171"/>
      <c r="HIM52" s="171"/>
      <c r="HIN52" s="171"/>
      <c r="HIO52" s="171"/>
      <c r="HIP52" s="171"/>
      <c r="HIQ52" s="171"/>
      <c r="HIR52" s="171"/>
      <c r="HIS52" s="171"/>
      <c r="HIT52" s="171"/>
      <c r="HIU52" s="171"/>
      <c r="HIV52" s="171"/>
      <c r="HIW52" s="171"/>
      <c r="HIX52" s="171"/>
      <c r="HIY52" s="171"/>
      <c r="HIZ52" s="171"/>
      <c r="HJA52" s="171"/>
      <c r="HJB52" s="171"/>
      <c r="HJC52" s="171"/>
      <c r="HJD52" s="171"/>
      <c r="HJE52" s="171"/>
      <c r="HJF52" s="171"/>
      <c r="HJG52" s="171"/>
      <c r="HJH52" s="171"/>
      <c r="HJI52" s="171"/>
      <c r="HJJ52" s="171"/>
      <c r="HJK52" s="171"/>
      <c r="HJL52" s="171"/>
      <c r="HJM52" s="171"/>
      <c r="HJN52" s="171"/>
      <c r="HJO52" s="171"/>
      <c r="HJP52" s="171"/>
      <c r="HJQ52" s="171"/>
      <c r="HJR52" s="171"/>
      <c r="HJS52" s="171"/>
      <c r="HJT52" s="171"/>
      <c r="HJU52" s="171"/>
      <c r="HJV52" s="171"/>
      <c r="HJW52" s="171"/>
      <c r="HJX52" s="171"/>
      <c r="HJY52" s="171"/>
      <c r="HJZ52" s="171"/>
      <c r="HKA52" s="171"/>
      <c r="HKB52" s="171"/>
      <c r="HKC52" s="171"/>
      <c r="HKD52" s="171"/>
      <c r="HKE52" s="171"/>
      <c r="HKF52" s="171"/>
      <c r="HKG52" s="171"/>
      <c r="HKH52" s="171"/>
      <c r="HKI52" s="171"/>
      <c r="HKJ52" s="171"/>
      <c r="HKK52" s="171"/>
      <c r="HKL52" s="171"/>
      <c r="HKM52" s="171"/>
      <c r="HKN52" s="171"/>
      <c r="HKO52" s="171"/>
      <c r="HKP52" s="171"/>
      <c r="HKQ52" s="171"/>
      <c r="HKR52" s="171"/>
      <c r="HKS52" s="171"/>
      <c r="HKT52" s="171"/>
      <c r="HKU52" s="171"/>
      <c r="HKV52" s="171"/>
      <c r="HKW52" s="171"/>
      <c r="HKX52" s="171"/>
      <c r="HKY52" s="171"/>
      <c r="HKZ52" s="171"/>
      <c r="HLA52" s="171"/>
      <c r="HLB52" s="171"/>
      <c r="HLC52" s="171"/>
      <c r="HLD52" s="171"/>
      <c r="HLE52" s="171"/>
      <c r="HLF52" s="171"/>
      <c r="HLG52" s="171"/>
      <c r="HLH52" s="171"/>
      <c r="HLI52" s="171"/>
      <c r="HLJ52" s="171"/>
      <c r="HLK52" s="171"/>
      <c r="HLL52" s="171"/>
      <c r="HLM52" s="171"/>
      <c r="HLN52" s="171"/>
      <c r="HLO52" s="171"/>
      <c r="HLP52" s="171"/>
      <c r="HLQ52" s="171"/>
      <c r="HLR52" s="171"/>
      <c r="HLS52" s="171"/>
      <c r="HLT52" s="171"/>
      <c r="HLU52" s="171"/>
      <c r="HLV52" s="171"/>
      <c r="HLW52" s="171"/>
      <c r="HLX52" s="171"/>
      <c r="HLY52" s="171"/>
      <c r="HLZ52" s="171"/>
      <c r="HMA52" s="171"/>
      <c r="HMB52" s="171"/>
      <c r="HMC52" s="171"/>
      <c r="HMD52" s="171"/>
      <c r="HME52" s="171"/>
      <c r="HMF52" s="171"/>
      <c r="HMG52" s="171"/>
      <c r="HMH52" s="171"/>
      <c r="HMI52" s="171"/>
      <c r="HMJ52" s="171"/>
      <c r="HMK52" s="171"/>
      <c r="HML52" s="171"/>
      <c r="HMM52" s="171"/>
      <c r="HMN52" s="171"/>
      <c r="HMO52" s="171"/>
      <c r="HMP52" s="171"/>
      <c r="HMQ52" s="171"/>
      <c r="HMR52" s="171"/>
      <c r="HMS52" s="171"/>
      <c r="HMT52" s="171"/>
      <c r="HMU52" s="171"/>
      <c r="HMV52" s="171"/>
      <c r="HMW52" s="171"/>
      <c r="HMX52" s="171"/>
      <c r="HMY52" s="171"/>
      <c r="HMZ52" s="171"/>
      <c r="HNA52" s="171"/>
      <c r="HNB52" s="171"/>
      <c r="HNC52" s="171"/>
      <c r="HND52" s="171"/>
      <c r="HNE52" s="171"/>
      <c r="HNF52" s="171"/>
      <c r="HNG52" s="171"/>
      <c r="HNH52" s="171"/>
      <c r="HNI52" s="171"/>
      <c r="HNJ52" s="171"/>
      <c r="HNK52" s="171"/>
      <c r="HNL52" s="171"/>
      <c r="HNM52" s="171"/>
      <c r="HNN52" s="171"/>
      <c r="HNO52" s="171"/>
      <c r="HNP52" s="171"/>
      <c r="HNQ52" s="171"/>
      <c r="HNR52" s="171"/>
      <c r="HNS52" s="171"/>
      <c r="HNT52" s="171"/>
      <c r="HNU52" s="171"/>
      <c r="HNV52" s="171"/>
      <c r="HNW52" s="171"/>
      <c r="HNX52" s="171"/>
      <c r="HNY52" s="171"/>
      <c r="HNZ52" s="171"/>
      <c r="HOA52" s="171"/>
      <c r="HOB52" s="171"/>
      <c r="HOC52" s="171"/>
      <c r="HOD52" s="171"/>
      <c r="HOE52" s="171"/>
      <c r="HOF52" s="171"/>
      <c r="HOG52" s="171"/>
      <c r="HOH52" s="171"/>
      <c r="HOI52" s="171"/>
      <c r="HOJ52" s="171"/>
      <c r="HOK52" s="171"/>
      <c r="HOL52" s="171"/>
      <c r="HOM52" s="171"/>
      <c r="HON52" s="171"/>
      <c r="HOO52" s="171"/>
      <c r="HOP52" s="171"/>
      <c r="HOQ52" s="171"/>
      <c r="HOR52" s="171"/>
      <c r="HOS52" s="171"/>
      <c r="HOT52" s="171"/>
      <c r="HOU52" s="171"/>
      <c r="HOV52" s="171"/>
      <c r="HOW52" s="171"/>
      <c r="HOX52" s="171"/>
      <c r="HOY52" s="171"/>
      <c r="HOZ52" s="171"/>
      <c r="HPA52" s="171"/>
      <c r="HPB52" s="171"/>
      <c r="HPC52" s="171"/>
      <c r="HPD52" s="171"/>
      <c r="HPE52" s="171"/>
      <c r="HPF52" s="171"/>
      <c r="HPG52" s="171"/>
      <c r="HPH52" s="171"/>
      <c r="HPI52" s="171"/>
      <c r="HPJ52" s="171"/>
      <c r="HPK52" s="171"/>
      <c r="HPL52" s="171"/>
      <c r="HPM52" s="171"/>
      <c r="HPN52" s="171"/>
      <c r="HPO52" s="171"/>
      <c r="HPP52" s="171"/>
      <c r="HPQ52" s="171"/>
      <c r="HPR52" s="171"/>
      <c r="HPS52" s="171"/>
      <c r="HPT52" s="171"/>
      <c r="HPU52" s="171"/>
      <c r="HPV52" s="171"/>
      <c r="HPW52" s="171"/>
      <c r="HPX52" s="171"/>
      <c r="HPY52" s="171"/>
      <c r="HPZ52" s="171"/>
      <c r="HQA52" s="171"/>
      <c r="HQB52" s="171"/>
      <c r="HQC52" s="171"/>
      <c r="HQD52" s="171"/>
      <c r="HQE52" s="171"/>
      <c r="HQF52" s="171"/>
      <c r="HQG52" s="171"/>
      <c r="HQH52" s="171"/>
      <c r="HQI52" s="171"/>
      <c r="HQJ52" s="171"/>
      <c r="HQK52" s="171"/>
      <c r="HQL52" s="171"/>
      <c r="HQM52" s="171"/>
      <c r="HQN52" s="171"/>
      <c r="HQO52" s="171"/>
      <c r="HQP52" s="171"/>
      <c r="HQQ52" s="171"/>
      <c r="HQR52" s="171"/>
      <c r="HQS52" s="171"/>
      <c r="HQT52" s="171"/>
      <c r="HQU52" s="171"/>
      <c r="HQV52" s="171"/>
      <c r="HQW52" s="171"/>
      <c r="HQX52" s="171"/>
      <c r="HQY52" s="171"/>
      <c r="HQZ52" s="171"/>
      <c r="HRA52" s="171"/>
      <c r="HRB52" s="171"/>
      <c r="HRC52" s="171"/>
      <c r="HRD52" s="171"/>
      <c r="HRE52" s="171"/>
      <c r="HRF52" s="171"/>
      <c r="HRG52" s="171"/>
      <c r="HRH52" s="171"/>
      <c r="HRI52" s="171"/>
      <c r="HRJ52" s="171"/>
      <c r="HRK52" s="171"/>
      <c r="HRL52" s="171"/>
      <c r="HRM52" s="171"/>
      <c r="HRN52" s="171"/>
      <c r="HRO52" s="171"/>
      <c r="HRP52" s="171"/>
      <c r="HRQ52" s="171"/>
      <c r="HRR52" s="171"/>
      <c r="HRS52" s="171"/>
      <c r="HRT52" s="171"/>
      <c r="HRU52" s="171"/>
      <c r="HRV52" s="171"/>
      <c r="HRW52" s="171"/>
      <c r="HRX52" s="171"/>
      <c r="HRY52" s="171"/>
      <c r="HRZ52" s="171"/>
      <c r="HSA52" s="171"/>
      <c r="HSB52" s="171"/>
      <c r="HSC52" s="171"/>
      <c r="HSD52" s="171"/>
      <c r="HSE52" s="171"/>
      <c r="HSF52" s="171"/>
      <c r="HSG52" s="171"/>
      <c r="HSH52" s="171"/>
      <c r="HSI52" s="171"/>
      <c r="HSJ52" s="171"/>
      <c r="HSK52" s="171"/>
      <c r="HSL52" s="171"/>
      <c r="HSM52" s="171"/>
      <c r="HSN52" s="171"/>
      <c r="HSO52" s="171"/>
      <c r="HSP52" s="171"/>
      <c r="HSQ52" s="171"/>
      <c r="HSR52" s="171"/>
      <c r="HSS52" s="171"/>
      <c r="HST52" s="171"/>
      <c r="HSU52" s="171"/>
      <c r="HSV52" s="171"/>
      <c r="HSW52" s="171"/>
      <c r="HSX52" s="171"/>
      <c r="HSY52" s="171"/>
      <c r="HSZ52" s="171"/>
      <c r="HTA52" s="171"/>
      <c r="HTB52" s="171"/>
      <c r="HTC52" s="171"/>
      <c r="HTD52" s="171"/>
      <c r="HTE52" s="171"/>
      <c r="HTF52" s="171"/>
      <c r="HTG52" s="171"/>
      <c r="HTH52" s="171"/>
      <c r="HTI52" s="171"/>
      <c r="HTJ52" s="171"/>
      <c r="HTK52" s="171"/>
      <c r="HTL52" s="171"/>
      <c r="HTM52" s="171"/>
      <c r="HTN52" s="171"/>
      <c r="HTO52" s="171"/>
      <c r="HTP52" s="171"/>
      <c r="HTQ52" s="171"/>
      <c r="HTR52" s="171"/>
      <c r="HTS52" s="171"/>
      <c r="HTT52" s="171"/>
      <c r="HTU52" s="171"/>
      <c r="HTV52" s="171"/>
      <c r="HTW52" s="171"/>
      <c r="HTX52" s="171"/>
      <c r="HTY52" s="171"/>
      <c r="HTZ52" s="171"/>
      <c r="HUA52" s="171"/>
      <c r="HUB52" s="171"/>
      <c r="HUC52" s="171"/>
      <c r="HUD52" s="171"/>
      <c r="HUE52" s="171"/>
      <c r="HUF52" s="171"/>
      <c r="HUG52" s="171"/>
      <c r="HUH52" s="171"/>
      <c r="HUI52" s="171"/>
      <c r="HUJ52" s="171"/>
      <c r="HUK52" s="171"/>
      <c r="HUL52" s="171"/>
      <c r="HUM52" s="171"/>
      <c r="HUN52" s="171"/>
      <c r="HUO52" s="171"/>
      <c r="HUP52" s="171"/>
      <c r="HUQ52" s="171"/>
      <c r="HUR52" s="171"/>
      <c r="HUS52" s="171"/>
      <c r="HUT52" s="171"/>
      <c r="HUU52" s="171"/>
      <c r="HUV52" s="171"/>
      <c r="HUW52" s="171"/>
      <c r="HUX52" s="171"/>
      <c r="HUY52" s="171"/>
      <c r="HUZ52" s="171"/>
      <c r="HVA52" s="171"/>
      <c r="HVB52" s="171"/>
      <c r="HVC52" s="171"/>
      <c r="HVD52" s="171"/>
      <c r="HVE52" s="171"/>
      <c r="HVF52" s="171"/>
      <c r="HVG52" s="171"/>
      <c r="HVH52" s="171"/>
      <c r="HVI52" s="171"/>
      <c r="HVJ52" s="171"/>
      <c r="HVK52" s="171"/>
      <c r="HVL52" s="171"/>
      <c r="HVM52" s="171"/>
      <c r="HVN52" s="171"/>
      <c r="HVO52" s="171"/>
      <c r="HVP52" s="171"/>
      <c r="HVQ52" s="171"/>
      <c r="HVR52" s="171"/>
      <c r="HVS52" s="171"/>
      <c r="HVT52" s="171"/>
      <c r="HVU52" s="171"/>
      <c r="HVV52" s="171"/>
      <c r="HVW52" s="171"/>
      <c r="HVX52" s="171"/>
      <c r="HVY52" s="171"/>
      <c r="HVZ52" s="171"/>
      <c r="HWA52" s="171"/>
      <c r="HWB52" s="171"/>
      <c r="HWC52" s="171"/>
      <c r="HWD52" s="171"/>
      <c r="HWE52" s="171"/>
      <c r="HWF52" s="171"/>
      <c r="HWG52" s="171"/>
      <c r="HWH52" s="171"/>
      <c r="HWI52" s="171"/>
      <c r="HWJ52" s="171"/>
      <c r="HWK52" s="171"/>
      <c r="HWL52" s="171"/>
      <c r="HWM52" s="171"/>
      <c r="HWN52" s="171"/>
      <c r="HWO52" s="171"/>
      <c r="HWP52" s="171"/>
      <c r="HWQ52" s="171"/>
      <c r="HWR52" s="171"/>
      <c r="HWS52" s="171"/>
      <c r="HWT52" s="171"/>
      <c r="HWU52" s="171"/>
      <c r="HWV52" s="171"/>
      <c r="HWW52" s="171"/>
      <c r="HWX52" s="171"/>
      <c r="HWY52" s="171"/>
      <c r="HWZ52" s="171"/>
      <c r="HXA52" s="171"/>
      <c r="HXB52" s="171"/>
      <c r="HXC52" s="171"/>
      <c r="HXD52" s="171"/>
      <c r="HXE52" s="171"/>
      <c r="HXF52" s="171"/>
      <c r="HXG52" s="171"/>
      <c r="HXH52" s="171"/>
      <c r="HXI52" s="171"/>
      <c r="HXJ52" s="171"/>
      <c r="HXK52" s="171"/>
      <c r="HXL52" s="171"/>
      <c r="HXM52" s="171"/>
      <c r="HXN52" s="171"/>
      <c r="HXO52" s="171"/>
      <c r="HXP52" s="171"/>
      <c r="HXQ52" s="171"/>
      <c r="HXR52" s="171"/>
      <c r="HXS52" s="171"/>
      <c r="HXT52" s="171"/>
      <c r="HXU52" s="171"/>
      <c r="HXV52" s="171"/>
      <c r="HXW52" s="171"/>
      <c r="HXX52" s="171"/>
      <c r="HXY52" s="171"/>
      <c r="HXZ52" s="171"/>
      <c r="HYA52" s="171"/>
      <c r="HYB52" s="171"/>
      <c r="HYC52" s="171"/>
      <c r="HYD52" s="171"/>
      <c r="HYE52" s="171"/>
      <c r="HYF52" s="171"/>
      <c r="HYG52" s="171"/>
      <c r="HYH52" s="171"/>
      <c r="HYI52" s="171"/>
      <c r="HYJ52" s="171"/>
      <c r="HYK52" s="171"/>
      <c r="HYL52" s="171"/>
      <c r="HYM52" s="171"/>
      <c r="HYN52" s="171"/>
      <c r="HYO52" s="171"/>
      <c r="HYP52" s="171"/>
      <c r="HYQ52" s="171"/>
      <c r="HYR52" s="171"/>
      <c r="HYS52" s="171"/>
      <c r="HYT52" s="171"/>
      <c r="HYU52" s="171"/>
      <c r="HYV52" s="171"/>
      <c r="HYW52" s="171"/>
      <c r="HYX52" s="171"/>
      <c r="HYY52" s="171"/>
      <c r="HYZ52" s="171"/>
      <c r="HZA52" s="171"/>
      <c r="HZB52" s="171"/>
      <c r="HZC52" s="171"/>
      <c r="HZD52" s="171"/>
      <c r="HZE52" s="171"/>
      <c r="HZF52" s="171"/>
      <c r="HZG52" s="171"/>
      <c r="HZH52" s="171"/>
      <c r="HZI52" s="171"/>
      <c r="HZJ52" s="171"/>
      <c r="HZK52" s="171"/>
      <c r="HZL52" s="171"/>
      <c r="HZM52" s="171"/>
      <c r="HZN52" s="171"/>
      <c r="HZO52" s="171"/>
      <c r="HZP52" s="171"/>
      <c r="HZQ52" s="171"/>
      <c r="HZR52" s="171"/>
      <c r="HZS52" s="171"/>
      <c r="HZT52" s="171"/>
      <c r="HZU52" s="171"/>
      <c r="HZV52" s="171"/>
      <c r="HZW52" s="171"/>
      <c r="HZX52" s="171"/>
      <c r="HZY52" s="171"/>
      <c r="HZZ52" s="171"/>
      <c r="IAA52" s="171"/>
      <c r="IAB52" s="171"/>
      <c r="IAC52" s="171"/>
      <c r="IAD52" s="171"/>
      <c r="IAE52" s="171"/>
      <c r="IAF52" s="171"/>
      <c r="IAG52" s="171"/>
      <c r="IAH52" s="171"/>
      <c r="IAI52" s="171"/>
      <c r="IAJ52" s="171"/>
      <c r="IAK52" s="171"/>
      <c r="IAL52" s="171"/>
      <c r="IAM52" s="171"/>
      <c r="IAN52" s="171"/>
      <c r="IAO52" s="171"/>
      <c r="IAP52" s="171"/>
      <c r="IAQ52" s="171"/>
      <c r="IAR52" s="171"/>
      <c r="IAS52" s="171"/>
      <c r="IAT52" s="171"/>
      <c r="IAU52" s="171"/>
      <c r="IAV52" s="171"/>
      <c r="IAW52" s="171"/>
      <c r="IAX52" s="171"/>
      <c r="IAY52" s="171"/>
      <c r="IAZ52" s="171"/>
      <c r="IBA52" s="171"/>
      <c r="IBB52" s="171"/>
      <c r="IBC52" s="171"/>
      <c r="IBD52" s="171"/>
      <c r="IBE52" s="171"/>
      <c r="IBF52" s="171"/>
      <c r="IBG52" s="171"/>
      <c r="IBH52" s="171"/>
      <c r="IBI52" s="171"/>
      <c r="IBJ52" s="171"/>
      <c r="IBK52" s="171"/>
      <c r="IBL52" s="171"/>
      <c r="IBM52" s="171"/>
      <c r="IBN52" s="171"/>
      <c r="IBO52" s="171"/>
      <c r="IBP52" s="171"/>
      <c r="IBQ52" s="171"/>
      <c r="IBR52" s="171"/>
      <c r="IBS52" s="171"/>
      <c r="IBT52" s="171"/>
      <c r="IBU52" s="171"/>
      <c r="IBV52" s="171"/>
      <c r="IBW52" s="171"/>
      <c r="IBX52" s="171"/>
      <c r="IBY52" s="171"/>
      <c r="IBZ52" s="171"/>
      <c r="ICA52" s="171"/>
      <c r="ICB52" s="171"/>
      <c r="ICC52" s="171"/>
      <c r="ICD52" s="171"/>
      <c r="ICE52" s="171"/>
      <c r="ICF52" s="171"/>
      <c r="ICG52" s="171"/>
      <c r="ICH52" s="171"/>
      <c r="ICI52" s="171"/>
      <c r="ICJ52" s="171"/>
      <c r="ICK52" s="171"/>
      <c r="ICL52" s="171"/>
      <c r="ICM52" s="171"/>
      <c r="ICN52" s="171"/>
      <c r="ICO52" s="171"/>
      <c r="ICP52" s="171"/>
      <c r="ICQ52" s="171"/>
      <c r="ICR52" s="171"/>
      <c r="ICS52" s="171"/>
      <c r="ICT52" s="171"/>
      <c r="ICU52" s="171"/>
      <c r="ICV52" s="171"/>
      <c r="ICW52" s="171"/>
      <c r="ICX52" s="171"/>
      <c r="ICY52" s="171"/>
      <c r="ICZ52" s="171"/>
      <c r="IDA52" s="171"/>
      <c r="IDB52" s="171"/>
      <c r="IDC52" s="171"/>
      <c r="IDD52" s="171"/>
      <c r="IDE52" s="171"/>
      <c r="IDF52" s="171"/>
      <c r="IDG52" s="171"/>
      <c r="IDH52" s="171"/>
      <c r="IDI52" s="171"/>
      <c r="IDJ52" s="171"/>
      <c r="IDK52" s="171"/>
      <c r="IDL52" s="171"/>
      <c r="IDM52" s="171"/>
      <c r="IDN52" s="171"/>
      <c r="IDO52" s="171"/>
      <c r="IDP52" s="171"/>
      <c r="IDQ52" s="171"/>
      <c r="IDR52" s="171"/>
      <c r="IDS52" s="171"/>
      <c r="IDT52" s="171"/>
      <c r="IDU52" s="171"/>
      <c r="IDV52" s="171"/>
      <c r="IDW52" s="171"/>
      <c r="IDX52" s="171"/>
      <c r="IDY52" s="171"/>
      <c r="IDZ52" s="171"/>
      <c r="IEA52" s="171"/>
      <c r="IEB52" s="171"/>
      <c r="IEC52" s="171"/>
      <c r="IED52" s="171"/>
      <c r="IEE52" s="171"/>
      <c r="IEF52" s="171"/>
      <c r="IEG52" s="171"/>
      <c r="IEH52" s="171"/>
      <c r="IEI52" s="171"/>
      <c r="IEJ52" s="171"/>
      <c r="IEK52" s="171"/>
      <c r="IEL52" s="171"/>
      <c r="IEM52" s="171"/>
      <c r="IEN52" s="171"/>
      <c r="IEO52" s="171"/>
      <c r="IEP52" s="171"/>
      <c r="IEQ52" s="171"/>
      <c r="IER52" s="171"/>
      <c r="IES52" s="171"/>
      <c r="IET52" s="171"/>
      <c r="IEU52" s="171"/>
      <c r="IEV52" s="171"/>
      <c r="IEW52" s="171"/>
      <c r="IEX52" s="171"/>
      <c r="IEY52" s="171"/>
      <c r="IEZ52" s="171"/>
      <c r="IFA52" s="171"/>
      <c r="IFB52" s="171"/>
      <c r="IFC52" s="171"/>
      <c r="IFD52" s="171"/>
      <c r="IFE52" s="171"/>
      <c r="IFF52" s="171"/>
      <c r="IFG52" s="171"/>
      <c r="IFH52" s="171"/>
      <c r="IFI52" s="171"/>
      <c r="IFJ52" s="171"/>
      <c r="IFK52" s="171"/>
      <c r="IFL52" s="171"/>
      <c r="IFM52" s="171"/>
      <c r="IFN52" s="171"/>
      <c r="IFO52" s="171"/>
      <c r="IFP52" s="171"/>
      <c r="IFQ52" s="171"/>
      <c r="IFR52" s="171"/>
      <c r="IFS52" s="171"/>
      <c r="IFT52" s="171"/>
      <c r="IFU52" s="171"/>
      <c r="IFV52" s="171"/>
      <c r="IFW52" s="171"/>
      <c r="IFX52" s="171"/>
      <c r="IFY52" s="171"/>
      <c r="IFZ52" s="171"/>
      <c r="IGA52" s="171"/>
      <c r="IGB52" s="171"/>
      <c r="IGC52" s="171"/>
      <c r="IGD52" s="171"/>
      <c r="IGE52" s="171"/>
      <c r="IGF52" s="171"/>
      <c r="IGG52" s="171"/>
      <c r="IGH52" s="171"/>
      <c r="IGI52" s="171"/>
      <c r="IGJ52" s="171"/>
      <c r="IGK52" s="171"/>
      <c r="IGL52" s="171"/>
      <c r="IGM52" s="171"/>
      <c r="IGN52" s="171"/>
      <c r="IGO52" s="171"/>
      <c r="IGP52" s="171"/>
      <c r="IGQ52" s="171"/>
      <c r="IGR52" s="171"/>
      <c r="IGS52" s="171"/>
      <c r="IGT52" s="171"/>
      <c r="IGU52" s="171"/>
      <c r="IGV52" s="171"/>
      <c r="IGW52" s="171"/>
      <c r="IGX52" s="171"/>
      <c r="IGY52" s="171"/>
      <c r="IGZ52" s="171"/>
      <c r="IHA52" s="171"/>
      <c r="IHB52" s="171"/>
      <c r="IHC52" s="171"/>
      <c r="IHD52" s="171"/>
      <c r="IHE52" s="171"/>
      <c r="IHF52" s="171"/>
      <c r="IHG52" s="171"/>
      <c r="IHH52" s="171"/>
      <c r="IHI52" s="171"/>
      <c r="IHJ52" s="171"/>
      <c r="IHK52" s="171"/>
      <c r="IHL52" s="171"/>
      <c r="IHM52" s="171"/>
      <c r="IHN52" s="171"/>
      <c r="IHO52" s="171"/>
      <c r="IHP52" s="171"/>
      <c r="IHQ52" s="171"/>
      <c r="IHR52" s="171"/>
      <c r="IHS52" s="171"/>
      <c r="IHT52" s="171"/>
      <c r="IHU52" s="171"/>
      <c r="IHV52" s="171"/>
      <c r="IHW52" s="171"/>
      <c r="IHX52" s="171"/>
      <c r="IHY52" s="171"/>
      <c r="IHZ52" s="171"/>
      <c r="IIA52" s="171"/>
      <c r="IIB52" s="171"/>
      <c r="IIC52" s="171"/>
      <c r="IID52" s="171"/>
      <c r="IIE52" s="171"/>
      <c r="IIF52" s="171"/>
      <c r="IIG52" s="171"/>
      <c r="IIH52" s="171"/>
      <c r="III52" s="171"/>
      <c r="IIJ52" s="171"/>
      <c r="IIK52" s="171"/>
      <c r="IIL52" s="171"/>
      <c r="IIM52" s="171"/>
      <c r="IIN52" s="171"/>
      <c r="IIO52" s="171"/>
      <c r="IIP52" s="171"/>
      <c r="IIQ52" s="171"/>
      <c r="IIR52" s="171"/>
      <c r="IIS52" s="171"/>
      <c r="IIT52" s="171"/>
      <c r="IIU52" s="171"/>
      <c r="IIV52" s="171"/>
      <c r="IIW52" s="171"/>
      <c r="IIX52" s="171"/>
      <c r="IIY52" s="171"/>
      <c r="IIZ52" s="171"/>
      <c r="IJA52" s="171"/>
      <c r="IJB52" s="171"/>
      <c r="IJC52" s="171"/>
      <c r="IJD52" s="171"/>
      <c r="IJE52" s="171"/>
      <c r="IJF52" s="171"/>
      <c r="IJG52" s="171"/>
      <c r="IJH52" s="171"/>
      <c r="IJI52" s="171"/>
      <c r="IJJ52" s="171"/>
      <c r="IJK52" s="171"/>
      <c r="IJL52" s="171"/>
      <c r="IJM52" s="171"/>
      <c r="IJN52" s="171"/>
      <c r="IJO52" s="171"/>
      <c r="IJP52" s="171"/>
      <c r="IJQ52" s="171"/>
      <c r="IJR52" s="171"/>
      <c r="IJS52" s="171"/>
      <c r="IJT52" s="171"/>
      <c r="IJU52" s="171"/>
      <c r="IJV52" s="171"/>
      <c r="IJW52" s="171"/>
      <c r="IJX52" s="171"/>
      <c r="IJY52" s="171"/>
      <c r="IJZ52" s="171"/>
      <c r="IKA52" s="171"/>
      <c r="IKB52" s="171"/>
      <c r="IKC52" s="171"/>
      <c r="IKD52" s="171"/>
      <c r="IKE52" s="171"/>
      <c r="IKF52" s="171"/>
      <c r="IKG52" s="171"/>
      <c r="IKH52" s="171"/>
      <c r="IKI52" s="171"/>
      <c r="IKJ52" s="171"/>
      <c r="IKK52" s="171"/>
      <c r="IKL52" s="171"/>
      <c r="IKM52" s="171"/>
      <c r="IKN52" s="171"/>
      <c r="IKO52" s="171"/>
      <c r="IKP52" s="171"/>
      <c r="IKQ52" s="171"/>
      <c r="IKR52" s="171"/>
      <c r="IKS52" s="171"/>
      <c r="IKT52" s="171"/>
      <c r="IKU52" s="171"/>
      <c r="IKV52" s="171"/>
      <c r="IKW52" s="171"/>
      <c r="IKX52" s="171"/>
      <c r="IKY52" s="171"/>
      <c r="IKZ52" s="171"/>
      <c r="ILA52" s="171"/>
      <c r="ILB52" s="171"/>
      <c r="ILC52" s="171"/>
      <c r="ILD52" s="171"/>
      <c r="ILE52" s="171"/>
      <c r="ILF52" s="171"/>
      <c r="ILG52" s="171"/>
      <c r="ILH52" s="171"/>
      <c r="ILI52" s="171"/>
      <c r="ILJ52" s="171"/>
      <c r="ILK52" s="171"/>
      <c r="ILL52" s="171"/>
      <c r="ILM52" s="171"/>
      <c r="ILN52" s="171"/>
      <c r="ILO52" s="171"/>
      <c r="ILP52" s="171"/>
      <c r="ILQ52" s="171"/>
      <c r="ILR52" s="171"/>
      <c r="ILS52" s="171"/>
      <c r="ILT52" s="171"/>
      <c r="ILU52" s="171"/>
      <c r="ILV52" s="171"/>
      <c r="ILW52" s="171"/>
      <c r="ILX52" s="171"/>
      <c r="ILY52" s="171"/>
      <c r="ILZ52" s="171"/>
      <c r="IMA52" s="171"/>
      <c r="IMB52" s="171"/>
      <c r="IMC52" s="171"/>
      <c r="IMD52" s="171"/>
      <c r="IME52" s="171"/>
      <c r="IMF52" s="171"/>
      <c r="IMG52" s="171"/>
      <c r="IMH52" s="171"/>
      <c r="IMI52" s="171"/>
      <c r="IMJ52" s="171"/>
      <c r="IMK52" s="171"/>
      <c r="IML52" s="171"/>
      <c r="IMM52" s="171"/>
      <c r="IMN52" s="171"/>
      <c r="IMO52" s="171"/>
      <c r="IMP52" s="171"/>
      <c r="IMQ52" s="171"/>
      <c r="IMR52" s="171"/>
      <c r="IMS52" s="171"/>
      <c r="IMT52" s="171"/>
      <c r="IMU52" s="171"/>
      <c r="IMV52" s="171"/>
      <c r="IMW52" s="171"/>
      <c r="IMX52" s="171"/>
      <c r="IMY52" s="171"/>
      <c r="IMZ52" s="171"/>
      <c r="INA52" s="171"/>
      <c r="INB52" s="171"/>
      <c r="INC52" s="171"/>
      <c r="IND52" s="171"/>
      <c r="INE52" s="171"/>
      <c r="INF52" s="171"/>
      <c r="ING52" s="171"/>
      <c r="INH52" s="171"/>
      <c r="INI52" s="171"/>
      <c r="INJ52" s="171"/>
      <c r="INK52" s="171"/>
      <c r="INL52" s="171"/>
      <c r="INM52" s="171"/>
      <c r="INN52" s="171"/>
      <c r="INO52" s="171"/>
      <c r="INP52" s="171"/>
      <c r="INQ52" s="171"/>
      <c r="INR52" s="171"/>
      <c r="INS52" s="171"/>
      <c r="INT52" s="171"/>
      <c r="INU52" s="171"/>
      <c r="INV52" s="171"/>
      <c r="INW52" s="171"/>
      <c r="INX52" s="171"/>
      <c r="INY52" s="171"/>
      <c r="INZ52" s="171"/>
      <c r="IOA52" s="171"/>
      <c r="IOB52" s="171"/>
      <c r="IOC52" s="171"/>
      <c r="IOD52" s="171"/>
      <c r="IOE52" s="171"/>
      <c r="IOF52" s="171"/>
      <c r="IOG52" s="171"/>
      <c r="IOH52" s="171"/>
      <c r="IOI52" s="171"/>
      <c r="IOJ52" s="171"/>
      <c r="IOK52" s="171"/>
      <c r="IOL52" s="171"/>
      <c r="IOM52" s="171"/>
      <c r="ION52" s="171"/>
      <c r="IOO52" s="171"/>
      <c r="IOP52" s="171"/>
      <c r="IOQ52" s="171"/>
      <c r="IOR52" s="171"/>
      <c r="IOS52" s="171"/>
      <c r="IOT52" s="171"/>
      <c r="IOU52" s="171"/>
      <c r="IOV52" s="171"/>
      <c r="IOW52" s="171"/>
      <c r="IOX52" s="171"/>
      <c r="IOY52" s="171"/>
      <c r="IOZ52" s="171"/>
      <c r="IPA52" s="171"/>
      <c r="IPB52" s="171"/>
      <c r="IPC52" s="171"/>
      <c r="IPD52" s="171"/>
      <c r="IPE52" s="171"/>
      <c r="IPF52" s="171"/>
      <c r="IPG52" s="171"/>
      <c r="IPH52" s="171"/>
      <c r="IPI52" s="171"/>
      <c r="IPJ52" s="171"/>
      <c r="IPK52" s="171"/>
      <c r="IPL52" s="171"/>
      <c r="IPM52" s="171"/>
      <c r="IPN52" s="171"/>
      <c r="IPO52" s="171"/>
      <c r="IPP52" s="171"/>
      <c r="IPQ52" s="171"/>
      <c r="IPR52" s="171"/>
      <c r="IPS52" s="171"/>
      <c r="IPT52" s="171"/>
      <c r="IPU52" s="171"/>
      <c r="IPV52" s="171"/>
      <c r="IPW52" s="171"/>
      <c r="IPX52" s="171"/>
      <c r="IPY52" s="171"/>
      <c r="IPZ52" s="171"/>
      <c r="IQA52" s="171"/>
      <c r="IQB52" s="171"/>
      <c r="IQC52" s="171"/>
      <c r="IQD52" s="171"/>
      <c r="IQE52" s="171"/>
      <c r="IQF52" s="171"/>
      <c r="IQG52" s="171"/>
      <c r="IQH52" s="171"/>
      <c r="IQI52" s="171"/>
      <c r="IQJ52" s="171"/>
      <c r="IQK52" s="171"/>
      <c r="IQL52" s="171"/>
      <c r="IQM52" s="171"/>
      <c r="IQN52" s="171"/>
      <c r="IQO52" s="171"/>
      <c r="IQP52" s="171"/>
      <c r="IQQ52" s="171"/>
      <c r="IQR52" s="171"/>
      <c r="IQS52" s="171"/>
      <c r="IQT52" s="171"/>
      <c r="IQU52" s="171"/>
      <c r="IQV52" s="171"/>
      <c r="IQW52" s="171"/>
      <c r="IQX52" s="171"/>
      <c r="IQY52" s="171"/>
      <c r="IQZ52" s="171"/>
      <c r="IRA52" s="171"/>
      <c r="IRB52" s="171"/>
      <c r="IRC52" s="171"/>
      <c r="IRD52" s="171"/>
      <c r="IRE52" s="171"/>
      <c r="IRF52" s="171"/>
      <c r="IRG52" s="171"/>
      <c r="IRH52" s="171"/>
      <c r="IRI52" s="171"/>
      <c r="IRJ52" s="171"/>
      <c r="IRK52" s="171"/>
      <c r="IRL52" s="171"/>
      <c r="IRM52" s="171"/>
      <c r="IRN52" s="171"/>
      <c r="IRO52" s="171"/>
      <c r="IRP52" s="171"/>
      <c r="IRQ52" s="171"/>
      <c r="IRR52" s="171"/>
      <c r="IRS52" s="171"/>
      <c r="IRT52" s="171"/>
      <c r="IRU52" s="171"/>
      <c r="IRV52" s="171"/>
      <c r="IRW52" s="171"/>
      <c r="IRX52" s="171"/>
      <c r="IRY52" s="171"/>
      <c r="IRZ52" s="171"/>
      <c r="ISA52" s="171"/>
      <c r="ISB52" s="171"/>
      <c r="ISC52" s="171"/>
      <c r="ISD52" s="171"/>
      <c r="ISE52" s="171"/>
      <c r="ISF52" s="171"/>
      <c r="ISG52" s="171"/>
      <c r="ISH52" s="171"/>
      <c r="ISI52" s="171"/>
      <c r="ISJ52" s="171"/>
      <c r="ISK52" s="171"/>
      <c r="ISL52" s="171"/>
      <c r="ISM52" s="171"/>
      <c r="ISN52" s="171"/>
      <c r="ISO52" s="171"/>
      <c r="ISP52" s="171"/>
      <c r="ISQ52" s="171"/>
      <c r="ISR52" s="171"/>
      <c r="ISS52" s="171"/>
      <c r="IST52" s="171"/>
      <c r="ISU52" s="171"/>
      <c r="ISV52" s="171"/>
      <c r="ISW52" s="171"/>
      <c r="ISX52" s="171"/>
      <c r="ISY52" s="171"/>
      <c r="ISZ52" s="171"/>
      <c r="ITA52" s="171"/>
      <c r="ITB52" s="171"/>
      <c r="ITC52" s="171"/>
      <c r="ITD52" s="171"/>
      <c r="ITE52" s="171"/>
      <c r="ITF52" s="171"/>
      <c r="ITG52" s="171"/>
      <c r="ITH52" s="171"/>
      <c r="ITI52" s="171"/>
      <c r="ITJ52" s="171"/>
      <c r="ITK52" s="171"/>
      <c r="ITL52" s="171"/>
      <c r="ITM52" s="171"/>
      <c r="ITN52" s="171"/>
      <c r="ITO52" s="171"/>
      <c r="ITP52" s="171"/>
      <c r="ITQ52" s="171"/>
      <c r="ITR52" s="171"/>
      <c r="ITS52" s="171"/>
      <c r="ITT52" s="171"/>
      <c r="ITU52" s="171"/>
      <c r="ITV52" s="171"/>
      <c r="ITW52" s="171"/>
      <c r="ITX52" s="171"/>
      <c r="ITY52" s="171"/>
      <c r="ITZ52" s="171"/>
      <c r="IUA52" s="171"/>
      <c r="IUB52" s="171"/>
      <c r="IUC52" s="171"/>
      <c r="IUD52" s="171"/>
      <c r="IUE52" s="171"/>
      <c r="IUF52" s="171"/>
      <c r="IUG52" s="171"/>
      <c r="IUH52" s="171"/>
      <c r="IUI52" s="171"/>
      <c r="IUJ52" s="171"/>
      <c r="IUK52" s="171"/>
      <c r="IUL52" s="171"/>
      <c r="IUM52" s="171"/>
      <c r="IUN52" s="171"/>
      <c r="IUO52" s="171"/>
      <c r="IUP52" s="171"/>
      <c r="IUQ52" s="171"/>
      <c r="IUR52" s="171"/>
      <c r="IUS52" s="171"/>
      <c r="IUT52" s="171"/>
      <c r="IUU52" s="171"/>
      <c r="IUV52" s="171"/>
      <c r="IUW52" s="171"/>
      <c r="IUX52" s="171"/>
      <c r="IUY52" s="171"/>
      <c r="IUZ52" s="171"/>
      <c r="IVA52" s="171"/>
      <c r="IVB52" s="171"/>
      <c r="IVC52" s="171"/>
      <c r="IVD52" s="171"/>
      <c r="IVE52" s="171"/>
      <c r="IVF52" s="171"/>
      <c r="IVG52" s="171"/>
      <c r="IVH52" s="171"/>
      <c r="IVI52" s="171"/>
      <c r="IVJ52" s="171"/>
      <c r="IVK52" s="171"/>
      <c r="IVL52" s="171"/>
      <c r="IVM52" s="171"/>
      <c r="IVN52" s="171"/>
      <c r="IVO52" s="171"/>
      <c r="IVP52" s="171"/>
      <c r="IVQ52" s="171"/>
      <c r="IVR52" s="171"/>
      <c r="IVS52" s="171"/>
      <c r="IVT52" s="171"/>
      <c r="IVU52" s="171"/>
      <c r="IVV52" s="171"/>
      <c r="IVW52" s="171"/>
      <c r="IVX52" s="171"/>
      <c r="IVY52" s="171"/>
      <c r="IVZ52" s="171"/>
      <c r="IWA52" s="171"/>
      <c r="IWB52" s="171"/>
      <c r="IWC52" s="171"/>
      <c r="IWD52" s="171"/>
      <c r="IWE52" s="171"/>
      <c r="IWF52" s="171"/>
      <c r="IWG52" s="171"/>
      <c r="IWH52" s="171"/>
      <c r="IWI52" s="171"/>
      <c r="IWJ52" s="171"/>
      <c r="IWK52" s="171"/>
      <c r="IWL52" s="171"/>
      <c r="IWM52" s="171"/>
      <c r="IWN52" s="171"/>
      <c r="IWO52" s="171"/>
      <c r="IWP52" s="171"/>
      <c r="IWQ52" s="171"/>
      <c r="IWR52" s="171"/>
      <c r="IWS52" s="171"/>
      <c r="IWT52" s="171"/>
      <c r="IWU52" s="171"/>
      <c r="IWV52" s="171"/>
      <c r="IWW52" s="171"/>
      <c r="IWX52" s="171"/>
      <c r="IWY52" s="171"/>
      <c r="IWZ52" s="171"/>
      <c r="IXA52" s="171"/>
      <c r="IXB52" s="171"/>
      <c r="IXC52" s="171"/>
      <c r="IXD52" s="171"/>
      <c r="IXE52" s="171"/>
      <c r="IXF52" s="171"/>
      <c r="IXG52" s="171"/>
      <c r="IXH52" s="171"/>
      <c r="IXI52" s="171"/>
      <c r="IXJ52" s="171"/>
      <c r="IXK52" s="171"/>
      <c r="IXL52" s="171"/>
      <c r="IXM52" s="171"/>
      <c r="IXN52" s="171"/>
      <c r="IXO52" s="171"/>
      <c r="IXP52" s="171"/>
      <c r="IXQ52" s="171"/>
      <c r="IXR52" s="171"/>
      <c r="IXS52" s="171"/>
      <c r="IXT52" s="171"/>
      <c r="IXU52" s="171"/>
      <c r="IXV52" s="171"/>
      <c r="IXW52" s="171"/>
      <c r="IXX52" s="171"/>
      <c r="IXY52" s="171"/>
      <c r="IXZ52" s="171"/>
      <c r="IYA52" s="171"/>
      <c r="IYB52" s="171"/>
      <c r="IYC52" s="171"/>
      <c r="IYD52" s="171"/>
      <c r="IYE52" s="171"/>
      <c r="IYF52" s="171"/>
      <c r="IYG52" s="171"/>
      <c r="IYH52" s="171"/>
      <c r="IYI52" s="171"/>
      <c r="IYJ52" s="171"/>
      <c r="IYK52" s="171"/>
      <c r="IYL52" s="171"/>
      <c r="IYM52" s="171"/>
      <c r="IYN52" s="171"/>
      <c r="IYO52" s="171"/>
      <c r="IYP52" s="171"/>
      <c r="IYQ52" s="171"/>
      <c r="IYR52" s="171"/>
      <c r="IYS52" s="171"/>
      <c r="IYT52" s="171"/>
      <c r="IYU52" s="171"/>
      <c r="IYV52" s="171"/>
      <c r="IYW52" s="171"/>
      <c r="IYX52" s="171"/>
      <c r="IYY52" s="171"/>
      <c r="IYZ52" s="171"/>
      <c r="IZA52" s="171"/>
      <c r="IZB52" s="171"/>
      <c r="IZC52" s="171"/>
      <c r="IZD52" s="171"/>
      <c r="IZE52" s="171"/>
      <c r="IZF52" s="171"/>
      <c r="IZG52" s="171"/>
      <c r="IZH52" s="171"/>
      <c r="IZI52" s="171"/>
      <c r="IZJ52" s="171"/>
      <c r="IZK52" s="171"/>
      <c r="IZL52" s="171"/>
      <c r="IZM52" s="171"/>
      <c r="IZN52" s="171"/>
      <c r="IZO52" s="171"/>
      <c r="IZP52" s="171"/>
      <c r="IZQ52" s="171"/>
      <c r="IZR52" s="171"/>
      <c r="IZS52" s="171"/>
      <c r="IZT52" s="171"/>
      <c r="IZU52" s="171"/>
      <c r="IZV52" s="171"/>
      <c r="IZW52" s="171"/>
      <c r="IZX52" s="171"/>
      <c r="IZY52" s="171"/>
      <c r="IZZ52" s="171"/>
      <c r="JAA52" s="171"/>
      <c r="JAB52" s="171"/>
      <c r="JAC52" s="171"/>
      <c r="JAD52" s="171"/>
      <c r="JAE52" s="171"/>
      <c r="JAF52" s="171"/>
      <c r="JAG52" s="171"/>
      <c r="JAH52" s="171"/>
      <c r="JAI52" s="171"/>
      <c r="JAJ52" s="171"/>
      <c r="JAK52" s="171"/>
      <c r="JAL52" s="171"/>
      <c r="JAM52" s="171"/>
      <c r="JAN52" s="171"/>
      <c r="JAO52" s="171"/>
      <c r="JAP52" s="171"/>
      <c r="JAQ52" s="171"/>
      <c r="JAR52" s="171"/>
      <c r="JAS52" s="171"/>
      <c r="JAT52" s="171"/>
      <c r="JAU52" s="171"/>
      <c r="JAV52" s="171"/>
      <c r="JAW52" s="171"/>
      <c r="JAX52" s="171"/>
      <c r="JAY52" s="171"/>
      <c r="JAZ52" s="171"/>
      <c r="JBA52" s="171"/>
      <c r="JBB52" s="171"/>
      <c r="JBC52" s="171"/>
      <c r="JBD52" s="171"/>
      <c r="JBE52" s="171"/>
      <c r="JBF52" s="171"/>
      <c r="JBG52" s="171"/>
      <c r="JBH52" s="171"/>
      <c r="JBI52" s="171"/>
      <c r="JBJ52" s="171"/>
      <c r="JBK52" s="171"/>
      <c r="JBL52" s="171"/>
      <c r="JBM52" s="171"/>
      <c r="JBN52" s="171"/>
      <c r="JBO52" s="171"/>
      <c r="JBP52" s="171"/>
      <c r="JBQ52" s="171"/>
      <c r="JBR52" s="171"/>
      <c r="JBS52" s="171"/>
      <c r="JBT52" s="171"/>
      <c r="JBU52" s="171"/>
      <c r="JBV52" s="171"/>
      <c r="JBW52" s="171"/>
      <c r="JBX52" s="171"/>
      <c r="JBY52" s="171"/>
      <c r="JBZ52" s="171"/>
      <c r="JCA52" s="171"/>
      <c r="JCB52" s="171"/>
      <c r="JCC52" s="171"/>
      <c r="JCD52" s="171"/>
      <c r="JCE52" s="171"/>
      <c r="JCF52" s="171"/>
      <c r="JCG52" s="171"/>
      <c r="JCH52" s="171"/>
      <c r="JCI52" s="171"/>
      <c r="JCJ52" s="171"/>
      <c r="JCK52" s="171"/>
      <c r="JCL52" s="171"/>
      <c r="JCM52" s="171"/>
      <c r="JCN52" s="171"/>
      <c r="JCO52" s="171"/>
      <c r="JCP52" s="171"/>
      <c r="JCQ52" s="171"/>
      <c r="JCR52" s="171"/>
      <c r="JCS52" s="171"/>
      <c r="JCT52" s="171"/>
      <c r="JCU52" s="171"/>
      <c r="JCV52" s="171"/>
      <c r="JCW52" s="171"/>
      <c r="JCX52" s="171"/>
      <c r="JCY52" s="171"/>
      <c r="JCZ52" s="171"/>
      <c r="JDA52" s="171"/>
      <c r="JDB52" s="171"/>
      <c r="JDC52" s="171"/>
      <c r="JDD52" s="171"/>
      <c r="JDE52" s="171"/>
      <c r="JDF52" s="171"/>
      <c r="JDG52" s="171"/>
      <c r="JDH52" s="171"/>
      <c r="JDI52" s="171"/>
      <c r="JDJ52" s="171"/>
      <c r="JDK52" s="171"/>
      <c r="JDL52" s="171"/>
      <c r="JDM52" s="171"/>
      <c r="JDN52" s="171"/>
      <c r="JDO52" s="171"/>
      <c r="JDP52" s="171"/>
      <c r="JDQ52" s="171"/>
      <c r="JDR52" s="171"/>
      <c r="JDS52" s="171"/>
      <c r="JDT52" s="171"/>
      <c r="JDU52" s="171"/>
      <c r="JDV52" s="171"/>
      <c r="JDW52" s="171"/>
      <c r="JDX52" s="171"/>
      <c r="JDY52" s="171"/>
      <c r="JDZ52" s="171"/>
      <c r="JEA52" s="171"/>
      <c r="JEB52" s="171"/>
      <c r="JEC52" s="171"/>
      <c r="JED52" s="171"/>
      <c r="JEE52" s="171"/>
      <c r="JEF52" s="171"/>
      <c r="JEG52" s="171"/>
      <c r="JEH52" s="171"/>
      <c r="JEI52" s="171"/>
      <c r="JEJ52" s="171"/>
      <c r="JEK52" s="171"/>
      <c r="JEL52" s="171"/>
      <c r="JEM52" s="171"/>
      <c r="JEN52" s="171"/>
      <c r="JEO52" s="171"/>
      <c r="JEP52" s="171"/>
      <c r="JEQ52" s="171"/>
      <c r="JER52" s="171"/>
      <c r="JES52" s="171"/>
      <c r="JET52" s="171"/>
      <c r="JEU52" s="171"/>
      <c r="JEV52" s="171"/>
      <c r="JEW52" s="171"/>
      <c r="JEX52" s="171"/>
      <c r="JEY52" s="171"/>
      <c r="JEZ52" s="171"/>
      <c r="JFA52" s="171"/>
      <c r="JFB52" s="171"/>
      <c r="JFC52" s="171"/>
      <c r="JFD52" s="171"/>
      <c r="JFE52" s="171"/>
      <c r="JFF52" s="171"/>
      <c r="JFG52" s="171"/>
      <c r="JFH52" s="171"/>
      <c r="JFI52" s="171"/>
      <c r="JFJ52" s="171"/>
      <c r="JFK52" s="171"/>
      <c r="JFL52" s="171"/>
      <c r="JFM52" s="171"/>
      <c r="JFN52" s="171"/>
      <c r="JFO52" s="171"/>
      <c r="JFP52" s="171"/>
      <c r="JFQ52" s="171"/>
      <c r="JFR52" s="171"/>
      <c r="JFS52" s="171"/>
      <c r="JFT52" s="171"/>
      <c r="JFU52" s="171"/>
      <c r="JFV52" s="171"/>
      <c r="JFW52" s="171"/>
      <c r="JFX52" s="171"/>
      <c r="JFY52" s="171"/>
      <c r="JFZ52" s="171"/>
      <c r="JGA52" s="171"/>
      <c r="JGB52" s="171"/>
      <c r="JGC52" s="171"/>
      <c r="JGD52" s="171"/>
      <c r="JGE52" s="171"/>
      <c r="JGF52" s="171"/>
      <c r="JGG52" s="171"/>
      <c r="JGH52" s="171"/>
      <c r="JGI52" s="171"/>
      <c r="JGJ52" s="171"/>
      <c r="JGK52" s="171"/>
      <c r="JGL52" s="171"/>
      <c r="JGM52" s="171"/>
      <c r="JGN52" s="171"/>
      <c r="JGO52" s="171"/>
      <c r="JGP52" s="171"/>
      <c r="JGQ52" s="171"/>
      <c r="JGR52" s="171"/>
      <c r="JGS52" s="171"/>
      <c r="JGT52" s="171"/>
      <c r="JGU52" s="171"/>
      <c r="JGV52" s="171"/>
      <c r="JGW52" s="171"/>
      <c r="JGX52" s="171"/>
      <c r="JGY52" s="171"/>
      <c r="JGZ52" s="171"/>
      <c r="JHA52" s="171"/>
      <c r="JHB52" s="171"/>
      <c r="JHC52" s="171"/>
      <c r="JHD52" s="171"/>
      <c r="JHE52" s="171"/>
      <c r="JHF52" s="171"/>
      <c r="JHG52" s="171"/>
      <c r="JHH52" s="171"/>
      <c r="JHI52" s="171"/>
      <c r="JHJ52" s="171"/>
      <c r="JHK52" s="171"/>
      <c r="JHL52" s="171"/>
      <c r="JHM52" s="171"/>
      <c r="JHN52" s="171"/>
      <c r="JHO52" s="171"/>
      <c r="JHP52" s="171"/>
      <c r="JHQ52" s="171"/>
      <c r="JHR52" s="171"/>
      <c r="JHS52" s="171"/>
      <c r="JHT52" s="171"/>
      <c r="JHU52" s="171"/>
      <c r="JHV52" s="171"/>
      <c r="JHW52" s="171"/>
      <c r="JHX52" s="171"/>
      <c r="JHY52" s="171"/>
      <c r="JHZ52" s="171"/>
      <c r="JIA52" s="171"/>
      <c r="JIB52" s="171"/>
      <c r="JIC52" s="171"/>
      <c r="JID52" s="171"/>
      <c r="JIE52" s="171"/>
      <c r="JIF52" s="171"/>
      <c r="JIG52" s="171"/>
      <c r="JIH52" s="171"/>
      <c r="JII52" s="171"/>
      <c r="JIJ52" s="171"/>
      <c r="JIK52" s="171"/>
      <c r="JIL52" s="171"/>
      <c r="JIM52" s="171"/>
      <c r="JIN52" s="171"/>
      <c r="JIO52" s="171"/>
      <c r="JIP52" s="171"/>
      <c r="JIQ52" s="171"/>
      <c r="JIR52" s="171"/>
      <c r="JIS52" s="171"/>
      <c r="JIT52" s="171"/>
      <c r="JIU52" s="171"/>
      <c r="JIV52" s="171"/>
      <c r="JIW52" s="171"/>
      <c r="JIX52" s="171"/>
      <c r="JIY52" s="171"/>
      <c r="JIZ52" s="171"/>
      <c r="JJA52" s="171"/>
      <c r="JJB52" s="171"/>
      <c r="JJC52" s="171"/>
      <c r="JJD52" s="171"/>
      <c r="JJE52" s="171"/>
      <c r="JJF52" s="171"/>
      <c r="JJG52" s="171"/>
      <c r="JJH52" s="171"/>
      <c r="JJI52" s="171"/>
      <c r="JJJ52" s="171"/>
      <c r="JJK52" s="171"/>
      <c r="JJL52" s="171"/>
      <c r="JJM52" s="171"/>
      <c r="JJN52" s="171"/>
      <c r="JJO52" s="171"/>
      <c r="JJP52" s="171"/>
      <c r="JJQ52" s="171"/>
      <c r="JJR52" s="171"/>
      <c r="JJS52" s="171"/>
      <c r="JJT52" s="171"/>
      <c r="JJU52" s="171"/>
      <c r="JJV52" s="171"/>
      <c r="JJW52" s="171"/>
      <c r="JJX52" s="171"/>
      <c r="JJY52" s="171"/>
      <c r="JJZ52" s="171"/>
      <c r="JKA52" s="171"/>
      <c r="JKB52" s="171"/>
      <c r="JKC52" s="171"/>
      <c r="JKD52" s="171"/>
      <c r="JKE52" s="171"/>
      <c r="JKF52" s="171"/>
      <c r="JKG52" s="171"/>
      <c r="JKH52" s="171"/>
      <c r="JKI52" s="171"/>
      <c r="JKJ52" s="171"/>
      <c r="JKK52" s="171"/>
      <c r="JKL52" s="171"/>
      <c r="JKM52" s="171"/>
      <c r="JKN52" s="171"/>
      <c r="JKO52" s="171"/>
      <c r="JKP52" s="171"/>
      <c r="JKQ52" s="171"/>
      <c r="JKR52" s="171"/>
      <c r="JKS52" s="171"/>
      <c r="JKT52" s="171"/>
      <c r="JKU52" s="171"/>
      <c r="JKV52" s="171"/>
      <c r="JKW52" s="171"/>
      <c r="JKX52" s="171"/>
      <c r="JKY52" s="171"/>
      <c r="JKZ52" s="171"/>
      <c r="JLA52" s="171"/>
      <c r="JLB52" s="171"/>
      <c r="JLC52" s="171"/>
      <c r="JLD52" s="171"/>
      <c r="JLE52" s="171"/>
      <c r="JLF52" s="171"/>
      <c r="JLG52" s="171"/>
      <c r="JLH52" s="171"/>
      <c r="JLI52" s="171"/>
      <c r="JLJ52" s="171"/>
      <c r="JLK52" s="171"/>
      <c r="JLL52" s="171"/>
      <c r="JLM52" s="171"/>
      <c r="JLN52" s="171"/>
      <c r="JLO52" s="171"/>
      <c r="JLP52" s="171"/>
      <c r="JLQ52" s="171"/>
      <c r="JLR52" s="171"/>
      <c r="JLS52" s="171"/>
      <c r="JLT52" s="171"/>
      <c r="JLU52" s="171"/>
      <c r="JLV52" s="171"/>
      <c r="JLW52" s="171"/>
      <c r="JLX52" s="171"/>
      <c r="JLY52" s="171"/>
      <c r="JLZ52" s="171"/>
      <c r="JMA52" s="171"/>
      <c r="JMB52" s="171"/>
      <c r="JMC52" s="171"/>
      <c r="JMD52" s="171"/>
      <c r="JME52" s="171"/>
      <c r="JMF52" s="171"/>
      <c r="JMG52" s="171"/>
      <c r="JMH52" s="171"/>
      <c r="JMI52" s="171"/>
      <c r="JMJ52" s="171"/>
      <c r="JMK52" s="171"/>
      <c r="JML52" s="171"/>
      <c r="JMM52" s="171"/>
      <c r="JMN52" s="171"/>
      <c r="JMO52" s="171"/>
      <c r="JMP52" s="171"/>
      <c r="JMQ52" s="171"/>
      <c r="JMR52" s="171"/>
      <c r="JMS52" s="171"/>
      <c r="JMT52" s="171"/>
      <c r="JMU52" s="171"/>
      <c r="JMV52" s="171"/>
      <c r="JMW52" s="171"/>
      <c r="JMX52" s="171"/>
      <c r="JMY52" s="171"/>
      <c r="JMZ52" s="171"/>
      <c r="JNA52" s="171"/>
      <c r="JNB52" s="171"/>
      <c r="JNC52" s="171"/>
      <c r="JND52" s="171"/>
      <c r="JNE52" s="171"/>
      <c r="JNF52" s="171"/>
      <c r="JNG52" s="171"/>
      <c r="JNH52" s="171"/>
      <c r="JNI52" s="171"/>
      <c r="JNJ52" s="171"/>
      <c r="JNK52" s="171"/>
      <c r="JNL52" s="171"/>
      <c r="JNM52" s="171"/>
      <c r="JNN52" s="171"/>
      <c r="JNO52" s="171"/>
      <c r="JNP52" s="171"/>
      <c r="JNQ52" s="171"/>
      <c r="JNR52" s="171"/>
      <c r="JNS52" s="171"/>
      <c r="JNT52" s="171"/>
      <c r="JNU52" s="171"/>
      <c r="JNV52" s="171"/>
      <c r="JNW52" s="171"/>
      <c r="JNX52" s="171"/>
      <c r="JNY52" s="171"/>
      <c r="JNZ52" s="171"/>
      <c r="JOA52" s="171"/>
      <c r="JOB52" s="171"/>
      <c r="JOC52" s="171"/>
      <c r="JOD52" s="171"/>
      <c r="JOE52" s="171"/>
      <c r="JOF52" s="171"/>
      <c r="JOG52" s="171"/>
      <c r="JOH52" s="171"/>
      <c r="JOI52" s="171"/>
      <c r="JOJ52" s="171"/>
      <c r="JOK52" s="171"/>
      <c r="JOL52" s="171"/>
      <c r="JOM52" s="171"/>
      <c r="JON52" s="171"/>
      <c r="JOO52" s="171"/>
      <c r="JOP52" s="171"/>
      <c r="JOQ52" s="171"/>
      <c r="JOR52" s="171"/>
      <c r="JOS52" s="171"/>
      <c r="JOT52" s="171"/>
      <c r="JOU52" s="171"/>
      <c r="JOV52" s="171"/>
      <c r="JOW52" s="171"/>
      <c r="JOX52" s="171"/>
      <c r="JOY52" s="171"/>
      <c r="JOZ52" s="171"/>
      <c r="JPA52" s="171"/>
      <c r="JPB52" s="171"/>
      <c r="JPC52" s="171"/>
      <c r="JPD52" s="171"/>
      <c r="JPE52" s="171"/>
      <c r="JPF52" s="171"/>
      <c r="JPG52" s="171"/>
      <c r="JPH52" s="171"/>
      <c r="JPI52" s="171"/>
      <c r="JPJ52" s="171"/>
      <c r="JPK52" s="171"/>
      <c r="JPL52" s="171"/>
      <c r="JPM52" s="171"/>
      <c r="JPN52" s="171"/>
      <c r="JPO52" s="171"/>
      <c r="JPP52" s="171"/>
      <c r="JPQ52" s="171"/>
      <c r="JPR52" s="171"/>
      <c r="JPS52" s="171"/>
      <c r="JPT52" s="171"/>
      <c r="JPU52" s="171"/>
      <c r="JPV52" s="171"/>
      <c r="JPW52" s="171"/>
      <c r="JPX52" s="171"/>
      <c r="JPY52" s="171"/>
      <c r="JPZ52" s="171"/>
      <c r="JQA52" s="171"/>
      <c r="JQB52" s="171"/>
      <c r="JQC52" s="171"/>
      <c r="JQD52" s="171"/>
      <c r="JQE52" s="171"/>
      <c r="JQF52" s="171"/>
      <c r="JQG52" s="171"/>
      <c r="JQH52" s="171"/>
      <c r="JQI52" s="171"/>
      <c r="JQJ52" s="171"/>
      <c r="JQK52" s="171"/>
      <c r="JQL52" s="171"/>
      <c r="JQM52" s="171"/>
      <c r="JQN52" s="171"/>
      <c r="JQO52" s="171"/>
      <c r="JQP52" s="171"/>
      <c r="JQQ52" s="171"/>
      <c r="JQR52" s="171"/>
      <c r="JQS52" s="171"/>
      <c r="JQT52" s="171"/>
      <c r="JQU52" s="171"/>
      <c r="JQV52" s="171"/>
      <c r="JQW52" s="171"/>
      <c r="JQX52" s="171"/>
      <c r="JQY52" s="171"/>
      <c r="JQZ52" s="171"/>
      <c r="JRA52" s="171"/>
      <c r="JRB52" s="171"/>
      <c r="JRC52" s="171"/>
      <c r="JRD52" s="171"/>
      <c r="JRE52" s="171"/>
      <c r="JRF52" s="171"/>
      <c r="JRG52" s="171"/>
      <c r="JRH52" s="171"/>
      <c r="JRI52" s="171"/>
      <c r="JRJ52" s="171"/>
      <c r="JRK52" s="171"/>
      <c r="JRL52" s="171"/>
      <c r="JRM52" s="171"/>
      <c r="JRN52" s="171"/>
      <c r="JRO52" s="171"/>
      <c r="JRP52" s="171"/>
      <c r="JRQ52" s="171"/>
      <c r="JRR52" s="171"/>
      <c r="JRS52" s="171"/>
      <c r="JRT52" s="171"/>
      <c r="JRU52" s="171"/>
      <c r="JRV52" s="171"/>
      <c r="JRW52" s="171"/>
      <c r="JRX52" s="171"/>
      <c r="JRY52" s="171"/>
      <c r="JRZ52" s="171"/>
      <c r="JSA52" s="171"/>
      <c r="JSB52" s="171"/>
      <c r="JSC52" s="171"/>
      <c r="JSD52" s="171"/>
      <c r="JSE52" s="171"/>
      <c r="JSF52" s="171"/>
      <c r="JSG52" s="171"/>
      <c r="JSH52" s="171"/>
      <c r="JSI52" s="171"/>
      <c r="JSJ52" s="171"/>
      <c r="JSK52" s="171"/>
      <c r="JSL52" s="171"/>
      <c r="JSM52" s="171"/>
      <c r="JSN52" s="171"/>
      <c r="JSO52" s="171"/>
      <c r="JSP52" s="171"/>
      <c r="JSQ52" s="171"/>
      <c r="JSR52" s="171"/>
      <c r="JSS52" s="171"/>
      <c r="JST52" s="171"/>
      <c r="JSU52" s="171"/>
      <c r="JSV52" s="171"/>
      <c r="JSW52" s="171"/>
      <c r="JSX52" s="171"/>
      <c r="JSY52" s="171"/>
      <c r="JSZ52" s="171"/>
      <c r="JTA52" s="171"/>
      <c r="JTB52" s="171"/>
      <c r="JTC52" s="171"/>
      <c r="JTD52" s="171"/>
      <c r="JTE52" s="171"/>
      <c r="JTF52" s="171"/>
      <c r="JTG52" s="171"/>
      <c r="JTH52" s="171"/>
      <c r="JTI52" s="171"/>
      <c r="JTJ52" s="171"/>
      <c r="JTK52" s="171"/>
      <c r="JTL52" s="171"/>
      <c r="JTM52" s="171"/>
      <c r="JTN52" s="171"/>
      <c r="JTO52" s="171"/>
      <c r="JTP52" s="171"/>
      <c r="JTQ52" s="171"/>
      <c r="JTR52" s="171"/>
      <c r="JTS52" s="171"/>
      <c r="JTT52" s="171"/>
      <c r="JTU52" s="171"/>
      <c r="JTV52" s="171"/>
      <c r="JTW52" s="171"/>
      <c r="JTX52" s="171"/>
      <c r="JTY52" s="171"/>
      <c r="JTZ52" s="171"/>
      <c r="JUA52" s="171"/>
      <c r="JUB52" s="171"/>
      <c r="JUC52" s="171"/>
      <c r="JUD52" s="171"/>
      <c r="JUE52" s="171"/>
      <c r="JUF52" s="171"/>
      <c r="JUG52" s="171"/>
      <c r="JUH52" s="171"/>
      <c r="JUI52" s="171"/>
      <c r="JUJ52" s="171"/>
      <c r="JUK52" s="171"/>
      <c r="JUL52" s="171"/>
      <c r="JUM52" s="171"/>
      <c r="JUN52" s="171"/>
      <c r="JUO52" s="171"/>
      <c r="JUP52" s="171"/>
      <c r="JUQ52" s="171"/>
      <c r="JUR52" s="171"/>
      <c r="JUS52" s="171"/>
      <c r="JUT52" s="171"/>
      <c r="JUU52" s="171"/>
      <c r="JUV52" s="171"/>
      <c r="JUW52" s="171"/>
      <c r="JUX52" s="171"/>
      <c r="JUY52" s="171"/>
      <c r="JUZ52" s="171"/>
      <c r="JVA52" s="171"/>
      <c r="JVB52" s="171"/>
      <c r="JVC52" s="171"/>
      <c r="JVD52" s="171"/>
      <c r="JVE52" s="171"/>
      <c r="JVF52" s="171"/>
      <c r="JVG52" s="171"/>
      <c r="JVH52" s="171"/>
      <c r="JVI52" s="171"/>
      <c r="JVJ52" s="171"/>
      <c r="JVK52" s="171"/>
      <c r="JVL52" s="171"/>
      <c r="JVM52" s="171"/>
      <c r="JVN52" s="171"/>
      <c r="JVO52" s="171"/>
      <c r="JVP52" s="171"/>
      <c r="JVQ52" s="171"/>
      <c r="JVR52" s="171"/>
      <c r="JVS52" s="171"/>
      <c r="JVT52" s="171"/>
      <c r="JVU52" s="171"/>
      <c r="JVV52" s="171"/>
      <c r="JVW52" s="171"/>
      <c r="JVX52" s="171"/>
      <c r="JVY52" s="171"/>
      <c r="JVZ52" s="171"/>
      <c r="JWA52" s="171"/>
      <c r="JWB52" s="171"/>
      <c r="JWC52" s="171"/>
      <c r="JWD52" s="171"/>
      <c r="JWE52" s="171"/>
      <c r="JWF52" s="171"/>
      <c r="JWG52" s="171"/>
      <c r="JWH52" s="171"/>
      <c r="JWI52" s="171"/>
      <c r="JWJ52" s="171"/>
      <c r="JWK52" s="171"/>
      <c r="JWL52" s="171"/>
      <c r="JWM52" s="171"/>
      <c r="JWN52" s="171"/>
      <c r="JWO52" s="171"/>
      <c r="JWP52" s="171"/>
      <c r="JWQ52" s="171"/>
      <c r="JWR52" s="171"/>
      <c r="JWS52" s="171"/>
      <c r="JWT52" s="171"/>
      <c r="JWU52" s="171"/>
      <c r="JWV52" s="171"/>
      <c r="JWW52" s="171"/>
      <c r="JWX52" s="171"/>
      <c r="JWY52" s="171"/>
      <c r="JWZ52" s="171"/>
      <c r="JXA52" s="171"/>
      <c r="JXB52" s="171"/>
      <c r="JXC52" s="171"/>
      <c r="JXD52" s="171"/>
      <c r="JXE52" s="171"/>
      <c r="JXF52" s="171"/>
      <c r="JXG52" s="171"/>
      <c r="JXH52" s="171"/>
      <c r="JXI52" s="171"/>
      <c r="JXJ52" s="171"/>
      <c r="JXK52" s="171"/>
      <c r="JXL52" s="171"/>
      <c r="JXM52" s="171"/>
      <c r="JXN52" s="171"/>
      <c r="JXO52" s="171"/>
      <c r="JXP52" s="171"/>
      <c r="JXQ52" s="171"/>
      <c r="JXR52" s="171"/>
      <c r="JXS52" s="171"/>
      <c r="JXT52" s="171"/>
      <c r="JXU52" s="171"/>
      <c r="JXV52" s="171"/>
      <c r="JXW52" s="171"/>
      <c r="JXX52" s="171"/>
      <c r="JXY52" s="171"/>
      <c r="JXZ52" s="171"/>
      <c r="JYA52" s="171"/>
      <c r="JYB52" s="171"/>
      <c r="JYC52" s="171"/>
      <c r="JYD52" s="171"/>
      <c r="JYE52" s="171"/>
      <c r="JYF52" s="171"/>
      <c r="JYG52" s="171"/>
      <c r="JYH52" s="171"/>
      <c r="JYI52" s="171"/>
      <c r="JYJ52" s="171"/>
      <c r="JYK52" s="171"/>
      <c r="JYL52" s="171"/>
      <c r="JYM52" s="171"/>
      <c r="JYN52" s="171"/>
      <c r="JYO52" s="171"/>
      <c r="JYP52" s="171"/>
      <c r="JYQ52" s="171"/>
      <c r="JYR52" s="171"/>
      <c r="JYS52" s="171"/>
      <c r="JYT52" s="171"/>
      <c r="JYU52" s="171"/>
      <c r="JYV52" s="171"/>
      <c r="JYW52" s="171"/>
      <c r="JYX52" s="171"/>
      <c r="JYY52" s="171"/>
      <c r="JYZ52" s="171"/>
      <c r="JZA52" s="171"/>
      <c r="JZB52" s="171"/>
      <c r="JZC52" s="171"/>
      <c r="JZD52" s="171"/>
      <c r="JZE52" s="171"/>
      <c r="JZF52" s="171"/>
      <c r="JZG52" s="171"/>
      <c r="JZH52" s="171"/>
      <c r="JZI52" s="171"/>
      <c r="JZJ52" s="171"/>
      <c r="JZK52" s="171"/>
      <c r="JZL52" s="171"/>
      <c r="JZM52" s="171"/>
      <c r="JZN52" s="171"/>
      <c r="JZO52" s="171"/>
      <c r="JZP52" s="171"/>
      <c r="JZQ52" s="171"/>
      <c r="JZR52" s="171"/>
      <c r="JZS52" s="171"/>
      <c r="JZT52" s="171"/>
      <c r="JZU52" s="171"/>
      <c r="JZV52" s="171"/>
      <c r="JZW52" s="171"/>
      <c r="JZX52" s="171"/>
      <c r="JZY52" s="171"/>
      <c r="JZZ52" s="171"/>
      <c r="KAA52" s="171"/>
      <c r="KAB52" s="171"/>
      <c r="KAC52" s="171"/>
      <c r="KAD52" s="171"/>
      <c r="KAE52" s="171"/>
      <c r="KAF52" s="171"/>
      <c r="KAG52" s="171"/>
      <c r="KAH52" s="171"/>
      <c r="KAI52" s="171"/>
      <c r="KAJ52" s="171"/>
      <c r="KAK52" s="171"/>
      <c r="KAL52" s="171"/>
      <c r="KAM52" s="171"/>
      <c r="KAN52" s="171"/>
      <c r="KAO52" s="171"/>
      <c r="KAP52" s="171"/>
      <c r="KAQ52" s="171"/>
      <c r="KAR52" s="171"/>
      <c r="KAS52" s="171"/>
      <c r="KAT52" s="171"/>
      <c r="KAU52" s="171"/>
      <c r="KAV52" s="171"/>
      <c r="KAW52" s="171"/>
      <c r="KAX52" s="171"/>
      <c r="KAY52" s="171"/>
      <c r="KAZ52" s="171"/>
      <c r="KBA52" s="171"/>
      <c r="KBB52" s="171"/>
      <c r="KBC52" s="171"/>
      <c r="KBD52" s="171"/>
      <c r="KBE52" s="171"/>
      <c r="KBF52" s="171"/>
      <c r="KBG52" s="171"/>
      <c r="KBH52" s="171"/>
      <c r="KBI52" s="171"/>
      <c r="KBJ52" s="171"/>
      <c r="KBK52" s="171"/>
      <c r="KBL52" s="171"/>
      <c r="KBM52" s="171"/>
      <c r="KBN52" s="171"/>
      <c r="KBO52" s="171"/>
      <c r="KBP52" s="171"/>
      <c r="KBQ52" s="171"/>
      <c r="KBR52" s="171"/>
      <c r="KBS52" s="171"/>
      <c r="KBT52" s="171"/>
      <c r="KBU52" s="171"/>
      <c r="KBV52" s="171"/>
      <c r="KBW52" s="171"/>
      <c r="KBX52" s="171"/>
      <c r="KBY52" s="171"/>
      <c r="KBZ52" s="171"/>
      <c r="KCA52" s="171"/>
      <c r="KCB52" s="171"/>
      <c r="KCC52" s="171"/>
      <c r="KCD52" s="171"/>
      <c r="KCE52" s="171"/>
      <c r="KCF52" s="171"/>
      <c r="KCG52" s="171"/>
      <c r="KCH52" s="171"/>
      <c r="KCI52" s="171"/>
      <c r="KCJ52" s="171"/>
      <c r="KCK52" s="171"/>
      <c r="KCL52" s="171"/>
      <c r="KCM52" s="171"/>
      <c r="KCN52" s="171"/>
      <c r="KCO52" s="171"/>
      <c r="KCP52" s="171"/>
      <c r="KCQ52" s="171"/>
      <c r="KCR52" s="171"/>
      <c r="KCS52" s="171"/>
      <c r="KCT52" s="171"/>
      <c r="KCU52" s="171"/>
      <c r="KCV52" s="171"/>
      <c r="KCW52" s="171"/>
      <c r="KCX52" s="171"/>
      <c r="KCY52" s="171"/>
      <c r="KCZ52" s="171"/>
      <c r="KDA52" s="171"/>
      <c r="KDB52" s="171"/>
      <c r="KDC52" s="171"/>
      <c r="KDD52" s="171"/>
      <c r="KDE52" s="171"/>
      <c r="KDF52" s="171"/>
      <c r="KDG52" s="171"/>
      <c r="KDH52" s="171"/>
      <c r="KDI52" s="171"/>
      <c r="KDJ52" s="171"/>
      <c r="KDK52" s="171"/>
      <c r="KDL52" s="171"/>
      <c r="KDM52" s="171"/>
      <c r="KDN52" s="171"/>
      <c r="KDO52" s="171"/>
      <c r="KDP52" s="171"/>
      <c r="KDQ52" s="171"/>
      <c r="KDR52" s="171"/>
      <c r="KDS52" s="171"/>
      <c r="KDT52" s="171"/>
      <c r="KDU52" s="171"/>
      <c r="KDV52" s="171"/>
      <c r="KDW52" s="171"/>
      <c r="KDX52" s="171"/>
      <c r="KDY52" s="171"/>
      <c r="KDZ52" s="171"/>
      <c r="KEA52" s="171"/>
      <c r="KEB52" s="171"/>
      <c r="KEC52" s="171"/>
      <c r="KED52" s="171"/>
      <c r="KEE52" s="171"/>
      <c r="KEF52" s="171"/>
      <c r="KEG52" s="171"/>
      <c r="KEH52" s="171"/>
      <c r="KEI52" s="171"/>
      <c r="KEJ52" s="171"/>
      <c r="KEK52" s="171"/>
      <c r="KEL52" s="171"/>
      <c r="KEM52" s="171"/>
      <c r="KEN52" s="171"/>
      <c r="KEO52" s="171"/>
      <c r="KEP52" s="171"/>
      <c r="KEQ52" s="171"/>
      <c r="KER52" s="171"/>
      <c r="KES52" s="171"/>
      <c r="KET52" s="171"/>
      <c r="KEU52" s="171"/>
      <c r="KEV52" s="171"/>
      <c r="KEW52" s="171"/>
      <c r="KEX52" s="171"/>
      <c r="KEY52" s="171"/>
      <c r="KEZ52" s="171"/>
      <c r="KFA52" s="171"/>
      <c r="KFB52" s="171"/>
      <c r="KFC52" s="171"/>
      <c r="KFD52" s="171"/>
      <c r="KFE52" s="171"/>
      <c r="KFF52" s="171"/>
      <c r="KFG52" s="171"/>
      <c r="KFH52" s="171"/>
      <c r="KFI52" s="171"/>
      <c r="KFJ52" s="171"/>
      <c r="KFK52" s="171"/>
      <c r="KFL52" s="171"/>
      <c r="KFM52" s="171"/>
      <c r="KFN52" s="171"/>
      <c r="KFO52" s="171"/>
      <c r="KFP52" s="171"/>
      <c r="KFQ52" s="171"/>
      <c r="KFR52" s="171"/>
      <c r="KFS52" s="171"/>
      <c r="KFT52" s="171"/>
      <c r="KFU52" s="171"/>
      <c r="KFV52" s="171"/>
      <c r="KFW52" s="171"/>
      <c r="KFX52" s="171"/>
      <c r="KFY52" s="171"/>
      <c r="KFZ52" s="171"/>
      <c r="KGA52" s="171"/>
      <c r="KGB52" s="171"/>
      <c r="KGC52" s="171"/>
      <c r="KGD52" s="171"/>
      <c r="KGE52" s="171"/>
      <c r="KGF52" s="171"/>
      <c r="KGG52" s="171"/>
      <c r="KGH52" s="171"/>
      <c r="KGI52" s="171"/>
      <c r="KGJ52" s="171"/>
      <c r="KGK52" s="171"/>
      <c r="KGL52" s="171"/>
      <c r="KGM52" s="171"/>
      <c r="KGN52" s="171"/>
      <c r="KGO52" s="171"/>
      <c r="KGP52" s="171"/>
      <c r="KGQ52" s="171"/>
      <c r="KGR52" s="171"/>
      <c r="KGS52" s="171"/>
      <c r="KGT52" s="171"/>
      <c r="KGU52" s="171"/>
      <c r="KGV52" s="171"/>
      <c r="KGW52" s="171"/>
      <c r="KGX52" s="171"/>
      <c r="KGY52" s="171"/>
      <c r="KGZ52" s="171"/>
      <c r="KHA52" s="171"/>
      <c r="KHB52" s="171"/>
      <c r="KHC52" s="171"/>
      <c r="KHD52" s="171"/>
      <c r="KHE52" s="171"/>
      <c r="KHF52" s="171"/>
      <c r="KHG52" s="171"/>
      <c r="KHH52" s="171"/>
      <c r="KHI52" s="171"/>
      <c r="KHJ52" s="171"/>
      <c r="KHK52" s="171"/>
      <c r="KHL52" s="171"/>
      <c r="KHM52" s="171"/>
      <c r="KHN52" s="171"/>
      <c r="KHO52" s="171"/>
      <c r="KHP52" s="171"/>
      <c r="KHQ52" s="171"/>
      <c r="KHR52" s="171"/>
      <c r="KHS52" s="171"/>
      <c r="KHT52" s="171"/>
      <c r="KHU52" s="171"/>
      <c r="KHV52" s="171"/>
      <c r="KHW52" s="171"/>
      <c r="KHX52" s="171"/>
      <c r="KHY52" s="171"/>
      <c r="KHZ52" s="171"/>
      <c r="KIA52" s="171"/>
      <c r="KIB52" s="171"/>
      <c r="KIC52" s="171"/>
      <c r="KID52" s="171"/>
      <c r="KIE52" s="171"/>
      <c r="KIF52" s="171"/>
      <c r="KIG52" s="171"/>
      <c r="KIH52" s="171"/>
      <c r="KII52" s="171"/>
      <c r="KIJ52" s="171"/>
      <c r="KIK52" s="171"/>
      <c r="KIL52" s="171"/>
      <c r="KIM52" s="171"/>
      <c r="KIN52" s="171"/>
      <c r="KIO52" s="171"/>
      <c r="KIP52" s="171"/>
      <c r="KIQ52" s="171"/>
      <c r="KIR52" s="171"/>
      <c r="KIS52" s="171"/>
      <c r="KIT52" s="171"/>
      <c r="KIU52" s="171"/>
      <c r="KIV52" s="171"/>
      <c r="KIW52" s="171"/>
      <c r="KIX52" s="171"/>
      <c r="KIY52" s="171"/>
      <c r="KIZ52" s="171"/>
      <c r="KJA52" s="171"/>
      <c r="KJB52" s="171"/>
      <c r="KJC52" s="171"/>
      <c r="KJD52" s="171"/>
      <c r="KJE52" s="171"/>
      <c r="KJF52" s="171"/>
      <c r="KJG52" s="171"/>
      <c r="KJH52" s="171"/>
      <c r="KJI52" s="171"/>
      <c r="KJJ52" s="171"/>
      <c r="KJK52" s="171"/>
      <c r="KJL52" s="171"/>
      <c r="KJM52" s="171"/>
      <c r="KJN52" s="171"/>
      <c r="KJO52" s="171"/>
      <c r="KJP52" s="171"/>
      <c r="KJQ52" s="171"/>
      <c r="KJR52" s="171"/>
      <c r="KJS52" s="171"/>
      <c r="KJT52" s="171"/>
      <c r="KJU52" s="171"/>
      <c r="KJV52" s="171"/>
      <c r="KJW52" s="171"/>
      <c r="KJX52" s="171"/>
      <c r="KJY52" s="171"/>
      <c r="KJZ52" s="171"/>
      <c r="KKA52" s="171"/>
      <c r="KKB52" s="171"/>
      <c r="KKC52" s="171"/>
      <c r="KKD52" s="171"/>
      <c r="KKE52" s="171"/>
      <c r="KKF52" s="171"/>
      <c r="KKG52" s="171"/>
      <c r="KKH52" s="171"/>
      <c r="KKI52" s="171"/>
      <c r="KKJ52" s="171"/>
      <c r="KKK52" s="171"/>
      <c r="KKL52" s="171"/>
      <c r="KKM52" s="171"/>
      <c r="KKN52" s="171"/>
      <c r="KKO52" s="171"/>
      <c r="KKP52" s="171"/>
      <c r="KKQ52" s="171"/>
      <c r="KKR52" s="171"/>
      <c r="KKS52" s="171"/>
      <c r="KKT52" s="171"/>
      <c r="KKU52" s="171"/>
      <c r="KKV52" s="171"/>
      <c r="KKW52" s="171"/>
      <c r="KKX52" s="171"/>
      <c r="KKY52" s="171"/>
      <c r="KKZ52" s="171"/>
      <c r="KLA52" s="171"/>
      <c r="KLB52" s="171"/>
      <c r="KLC52" s="171"/>
      <c r="KLD52" s="171"/>
      <c r="KLE52" s="171"/>
      <c r="KLF52" s="171"/>
      <c r="KLG52" s="171"/>
      <c r="KLH52" s="171"/>
      <c r="KLI52" s="171"/>
      <c r="KLJ52" s="171"/>
      <c r="KLK52" s="171"/>
      <c r="KLL52" s="171"/>
      <c r="KLM52" s="171"/>
      <c r="KLN52" s="171"/>
      <c r="KLO52" s="171"/>
      <c r="KLP52" s="171"/>
      <c r="KLQ52" s="171"/>
      <c r="KLR52" s="171"/>
      <c r="KLS52" s="171"/>
      <c r="KLT52" s="171"/>
      <c r="KLU52" s="171"/>
      <c r="KLV52" s="171"/>
      <c r="KLW52" s="171"/>
      <c r="KLX52" s="171"/>
      <c r="KLY52" s="171"/>
      <c r="KLZ52" s="171"/>
      <c r="KMA52" s="171"/>
      <c r="KMB52" s="171"/>
      <c r="KMC52" s="171"/>
      <c r="KMD52" s="171"/>
      <c r="KME52" s="171"/>
      <c r="KMF52" s="171"/>
      <c r="KMG52" s="171"/>
      <c r="KMH52" s="171"/>
      <c r="KMI52" s="171"/>
      <c r="KMJ52" s="171"/>
      <c r="KMK52" s="171"/>
      <c r="KML52" s="171"/>
      <c r="KMM52" s="171"/>
      <c r="KMN52" s="171"/>
      <c r="KMO52" s="171"/>
      <c r="KMP52" s="171"/>
      <c r="KMQ52" s="171"/>
      <c r="KMR52" s="171"/>
      <c r="KMS52" s="171"/>
      <c r="KMT52" s="171"/>
      <c r="KMU52" s="171"/>
      <c r="KMV52" s="171"/>
      <c r="KMW52" s="171"/>
      <c r="KMX52" s="171"/>
      <c r="KMY52" s="171"/>
      <c r="KMZ52" s="171"/>
      <c r="KNA52" s="171"/>
      <c r="KNB52" s="171"/>
      <c r="KNC52" s="171"/>
      <c r="KND52" s="171"/>
      <c r="KNE52" s="171"/>
      <c r="KNF52" s="171"/>
      <c r="KNG52" s="171"/>
      <c r="KNH52" s="171"/>
      <c r="KNI52" s="171"/>
      <c r="KNJ52" s="171"/>
      <c r="KNK52" s="171"/>
      <c r="KNL52" s="171"/>
      <c r="KNM52" s="171"/>
      <c r="KNN52" s="171"/>
      <c r="KNO52" s="171"/>
      <c r="KNP52" s="171"/>
      <c r="KNQ52" s="171"/>
      <c r="KNR52" s="171"/>
      <c r="KNS52" s="171"/>
      <c r="KNT52" s="171"/>
      <c r="KNU52" s="171"/>
      <c r="KNV52" s="171"/>
      <c r="KNW52" s="171"/>
      <c r="KNX52" s="171"/>
      <c r="KNY52" s="171"/>
      <c r="KNZ52" s="171"/>
      <c r="KOA52" s="171"/>
      <c r="KOB52" s="171"/>
      <c r="KOC52" s="171"/>
      <c r="KOD52" s="171"/>
      <c r="KOE52" s="171"/>
      <c r="KOF52" s="171"/>
      <c r="KOG52" s="171"/>
      <c r="KOH52" s="171"/>
      <c r="KOI52" s="171"/>
      <c r="KOJ52" s="171"/>
      <c r="KOK52" s="171"/>
      <c r="KOL52" s="171"/>
      <c r="KOM52" s="171"/>
      <c r="KON52" s="171"/>
      <c r="KOO52" s="171"/>
      <c r="KOP52" s="171"/>
      <c r="KOQ52" s="171"/>
      <c r="KOR52" s="171"/>
      <c r="KOS52" s="171"/>
      <c r="KOT52" s="171"/>
      <c r="KOU52" s="171"/>
      <c r="KOV52" s="171"/>
      <c r="KOW52" s="171"/>
      <c r="KOX52" s="171"/>
      <c r="KOY52" s="171"/>
      <c r="KOZ52" s="171"/>
      <c r="KPA52" s="171"/>
      <c r="KPB52" s="171"/>
      <c r="KPC52" s="171"/>
      <c r="KPD52" s="171"/>
      <c r="KPE52" s="171"/>
      <c r="KPF52" s="171"/>
      <c r="KPG52" s="171"/>
      <c r="KPH52" s="171"/>
      <c r="KPI52" s="171"/>
      <c r="KPJ52" s="171"/>
      <c r="KPK52" s="171"/>
      <c r="KPL52" s="171"/>
      <c r="KPM52" s="171"/>
      <c r="KPN52" s="171"/>
      <c r="KPO52" s="171"/>
      <c r="KPP52" s="171"/>
      <c r="KPQ52" s="171"/>
      <c r="KPR52" s="171"/>
      <c r="KPS52" s="171"/>
      <c r="KPT52" s="171"/>
      <c r="KPU52" s="171"/>
      <c r="KPV52" s="171"/>
      <c r="KPW52" s="171"/>
      <c r="KPX52" s="171"/>
      <c r="KPY52" s="171"/>
      <c r="KPZ52" s="171"/>
      <c r="KQA52" s="171"/>
      <c r="KQB52" s="171"/>
      <c r="KQC52" s="171"/>
      <c r="KQD52" s="171"/>
      <c r="KQE52" s="171"/>
      <c r="KQF52" s="171"/>
      <c r="KQG52" s="171"/>
      <c r="KQH52" s="171"/>
      <c r="KQI52" s="171"/>
      <c r="KQJ52" s="171"/>
      <c r="KQK52" s="171"/>
      <c r="KQL52" s="171"/>
      <c r="KQM52" s="171"/>
      <c r="KQN52" s="171"/>
      <c r="KQO52" s="171"/>
      <c r="KQP52" s="171"/>
      <c r="KQQ52" s="171"/>
      <c r="KQR52" s="171"/>
      <c r="KQS52" s="171"/>
      <c r="KQT52" s="171"/>
      <c r="KQU52" s="171"/>
      <c r="KQV52" s="171"/>
      <c r="KQW52" s="171"/>
      <c r="KQX52" s="171"/>
      <c r="KQY52" s="171"/>
      <c r="KQZ52" s="171"/>
      <c r="KRA52" s="171"/>
      <c r="KRB52" s="171"/>
      <c r="KRC52" s="171"/>
      <c r="KRD52" s="171"/>
      <c r="KRE52" s="171"/>
      <c r="KRF52" s="171"/>
      <c r="KRG52" s="171"/>
      <c r="KRH52" s="171"/>
      <c r="KRI52" s="171"/>
      <c r="KRJ52" s="171"/>
      <c r="KRK52" s="171"/>
      <c r="KRL52" s="171"/>
      <c r="KRM52" s="171"/>
      <c r="KRN52" s="171"/>
      <c r="KRO52" s="171"/>
      <c r="KRP52" s="171"/>
      <c r="KRQ52" s="171"/>
      <c r="KRR52" s="171"/>
      <c r="KRS52" s="171"/>
      <c r="KRT52" s="171"/>
      <c r="KRU52" s="171"/>
      <c r="KRV52" s="171"/>
      <c r="KRW52" s="171"/>
      <c r="KRX52" s="171"/>
      <c r="KRY52" s="171"/>
      <c r="KRZ52" s="171"/>
      <c r="KSA52" s="171"/>
      <c r="KSB52" s="171"/>
      <c r="KSC52" s="171"/>
      <c r="KSD52" s="171"/>
      <c r="KSE52" s="171"/>
      <c r="KSF52" s="171"/>
      <c r="KSG52" s="171"/>
      <c r="KSH52" s="171"/>
      <c r="KSI52" s="171"/>
      <c r="KSJ52" s="171"/>
      <c r="KSK52" s="171"/>
      <c r="KSL52" s="171"/>
      <c r="KSM52" s="171"/>
      <c r="KSN52" s="171"/>
      <c r="KSO52" s="171"/>
      <c r="KSP52" s="171"/>
      <c r="KSQ52" s="171"/>
      <c r="KSR52" s="171"/>
      <c r="KSS52" s="171"/>
      <c r="KST52" s="171"/>
      <c r="KSU52" s="171"/>
      <c r="KSV52" s="171"/>
      <c r="KSW52" s="171"/>
      <c r="KSX52" s="171"/>
      <c r="KSY52" s="171"/>
      <c r="KSZ52" s="171"/>
      <c r="KTA52" s="171"/>
      <c r="KTB52" s="171"/>
      <c r="KTC52" s="171"/>
      <c r="KTD52" s="171"/>
      <c r="KTE52" s="171"/>
      <c r="KTF52" s="171"/>
      <c r="KTG52" s="171"/>
      <c r="KTH52" s="171"/>
      <c r="KTI52" s="171"/>
      <c r="KTJ52" s="171"/>
      <c r="KTK52" s="171"/>
      <c r="KTL52" s="171"/>
      <c r="KTM52" s="171"/>
      <c r="KTN52" s="171"/>
      <c r="KTO52" s="171"/>
      <c r="KTP52" s="171"/>
      <c r="KTQ52" s="171"/>
      <c r="KTR52" s="171"/>
      <c r="KTS52" s="171"/>
      <c r="KTT52" s="171"/>
      <c r="KTU52" s="171"/>
      <c r="KTV52" s="171"/>
      <c r="KTW52" s="171"/>
      <c r="KTX52" s="171"/>
      <c r="KTY52" s="171"/>
      <c r="KTZ52" s="171"/>
      <c r="KUA52" s="171"/>
      <c r="KUB52" s="171"/>
      <c r="KUC52" s="171"/>
      <c r="KUD52" s="171"/>
      <c r="KUE52" s="171"/>
      <c r="KUF52" s="171"/>
      <c r="KUG52" s="171"/>
      <c r="KUH52" s="171"/>
      <c r="KUI52" s="171"/>
      <c r="KUJ52" s="171"/>
      <c r="KUK52" s="171"/>
      <c r="KUL52" s="171"/>
      <c r="KUM52" s="171"/>
      <c r="KUN52" s="171"/>
      <c r="KUO52" s="171"/>
      <c r="KUP52" s="171"/>
      <c r="KUQ52" s="171"/>
      <c r="KUR52" s="171"/>
      <c r="KUS52" s="171"/>
      <c r="KUT52" s="171"/>
      <c r="KUU52" s="171"/>
      <c r="KUV52" s="171"/>
      <c r="KUW52" s="171"/>
      <c r="KUX52" s="171"/>
      <c r="KUY52" s="171"/>
      <c r="KUZ52" s="171"/>
      <c r="KVA52" s="171"/>
      <c r="KVB52" s="171"/>
      <c r="KVC52" s="171"/>
      <c r="KVD52" s="171"/>
      <c r="KVE52" s="171"/>
      <c r="KVF52" s="171"/>
      <c r="KVG52" s="171"/>
      <c r="KVH52" s="171"/>
      <c r="KVI52" s="171"/>
      <c r="KVJ52" s="171"/>
      <c r="KVK52" s="171"/>
      <c r="KVL52" s="171"/>
      <c r="KVM52" s="171"/>
      <c r="KVN52" s="171"/>
      <c r="KVO52" s="171"/>
      <c r="KVP52" s="171"/>
      <c r="KVQ52" s="171"/>
      <c r="KVR52" s="171"/>
      <c r="KVS52" s="171"/>
      <c r="KVT52" s="171"/>
      <c r="KVU52" s="171"/>
      <c r="KVV52" s="171"/>
      <c r="KVW52" s="171"/>
      <c r="KVX52" s="171"/>
      <c r="KVY52" s="171"/>
      <c r="KVZ52" s="171"/>
      <c r="KWA52" s="171"/>
      <c r="KWB52" s="171"/>
      <c r="KWC52" s="171"/>
      <c r="KWD52" s="171"/>
      <c r="KWE52" s="171"/>
      <c r="KWF52" s="171"/>
      <c r="KWG52" s="171"/>
      <c r="KWH52" s="171"/>
      <c r="KWI52" s="171"/>
      <c r="KWJ52" s="171"/>
      <c r="KWK52" s="171"/>
      <c r="KWL52" s="171"/>
      <c r="KWM52" s="171"/>
      <c r="KWN52" s="171"/>
      <c r="KWO52" s="171"/>
      <c r="KWP52" s="171"/>
      <c r="KWQ52" s="171"/>
      <c r="KWR52" s="171"/>
      <c r="KWS52" s="171"/>
      <c r="KWT52" s="171"/>
      <c r="KWU52" s="171"/>
      <c r="KWV52" s="171"/>
      <c r="KWW52" s="171"/>
      <c r="KWX52" s="171"/>
      <c r="KWY52" s="171"/>
      <c r="KWZ52" s="171"/>
      <c r="KXA52" s="171"/>
      <c r="KXB52" s="171"/>
      <c r="KXC52" s="171"/>
      <c r="KXD52" s="171"/>
      <c r="KXE52" s="171"/>
      <c r="KXF52" s="171"/>
      <c r="KXG52" s="171"/>
      <c r="KXH52" s="171"/>
      <c r="KXI52" s="171"/>
      <c r="KXJ52" s="171"/>
      <c r="KXK52" s="171"/>
      <c r="KXL52" s="171"/>
      <c r="KXM52" s="171"/>
      <c r="KXN52" s="171"/>
      <c r="KXO52" s="171"/>
      <c r="KXP52" s="171"/>
      <c r="KXQ52" s="171"/>
      <c r="KXR52" s="171"/>
      <c r="KXS52" s="171"/>
      <c r="KXT52" s="171"/>
      <c r="KXU52" s="171"/>
      <c r="KXV52" s="171"/>
      <c r="KXW52" s="171"/>
      <c r="KXX52" s="171"/>
      <c r="KXY52" s="171"/>
      <c r="KXZ52" s="171"/>
      <c r="KYA52" s="171"/>
      <c r="KYB52" s="171"/>
      <c r="KYC52" s="171"/>
      <c r="KYD52" s="171"/>
      <c r="KYE52" s="171"/>
      <c r="KYF52" s="171"/>
      <c r="KYG52" s="171"/>
      <c r="KYH52" s="171"/>
      <c r="KYI52" s="171"/>
      <c r="KYJ52" s="171"/>
      <c r="KYK52" s="171"/>
      <c r="KYL52" s="171"/>
      <c r="KYM52" s="171"/>
      <c r="KYN52" s="171"/>
      <c r="KYO52" s="171"/>
      <c r="KYP52" s="171"/>
      <c r="KYQ52" s="171"/>
      <c r="KYR52" s="171"/>
      <c r="KYS52" s="171"/>
      <c r="KYT52" s="171"/>
      <c r="KYU52" s="171"/>
      <c r="KYV52" s="171"/>
      <c r="KYW52" s="171"/>
      <c r="KYX52" s="171"/>
      <c r="KYY52" s="171"/>
      <c r="KYZ52" s="171"/>
      <c r="KZA52" s="171"/>
      <c r="KZB52" s="171"/>
      <c r="KZC52" s="171"/>
      <c r="KZD52" s="171"/>
      <c r="KZE52" s="171"/>
      <c r="KZF52" s="171"/>
      <c r="KZG52" s="171"/>
      <c r="KZH52" s="171"/>
      <c r="KZI52" s="171"/>
      <c r="KZJ52" s="171"/>
      <c r="KZK52" s="171"/>
      <c r="KZL52" s="171"/>
      <c r="KZM52" s="171"/>
      <c r="KZN52" s="171"/>
      <c r="KZO52" s="171"/>
      <c r="KZP52" s="171"/>
      <c r="KZQ52" s="171"/>
      <c r="KZR52" s="171"/>
      <c r="KZS52" s="171"/>
      <c r="KZT52" s="171"/>
      <c r="KZU52" s="171"/>
      <c r="KZV52" s="171"/>
      <c r="KZW52" s="171"/>
      <c r="KZX52" s="171"/>
      <c r="KZY52" s="171"/>
      <c r="KZZ52" s="171"/>
      <c r="LAA52" s="171"/>
      <c r="LAB52" s="171"/>
      <c r="LAC52" s="171"/>
      <c r="LAD52" s="171"/>
      <c r="LAE52" s="171"/>
      <c r="LAF52" s="171"/>
      <c r="LAG52" s="171"/>
      <c r="LAH52" s="171"/>
      <c r="LAI52" s="171"/>
      <c r="LAJ52" s="171"/>
      <c r="LAK52" s="171"/>
      <c r="LAL52" s="171"/>
      <c r="LAM52" s="171"/>
      <c r="LAN52" s="171"/>
      <c r="LAO52" s="171"/>
      <c r="LAP52" s="171"/>
      <c r="LAQ52" s="171"/>
      <c r="LAR52" s="171"/>
      <c r="LAS52" s="171"/>
      <c r="LAT52" s="171"/>
      <c r="LAU52" s="171"/>
      <c r="LAV52" s="171"/>
      <c r="LAW52" s="171"/>
      <c r="LAX52" s="171"/>
      <c r="LAY52" s="171"/>
      <c r="LAZ52" s="171"/>
      <c r="LBA52" s="171"/>
      <c r="LBB52" s="171"/>
      <c r="LBC52" s="171"/>
      <c r="LBD52" s="171"/>
      <c r="LBE52" s="171"/>
      <c r="LBF52" s="171"/>
      <c r="LBG52" s="171"/>
      <c r="LBH52" s="171"/>
      <c r="LBI52" s="171"/>
      <c r="LBJ52" s="171"/>
      <c r="LBK52" s="171"/>
      <c r="LBL52" s="171"/>
      <c r="LBM52" s="171"/>
      <c r="LBN52" s="171"/>
      <c r="LBO52" s="171"/>
      <c r="LBP52" s="171"/>
      <c r="LBQ52" s="171"/>
      <c r="LBR52" s="171"/>
      <c r="LBS52" s="171"/>
      <c r="LBT52" s="171"/>
      <c r="LBU52" s="171"/>
      <c r="LBV52" s="171"/>
      <c r="LBW52" s="171"/>
      <c r="LBX52" s="171"/>
      <c r="LBY52" s="171"/>
      <c r="LBZ52" s="171"/>
      <c r="LCA52" s="171"/>
      <c r="LCB52" s="171"/>
      <c r="LCC52" s="171"/>
      <c r="LCD52" s="171"/>
      <c r="LCE52" s="171"/>
      <c r="LCF52" s="171"/>
      <c r="LCG52" s="171"/>
      <c r="LCH52" s="171"/>
      <c r="LCI52" s="171"/>
      <c r="LCJ52" s="171"/>
      <c r="LCK52" s="171"/>
      <c r="LCL52" s="171"/>
      <c r="LCM52" s="171"/>
      <c r="LCN52" s="171"/>
      <c r="LCO52" s="171"/>
      <c r="LCP52" s="171"/>
      <c r="LCQ52" s="171"/>
      <c r="LCR52" s="171"/>
      <c r="LCS52" s="171"/>
      <c r="LCT52" s="171"/>
      <c r="LCU52" s="171"/>
      <c r="LCV52" s="171"/>
      <c r="LCW52" s="171"/>
      <c r="LCX52" s="171"/>
      <c r="LCY52" s="171"/>
      <c r="LCZ52" s="171"/>
      <c r="LDA52" s="171"/>
      <c r="LDB52" s="171"/>
      <c r="LDC52" s="171"/>
      <c r="LDD52" s="171"/>
      <c r="LDE52" s="171"/>
      <c r="LDF52" s="171"/>
      <c r="LDG52" s="171"/>
      <c r="LDH52" s="171"/>
      <c r="LDI52" s="171"/>
      <c r="LDJ52" s="171"/>
      <c r="LDK52" s="171"/>
      <c r="LDL52" s="171"/>
      <c r="LDM52" s="171"/>
      <c r="LDN52" s="171"/>
      <c r="LDO52" s="171"/>
      <c r="LDP52" s="171"/>
      <c r="LDQ52" s="171"/>
      <c r="LDR52" s="171"/>
      <c r="LDS52" s="171"/>
      <c r="LDT52" s="171"/>
      <c r="LDU52" s="171"/>
      <c r="LDV52" s="171"/>
      <c r="LDW52" s="171"/>
      <c r="LDX52" s="171"/>
      <c r="LDY52" s="171"/>
      <c r="LDZ52" s="171"/>
      <c r="LEA52" s="171"/>
      <c r="LEB52" s="171"/>
      <c r="LEC52" s="171"/>
      <c r="LED52" s="171"/>
      <c r="LEE52" s="171"/>
      <c r="LEF52" s="171"/>
      <c r="LEG52" s="171"/>
      <c r="LEH52" s="171"/>
      <c r="LEI52" s="171"/>
      <c r="LEJ52" s="171"/>
      <c r="LEK52" s="171"/>
      <c r="LEL52" s="171"/>
      <c r="LEM52" s="171"/>
      <c r="LEN52" s="171"/>
      <c r="LEO52" s="171"/>
      <c r="LEP52" s="171"/>
      <c r="LEQ52" s="171"/>
      <c r="LER52" s="171"/>
      <c r="LES52" s="171"/>
      <c r="LET52" s="171"/>
      <c r="LEU52" s="171"/>
      <c r="LEV52" s="171"/>
      <c r="LEW52" s="171"/>
      <c r="LEX52" s="171"/>
      <c r="LEY52" s="171"/>
      <c r="LEZ52" s="171"/>
      <c r="LFA52" s="171"/>
      <c r="LFB52" s="171"/>
      <c r="LFC52" s="171"/>
      <c r="LFD52" s="171"/>
      <c r="LFE52" s="171"/>
      <c r="LFF52" s="171"/>
      <c r="LFG52" s="171"/>
      <c r="LFH52" s="171"/>
      <c r="LFI52" s="171"/>
      <c r="LFJ52" s="171"/>
      <c r="LFK52" s="171"/>
      <c r="LFL52" s="171"/>
      <c r="LFM52" s="171"/>
      <c r="LFN52" s="171"/>
      <c r="LFO52" s="171"/>
      <c r="LFP52" s="171"/>
      <c r="LFQ52" s="171"/>
      <c r="LFR52" s="171"/>
      <c r="LFS52" s="171"/>
      <c r="LFT52" s="171"/>
      <c r="LFU52" s="171"/>
      <c r="LFV52" s="171"/>
      <c r="LFW52" s="171"/>
      <c r="LFX52" s="171"/>
      <c r="LFY52" s="171"/>
      <c r="LFZ52" s="171"/>
      <c r="LGA52" s="171"/>
      <c r="LGB52" s="171"/>
      <c r="LGC52" s="171"/>
      <c r="LGD52" s="171"/>
      <c r="LGE52" s="171"/>
      <c r="LGF52" s="171"/>
      <c r="LGG52" s="171"/>
      <c r="LGH52" s="171"/>
      <c r="LGI52" s="171"/>
      <c r="LGJ52" s="171"/>
      <c r="LGK52" s="171"/>
      <c r="LGL52" s="171"/>
      <c r="LGM52" s="171"/>
      <c r="LGN52" s="171"/>
      <c r="LGO52" s="171"/>
      <c r="LGP52" s="171"/>
      <c r="LGQ52" s="171"/>
      <c r="LGR52" s="171"/>
      <c r="LGS52" s="171"/>
      <c r="LGT52" s="171"/>
      <c r="LGU52" s="171"/>
      <c r="LGV52" s="171"/>
      <c r="LGW52" s="171"/>
      <c r="LGX52" s="171"/>
      <c r="LGY52" s="171"/>
      <c r="LGZ52" s="171"/>
      <c r="LHA52" s="171"/>
      <c r="LHB52" s="171"/>
      <c r="LHC52" s="171"/>
      <c r="LHD52" s="171"/>
      <c r="LHE52" s="171"/>
      <c r="LHF52" s="171"/>
      <c r="LHG52" s="171"/>
      <c r="LHH52" s="171"/>
      <c r="LHI52" s="171"/>
      <c r="LHJ52" s="171"/>
      <c r="LHK52" s="171"/>
      <c r="LHL52" s="171"/>
      <c r="LHM52" s="171"/>
      <c r="LHN52" s="171"/>
      <c r="LHO52" s="171"/>
      <c r="LHP52" s="171"/>
      <c r="LHQ52" s="171"/>
      <c r="LHR52" s="171"/>
      <c r="LHS52" s="171"/>
      <c r="LHT52" s="171"/>
      <c r="LHU52" s="171"/>
      <c r="LHV52" s="171"/>
      <c r="LHW52" s="171"/>
      <c r="LHX52" s="171"/>
      <c r="LHY52" s="171"/>
      <c r="LHZ52" s="171"/>
      <c r="LIA52" s="171"/>
      <c r="LIB52" s="171"/>
      <c r="LIC52" s="171"/>
      <c r="LID52" s="171"/>
      <c r="LIE52" s="171"/>
      <c r="LIF52" s="171"/>
      <c r="LIG52" s="171"/>
      <c r="LIH52" s="171"/>
      <c r="LII52" s="171"/>
      <c r="LIJ52" s="171"/>
      <c r="LIK52" s="171"/>
      <c r="LIL52" s="171"/>
      <c r="LIM52" s="171"/>
      <c r="LIN52" s="171"/>
      <c r="LIO52" s="171"/>
      <c r="LIP52" s="171"/>
      <c r="LIQ52" s="171"/>
      <c r="LIR52" s="171"/>
      <c r="LIS52" s="171"/>
      <c r="LIT52" s="171"/>
      <c r="LIU52" s="171"/>
      <c r="LIV52" s="171"/>
      <c r="LIW52" s="171"/>
      <c r="LIX52" s="171"/>
      <c r="LIY52" s="171"/>
      <c r="LIZ52" s="171"/>
      <c r="LJA52" s="171"/>
      <c r="LJB52" s="171"/>
      <c r="LJC52" s="171"/>
      <c r="LJD52" s="171"/>
      <c r="LJE52" s="171"/>
      <c r="LJF52" s="171"/>
      <c r="LJG52" s="171"/>
      <c r="LJH52" s="171"/>
      <c r="LJI52" s="171"/>
      <c r="LJJ52" s="171"/>
      <c r="LJK52" s="171"/>
      <c r="LJL52" s="171"/>
      <c r="LJM52" s="171"/>
      <c r="LJN52" s="171"/>
      <c r="LJO52" s="171"/>
      <c r="LJP52" s="171"/>
      <c r="LJQ52" s="171"/>
      <c r="LJR52" s="171"/>
      <c r="LJS52" s="171"/>
      <c r="LJT52" s="171"/>
      <c r="LJU52" s="171"/>
      <c r="LJV52" s="171"/>
      <c r="LJW52" s="171"/>
      <c r="LJX52" s="171"/>
      <c r="LJY52" s="171"/>
      <c r="LJZ52" s="171"/>
      <c r="LKA52" s="171"/>
      <c r="LKB52" s="171"/>
      <c r="LKC52" s="171"/>
      <c r="LKD52" s="171"/>
      <c r="LKE52" s="171"/>
      <c r="LKF52" s="171"/>
      <c r="LKG52" s="171"/>
      <c r="LKH52" s="171"/>
      <c r="LKI52" s="171"/>
      <c r="LKJ52" s="171"/>
      <c r="LKK52" s="171"/>
      <c r="LKL52" s="171"/>
      <c r="LKM52" s="171"/>
      <c r="LKN52" s="171"/>
      <c r="LKO52" s="171"/>
      <c r="LKP52" s="171"/>
      <c r="LKQ52" s="171"/>
      <c r="LKR52" s="171"/>
      <c r="LKS52" s="171"/>
      <c r="LKT52" s="171"/>
      <c r="LKU52" s="171"/>
      <c r="LKV52" s="171"/>
      <c r="LKW52" s="171"/>
      <c r="LKX52" s="171"/>
      <c r="LKY52" s="171"/>
      <c r="LKZ52" s="171"/>
      <c r="LLA52" s="171"/>
      <c r="LLB52" s="171"/>
      <c r="LLC52" s="171"/>
      <c r="LLD52" s="171"/>
      <c r="LLE52" s="171"/>
      <c r="LLF52" s="171"/>
      <c r="LLG52" s="171"/>
      <c r="LLH52" s="171"/>
      <c r="LLI52" s="171"/>
      <c r="LLJ52" s="171"/>
      <c r="LLK52" s="171"/>
      <c r="LLL52" s="171"/>
      <c r="LLM52" s="171"/>
      <c r="LLN52" s="171"/>
      <c r="LLO52" s="171"/>
      <c r="LLP52" s="171"/>
      <c r="LLQ52" s="171"/>
      <c r="LLR52" s="171"/>
      <c r="LLS52" s="171"/>
      <c r="LLT52" s="171"/>
      <c r="LLU52" s="171"/>
      <c r="LLV52" s="171"/>
      <c r="LLW52" s="171"/>
      <c r="LLX52" s="171"/>
      <c r="LLY52" s="171"/>
      <c r="LLZ52" s="171"/>
      <c r="LMA52" s="171"/>
      <c r="LMB52" s="171"/>
      <c r="LMC52" s="171"/>
      <c r="LMD52" s="171"/>
      <c r="LME52" s="171"/>
      <c r="LMF52" s="171"/>
      <c r="LMG52" s="171"/>
      <c r="LMH52" s="171"/>
      <c r="LMI52" s="171"/>
      <c r="LMJ52" s="171"/>
      <c r="LMK52" s="171"/>
      <c r="LML52" s="171"/>
      <c r="LMM52" s="171"/>
      <c r="LMN52" s="171"/>
      <c r="LMO52" s="171"/>
      <c r="LMP52" s="171"/>
      <c r="LMQ52" s="171"/>
      <c r="LMR52" s="171"/>
      <c r="LMS52" s="171"/>
      <c r="LMT52" s="171"/>
      <c r="LMU52" s="171"/>
      <c r="LMV52" s="171"/>
      <c r="LMW52" s="171"/>
      <c r="LMX52" s="171"/>
      <c r="LMY52" s="171"/>
      <c r="LMZ52" s="171"/>
      <c r="LNA52" s="171"/>
      <c r="LNB52" s="171"/>
      <c r="LNC52" s="171"/>
      <c r="LND52" s="171"/>
      <c r="LNE52" s="171"/>
      <c r="LNF52" s="171"/>
      <c r="LNG52" s="171"/>
      <c r="LNH52" s="171"/>
      <c r="LNI52" s="171"/>
      <c r="LNJ52" s="171"/>
      <c r="LNK52" s="171"/>
      <c r="LNL52" s="171"/>
      <c r="LNM52" s="171"/>
      <c r="LNN52" s="171"/>
      <c r="LNO52" s="171"/>
      <c r="LNP52" s="171"/>
      <c r="LNQ52" s="171"/>
      <c r="LNR52" s="171"/>
      <c r="LNS52" s="171"/>
      <c r="LNT52" s="171"/>
      <c r="LNU52" s="171"/>
      <c r="LNV52" s="171"/>
      <c r="LNW52" s="171"/>
      <c r="LNX52" s="171"/>
      <c r="LNY52" s="171"/>
      <c r="LNZ52" s="171"/>
      <c r="LOA52" s="171"/>
      <c r="LOB52" s="171"/>
      <c r="LOC52" s="171"/>
      <c r="LOD52" s="171"/>
      <c r="LOE52" s="171"/>
      <c r="LOF52" s="171"/>
      <c r="LOG52" s="171"/>
      <c r="LOH52" s="171"/>
      <c r="LOI52" s="171"/>
      <c r="LOJ52" s="171"/>
      <c r="LOK52" s="171"/>
      <c r="LOL52" s="171"/>
      <c r="LOM52" s="171"/>
      <c r="LON52" s="171"/>
      <c r="LOO52" s="171"/>
      <c r="LOP52" s="171"/>
      <c r="LOQ52" s="171"/>
      <c r="LOR52" s="171"/>
      <c r="LOS52" s="171"/>
      <c r="LOT52" s="171"/>
      <c r="LOU52" s="171"/>
      <c r="LOV52" s="171"/>
      <c r="LOW52" s="171"/>
      <c r="LOX52" s="171"/>
      <c r="LOY52" s="171"/>
      <c r="LOZ52" s="171"/>
      <c r="LPA52" s="171"/>
      <c r="LPB52" s="171"/>
      <c r="LPC52" s="171"/>
      <c r="LPD52" s="171"/>
      <c r="LPE52" s="171"/>
      <c r="LPF52" s="171"/>
      <c r="LPG52" s="171"/>
      <c r="LPH52" s="171"/>
      <c r="LPI52" s="171"/>
      <c r="LPJ52" s="171"/>
      <c r="LPK52" s="171"/>
      <c r="LPL52" s="171"/>
      <c r="LPM52" s="171"/>
      <c r="LPN52" s="171"/>
      <c r="LPO52" s="171"/>
      <c r="LPP52" s="171"/>
      <c r="LPQ52" s="171"/>
      <c r="LPR52" s="171"/>
      <c r="LPS52" s="171"/>
      <c r="LPT52" s="171"/>
      <c r="LPU52" s="171"/>
      <c r="LPV52" s="171"/>
      <c r="LPW52" s="171"/>
      <c r="LPX52" s="171"/>
      <c r="LPY52" s="171"/>
      <c r="LPZ52" s="171"/>
      <c r="LQA52" s="171"/>
      <c r="LQB52" s="171"/>
      <c r="LQC52" s="171"/>
      <c r="LQD52" s="171"/>
      <c r="LQE52" s="171"/>
      <c r="LQF52" s="171"/>
      <c r="LQG52" s="171"/>
      <c r="LQH52" s="171"/>
      <c r="LQI52" s="171"/>
      <c r="LQJ52" s="171"/>
      <c r="LQK52" s="171"/>
      <c r="LQL52" s="171"/>
      <c r="LQM52" s="171"/>
      <c r="LQN52" s="171"/>
      <c r="LQO52" s="171"/>
      <c r="LQP52" s="171"/>
      <c r="LQQ52" s="171"/>
      <c r="LQR52" s="171"/>
      <c r="LQS52" s="171"/>
      <c r="LQT52" s="171"/>
      <c r="LQU52" s="171"/>
      <c r="LQV52" s="171"/>
      <c r="LQW52" s="171"/>
      <c r="LQX52" s="171"/>
      <c r="LQY52" s="171"/>
      <c r="LQZ52" s="171"/>
      <c r="LRA52" s="171"/>
      <c r="LRB52" s="171"/>
      <c r="LRC52" s="171"/>
      <c r="LRD52" s="171"/>
      <c r="LRE52" s="171"/>
      <c r="LRF52" s="171"/>
      <c r="LRG52" s="171"/>
      <c r="LRH52" s="171"/>
      <c r="LRI52" s="171"/>
      <c r="LRJ52" s="171"/>
      <c r="LRK52" s="171"/>
      <c r="LRL52" s="171"/>
      <c r="LRM52" s="171"/>
      <c r="LRN52" s="171"/>
      <c r="LRO52" s="171"/>
      <c r="LRP52" s="171"/>
      <c r="LRQ52" s="171"/>
      <c r="LRR52" s="171"/>
      <c r="LRS52" s="171"/>
      <c r="LRT52" s="171"/>
      <c r="LRU52" s="171"/>
      <c r="LRV52" s="171"/>
      <c r="LRW52" s="171"/>
      <c r="LRX52" s="171"/>
      <c r="LRY52" s="171"/>
      <c r="LRZ52" s="171"/>
      <c r="LSA52" s="171"/>
      <c r="LSB52" s="171"/>
      <c r="LSC52" s="171"/>
      <c r="LSD52" s="171"/>
      <c r="LSE52" s="171"/>
      <c r="LSF52" s="171"/>
      <c r="LSG52" s="171"/>
      <c r="LSH52" s="171"/>
      <c r="LSI52" s="171"/>
      <c r="LSJ52" s="171"/>
      <c r="LSK52" s="171"/>
      <c r="LSL52" s="171"/>
      <c r="LSM52" s="171"/>
      <c r="LSN52" s="171"/>
      <c r="LSO52" s="171"/>
      <c r="LSP52" s="171"/>
      <c r="LSQ52" s="171"/>
      <c r="LSR52" s="171"/>
      <c r="LSS52" s="171"/>
      <c r="LST52" s="171"/>
      <c r="LSU52" s="171"/>
      <c r="LSV52" s="171"/>
      <c r="LSW52" s="171"/>
      <c r="LSX52" s="171"/>
      <c r="LSY52" s="171"/>
      <c r="LSZ52" s="171"/>
      <c r="LTA52" s="171"/>
      <c r="LTB52" s="171"/>
      <c r="LTC52" s="171"/>
      <c r="LTD52" s="171"/>
      <c r="LTE52" s="171"/>
      <c r="LTF52" s="171"/>
      <c r="LTG52" s="171"/>
      <c r="LTH52" s="171"/>
      <c r="LTI52" s="171"/>
      <c r="LTJ52" s="171"/>
      <c r="LTK52" s="171"/>
      <c r="LTL52" s="171"/>
      <c r="LTM52" s="171"/>
      <c r="LTN52" s="171"/>
      <c r="LTO52" s="171"/>
      <c r="LTP52" s="171"/>
      <c r="LTQ52" s="171"/>
      <c r="LTR52" s="171"/>
      <c r="LTS52" s="171"/>
      <c r="LTT52" s="171"/>
      <c r="LTU52" s="171"/>
      <c r="LTV52" s="171"/>
      <c r="LTW52" s="171"/>
      <c r="LTX52" s="171"/>
      <c r="LTY52" s="171"/>
      <c r="LTZ52" s="171"/>
      <c r="LUA52" s="171"/>
      <c r="LUB52" s="171"/>
      <c r="LUC52" s="171"/>
      <c r="LUD52" s="171"/>
      <c r="LUE52" s="171"/>
      <c r="LUF52" s="171"/>
      <c r="LUG52" s="171"/>
      <c r="LUH52" s="171"/>
      <c r="LUI52" s="171"/>
      <c r="LUJ52" s="171"/>
      <c r="LUK52" s="171"/>
      <c r="LUL52" s="171"/>
      <c r="LUM52" s="171"/>
      <c r="LUN52" s="171"/>
      <c r="LUO52" s="171"/>
      <c r="LUP52" s="171"/>
      <c r="LUQ52" s="171"/>
      <c r="LUR52" s="171"/>
      <c r="LUS52" s="171"/>
      <c r="LUT52" s="171"/>
      <c r="LUU52" s="171"/>
      <c r="LUV52" s="171"/>
      <c r="LUW52" s="171"/>
      <c r="LUX52" s="171"/>
      <c r="LUY52" s="171"/>
      <c r="LUZ52" s="171"/>
      <c r="LVA52" s="171"/>
      <c r="LVB52" s="171"/>
      <c r="LVC52" s="171"/>
      <c r="LVD52" s="171"/>
      <c r="LVE52" s="171"/>
      <c r="LVF52" s="171"/>
      <c r="LVG52" s="171"/>
      <c r="LVH52" s="171"/>
      <c r="LVI52" s="171"/>
      <c r="LVJ52" s="171"/>
      <c r="LVK52" s="171"/>
      <c r="LVL52" s="171"/>
      <c r="LVM52" s="171"/>
      <c r="LVN52" s="171"/>
      <c r="LVO52" s="171"/>
      <c r="LVP52" s="171"/>
      <c r="LVQ52" s="171"/>
      <c r="LVR52" s="171"/>
      <c r="LVS52" s="171"/>
      <c r="LVT52" s="171"/>
      <c r="LVU52" s="171"/>
      <c r="LVV52" s="171"/>
      <c r="LVW52" s="171"/>
      <c r="LVX52" s="171"/>
      <c r="LVY52" s="171"/>
      <c r="LVZ52" s="171"/>
      <c r="LWA52" s="171"/>
      <c r="LWB52" s="171"/>
      <c r="LWC52" s="171"/>
      <c r="LWD52" s="171"/>
      <c r="LWE52" s="171"/>
      <c r="LWF52" s="171"/>
      <c r="LWG52" s="171"/>
      <c r="LWH52" s="171"/>
      <c r="LWI52" s="171"/>
      <c r="LWJ52" s="171"/>
      <c r="LWK52" s="171"/>
      <c r="LWL52" s="171"/>
      <c r="LWM52" s="171"/>
      <c r="LWN52" s="171"/>
      <c r="LWO52" s="171"/>
      <c r="LWP52" s="171"/>
      <c r="LWQ52" s="171"/>
      <c r="LWR52" s="171"/>
      <c r="LWS52" s="171"/>
      <c r="LWT52" s="171"/>
      <c r="LWU52" s="171"/>
      <c r="LWV52" s="171"/>
      <c r="LWW52" s="171"/>
      <c r="LWX52" s="171"/>
      <c r="LWY52" s="171"/>
      <c r="LWZ52" s="171"/>
      <c r="LXA52" s="171"/>
      <c r="LXB52" s="171"/>
      <c r="LXC52" s="171"/>
      <c r="LXD52" s="171"/>
      <c r="LXE52" s="171"/>
      <c r="LXF52" s="171"/>
      <c r="LXG52" s="171"/>
      <c r="LXH52" s="171"/>
      <c r="LXI52" s="171"/>
      <c r="LXJ52" s="171"/>
      <c r="LXK52" s="171"/>
      <c r="LXL52" s="171"/>
      <c r="LXM52" s="171"/>
      <c r="LXN52" s="171"/>
      <c r="LXO52" s="171"/>
      <c r="LXP52" s="171"/>
      <c r="LXQ52" s="171"/>
      <c r="LXR52" s="171"/>
      <c r="LXS52" s="171"/>
      <c r="LXT52" s="171"/>
      <c r="LXU52" s="171"/>
      <c r="LXV52" s="171"/>
      <c r="LXW52" s="171"/>
      <c r="LXX52" s="171"/>
      <c r="LXY52" s="171"/>
      <c r="LXZ52" s="171"/>
      <c r="LYA52" s="171"/>
      <c r="LYB52" s="171"/>
      <c r="LYC52" s="171"/>
      <c r="LYD52" s="171"/>
      <c r="LYE52" s="171"/>
      <c r="LYF52" s="171"/>
      <c r="LYG52" s="171"/>
      <c r="LYH52" s="171"/>
      <c r="LYI52" s="171"/>
      <c r="LYJ52" s="171"/>
      <c r="LYK52" s="171"/>
      <c r="LYL52" s="171"/>
      <c r="LYM52" s="171"/>
      <c r="LYN52" s="171"/>
      <c r="LYO52" s="171"/>
      <c r="LYP52" s="171"/>
      <c r="LYQ52" s="171"/>
      <c r="LYR52" s="171"/>
      <c r="LYS52" s="171"/>
      <c r="LYT52" s="171"/>
      <c r="LYU52" s="171"/>
      <c r="LYV52" s="171"/>
      <c r="LYW52" s="171"/>
      <c r="LYX52" s="171"/>
      <c r="LYY52" s="171"/>
      <c r="LYZ52" s="171"/>
      <c r="LZA52" s="171"/>
      <c r="LZB52" s="171"/>
      <c r="LZC52" s="171"/>
      <c r="LZD52" s="171"/>
      <c r="LZE52" s="171"/>
      <c r="LZF52" s="171"/>
      <c r="LZG52" s="171"/>
      <c r="LZH52" s="171"/>
      <c r="LZI52" s="171"/>
      <c r="LZJ52" s="171"/>
      <c r="LZK52" s="171"/>
      <c r="LZL52" s="171"/>
      <c r="LZM52" s="171"/>
      <c r="LZN52" s="171"/>
      <c r="LZO52" s="171"/>
      <c r="LZP52" s="171"/>
      <c r="LZQ52" s="171"/>
      <c r="LZR52" s="171"/>
      <c r="LZS52" s="171"/>
      <c r="LZT52" s="171"/>
      <c r="LZU52" s="171"/>
      <c r="LZV52" s="171"/>
      <c r="LZW52" s="171"/>
      <c r="LZX52" s="171"/>
      <c r="LZY52" s="171"/>
      <c r="LZZ52" s="171"/>
      <c r="MAA52" s="171"/>
      <c r="MAB52" s="171"/>
      <c r="MAC52" s="171"/>
      <c r="MAD52" s="171"/>
      <c r="MAE52" s="171"/>
      <c r="MAF52" s="171"/>
      <c r="MAG52" s="171"/>
      <c r="MAH52" s="171"/>
      <c r="MAI52" s="171"/>
      <c r="MAJ52" s="171"/>
      <c r="MAK52" s="171"/>
      <c r="MAL52" s="171"/>
      <c r="MAM52" s="171"/>
      <c r="MAN52" s="171"/>
      <c r="MAO52" s="171"/>
      <c r="MAP52" s="171"/>
      <c r="MAQ52" s="171"/>
      <c r="MAR52" s="171"/>
      <c r="MAS52" s="171"/>
      <c r="MAT52" s="171"/>
      <c r="MAU52" s="171"/>
      <c r="MAV52" s="171"/>
      <c r="MAW52" s="171"/>
      <c r="MAX52" s="171"/>
      <c r="MAY52" s="171"/>
      <c r="MAZ52" s="171"/>
      <c r="MBA52" s="171"/>
      <c r="MBB52" s="171"/>
      <c r="MBC52" s="171"/>
      <c r="MBD52" s="171"/>
      <c r="MBE52" s="171"/>
      <c r="MBF52" s="171"/>
      <c r="MBG52" s="171"/>
      <c r="MBH52" s="171"/>
      <c r="MBI52" s="171"/>
      <c r="MBJ52" s="171"/>
      <c r="MBK52" s="171"/>
      <c r="MBL52" s="171"/>
      <c r="MBM52" s="171"/>
      <c r="MBN52" s="171"/>
      <c r="MBO52" s="171"/>
      <c r="MBP52" s="171"/>
      <c r="MBQ52" s="171"/>
      <c r="MBR52" s="171"/>
      <c r="MBS52" s="171"/>
      <c r="MBT52" s="171"/>
      <c r="MBU52" s="171"/>
      <c r="MBV52" s="171"/>
      <c r="MBW52" s="171"/>
      <c r="MBX52" s="171"/>
      <c r="MBY52" s="171"/>
      <c r="MBZ52" s="171"/>
      <c r="MCA52" s="171"/>
      <c r="MCB52" s="171"/>
      <c r="MCC52" s="171"/>
      <c r="MCD52" s="171"/>
      <c r="MCE52" s="171"/>
      <c r="MCF52" s="171"/>
      <c r="MCG52" s="171"/>
      <c r="MCH52" s="171"/>
      <c r="MCI52" s="171"/>
      <c r="MCJ52" s="171"/>
      <c r="MCK52" s="171"/>
      <c r="MCL52" s="171"/>
      <c r="MCM52" s="171"/>
      <c r="MCN52" s="171"/>
      <c r="MCO52" s="171"/>
      <c r="MCP52" s="171"/>
      <c r="MCQ52" s="171"/>
      <c r="MCR52" s="171"/>
      <c r="MCS52" s="171"/>
      <c r="MCT52" s="171"/>
      <c r="MCU52" s="171"/>
      <c r="MCV52" s="171"/>
      <c r="MCW52" s="171"/>
      <c r="MCX52" s="171"/>
      <c r="MCY52" s="171"/>
      <c r="MCZ52" s="171"/>
      <c r="MDA52" s="171"/>
      <c r="MDB52" s="171"/>
      <c r="MDC52" s="171"/>
      <c r="MDD52" s="171"/>
      <c r="MDE52" s="171"/>
      <c r="MDF52" s="171"/>
      <c r="MDG52" s="171"/>
      <c r="MDH52" s="171"/>
      <c r="MDI52" s="171"/>
      <c r="MDJ52" s="171"/>
      <c r="MDK52" s="171"/>
      <c r="MDL52" s="171"/>
      <c r="MDM52" s="171"/>
      <c r="MDN52" s="171"/>
      <c r="MDO52" s="171"/>
      <c r="MDP52" s="171"/>
      <c r="MDQ52" s="171"/>
      <c r="MDR52" s="171"/>
      <c r="MDS52" s="171"/>
      <c r="MDT52" s="171"/>
      <c r="MDU52" s="171"/>
      <c r="MDV52" s="171"/>
      <c r="MDW52" s="171"/>
      <c r="MDX52" s="171"/>
      <c r="MDY52" s="171"/>
      <c r="MDZ52" s="171"/>
      <c r="MEA52" s="171"/>
      <c r="MEB52" s="171"/>
      <c r="MEC52" s="171"/>
      <c r="MED52" s="171"/>
      <c r="MEE52" s="171"/>
      <c r="MEF52" s="171"/>
      <c r="MEG52" s="171"/>
      <c r="MEH52" s="171"/>
      <c r="MEI52" s="171"/>
      <c r="MEJ52" s="171"/>
      <c r="MEK52" s="171"/>
      <c r="MEL52" s="171"/>
      <c r="MEM52" s="171"/>
      <c r="MEN52" s="171"/>
      <c r="MEO52" s="171"/>
      <c r="MEP52" s="171"/>
      <c r="MEQ52" s="171"/>
      <c r="MER52" s="171"/>
      <c r="MES52" s="171"/>
      <c r="MET52" s="171"/>
      <c r="MEU52" s="171"/>
      <c r="MEV52" s="171"/>
      <c r="MEW52" s="171"/>
      <c r="MEX52" s="171"/>
      <c r="MEY52" s="171"/>
      <c r="MEZ52" s="171"/>
      <c r="MFA52" s="171"/>
      <c r="MFB52" s="171"/>
      <c r="MFC52" s="171"/>
      <c r="MFD52" s="171"/>
      <c r="MFE52" s="171"/>
      <c r="MFF52" s="171"/>
      <c r="MFG52" s="171"/>
      <c r="MFH52" s="171"/>
      <c r="MFI52" s="171"/>
      <c r="MFJ52" s="171"/>
      <c r="MFK52" s="171"/>
      <c r="MFL52" s="171"/>
      <c r="MFM52" s="171"/>
      <c r="MFN52" s="171"/>
      <c r="MFO52" s="171"/>
      <c r="MFP52" s="171"/>
      <c r="MFQ52" s="171"/>
      <c r="MFR52" s="171"/>
      <c r="MFS52" s="171"/>
      <c r="MFT52" s="171"/>
      <c r="MFU52" s="171"/>
      <c r="MFV52" s="171"/>
      <c r="MFW52" s="171"/>
      <c r="MFX52" s="171"/>
      <c r="MFY52" s="171"/>
      <c r="MFZ52" s="171"/>
      <c r="MGA52" s="171"/>
      <c r="MGB52" s="171"/>
      <c r="MGC52" s="171"/>
      <c r="MGD52" s="171"/>
      <c r="MGE52" s="171"/>
      <c r="MGF52" s="171"/>
      <c r="MGG52" s="171"/>
      <c r="MGH52" s="171"/>
      <c r="MGI52" s="171"/>
      <c r="MGJ52" s="171"/>
      <c r="MGK52" s="171"/>
      <c r="MGL52" s="171"/>
      <c r="MGM52" s="171"/>
      <c r="MGN52" s="171"/>
      <c r="MGO52" s="171"/>
      <c r="MGP52" s="171"/>
      <c r="MGQ52" s="171"/>
      <c r="MGR52" s="171"/>
      <c r="MGS52" s="171"/>
      <c r="MGT52" s="171"/>
      <c r="MGU52" s="171"/>
      <c r="MGV52" s="171"/>
      <c r="MGW52" s="171"/>
      <c r="MGX52" s="171"/>
      <c r="MGY52" s="171"/>
      <c r="MGZ52" s="171"/>
      <c r="MHA52" s="171"/>
      <c r="MHB52" s="171"/>
      <c r="MHC52" s="171"/>
      <c r="MHD52" s="171"/>
      <c r="MHE52" s="171"/>
      <c r="MHF52" s="171"/>
      <c r="MHG52" s="171"/>
      <c r="MHH52" s="171"/>
      <c r="MHI52" s="171"/>
      <c r="MHJ52" s="171"/>
      <c r="MHK52" s="171"/>
      <c r="MHL52" s="171"/>
      <c r="MHM52" s="171"/>
      <c r="MHN52" s="171"/>
      <c r="MHO52" s="171"/>
      <c r="MHP52" s="171"/>
      <c r="MHQ52" s="171"/>
      <c r="MHR52" s="171"/>
      <c r="MHS52" s="171"/>
      <c r="MHT52" s="171"/>
      <c r="MHU52" s="171"/>
      <c r="MHV52" s="171"/>
      <c r="MHW52" s="171"/>
      <c r="MHX52" s="171"/>
      <c r="MHY52" s="171"/>
      <c r="MHZ52" s="171"/>
      <c r="MIA52" s="171"/>
      <c r="MIB52" s="171"/>
      <c r="MIC52" s="171"/>
      <c r="MID52" s="171"/>
      <c r="MIE52" s="171"/>
      <c r="MIF52" s="171"/>
      <c r="MIG52" s="171"/>
      <c r="MIH52" s="171"/>
      <c r="MII52" s="171"/>
      <c r="MIJ52" s="171"/>
      <c r="MIK52" s="171"/>
      <c r="MIL52" s="171"/>
      <c r="MIM52" s="171"/>
      <c r="MIN52" s="171"/>
      <c r="MIO52" s="171"/>
      <c r="MIP52" s="171"/>
      <c r="MIQ52" s="171"/>
      <c r="MIR52" s="171"/>
      <c r="MIS52" s="171"/>
      <c r="MIT52" s="171"/>
      <c r="MIU52" s="171"/>
      <c r="MIV52" s="171"/>
      <c r="MIW52" s="171"/>
      <c r="MIX52" s="171"/>
      <c r="MIY52" s="171"/>
      <c r="MIZ52" s="171"/>
      <c r="MJA52" s="171"/>
      <c r="MJB52" s="171"/>
      <c r="MJC52" s="171"/>
      <c r="MJD52" s="171"/>
      <c r="MJE52" s="171"/>
      <c r="MJF52" s="171"/>
      <c r="MJG52" s="171"/>
      <c r="MJH52" s="171"/>
      <c r="MJI52" s="171"/>
      <c r="MJJ52" s="171"/>
      <c r="MJK52" s="171"/>
      <c r="MJL52" s="171"/>
      <c r="MJM52" s="171"/>
      <c r="MJN52" s="171"/>
      <c r="MJO52" s="171"/>
      <c r="MJP52" s="171"/>
      <c r="MJQ52" s="171"/>
      <c r="MJR52" s="171"/>
      <c r="MJS52" s="171"/>
      <c r="MJT52" s="171"/>
      <c r="MJU52" s="171"/>
      <c r="MJV52" s="171"/>
      <c r="MJW52" s="171"/>
      <c r="MJX52" s="171"/>
      <c r="MJY52" s="171"/>
      <c r="MJZ52" s="171"/>
      <c r="MKA52" s="171"/>
      <c r="MKB52" s="171"/>
      <c r="MKC52" s="171"/>
      <c r="MKD52" s="171"/>
      <c r="MKE52" s="171"/>
      <c r="MKF52" s="171"/>
      <c r="MKG52" s="171"/>
      <c r="MKH52" s="171"/>
      <c r="MKI52" s="171"/>
      <c r="MKJ52" s="171"/>
      <c r="MKK52" s="171"/>
      <c r="MKL52" s="171"/>
      <c r="MKM52" s="171"/>
      <c r="MKN52" s="171"/>
      <c r="MKO52" s="171"/>
      <c r="MKP52" s="171"/>
      <c r="MKQ52" s="171"/>
      <c r="MKR52" s="171"/>
      <c r="MKS52" s="171"/>
      <c r="MKT52" s="171"/>
      <c r="MKU52" s="171"/>
      <c r="MKV52" s="171"/>
      <c r="MKW52" s="171"/>
      <c r="MKX52" s="171"/>
      <c r="MKY52" s="171"/>
      <c r="MKZ52" s="171"/>
      <c r="MLA52" s="171"/>
      <c r="MLB52" s="171"/>
      <c r="MLC52" s="171"/>
      <c r="MLD52" s="171"/>
      <c r="MLE52" s="171"/>
      <c r="MLF52" s="171"/>
      <c r="MLG52" s="171"/>
      <c r="MLH52" s="171"/>
      <c r="MLI52" s="171"/>
      <c r="MLJ52" s="171"/>
      <c r="MLK52" s="171"/>
      <c r="MLL52" s="171"/>
      <c r="MLM52" s="171"/>
      <c r="MLN52" s="171"/>
      <c r="MLO52" s="171"/>
      <c r="MLP52" s="171"/>
      <c r="MLQ52" s="171"/>
      <c r="MLR52" s="171"/>
      <c r="MLS52" s="171"/>
      <c r="MLT52" s="171"/>
      <c r="MLU52" s="171"/>
      <c r="MLV52" s="171"/>
      <c r="MLW52" s="171"/>
      <c r="MLX52" s="171"/>
      <c r="MLY52" s="171"/>
      <c r="MLZ52" s="171"/>
      <c r="MMA52" s="171"/>
      <c r="MMB52" s="171"/>
      <c r="MMC52" s="171"/>
      <c r="MMD52" s="171"/>
      <c r="MME52" s="171"/>
      <c r="MMF52" s="171"/>
      <c r="MMG52" s="171"/>
      <c r="MMH52" s="171"/>
      <c r="MMI52" s="171"/>
      <c r="MMJ52" s="171"/>
      <c r="MMK52" s="171"/>
      <c r="MML52" s="171"/>
      <c r="MMM52" s="171"/>
      <c r="MMN52" s="171"/>
      <c r="MMO52" s="171"/>
      <c r="MMP52" s="171"/>
      <c r="MMQ52" s="171"/>
      <c r="MMR52" s="171"/>
      <c r="MMS52" s="171"/>
      <c r="MMT52" s="171"/>
      <c r="MMU52" s="171"/>
      <c r="MMV52" s="171"/>
      <c r="MMW52" s="171"/>
      <c r="MMX52" s="171"/>
      <c r="MMY52" s="171"/>
      <c r="MMZ52" s="171"/>
      <c r="MNA52" s="171"/>
      <c r="MNB52" s="171"/>
      <c r="MNC52" s="171"/>
      <c r="MND52" s="171"/>
      <c r="MNE52" s="171"/>
      <c r="MNF52" s="171"/>
      <c r="MNG52" s="171"/>
      <c r="MNH52" s="171"/>
      <c r="MNI52" s="171"/>
      <c r="MNJ52" s="171"/>
      <c r="MNK52" s="171"/>
      <c r="MNL52" s="171"/>
      <c r="MNM52" s="171"/>
      <c r="MNN52" s="171"/>
      <c r="MNO52" s="171"/>
      <c r="MNP52" s="171"/>
      <c r="MNQ52" s="171"/>
      <c r="MNR52" s="171"/>
      <c r="MNS52" s="171"/>
      <c r="MNT52" s="171"/>
      <c r="MNU52" s="171"/>
      <c r="MNV52" s="171"/>
      <c r="MNW52" s="171"/>
      <c r="MNX52" s="171"/>
      <c r="MNY52" s="171"/>
      <c r="MNZ52" s="171"/>
      <c r="MOA52" s="171"/>
      <c r="MOB52" s="171"/>
      <c r="MOC52" s="171"/>
      <c r="MOD52" s="171"/>
      <c r="MOE52" s="171"/>
      <c r="MOF52" s="171"/>
      <c r="MOG52" s="171"/>
      <c r="MOH52" s="171"/>
      <c r="MOI52" s="171"/>
      <c r="MOJ52" s="171"/>
      <c r="MOK52" s="171"/>
      <c r="MOL52" s="171"/>
      <c r="MOM52" s="171"/>
      <c r="MON52" s="171"/>
      <c r="MOO52" s="171"/>
      <c r="MOP52" s="171"/>
      <c r="MOQ52" s="171"/>
      <c r="MOR52" s="171"/>
      <c r="MOS52" s="171"/>
      <c r="MOT52" s="171"/>
      <c r="MOU52" s="171"/>
      <c r="MOV52" s="171"/>
      <c r="MOW52" s="171"/>
      <c r="MOX52" s="171"/>
      <c r="MOY52" s="171"/>
      <c r="MOZ52" s="171"/>
      <c r="MPA52" s="171"/>
      <c r="MPB52" s="171"/>
      <c r="MPC52" s="171"/>
      <c r="MPD52" s="171"/>
      <c r="MPE52" s="171"/>
      <c r="MPF52" s="171"/>
      <c r="MPG52" s="171"/>
      <c r="MPH52" s="171"/>
      <c r="MPI52" s="171"/>
      <c r="MPJ52" s="171"/>
      <c r="MPK52" s="171"/>
      <c r="MPL52" s="171"/>
      <c r="MPM52" s="171"/>
      <c r="MPN52" s="171"/>
      <c r="MPO52" s="171"/>
      <c r="MPP52" s="171"/>
      <c r="MPQ52" s="171"/>
      <c r="MPR52" s="171"/>
      <c r="MPS52" s="171"/>
      <c r="MPT52" s="171"/>
      <c r="MPU52" s="171"/>
      <c r="MPV52" s="171"/>
      <c r="MPW52" s="171"/>
      <c r="MPX52" s="171"/>
      <c r="MPY52" s="171"/>
      <c r="MPZ52" s="171"/>
      <c r="MQA52" s="171"/>
      <c r="MQB52" s="171"/>
      <c r="MQC52" s="171"/>
      <c r="MQD52" s="171"/>
      <c r="MQE52" s="171"/>
      <c r="MQF52" s="171"/>
      <c r="MQG52" s="171"/>
      <c r="MQH52" s="171"/>
      <c r="MQI52" s="171"/>
      <c r="MQJ52" s="171"/>
      <c r="MQK52" s="171"/>
      <c r="MQL52" s="171"/>
      <c r="MQM52" s="171"/>
      <c r="MQN52" s="171"/>
      <c r="MQO52" s="171"/>
      <c r="MQP52" s="171"/>
      <c r="MQQ52" s="171"/>
      <c r="MQR52" s="171"/>
      <c r="MQS52" s="171"/>
      <c r="MQT52" s="171"/>
      <c r="MQU52" s="171"/>
      <c r="MQV52" s="171"/>
      <c r="MQW52" s="171"/>
      <c r="MQX52" s="171"/>
      <c r="MQY52" s="171"/>
      <c r="MQZ52" s="171"/>
      <c r="MRA52" s="171"/>
      <c r="MRB52" s="171"/>
      <c r="MRC52" s="171"/>
      <c r="MRD52" s="171"/>
      <c r="MRE52" s="171"/>
      <c r="MRF52" s="171"/>
      <c r="MRG52" s="171"/>
      <c r="MRH52" s="171"/>
      <c r="MRI52" s="171"/>
      <c r="MRJ52" s="171"/>
      <c r="MRK52" s="171"/>
      <c r="MRL52" s="171"/>
      <c r="MRM52" s="171"/>
      <c r="MRN52" s="171"/>
      <c r="MRO52" s="171"/>
      <c r="MRP52" s="171"/>
      <c r="MRQ52" s="171"/>
      <c r="MRR52" s="171"/>
      <c r="MRS52" s="171"/>
      <c r="MRT52" s="171"/>
      <c r="MRU52" s="171"/>
      <c r="MRV52" s="171"/>
      <c r="MRW52" s="171"/>
      <c r="MRX52" s="171"/>
      <c r="MRY52" s="171"/>
      <c r="MRZ52" s="171"/>
      <c r="MSA52" s="171"/>
      <c r="MSB52" s="171"/>
      <c r="MSC52" s="171"/>
      <c r="MSD52" s="171"/>
      <c r="MSE52" s="171"/>
      <c r="MSF52" s="171"/>
      <c r="MSG52" s="171"/>
      <c r="MSH52" s="171"/>
      <c r="MSI52" s="171"/>
      <c r="MSJ52" s="171"/>
      <c r="MSK52" s="171"/>
      <c r="MSL52" s="171"/>
      <c r="MSM52" s="171"/>
      <c r="MSN52" s="171"/>
      <c r="MSO52" s="171"/>
      <c r="MSP52" s="171"/>
      <c r="MSQ52" s="171"/>
      <c r="MSR52" s="171"/>
      <c r="MSS52" s="171"/>
      <c r="MST52" s="171"/>
      <c r="MSU52" s="171"/>
      <c r="MSV52" s="171"/>
      <c r="MSW52" s="171"/>
      <c r="MSX52" s="171"/>
      <c r="MSY52" s="171"/>
      <c r="MSZ52" s="171"/>
      <c r="MTA52" s="171"/>
      <c r="MTB52" s="171"/>
      <c r="MTC52" s="171"/>
      <c r="MTD52" s="171"/>
      <c r="MTE52" s="171"/>
      <c r="MTF52" s="171"/>
      <c r="MTG52" s="171"/>
      <c r="MTH52" s="171"/>
      <c r="MTI52" s="171"/>
      <c r="MTJ52" s="171"/>
      <c r="MTK52" s="171"/>
      <c r="MTL52" s="171"/>
      <c r="MTM52" s="171"/>
      <c r="MTN52" s="171"/>
      <c r="MTO52" s="171"/>
      <c r="MTP52" s="171"/>
      <c r="MTQ52" s="171"/>
      <c r="MTR52" s="171"/>
      <c r="MTS52" s="171"/>
      <c r="MTT52" s="171"/>
      <c r="MTU52" s="171"/>
      <c r="MTV52" s="171"/>
      <c r="MTW52" s="171"/>
      <c r="MTX52" s="171"/>
      <c r="MTY52" s="171"/>
      <c r="MTZ52" s="171"/>
      <c r="MUA52" s="171"/>
      <c r="MUB52" s="171"/>
      <c r="MUC52" s="171"/>
      <c r="MUD52" s="171"/>
      <c r="MUE52" s="171"/>
      <c r="MUF52" s="171"/>
      <c r="MUG52" s="171"/>
      <c r="MUH52" s="171"/>
      <c r="MUI52" s="171"/>
      <c r="MUJ52" s="171"/>
      <c r="MUK52" s="171"/>
      <c r="MUL52" s="171"/>
      <c r="MUM52" s="171"/>
      <c r="MUN52" s="171"/>
      <c r="MUO52" s="171"/>
      <c r="MUP52" s="171"/>
      <c r="MUQ52" s="171"/>
      <c r="MUR52" s="171"/>
      <c r="MUS52" s="171"/>
      <c r="MUT52" s="171"/>
      <c r="MUU52" s="171"/>
      <c r="MUV52" s="171"/>
      <c r="MUW52" s="171"/>
      <c r="MUX52" s="171"/>
      <c r="MUY52" s="171"/>
      <c r="MUZ52" s="171"/>
      <c r="MVA52" s="171"/>
      <c r="MVB52" s="171"/>
      <c r="MVC52" s="171"/>
      <c r="MVD52" s="171"/>
      <c r="MVE52" s="171"/>
      <c r="MVF52" s="171"/>
      <c r="MVG52" s="171"/>
      <c r="MVH52" s="171"/>
      <c r="MVI52" s="171"/>
      <c r="MVJ52" s="171"/>
      <c r="MVK52" s="171"/>
      <c r="MVL52" s="171"/>
      <c r="MVM52" s="171"/>
      <c r="MVN52" s="171"/>
      <c r="MVO52" s="171"/>
      <c r="MVP52" s="171"/>
      <c r="MVQ52" s="171"/>
      <c r="MVR52" s="171"/>
      <c r="MVS52" s="171"/>
      <c r="MVT52" s="171"/>
      <c r="MVU52" s="171"/>
      <c r="MVV52" s="171"/>
      <c r="MVW52" s="171"/>
      <c r="MVX52" s="171"/>
      <c r="MVY52" s="171"/>
      <c r="MVZ52" s="171"/>
      <c r="MWA52" s="171"/>
      <c r="MWB52" s="171"/>
      <c r="MWC52" s="171"/>
      <c r="MWD52" s="171"/>
      <c r="MWE52" s="171"/>
      <c r="MWF52" s="171"/>
      <c r="MWG52" s="171"/>
      <c r="MWH52" s="171"/>
      <c r="MWI52" s="171"/>
      <c r="MWJ52" s="171"/>
      <c r="MWK52" s="171"/>
      <c r="MWL52" s="171"/>
      <c r="MWM52" s="171"/>
      <c r="MWN52" s="171"/>
      <c r="MWO52" s="171"/>
      <c r="MWP52" s="171"/>
      <c r="MWQ52" s="171"/>
      <c r="MWR52" s="171"/>
      <c r="MWS52" s="171"/>
      <c r="MWT52" s="171"/>
      <c r="MWU52" s="171"/>
      <c r="MWV52" s="171"/>
      <c r="MWW52" s="171"/>
      <c r="MWX52" s="171"/>
      <c r="MWY52" s="171"/>
      <c r="MWZ52" s="171"/>
      <c r="MXA52" s="171"/>
      <c r="MXB52" s="171"/>
      <c r="MXC52" s="171"/>
      <c r="MXD52" s="171"/>
      <c r="MXE52" s="171"/>
      <c r="MXF52" s="171"/>
      <c r="MXG52" s="171"/>
      <c r="MXH52" s="171"/>
      <c r="MXI52" s="171"/>
      <c r="MXJ52" s="171"/>
      <c r="MXK52" s="171"/>
      <c r="MXL52" s="171"/>
      <c r="MXM52" s="171"/>
      <c r="MXN52" s="171"/>
      <c r="MXO52" s="171"/>
      <c r="MXP52" s="171"/>
      <c r="MXQ52" s="171"/>
      <c r="MXR52" s="171"/>
      <c r="MXS52" s="171"/>
      <c r="MXT52" s="171"/>
      <c r="MXU52" s="171"/>
      <c r="MXV52" s="171"/>
      <c r="MXW52" s="171"/>
      <c r="MXX52" s="171"/>
      <c r="MXY52" s="171"/>
      <c r="MXZ52" s="171"/>
      <c r="MYA52" s="171"/>
      <c r="MYB52" s="171"/>
      <c r="MYC52" s="171"/>
      <c r="MYD52" s="171"/>
      <c r="MYE52" s="171"/>
      <c r="MYF52" s="171"/>
      <c r="MYG52" s="171"/>
      <c r="MYH52" s="171"/>
      <c r="MYI52" s="171"/>
      <c r="MYJ52" s="171"/>
      <c r="MYK52" s="171"/>
      <c r="MYL52" s="171"/>
      <c r="MYM52" s="171"/>
      <c r="MYN52" s="171"/>
      <c r="MYO52" s="171"/>
      <c r="MYP52" s="171"/>
      <c r="MYQ52" s="171"/>
      <c r="MYR52" s="171"/>
      <c r="MYS52" s="171"/>
      <c r="MYT52" s="171"/>
      <c r="MYU52" s="171"/>
      <c r="MYV52" s="171"/>
      <c r="MYW52" s="171"/>
      <c r="MYX52" s="171"/>
      <c r="MYY52" s="171"/>
      <c r="MYZ52" s="171"/>
      <c r="MZA52" s="171"/>
      <c r="MZB52" s="171"/>
      <c r="MZC52" s="171"/>
      <c r="MZD52" s="171"/>
      <c r="MZE52" s="171"/>
      <c r="MZF52" s="171"/>
      <c r="MZG52" s="171"/>
      <c r="MZH52" s="171"/>
      <c r="MZI52" s="171"/>
      <c r="MZJ52" s="171"/>
      <c r="MZK52" s="171"/>
      <c r="MZL52" s="171"/>
      <c r="MZM52" s="171"/>
      <c r="MZN52" s="171"/>
      <c r="MZO52" s="171"/>
      <c r="MZP52" s="171"/>
      <c r="MZQ52" s="171"/>
      <c r="MZR52" s="171"/>
      <c r="MZS52" s="171"/>
      <c r="MZT52" s="171"/>
      <c r="MZU52" s="171"/>
      <c r="MZV52" s="171"/>
      <c r="MZW52" s="171"/>
      <c r="MZX52" s="171"/>
      <c r="MZY52" s="171"/>
      <c r="MZZ52" s="171"/>
      <c r="NAA52" s="171"/>
      <c r="NAB52" s="171"/>
      <c r="NAC52" s="171"/>
      <c r="NAD52" s="171"/>
      <c r="NAE52" s="171"/>
      <c r="NAF52" s="171"/>
      <c r="NAG52" s="171"/>
      <c r="NAH52" s="171"/>
      <c r="NAI52" s="171"/>
      <c r="NAJ52" s="171"/>
      <c r="NAK52" s="171"/>
      <c r="NAL52" s="171"/>
      <c r="NAM52" s="171"/>
      <c r="NAN52" s="171"/>
      <c r="NAO52" s="171"/>
      <c r="NAP52" s="171"/>
      <c r="NAQ52" s="171"/>
      <c r="NAR52" s="171"/>
      <c r="NAS52" s="171"/>
      <c r="NAT52" s="171"/>
      <c r="NAU52" s="171"/>
      <c r="NAV52" s="171"/>
      <c r="NAW52" s="171"/>
      <c r="NAX52" s="171"/>
      <c r="NAY52" s="171"/>
      <c r="NAZ52" s="171"/>
      <c r="NBA52" s="171"/>
      <c r="NBB52" s="171"/>
      <c r="NBC52" s="171"/>
      <c r="NBD52" s="171"/>
      <c r="NBE52" s="171"/>
      <c r="NBF52" s="171"/>
      <c r="NBG52" s="171"/>
      <c r="NBH52" s="171"/>
      <c r="NBI52" s="171"/>
      <c r="NBJ52" s="171"/>
      <c r="NBK52" s="171"/>
      <c r="NBL52" s="171"/>
      <c r="NBM52" s="171"/>
      <c r="NBN52" s="171"/>
      <c r="NBO52" s="171"/>
      <c r="NBP52" s="171"/>
      <c r="NBQ52" s="171"/>
      <c r="NBR52" s="171"/>
      <c r="NBS52" s="171"/>
      <c r="NBT52" s="171"/>
      <c r="NBU52" s="171"/>
      <c r="NBV52" s="171"/>
      <c r="NBW52" s="171"/>
      <c r="NBX52" s="171"/>
      <c r="NBY52" s="171"/>
      <c r="NBZ52" s="171"/>
      <c r="NCA52" s="171"/>
      <c r="NCB52" s="171"/>
      <c r="NCC52" s="171"/>
      <c r="NCD52" s="171"/>
      <c r="NCE52" s="171"/>
      <c r="NCF52" s="171"/>
      <c r="NCG52" s="171"/>
      <c r="NCH52" s="171"/>
      <c r="NCI52" s="171"/>
      <c r="NCJ52" s="171"/>
      <c r="NCK52" s="171"/>
      <c r="NCL52" s="171"/>
      <c r="NCM52" s="171"/>
      <c r="NCN52" s="171"/>
      <c r="NCO52" s="171"/>
      <c r="NCP52" s="171"/>
      <c r="NCQ52" s="171"/>
      <c r="NCR52" s="171"/>
      <c r="NCS52" s="171"/>
      <c r="NCT52" s="171"/>
      <c r="NCU52" s="171"/>
      <c r="NCV52" s="171"/>
      <c r="NCW52" s="171"/>
      <c r="NCX52" s="171"/>
      <c r="NCY52" s="171"/>
      <c r="NCZ52" s="171"/>
      <c r="NDA52" s="171"/>
      <c r="NDB52" s="171"/>
      <c r="NDC52" s="171"/>
      <c r="NDD52" s="171"/>
      <c r="NDE52" s="171"/>
      <c r="NDF52" s="171"/>
      <c r="NDG52" s="171"/>
      <c r="NDH52" s="171"/>
      <c r="NDI52" s="171"/>
      <c r="NDJ52" s="171"/>
      <c r="NDK52" s="171"/>
      <c r="NDL52" s="171"/>
      <c r="NDM52" s="171"/>
      <c r="NDN52" s="171"/>
      <c r="NDO52" s="171"/>
      <c r="NDP52" s="171"/>
      <c r="NDQ52" s="171"/>
      <c r="NDR52" s="171"/>
      <c r="NDS52" s="171"/>
      <c r="NDT52" s="171"/>
      <c r="NDU52" s="171"/>
      <c r="NDV52" s="171"/>
      <c r="NDW52" s="171"/>
      <c r="NDX52" s="171"/>
      <c r="NDY52" s="171"/>
      <c r="NDZ52" s="171"/>
      <c r="NEA52" s="171"/>
      <c r="NEB52" s="171"/>
      <c r="NEC52" s="171"/>
      <c r="NED52" s="171"/>
      <c r="NEE52" s="171"/>
      <c r="NEF52" s="171"/>
      <c r="NEG52" s="171"/>
      <c r="NEH52" s="171"/>
      <c r="NEI52" s="171"/>
      <c r="NEJ52" s="171"/>
      <c r="NEK52" s="171"/>
      <c r="NEL52" s="171"/>
      <c r="NEM52" s="171"/>
      <c r="NEN52" s="171"/>
      <c r="NEO52" s="171"/>
      <c r="NEP52" s="171"/>
      <c r="NEQ52" s="171"/>
      <c r="NER52" s="171"/>
      <c r="NES52" s="171"/>
      <c r="NET52" s="171"/>
      <c r="NEU52" s="171"/>
      <c r="NEV52" s="171"/>
      <c r="NEW52" s="171"/>
      <c r="NEX52" s="171"/>
      <c r="NEY52" s="171"/>
      <c r="NEZ52" s="171"/>
      <c r="NFA52" s="171"/>
      <c r="NFB52" s="171"/>
      <c r="NFC52" s="171"/>
      <c r="NFD52" s="171"/>
      <c r="NFE52" s="171"/>
      <c r="NFF52" s="171"/>
      <c r="NFG52" s="171"/>
      <c r="NFH52" s="171"/>
      <c r="NFI52" s="171"/>
      <c r="NFJ52" s="171"/>
      <c r="NFK52" s="171"/>
      <c r="NFL52" s="171"/>
      <c r="NFM52" s="171"/>
      <c r="NFN52" s="171"/>
      <c r="NFO52" s="171"/>
      <c r="NFP52" s="171"/>
      <c r="NFQ52" s="171"/>
      <c r="NFR52" s="171"/>
      <c r="NFS52" s="171"/>
      <c r="NFT52" s="171"/>
      <c r="NFU52" s="171"/>
      <c r="NFV52" s="171"/>
      <c r="NFW52" s="171"/>
      <c r="NFX52" s="171"/>
      <c r="NFY52" s="171"/>
      <c r="NFZ52" s="171"/>
      <c r="NGA52" s="171"/>
      <c r="NGB52" s="171"/>
      <c r="NGC52" s="171"/>
      <c r="NGD52" s="171"/>
      <c r="NGE52" s="171"/>
      <c r="NGF52" s="171"/>
      <c r="NGG52" s="171"/>
      <c r="NGH52" s="171"/>
      <c r="NGI52" s="171"/>
      <c r="NGJ52" s="171"/>
      <c r="NGK52" s="171"/>
      <c r="NGL52" s="171"/>
      <c r="NGM52" s="171"/>
      <c r="NGN52" s="171"/>
      <c r="NGO52" s="171"/>
      <c r="NGP52" s="171"/>
      <c r="NGQ52" s="171"/>
      <c r="NGR52" s="171"/>
      <c r="NGS52" s="171"/>
      <c r="NGT52" s="171"/>
      <c r="NGU52" s="171"/>
      <c r="NGV52" s="171"/>
      <c r="NGW52" s="171"/>
      <c r="NGX52" s="171"/>
      <c r="NGY52" s="171"/>
      <c r="NGZ52" s="171"/>
      <c r="NHA52" s="171"/>
      <c r="NHB52" s="171"/>
      <c r="NHC52" s="171"/>
      <c r="NHD52" s="171"/>
      <c r="NHE52" s="171"/>
      <c r="NHF52" s="171"/>
      <c r="NHG52" s="171"/>
      <c r="NHH52" s="171"/>
      <c r="NHI52" s="171"/>
      <c r="NHJ52" s="171"/>
      <c r="NHK52" s="171"/>
      <c r="NHL52" s="171"/>
      <c r="NHM52" s="171"/>
      <c r="NHN52" s="171"/>
      <c r="NHO52" s="171"/>
      <c r="NHP52" s="171"/>
      <c r="NHQ52" s="171"/>
      <c r="NHR52" s="171"/>
      <c r="NHS52" s="171"/>
      <c r="NHT52" s="171"/>
      <c r="NHU52" s="171"/>
      <c r="NHV52" s="171"/>
      <c r="NHW52" s="171"/>
      <c r="NHX52" s="171"/>
      <c r="NHY52" s="171"/>
      <c r="NHZ52" s="171"/>
      <c r="NIA52" s="171"/>
      <c r="NIB52" s="171"/>
      <c r="NIC52" s="171"/>
      <c r="NID52" s="171"/>
      <c r="NIE52" s="171"/>
      <c r="NIF52" s="171"/>
      <c r="NIG52" s="171"/>
      <c r="NIH52" s="171"/>
      <c r="NII52" s="171"/>
      <c r="NIJ52" s="171"/>
      <c r="NIK52" s="171"/>
      <c r="NIL52" s="171"/>
      <c r="NIM52" s="171"/>
      <c r="NIN52" s="171"/>
      <c r="NIO52" s="171"/>
      <c r="NIP52" s="171"/>
      <c r="NIQ52" s="171"/>
      <c r="NIR52" s="171"/>
      <c r="NIS52" s="171"/>
      <c r="NIT52" s="171"/>
      <c r="NIU52" s="171"/>
      <c r="NIV52" s="171"/>
      <c r="NIW52" s="171"/>
      <c r="NIX52" s="171"/>
      <c r="NIY52" s="171"/>
      <c r="NIZ52" s="171"/>
      <c r="NJA52" s="171"/>
      <c r="NJB52" s="171"/>
      <c r="NJC52" s="171"/>
      <c r="NJD52" s="171"/>
      <c r="NJE52" s="171"/>
      <c r="NJF52" s="171"/>
      <c r="NJG52" s="171"/>
      <c r="NJH52" s="171"/>
      <c r="NJI52" s="171"/>
      <c r="NJJ52" s="171"/>
      <c r="NJK52" s="171"/>
      <c r="NJL52" s="171"/>
      <c r="NJM52" s="171"/>
      <c r="NJN52" s="171"/>
      <c r="NJO52" s="171"/>
      <c r="NJP52" s="171"/>
      <c r="NJQ52" s="171"/>
      <c r="NJR52" s="171"/>
      <c r="NJS52" s="171"/>
      <c r="NJT52" s="171"/>
      <c r="NJU52" s="171"/>
      <c r="NJV52" s="171"/>
      <c r="NJW52" s="171"/>
      <c r="NJX52" s="171"/>
      <c r="NJY52" s="171"/>
      <c r="NJZ52" s="171"/>
      <c r="NKA52" s="171"/>
      <c r="NKB52" s="171"/>
      <c r="NKC52" s="171"/>
      <c r="NKD52" s="171"/>
      <c r="NKE52" s="171"/>
      <c r="NKF52" s="171"/>
      <c r="NKG52" s="171"/>
      <c r="NKH52" s="171"/>
      <c r="NKI52" s="171"/>
      <c r="NKJ52" s="171"/>
      <c r="NKK52" s="171"/>
      <c r="NKL52" s="171"/>
      <c r="NKM52" s="171"/>
      <c r="NKN52" s="171"/>
      <c r="NKO52" s="171"/>
      <c r="NKP52" s="171"/>
      <c r="NKQ52" s="171"/>
      <c r="NKR52" s="171"/>
      <c r="NKS52" s="171"/>
      <c r="NKT52" s="171"/>
      <c r="NKU52" s="171"/>
      <c r="NKV52" s="171"/>
      <c r="NKW52" s="171"/>
      <c r="NKX52" s="171"/>
      <c r="NKY52" s="171"/>
      <c r="NKZ52" s="171"/>
      <c r="NLA52" s="171"/>
      <c r="NLB52" s="171"/>
      <c r="NLC52" s="171"/>
      <c r="NLD52" s="171"/>
      <c r="NLE52" s="171"/>
      <c r="NLF52" s="171"/>
      <c r="NLG52" s="171"/>
      <c r="NLH52" s="171"/>
      <c r="NLI52" s="171"/>
      <c r="NLJ52" s="171"/>
      <c r="NLK52" s="171"/>
      <c r="NLL52" s="171"/>
      <c r="NLM52" s="171"/>
      <c r="NLN52" s="171"/>
      <c r="NLO52" s="171"/>
      <c r="NLP52" s="171"/>
      <c r="NLQ52" s="171"/>
      <c r="NLR52" s="171"/>
      <c r="NLS52" s="171"/>
      <c r="NLT52" s="171"/>
      <c r="NLU52" s="171"/>
      <c r="NLV52" s="171"/>
      <c r="NLW52" s="171"/>
      <c r="NLX52" s="171"/>
      <c r="NLY52" s="171"/>
      <c r="NLZ52" s="171"/>
      <c r="NMA52" s="171"/>
      <c r="NMB52" s="171"/>
      <c r="NMC52" s="171"/>
      <c r="NMD52" s="171"/>
      <c r="NME52" s="171"/>
      <c r="NMF52" s="171"/>
      <c r="NMG52" s="171"/>
      <c r="NMH52" s="171"/>
      <c r="NMI52" s="171"/>
      <c r="NMJ52" s="171"/>
      <c r="NMK52" s="171"/>
      <c r="NML52" s="171"/>
      <c r="NMM52" s="171"/>
      <c r="NMN52" s="171"/>
      <c r="NMO52" s="171"/>
      <c r="NMP52" s="171"/>
      <c r="NMQ52" s="171"/>
      <c r="NMR52" s="171"/>
      <c r="NMS52" s="171"/>
      <c r="NMT52" s="171"/>
      <c r="NMU52" s="171"/>
      <c r="NMV52" s="171"/>
      <c r="NMW52" s="171"/>
      <c r="NMX52" s="171"/>
      <c r="NMY52" s="171"/>
      <c r="NMZ52" s="171"/>
      <c r="NNA52" s="171"/>
      <c r="NNB52" s="171"/>
      <c r="NNC52" s="171"/>
      <c r="NND52" s="171"/>
      <c r="NNE52" s="171"/>
      <c r="NNF52" s="171"/>
      <c r="NNG52" s="171"/>
      <c r="NNH52" s="171"/>
      <c r="NNI52" s="171"/>
      <c r="NNJ52" s="171"/>
      <c r="NNK52" s="171"/>
      <c r="NNL52" s="171"/>
      <c r="NNM52" s="171"/>
      <c r="NNN52" s="171"/>
      <c r="NNO52" s="171"/>
      <c r="NNP52" s="171"/>
      <c r="NNQ52" s="171"/>
      <c r="NNR52" s="171"/>
      <c r="NNS52" s="171"/>
      <c r="NNT52" s="171"/>
      <c r="NNU52" s="171"/>
      <c r="NNV52" s="171"/>
      <c r="NNW52" s="171"/>
      <c r="NNX52" s="171"/>
      <c r="NNY52" s="171"/>
      <c r="NNZ52" s="171"/>
      <c r="NOA52" s="171"/>
      <c r="NOB52" s="171"/>
      <c r="NOC52" s="171"/>
      <c r="NOD52" s="171"/>
      <c r="NOE52" s="171"/>
      <c r="NOF52" s="171"/>
      <c r="NOG52" s="171"/>
      <c r="NOH52" s="171"/>
      <c r="NOI52" s="171"/>
      <c r="NOJ52" s="171"/>
      <c r="NOK52" s="171"/>
      <c r="NOL52" s="171"/>
      <c r="NOM52" s="171"/>
      <c r="NON52" s="171"/>
      <c r="NOO52" s="171"/>
      <c r="NOP52" s="171"/>
      <c r="NOQ52" s="171"/>
      <c r="NOR52" s="171"/>
      <c r="NOS52" s="171"/>
      <c r="NOT52" s="171"/>
      <c r="NOU52" s="171"/>
      <c r="NOV52" s="171"/>
      <c r="NOW52" s="171"/>
      <c r="NOX52" s="171"/>
      <c r="NOY52" s="171"/>
      <c r="NOZ52" s="171"/>
      <c r="NPA52" s="171"/>
      <c r="NPB52" s="171"/>
      <c r="NPC52" s="171"/>
      <c r="NPD52" s="171"/>
      <c r="NPE52" s="171"/>
      <c r="NPF52" s="171"/>
      <c r="NPG52" s="171"/>
      <c r="NPH52" s="171"/>
      <c r="NPI52" s="171"/>
      <c r="NPJ52" s="171"/>
      <c r="NPK52" s="171"/>
      <c r="NPL52" s="171"/>
      <c r="NPM52" s="171"/>
      <c r="NPN52" s="171"/>
      <c r="NPO52" s="171"/>
      <c r="NPP52" s="171"/>
      <c r="NPQ52" s="171"/>
      <c r="NPR52" s="171"/>
      <c r="NPS52" s="171"/>
      <c r="NPT52" s="171"/>
      <c r="NPU52" s="171"/>
      <c r="NPV52" s="171"/>
      <c r="NPW52" s="171"/>
      <c r="NPX52" s="171"/>
      <c r="NPY52" s="171"/>
      <c r="NPZ52" s="171"/>
      <c r="NQA52" s="171"/>
      <c r="NQB52" s="171"/>
      <c r="NQC52" s="171"/>
      <c r="NQD52" s="171"/>
      <c r="NQE52" s="171"/>
      <c r="NQF52" s="171"/>
      <c r="NQG52" s="171"/>
      <c r="NQH52" s="171"/>
      <c r="NQI52" s="171"/>
      <c r="NQJ52" s="171"/>
      <c r="NQK52" s="171"/>
      <c r="NQL52" s="171"/>
      <c r="NQM52" s="171"/>
      <c r="NQN52" s="171"/>
      <c r="NQO52" s="171"/>
      <c r="NQP52" s="171"/>
      <c r="NQQ52" s="171"/>
      <c r="NQR52" s="171"/>
      <c r="NQS52" s="171"/>
      <c r="NQT52" s="171"/>
      <c r="NQU52" s="171"/>
      <c r="NQV52" s="171"/>
      <c r="NQW52" s="171"/>
      <c r="NQX52" s="171"/>
      <c r="NQY52" s="171"/>
      <c r="NQZ52" s="171"/>
      <c r="NRA52" s="171"/>
      <c r="NRB52" s="171"/>
      <c r="NRC52" s="171"/>
      <c r="NRD52" s="171"/>
      <c r="NRE52" s="171"/>
      <c r="NRF52" s="171"/>
      <c r="NRG52" s="171"/>
      <c r="NRH52" s="171"/>
      <c r="NRI52" s="171"/>
      <c r="NRJ52" s="171"/>
      <c r="NRK52" s="171"/>
      <c r="NRL52" s="171"/>
      <c r="NRM52" s="171"/>
      <c r="NRN52" s="171"/>
      <c r="NRO52" s="171"/>
      <c r="NRP52" s="171"/>
      <c r="NRQ52" s="171"/>
      <c r="NRR52" s="171"/>
      <c r="NRS52" s="171"/>
      <c r="NRT52" s="171"/>
      <c r="NRU52" s="171"/>
      <c r="NRV52" s="171"/>
      <c r="NRW52" s="171"/>
      <c r="NRX52" s="171"/>
      <c r="NRY52" s="171"/>
      <c r="NRZ52" s="171"/>
      <c r="NSA52" s="171"/>
      <c r="NSB52" s="171"/>
      <c r="NSC52" s="171"/>
      <c r="NSD52" s="171"/>
      <c r="NSE52" s="171"/>
      <c r="NSF52" s="171"/>
      <c r="NSG52" s="171"/>
      <c r="NSH52" s="171"/>
      <c r="NSI52" s="171"/>
      <c r="NSJ52" s="171"/>
      <c r="NSK52" s="171"/>
      <c r="NSL52" s="171"/>
      <c r="NSM52" s="171"/>
      <c r="NSN52" s="171"/>
      <c r="NSO52" s="171"/>
      <c r="NSP52" s="171"/>
      <c r="NSQ52" s="171"/>
      <c r="NSR52" s="171"/>
      <c r="NSS52" s="171"/>
      <c r="NST52" s="171"/>
      <c r="NSU52" s="171"/>
      <c r="NSV52" s="171"/>
      <c r="NSW52" s="171"/>
      <c r="NSX52" s="171"/>
      <c r="NSY52" s="171"/>
      <c r="NSZ52" s="171"/>
      <c r="NTA52" s="171"/>
      <c r="NTB52" s="171"/>
      <c r="NTC52" s="171"/>
      <c r="NTD52" s="171"/>
      <c r="NTE52" s="171"/>
      <c r="NTF52" s="171"/>
      <c r="NTG52" s="171"/>
      <c r="NTH52" s="171"/>
      <c r="NTI52" s="171"/>
      <c r="NTJ52" s="171"/>
      <c r="NTK52" s="171"/>
      <c r="NTL52" s="171"/>
      <c r="NTM52" s="171"/>
      <c r="NTN52" s="171"/>
      <c r="NTO52" s="171"/>
      <c r="NTP52" s="171"/>
      <c r="NTQ52" s="171"/>
      <c r="NTR52" s="171"/>
      <c r="NTS52" s="171"/>
      <c r="NTT52" s="171"/>
      <c r="NTU52" s="171"/>
      <c r="NTV52" s="171"/>
      <c r="NTW52" s="171"/>
      <c r="NTX52" s="171"/>
      <c r="NTY52" s="171"/>
      <c r="NTZ52" s="171"/>
      <c r="NUA52" s="171"/>
      <c r="NUB52" s="171"/>
      <c r="NUC52" s="171"/>
      <c r="NUD52" s="171"/>
      <c r="NUE52" s="171"/>
      <c r="NUF52" s="171"/>
      <c r="NUG52" s="171"/>
      <c r="NUH52" s="171"/>
      <c r="NUI52" s="171"/>
      <c r="NUJ52" s="171"/>
      <c r="NUK52" s="171"/>
      <c r="NUL52" s="171"/>
      <c r="NUM52" s="171"/>
      <c r="NUN52" s="171"/>
      <c r="NUO52" s="171"/>
      <c r="NUP52" s="171"/>
      <c r="NUQ52" s="171"/>
      <c r="NUR52" s="171"/>
      <c r="NUS52" s="171"/>
      <c r="NUT52" s="171"/>
      <c r="NUU52" s="171"/>
      <c r="NUV52" s="171"/>
      <c r="NUW52" s="171"/>
      <c r="NUX52" s="171"/>
      <c r="NUY52" s="171"/>
      <c r="NUZ52" s="171"/>
      <c r="NVA52" s="171"/>
      <c r="NVB52" s="171"/>
      <c r="NVC52" s="171"/>
      <c r="NVD52" s="171"/>
      <c r="NVE52" s="171"/>
      <c r="NVF52" s="171"/>
      <c r="NVG52" s="171"/>
      <c r="NVH52" s="171"/>
      <c r="NVI52" s="171"/>
      <c r="NVJ52" s="171"/>
      <c r="NVK52" s="171"/>
      <c r="NVL52" s="171"/>
      <c r="NVM52" s="171"/>
      <c r="NVN52" s="171"/>
      <c r="NVO52" s="171"/>
      <c r="NVP52" s="171"/>
      <c r="NVQ52" s="171"/>
      <c r="NVR52" s="171"/>
      <c r="NVS52" s="171"/>
      <c r="NVT52" s="171"/>
      <c r="NVU52" s="171"/>
      <c r="NVV52" s="171"/>
      <c r="NVW52" s="171"/>
      <c r="NVX52" s="171"/>
      <c r="NVY52" s="171"/>
      <c r="NVZ52" s="171"/>
      <c r="NWA52" s="171"/>
      <c r="NWB52" s="171"/>
      <c r="NWC52" s="171"/>
      <c r="NWD52" s="171"/>
      <c r="NWE52" s="171"/>
      <c r="NWF52" s="171"/>
      <c r="NWG52" s="171"/>
      <c r="NWH52" s="171"/>
      <c r="NWI52" s="171"/>
      <c r="NWJ52" s="171"/>
      <c r="NWK52" s="171"/>
      <c r="NWL52" s="171"/>
      <c r="NWM52" s="171"/>
      <c r="NWN52" s="171"/>
      <c r="NWO52" s="171"/>
      <c r="NWP52" s="171"/>
      <c r="NWQ52" s="171"/>
      <c r="NWR52" s="171"/>
      <c r="NWS52" s="171"/>
      <c r="NWT52" s="171"/>
      <c r="NWU52" s="171"/>
      <c r="NWV52" s="171"/>
      <c r="NWW52" s="171"/>
      <c r="NWX52" s="171"/>
      <c r="NWY52" s="171"/>
      <c r="NWZ52" s="171"/>
      <c r="NXA52" s="171"/>
      <c r="NXB52" s="171"/>
      <c r="NXC52" s="171"/>
      <c r="NXD52" s="171"/>
      <c r="NXE52" s="171"/>
      <c r="NXF52" s="171"/>
      <c r="NXG52" s="171"/>
      <c r="NXH52" s="171"/>
      <c r="NXI52" s="171"/>
      <c r="NXJ52" s="171"/>
      <c r="NXK52" s="171"/>
      <c r="NXL52" s="171"/>
      <c r="NXM52" s="171"/>
      <c r="NXN52" s="171"/>
      <c r="NXO52" s="171"/>
      <c r="NXP52" s="171"/>
      <c r="NXQ52" s="171"/>
      <c r="NXR52" s="171"/>
      <c r="NXS52" s="171"/>
      <c r="NXT52" s="171"/>
      <c r="NXU52" s="171"/>
      <c r="NXV52" s="171"/>
      <c r="NXW52" s="171"/>
      <c r="NXX52" s="171"/>
      <c r="NXY52" s="171"/>
      <c r="NXZ52" s="171"/>
      <c r="NYA52" s="171"/>
      <c r="NYB52" s="171"/>
      <c r="NYC52" s="171"/>
      <c r="NYD52" s="171"/>
      <c r="NYE52" s="171"/>
      <c r="NYF52" s="171"/>
      <c r="NYG52" s="171"/>
      <c r="NYH52" s="171"/>
      <c r="NYI52" s="171"/>
      <c r="NYJ52" s="171"/>
      <c r="NYK52" s="171"/>
      <c r="NYL52" s="171"/>
      <c r="NYM52" s="171"/>
      <c r="NYN52" s="171"/>
      <c r="NYO52" s="171"/>
      <c r="NYP52" s="171"/>
      <c r="NYQ52" s="171"/>
      <c r="NYR52" s="171"/>
      <c r="NYS52" s="171"/>
      <c r="NYT52" s="171"/>
      <c r="NYU52" s="171"/>
      <c r="NYV52" s="171"/>
      <c r="NYW52" s="171"/>
      <c r="NYX52" s="171"/>
      <c r="NYY52" s="171"/>
      <c r="NYZ52" s="171"/>
      <c r="NZA52" s="171"/>
      <c r="NZB52" s="171"/>
      <c r="NZC52" s="171"/>
      <c r="NZD52" s="171"/>
      <c r="NZE52" s="171"/>
      <c r="NZF52" s="171"/>
      <c r="NZG52" s="171"/>
      <c r="NZH52" s="171"/>
      <c r="NZI52" s="171"/>
      <c r="NZJ52" s="171"/>
      <c r="NZK52" s="171"/>
      <c r="NZL52" s="171"/>
      <c r="NZM52" s="171"/>
      <c r="NZN52" s="171"/>
      <c r="NZO52" s="171"/>
      <c r="NZP52" s="171"/>
      <c r="NZQ52" s="171"/>
      <c r="NZR52" s="171"/>
      <c r="NZS52" s="171"/>
      <c r="NZT52" s="171"/>
      <c r="NZU52" s="171"/>
      <c r="NZV52" s="171"/>
      <c r="NZW52" s="171"/>
      <c r="NZX52" s="171"/>
      <c r="NZY52" s="171"/>
      <c r="NZZ52" s="171"/>
      <c r="OAA52" s="171"/>
      <c r="OAB52" s="171"/>
      <c r="OAC52" s="171"/>
      <c r="OAD52" s="171"/>
      <c r="OAE52" s="171"/>
      <c r="OAF52" s="171"/>
      <c r="OAG52" s="171"/>
      <c r="OAH52" s="171"/>
      <c r="OAI52" s="171"/>
      <c r="OAJ52" s="171"/>
      <c r="OAK52" s="171"/>
      <c r="OAL52" s="171"/>
      <c r="OAM52" s="171"/>
      <c r="OAN52" s="171"/>
      <c r="OAO52" s="171"/>
      <c r="OAP52" s="171"/>
      <c r="OAQ52" s="171"/>
      <c r="OAR52" s="171"/>
      <c r="OAS52" s="171"/>
      <c r="OAT52" s="171"/>
      <c r="OAU52" s="171"/>
      <c r="OAV52" s="171"/>
      <c r="OAW52" s="171"/>
      <c r="OAX52" s="171"/>
      <c r="OAY52" s="171"/>
      <c r="OAZ52" s="171"/>
      <c r="OBA52" s="171"/>
      <c r="OBB52" s="171"/>
      <c r="OBC52" s="171"/>
      <c r="OBD52" s="171"/>
      <c r="OBE52" s="171"/>
      <c r="OBF52" s="171"/>
      <c r="OBG52" s="171"/>
      <c r="OBH52" s="171"/>
      <c r="OBI52" s="171"/>
      <c r="OBJ52" s="171"/>
      <c r="OBK52" s="171"/>
      <c r="OBL52" s="171"/>
      <c r="OBM52" s="171"/>
      <c r="OBN52" s="171"/>
      <c r="OBO52" s="171"/>
      <c r="OBP52" s="171"/>
      <c r="OBQ52" s="171"/>
      <c r="OBR52" s="171"/>
      <c r="OBS52" s="171"/>
      <c r="OBT52" s="171"/>
      <c r="OBU52" s="171"/>
      <c r="OBV52" s="171"/>
      <c r="OBW52" s="171"/>
      <c r="OBX52" s="171"/>
      <c r="OBY52" s="171"/>
      <c r="OBZ52" s="171"/>
      <c r="OCA52" s="171"/>
      <c r="OCB52" s="171"/>
      <c r="OCC52" s="171"/>
      <c r="OCD52" s="171"/>
      <c r="OCE52" s="171"/>
      <c r="OCF52" s="171"/>
      <c r="OCG52" s="171"/>
      <c r="OCH52" s="171"/>
      <c r="OCI52" s="171"/>
      <c r="OCJ52" s="171"/>
      <c r="OCK52" s="171"/>
      <c r="OCL52" s="171"/>
      <c r="OCM52" s="171"/>
      <c r="OCN52" s="171"/>
      <c r="OCO52" s="171"/>
      <c r="OCP52" s="171"/>
      <c r="OCQ52" s="171"/>
      <c r="OCR52" s="171"/>
      <c r="OCS52" s="171"/>
      <c r="OCT52" s="171"/>
      <c r="OCU52" s="171"/>
      <c r="OCV52" s="171"/>
      <c r="OCW52" s="171"/>
      <c r="OCX52" s="171"/>
      <c r="OCY52" s="171"/>
      <c r="OCZ52" s="171"/>
      <c r="ODA52" s="171"/>
      <c r="ODB52" s="171"/>
      <c r="ODC52" s="171"/>
      <c r="ODD52" s="171"/>
      <c r="ODE52" s="171"/>
      <c r="ODF52" s="171"/>
      <c r="ODG52" s="171"/>
      <c r="ODH52" s="171"/>
      <c r="ODI52" s="171"/>
      <c r="ODJ52" s="171"/>
      <c r="ODK52" s="171"/>
      <c r="ODL52" s="171"/>
      <c r="ODM52" s="171"/>
      <c r="ODN52" s="171"/>
      <c r="ODO52" s="171"/>
      <c r="ODP52" s="171"/>
      <c r="ODQ52" s="171"/>
      <c r="ODR52" s="171"/>
      <c r="ODS52" s="171"/>
      <c r="ODT52" s="171"/>
      <c r="ODU52" s="171"/>
      <c r="ODV52" s="171"/>
      <c r="ODW52" s="171"/>
      <c r="ODX52" s="171"/>
      <c r="ODY52" s="171"/>
      <c r="ODZ52" s="171"/>
      <c r="OEA52" s="171"/>
      <c r="OEB52" s="171"/>
      <c r="OEC52" s="171"/>
      <c r="OED52" s="171"/>
      <c r="OEE52" s="171"/>
      <c r="OEF52" s="171"/>
      <c r="OEG52" s="171"/>
      <c r="OEH52" s="171"/>
      <c r="OEI52" s="171"/>
      <c r="OEJ52" s="171"/>
      <c r="OEK52" s="171"/>
      <c r="OEL52" s="171"/>
      <c r="OEM52" s="171"/>
      <c r="OEN52" s="171"/>
      <c r="OEO52" s="171"/>
      <c r="OEP52" s="171"/>
      <c r="OEQ52" s="171"/>
      <c r="OER52" s="171"/>
      <c r="OES52" s="171"/>
      <c r="OET52" s="171"/>
      <c r="OEU52" s="171"/>
      <c r="OEV52" s="171"/>
      <c r="OEW52" s="171"/>
      <c r="OEX52" s="171"/>
      <c r="OEY52" s="171"/>
      <c r="OEZ52" s="171"/>
      <c r="OFA52" s="171"/>
      <c r="OFB52" s="171"/>
      <c r="OFC52" s="171"/>
      <c r="OFD52" s="171"/>
      <c r="OFE52" s="171"/>
      <c r="OFF52" s="171"/>
      <c r="OFG52" s="171"/>
      <c r="OFH52" s="171"/>
      <c r="OFI52" s="171"/>
      <c r="OFJ52" s="171"/>
      <c r="OFK52" s="171"/>
      <c r="OFL52" s="171"/>
      <c r="OFM52" s="171"/>
      <c r="OFN52" s="171"/>
      <c r="OFO52" s="171"/>
      <c r="OFP52" s="171"/>
      <c r="OFQ52" s="171"/>
      <c r="OFR52" s="171"/>
      <c r="OFS52" s="171"/>
      <c r="OFT52" s="171"/>
      <c r="OFU52" s="171"/>
      <c r="OFV52" s="171"/>
      <c r="OFW52" s="171"/>
      <c r="OFX52" s="171"/>
      <c r="OFY52" s="171"/>
      <c r="OFZ52" s="171"/>
      <c r="OGA52" s="171"/>
      <c r="OGB52" s="171"/>
      <c r="OGC52" s="171"/>
      <c r="OGD52" s="171"/>
      <c r="OGE52" s="171"/>
      <c r="OGF52" s="171"/>
      <c r="OGG52" s="171"/>
      <c r="OGH52" s="171"/>
      <c r="OGI52" s="171"/>
      <c r="OGJ52" s="171"/>
      <c r="OGK52" s="171"/>
      <c r="OGL52" s="171"/>
      <c r="OGM52" s="171"/>
      <c r="OGN52" s="171"/>
      <c r="OGO52" s="171"/>
      <c r="OGP52" s="171"/>
      <c r="OGQ52" s="171"/>
      <c r="OGR52" s="171"/>
      <c r="OGS52" s="171"/>
      <c r="OGT52" s="171"/>
      <c r="OGU52" s="171"/>
      <c r="OGV52" s="171"/>
      <c r="OGW52" s="171"/>
      <c r="OGX52" s="171"/>
      <c r="OGY52" s="171"/>
      <c r="OGZ52" s="171"/>
      <c r="OHA52" s="171"/>
      <c r="OHB52" s="171"/>
      <c r="OHC52" s="171"/>
      <c r="OHD52" s="171"/>
      <c r="OHE52" s="171"/>
      <c r="OHF52" s="171"/>
      <c r="OHG52" s="171"/>
      <c r="OHH52" s="171"/>
      <c r="OHI52" s="171"/>
      <c r="OHJ52" s="171"/>
      <c r="OHK52" s="171"/>
      <c r="OHL52" s="171"/>
      <c r="OHM52" s="171"/>
      <c r="OHN52" s="171"/>
      <c r="OHO52" s="171"/>
      <c r="OHP52" s="171"/>
      <c r="OHQ52" s="171"/>
      <c r="OHR52" s="171"/>
      <c r="OHS52" s="171"/>
      <c r="OHT52" s="171"/>
      <c r="OHU52" s="171"/>
      <c r="OHV52" s="171"/>
      <c r="OHW52" s="171"/>
      <c r="OHX52" s="171"/>
      <c r="OHY52" s="171"/>
      <c r="OHZ52" s="171"/>
      <c r="OIA52" s="171"/>
      <c r="OIB52" s="171"/>
      <c r="OIC52" s="171"/>
      <c r="OID52" s="171"/>
      <c r="OIE52" s="171"/>
      <c r="OIF52" s="171"/>
      <c r="OIG52" s="171"/>
      <c r="OIH52" s="171"/>
      <c r="OII52" s="171"/>
      <c r="OIJ52" s="171"/>
      <c r="OIK52" s="171"/>
      <c r="OIL52" s="171"/>
      <c r="OIM52" s="171"/>
      <c r="OIN52" s="171"/>
      <c r="OIO52" s="171"/>
      <c r="OIP52" s="171"/>
      <c r="OIQ52" s="171"/>
      <c r="OIR52" s="171"/>
      <c r="OIS52" s="171"/>
      <c r="OIT52" s="171"/>
      <c r="OIU52" s="171"/>
      <c r="OIV52" s="171"/>
      <c r="OIW52" s="171"/>
      <c r="OIX52" s="171"/>
      <c r="OIY52" s="171"/>
      <c r="OIZ52" s="171"/>
      <c r="OJA52" s="171"/>
      <c r="OJB52" s="171"/>
      <c r="OJC52" s="171"/>
      <c r="OJD52" s="171"/>
      <c r="OJE52" s="171"/>
      <c r="OJF52" s="171"/>
      <c r="OJG52" s="171"/>
      <c r="OJH52" s="171"/>
      <c r="OJI52" s="171"/>
      <c r="OJJ52" s="171"/>
      <c r="OJK52" s="171"/>
      <c r="OJL52" s="171"/>
      <c r="OJM52" s="171"/>
      <c r="OJN52" s="171"/>
      <c r="OJO52" s="171"/>
      <c r="OJP52" s="171"/>
      <c r="OJQ52" s="171"/>
      <c r="OJR52" s="171"/>
      <c r="OJS52" s="171"/>
      <c r="OJT52" s="171"/>
      <c r="OJU52" s="171"/>
      <c r="OJV52" s="171"/>
      <c r="OJW52" s="171"/>
      <c r="OJX52" s="171"/>
      <c r="OJY52" s="171"/>
      <c r="OJZ52" s="171"/>
      <c r="OKA52" s="171"/>
      <c r="OKB52" s="171"/>
      <c r="OKC52" s="171"/>
      <c r="OKD52" s="171"/>
      <c r="OKE52" s="171"/>
      <c r="OKF52" s="171"/>
      <c r="OKG52" s="171"/>
      <c r="OKH52" s="171"/>
      <c r="OKI52" s="171"/>
      <c r="OKJ52" s="171"/>
      <c r="OKK52" s="171"/>
      <c r="OKL52" s="171"/>
      <c r="OKM52" s="171"/>
      <c r="OKN52" s="171"/>
      <c r="OKO52" s="171"/>
      <c r="OKP52" s="171"/>
      <c r="OKQ52" s="171"/>
      <c r="OKR52" s="171"/>
      <c r="OKS52" s="171"/>
      <c r="OKT52" s="171"/>
      <c r="OKU52" s="171"/>
      <c r="OKV52" s="171"/>
      <c r="OKW52" s="171"/>
      <c r="OKX52" s="171"/>
      <c r="OKY52" s="171"/>
      <c r="OKZ52" s="171"/>
      <c r="OLA52" s="171"/>
      <c r="OLB52" s="171"/>
      <c r="OLC52" s="171"/>
      <c r="OLD52" s="171"/>
      <c r="OLE52" s="171"/>
      <c r="OLF52" s="171"/>
      <c r="OLG52" s="171"/>
      <c r="OLH52" s="171"/>
      <c r="OLI52" s="171"/>
      <c r="OLJ52" s="171"/>
      <c r="OLK52" s="171"/>
      <c r="OLL52" s="171"/>
      <c r="OLM52" s="171"/>
      <c r="OLN52" s="171"/>
      <c r="OLO52" s="171"/>
      <c r="OLP52" s="171"/>
      <c r="OLQ52" s="171"/>
      <c r="OLR52" s="171"/>
      <c r="OLS52" s="171"/>
      <c r="OLT52" s="171"/>
      <c r="OLU52" s="171"/>
      <c r="OLV52" s="171"/>
      <c r="OLW52" s="171"/>
      <c r="OLX52" s="171"/>
      <c r="OLY52" s="171"/>
      <c r="OLZ52" s="171"/>
      <c r="OMA52" s="171"/>
      <c r="OMB52" s="171"/>
      <c r="OMC52" s="171"/>
      <c r="OMD52" s="171"/>
      <c r="OME52" s="171"/>
      <c r="OMF52" s="171"/>
      <c r="OMG52" s="171"/>
      <c r="OMH52" s="171"/>
      <c r="OMI52" s="171"/>
      <c r="OMJ52" s="171"/>
      <c r="OMK52" s="171"/>
      <c r="OML52" s="171"/>
      <c r="OMM52" s="171"/>
      <c r="OMN52" s="171"/>
      <c r="OMO52" s="171"/>
      <c r="OMP52" s="171"/>
      <c r="OMQ52" s="171"/>
      <c r="OMR52" s="171"/>
      <c r="OMS52" s="171"/>
      <c r="OMT52" s="171"/>
      <c r="OMU52" s="171"/>
      <c r="OMV52" s="171"/>
      <c r="OMW52" s="171"/>
      <c r="OMX52" s="171"/>
      <c r="OMY52" s="171"/>
      <c r="OMZ52" s="171"/>
      <c r="ONA52" s="171"/>
      <c r="ONB52" s="171"/>
      <c r="ONC52" s="171"/>
      <c r="OND52" s="171"/>
      <c r="ONE52" s="171"/>
      <c r="ONF52" s="171"/>
      <c r="ONG52" s="171"/>
      <c r="ONH52" s="171"/>
      <c r="ONI52" s="171"/>
      <c r="ONJ52" s="171"/>
      <c r="ONK52" s="171"/>
      <c r="ONL52" s="171"/>
      <c r="ONM52" s="171"/>
      <c r="ONN52" s="171"/>
      <c r="ONO52" s="171"/>
      <c r="ONP52" s="171"/>
      <c r="ONQ52" s="171"/>
      <c r="ONR52" s="171"/>
      <c r="ONS52" s="171"/>
      <c r="ONT52" s="171"/>
      <c r="ONU52" s="171"/>
      <c r="ONV52" s="171"/>
      <c r="ONW52" s="171"/>
      <c r="ONX52" s="171"/>
      <c r="ONY52" s="171"/>
      <c r="ONZ52" s="171"/>
      <c r="OOA52" s="171"/>
      <c r="OOB52" s="171"/>
      <c r="OOC52" s="171"/>
      <c r="OOD52" s="171"/>
      <c r="OOE52" s="171"/>
      <c r="OOF52" s="171"/>
      <c r="OOG52" s="171"/>
      <c r="OOH52" s="171"/>
      <c r="OOI52" s="171"/>
      <c r="OOJ52" s="171"/>
      <c r="OOK52" s="171"/>
      <c r="OOL52" s="171"/>
      <c r="OOM52" s="171"/>
      <c r="OON52" s="171"/>
      <c r="OOO52" s="171"/>
      <c r="OOP52" s="171"/>
      <c r="OOQ52" s="171"/>
      <c r="OOR52" s="171"/>
      <c r="OOS52" s="171"/>
      <c r="OOT52" s="171"/>
      <c r="OOU52" s="171"/>
      <c r="OOV52" s="171"/>
      <c r="OOW52" s="171"/>
      <c r="OOX52" s="171"/>
      <c r="OOY52" s="171"/>
      <c r="OOZ52" s="171"/>
      <c r="OPA52" s="171"/>
      <c r="OPB52" s="171"/>
      <c r="OPC52" s="171"/>
      <c r="OPD52" s="171"/>
      <c r="OPE52" s="171"/>
      <c r="OPF52" s="171"/>
      <c r="OPG52" s="171"/>
      <c r="OPH52" s="171"/>
      <c r="OPI52" s="171"/>
      <c r="OPJ52" s="171"/>
      <c r="OPK52" s="171"/>
      <c r="OPL52" s="171"/>
      <c r="OPM52" s="171"/>
      <c r="OPN52" s="171"/>
      <c r="OPO52" s="171"/>
      <c r="OPP52" s="171"/>
      <c r="OPQ52" s="171"/>
      <c r="OPR52" s="171"/>
      <c r="OPS52" s="171"/>
      <c r="OPT52" s="171"/>
      <c r="OPU52" s="171"/>
      <c r="OPV52" s="171"/>
      <c r="OPW52" s="171"/>
      <c r="OPX52" s="171"/>
      <c r="OPY52" s="171"/>
      <c r="OPZ52" s="171"/>
      <c r="OQA52" s="171"/>
      <c r="OQB52" s="171"/>
      <c r="OQC52" s="171"/>
      <c r="OQD52" s="171"/>
      <c r="OQE52" s="171"/>
      <c r="OQF52" s="171"/>
      <c r="OQG52" s="171"/>
      <c r="OQH52" s="171"/>
      <c r="OQI52" s="171"/>
      <c r="OQJ52" s="171"/>
      <c r="OQK52" s="171"/>
      <c r="OQL52" s="171"/>
      <c r="OQM52" s="171"/>
      <c r="OQN52" s="171"/>
      <c r="OQO52" s="171"/>
      <c r="OQP52" s="171"/>
      <c r="OQQ52" s="171"/>
      <c r="OQR52" s="171"/>
      <c r="OQS52" s="171"/>
      <c r="OQT52" s="171"/>
      <c r="OQU52" s="171"/>
      <c r="OQV52" s="171"/>
      <c r="OQW52" s="171"/>
      <c r="OQX52" s="171"/>
      <c r="OQY52" s="171"/>
      <c r="OQZ52" s="171"/>
      <c r="ORA52" s="171"/>
      <c r="ORB52" s="171"/>
      <c r="ORC52" s="171"/>
      <c r="ORD52" s="171"/>
      <c r="ORE52" s="171"/>
      <c r="ORF52" s="171"/>
      <c r="ORG52" s="171"/>
      <c r="ORH52" s="171"/>
      <c r="ORI52" s="171"/>
      <c r="ORJ52" s="171"/>
      <c r="ORK52" s="171"/>
      <c r="ORL52" s="171"/>
      <c r="ORM52" s="171"/>
      <c r="ORN52" s="171"/>
      <c r="ORO52" s="171"/>
      <c r="ORP52" s="171"/>
      <c r="ORQ52" s="171"/>
      <c r="ORR52" s="171"/>
      <c r="ORS52" s="171"/>
      <c r="ORT52" s="171"/>
      <c r="ORU52" s="171"/>
      <c r="ORV52" s="171"/>
      <c r="ORW52" s="171"/>
      <c r="ORX52" s="171"/>
      <c r="ORY52" s="171"/>
      <c r="ORZ52" s="171"/>
      <c r="OSA52" s="171"/>
      <c r="OSB52" s="171"/>
      <c r="OSC52" s="171"/>
      <c r="OSD52" s="171"/>
      <c r="OSE52" s="171"/>
      <c r="OSF52" s="171"/>
      <c r="OSG52" s="171"/>
      <c r="OSH52" s="171"/>
      <c r="OSI52" s="171"/>
      <c r="OSJ52" s="171"/>
      <c r="OSK52" s="171"/>
      <c r="OSL52" s="171"/>
      <c r="OSM52" s="171"/>
      <c r="OSN52" s="171"/>
      <c r="OSO52" s="171"/>
      <c r="OSP52" s="171"/>
      <c r="OSQ52" s="171"/>
      <c r="OSR52" s="171"/>
      <c r="OSS52" s="171"/>
      <c r="OST52" s="171"/>
      <c r="OSU52" s="171"/>
      <c r="OSV52" s="171"/>
      <c r="OSW52" s="171"/>
      <c r="OSX52" s="171"/>
      <c r="OSY52" s="171"/>
      <c r="OSZ52" s="171"/>
      <c r="OTA52" s="171"/>
      <c r="OTB52" s="171"/>
      <c r="OTC52" s="171"/>
      <c r="OTD52" s="171"/>
      <c r="OTE52" s="171"/>
      <c r="OTF52" s="171"/>
      <c r="OTG52" s="171"/>
      <c r="OTH52" s="171"/>
      <c r="OTI52" s="171"/>
      <c r="OTJ52" s="171"/>
      <c r="OTK52" s="171"/>
      <c r="OTL52" s="171"/>
      <c r="OTM52" s="171"/>
      <c r="OTN52" s="171"/>
      <c r="OTO52" s="171"/>
      <c r="OTP52" s="171"/>
      <c r="OTQ52" s="171"/>
      <c r="OTR52" s="171"/>
      <c r="OTS52" s="171"/>
      <c r="OTT52" s="171"/>
      <c r="OTU52" s="171"/>
      <c r="OTV52" s="171"/>
      <c r="OTW52" s="171"/>
      <c r="OTX52" s="171"/>
      <c r="OTY52" s="171"/>
      <c r="OTZ52" s="171"/>
      <c r="OUA52" s="171"/>
      <c r="OUB52" s="171"/>
      <c r="OUC52" s="171"/>
      <c r="OUD52" s="171"/>
      <c r="OUE52" s="171"/>
      <c r="OUF52" s="171"/>
      <c r="OUG52" s="171"/>
      <c r="OUH52" s="171"/>
      <c r="OUI52" s="171"/>
      <c r="OUJ52" s="171"/>
      <c r="OUK52" s="171"/>
      <c r="OUL52" s="171"/>
      <c r="OUM52" s="171"/>
      <c r="OUN52" s="171"/>
      <c r="OUO52" s="171"/>
      <c r="OUP52" s="171"/>
      <c r="OUQ52" s="171"/>
      <c r="OUR52" s="171"/>
      <c r="OUS52" s="171"/>
      <c r="OUT52" s="171"/>
      <c r="OUU52" s="171"/>
      <c r="OUV52" s="171"/>
      <c r="OUW52" s="171"/>
      <c r="OUX52" s="171"/>
      <c r="OUY52" s="171"/>
      <c r="OUZ52" s="171"/>
      <c r="OVA52" s="171"/>
      <c r="OVB52" s="171"/>
      <c r="OVC52" s="171"/>
      <c r="OVD52" s="171"/>
      <c r="OVE52" s="171"/>
      <c r="OVF52" s="171"/>
      <c r="OVG52" s="171"/>
      <c r="OVH52" s="171"/>
      <c r="OVI52" s="171"/>
      <c r="OVJ52" s="171"/>
      <c r="OVK52" s="171"/>
      <c r="OVL52" s="171"/>
      <c r="OVM52" s="171"/>
      <c r="OVN52" s="171"/>
      <c r="OVO52" s="171"/>
      <c r="OVP52" s="171"/>
      <c r="OVQ52" s="171"/>
      <c r="OVR52" s="171"/>
      <c r="OVS52" s="171"/>
      <c r="OVT52" s="171"/>
      <c r="OVU52" s="171"/>
      <c r="OVV52" s="171"/>
      <c r="OVW52" s="171"/>
      <c r="OVX52" s="171"/>
      <c r="OVY52" s="171"/>
      <c r="OVZ52" s="171"/>
      <c r="OWA52" s="171"/>
      <c r="OWB52" s="171"/>
      <c r="OWC52" s="171"/>
      <c r="OWD52" s="171"/>
      <c r="OWE52" s="171"/>
      <c r="OWF52" s="171"/>
      <c r="OWG52" s="171"/>
      <c r="OWH52" s="171"/>
      <c r="OWI52" s="171"/>
      <c r="OWJ52" s="171"/>
      <c r="OWK52" s="171"/>
      <c r="OWL52" s="171"/>
      <c r="OWM52" s="171"/>
      <c r="OWN52" s="171"/>
      <c r="OWO52" s="171"/>
      <c r="OWP52" s="171"/>
      <c r="OWQ52" s="171"/>
      <c r="OWR52" s="171"/>
      <c r="OWS52" s="171"/>
      <c r="OWT52" s="171"/>
      <c r="OWU52" s="171"/>
      <c r="OWV52" s="171"/>
      <c r="OWW52" s="171"/>
      <c r="OWX52" s="171"/>
      <c r="OWY52" s="171"/>
      <c r="OWZ52" s="171"/>
      <c r="OXA52" s="171"/>
      <c r="OXB52" s="171"/>
      <c r="OXC52" s="171"/>
      <c r="OXD52" s="171"/>
      <c r="OXE52" s="171"/>
      <c r="OXF52" s="171"/>
      <c r="OXG52" s="171"/>
      <c r="OXH52" s="171"/>
      <c r="OXI52" s="171"/>
      <c r="OXJ52" s="171"/>
      <c r="OXK52" s="171"/>
      <c r="OXL52" s="171"/>
      <c r="OXM52" s="171"/>
      <c r="OXN52" s="171"/>
      <c r="OXO52" s="171"/>
      <c r="OXP52" s="171"/>
      <c r="OXQ52" s="171"/>
      <c r="OXR52" s="171"/>
      <c r="OXS52" s="171"/>
      <c r="OXT52" s="171"/>
      <c r="OXU52" s="171"/>
      <c r="OXV52" s="171"/>
      <c r="OXW52" s="171"/>
      <c r="OXX52" s="171"/>
      <c r="OXY52" s="171"/>
      <c r="OXZ52" s="171"/>
      <c r="OYA52" s="171"/>
      <c r="OYB52" s="171"/>
      <c r="OYC52" s="171"/>
      <c r="OYD52" s="171"/>
      <c r="OYE52" s="171"/>
      <c r="OYF52" s="171"/>
      <c r="OYG52" s="171"/>
      <c r="OYH52" s="171"/>
      <c r="OYI52" s="171"/>
      <c r="OYJ52" s="171"/>
      <c r="OYK52" s="171"/>
      <c r="OYL52" s="171"/>
      <c r="OYM52" s="171"/>
      <c r="OYN52" s="171"/>
      <c r="OYO52" s="171"/>
      <c r="OYP52" s="171"/>
      <c r="OYQ52" s="171"/>
      <c r="OYR52" s="171"/>
      <c r="OYS52" s="171"/>
      <c r="OYT52" s="171"/>
      <c r="OYU52" s="171"/>
      <c r="OYV52" s="171"/>
      <c r="OYW52" s="171"/>
      <c r="OYX52" s="171"/>
      <c r="OYY52" s="171"/>
      <c r="OYZ52" s="171"/>
      <c r="OZA52" s="171"/>
      <c r="OZB52" s="171"/>
      <c r="OZC52" s="171"/>
      <c r="OZD52" s="171"/>
      <c r="OZE52" s="171"/>
      <c r="OZF52" s="171"/>
      <c r="OZG52" s="171"/>
      <c r="OZH52" s="171"/>
      <c r="OZI52" s="171"/>
      <c r="OZJ52" s="171"/>
      <c r="OZK52" s="171"/>
      <c r="OZL52" s="171"/>
      <c r="OZM52" s="171"/>
      <c r="OZN52" s="171"/>
      <c r="OZO52" s="171"/>
      <c r="OZP52" s="171"/>
      <c r="OZQ52" s="171"/>
      <c r="OZR52" s="171"/>
      <c r="OZS52" s="171"/>
      <c r="OZT52" s="171"/>
      <c r="OZU52" s="171"/>
      <c r="OZV52" s="171"/>
      <c r="OZW52" s="171"/>
      <c r="OZX52" s="171"/>
      <c r="OZY52" s="171"/>
      <c r="OZZ52" s="171"/>
      <c r="PAA52" s="171"/>
      <c r="PAB52" s="171"/>
      <c r="PAC52" s="171"/>
      <c r="PAD52" s="171"/>
      <c r="PAE52" s="171"/>
      <c r="PAF52" s="171"/>
      <c r="PAG52" s="171"/>
      <c r="PAH52" s="171"/>
      <c r="PAI52" s="171"/>
      <c r="PAJ52" s="171"/>
      <c r="PAK52" s="171"/>
      <c r="PAL52" s="171"/>
      <c r="PAM52" s="171"/>
      <c r="PAN52" s="171"/>
      <c r="PAO52" s="171"/>
      <c r="PAP52" s="171"/>
      <c r="PAQ52" s="171"/>
      <c r="PAR52" s="171"/>
      <c r="PAS52" s="171"/>
      <c r="PAT52" s="171"/>
      <c r="PAU52" s="171"/>
      <c r="PAV52" s="171"/>
      <c r="PAW52" s="171"/>
      <c r="PAX52" s="171"/>
      <c r="PAY52" s="171"/>
      <c r="PAZ52" s="171"/>
      <c r="PBA52" s="171"/>
      <c r="PBB52" s="171"/>
      <c r="PBC52" s="171"/>
      <c r="PBD52" s="171"/>
      <c r="PBE52" s="171"/>
      <c r="PBF52" s="171"/>
      <c r="PBG52" s="171"/>
      <c r="PBH52" s="171"/>
      <c r="PBI52" s="171"/>
      <c r="PBJ52" s="171"/>
      <c r="PBK52" s="171"/>
      <c r="PBL52" s="171"/>
      <c r="PBM52" s="171"/>
      <c r="PBN52" s="171"/>
      <c r="PBO52" s="171"/>
      <c r="PBP52" s="171"/>
      <c r="PBQ52" s="171"/>
      <c r="PBR52" s="171"/>
      <c r="PBS52" s="171"/>
      <c r="PBT52" s="171"/>
      <c r="PBU52" s="171"/>
      <c r="PBV52" s="171"/>
      <c r="PBW52" s="171"/>
      <c r="PBX52" s="171"/>
      <c r="PBY52" s="171"/>
      <c r="PBZ52" s="171"/>
      <c r="PCA52" s="171"/>
      <c r="PCB52" s="171"/>
      <c r="PCC52" s="171"/>
      <c r="PCD52" s="171"/>
      <c r="PCE52" s="171"/>
      <c r="PCF52" s="171"/>
      <c r="PCG52" s="171"/>
      <c r="PCH52" s="171"/>
      <c r="PCI52" s="171"/>
      <c r="PCJ52" s="171"/>
      <c r="PCK52" s="171"/>
      <c r="PCL52" s="171"/>
      <c r="PCM52" s="171"/>
      <c r="PCN52" s="171"/>
      <c r="PCO52" s="171"/>
      <c r="PCP52" s="171"/>
      <c r="PCQ52" s="171"/>
      <c r="PCR52" s="171"/>
      <c r="PCS52" s="171"/>
      <c r="PCT52" s="171"/>
      <c r="PCU52" s="171"/>
      <c r="PCV52" s="171"/>
      <c r="PCW52" s="171"/>
      <c r="PCX52" s="171"/>
      <c r="PCY52" s="171"/>
      <c r="PCZ52" s="171"/>
      <c r="PDA52" s="171"/>
      <c r="PDB52" s="171"/>
      <c r="PDC52" s="171"/>
      <c r="PDD52" s="171"/>
      <c r="PDE52" s="171"/>
      <c r="PDF52" s="171"/>
      <c r="PDG52" s="171"/>
      <c r="PDH52" s="171"/>
      <c r="PDI52" s="171"/>
      <c r="PDJ52" s="171"/>
      <c r="PDK52" s="171"/>
      <c r="PDL52" s="171"/>
      <c r="PDM52" s="171"/>
      <c r="PDN52" s="171"/>
      <c r="PDO52" s="171"/>
      <c r="PDP52" s="171"/>
      <c r="PDQ52" s="171"/>
      <c r="PDR52" s="171"/>
      <c r="PDS52" s="171"/>
      <c r="PDT52" s="171"/>
      <c r="PDU52" s="171"/>
      <c r="PDV52" s="171"/>
      <c r="PDW52" s="171"/>
      <c r="PDX52" s="171"/>
      <c r="PDY52" s="171"/>
      <c r="PDZ52" s="171"/>
      <c r="PEA52" s="171"/>
      <c r="PEB52" s="171"/>
      <c r="PEC52" s="171"/>
      <c r="PED52" s="171"/>
      <c r="PEE52" s="171"/>
      <c r="PEF52" s="171"/>
      <c r="PEG52" s="171"/>
      <c r="PEH52" s="171"/>
      <c r="PEI52" s="171"/>
      <c r="PEJ52" s="171"/>
      <c r="PEK52" s="171"/>
      <c r="PEL52" s="171"/>
      <c r="PEM52" s="171"/>
      <c r="PEN52" s="171"/>
      <c r="PEO52" s="171"/>
      <c r="PEP52" s="171"/>
      <c r="PEQ52" s="171"/>
      <c r="PER52" s="171"/>
      <c r="PES52" s="171"/>
      <c r="PET52" s="171"/>
      <c r="PEU52" s="171"/>
      <c r="PEV52" s="171"/>
      <c r="PEW52" s="171"/>
      <c r="PEX52" s="171"/>
      <c r="PEY52" s="171"/>
      <c r="PEZ52" s="171"/>
      <c r="PFA52" s="171"/>
      <c r="PFB52" s="171"/>
      <c r="PFC52" s="171"/>
      <c r="PFD52" s="171"/>
      <c r="PFE52" s="171"/>
      <c r="PFF52" s="171"/>
      <c r="PFG52" s="171"/>
      <c r="PFH52" s="171"/>
      <c r="PFI52" s="171"/>
      <c r="PFJ52" s="171"/>
      <c r="PFK52" s="171"/>
      <c r="PFL52" s="171"/>
      <c r="PFM52" s="171"/>
      <c r="PFN52" s="171"/>
      <c r="PFO52" s="171"/>
      <c r="PFP52" s="171"/>
      <c r="PFQ52" s="171"/>
      <c r="PFR52" s="171"/>
      <c r="PFS52" s="171"/>
      <c r="PFT52" s="171"/>
      <c r="PFU52" s="171"/>
      <c r="PFV52" s="171"/>
      <c r="PFW52" s="171"/>
      <c r="PFX52" s="171"/>
      <c r="PFY52" s="171"/>
      <c r="PFZ52" s="171"/>
      <c r="PGA52" s="171"/>
      <c r="PGB52" s="171"/>
      <c r="PGC52" s="171"/>
      <c r="PGD52" s="171"/>
      <c r="PGE52" s="171"/>
      <c r="PGF52" s="171"/>
      <c r="PGG52" s="171"/>
      <c r="PGH52" s="171"/>
      <c r="PGI52" s="171"/>
      <c r="PGJ52" s="171"/>
      <c r="PGK52" s="171"/>
      <c r="PGL52" s="171"/>
      <c r="PGM52" s="171"/>
      <c r="PGN52" s="171"/>
      <c r="PGO52" s="171"/>
      <c r="PGP52" s="171"/>
      <c r="PGQ52" s="171"/>
      <c r="PGR52" s="171"/>
      <c r="PGS52" s="171"/>
      <c r="PGT52" s="171"/>
      <c r="PGU52" s="171"/>
      <c r="PGV52" s="171"/>
      <c r="PGW52" s="171"/>
      <c r="PGX52" s="171"/>
      <c r="PGY52" s="171"/>
      <c r="PGZ52" s="171"/>
      <c r="PHA52" s="171"/>
      <c r="PHB52" s="171"/>
      <c r="PHC52" s="171"/>
      <c r="PHD52" s="171"/>
      <c r="PHE52" s="171"/>
      <c r="PHF52" s="171"/>
      <c r="PHG52" s="171"/>
      <c r="PHH52" s="171"/>
      <c r="PHI52" s="171"/>
      <c r="PHJ52" s="171"/>
      <c r="PHK52" s="171"/>
      <c r="PHL52" s="171"/>
      <c r="PHM52" s="171"/>
      <c r="PHN52" s="171"/>
      <c r="PHO52" s="171"/>
      <c r="PHP52" s="171"/>
      <c r="PHQ52" s="171"/>
      <c r="PHR52" s="171"/>
      <c r="PHS52" s="171"/>
      <c r="PHT52" s="171"/>
      <c r="PHU52" s="171"/>
      <c r="PHV52" s="171"/>
      <c r="PHW52" s="171"/>
      <c r="PHX52" s="171"/>
      <c r="PHY52" s="171"/>
      <c r="PHZ52" s="171"/>
      <c r="PIA52" s="171"/>
      <c r="PIB52" s="171"/>
      <c r="PIC52" s="171"/>
      <c r="PID52" s="171"/>
      <c r="PIE52" s="171"/>
      <c r="PIF52" s="171"/>
      <c r="PIG52" s="171"/>
      <c r="PIH52" s="171"/>
      <c r="PII52" s="171"/>
      <c r="PIJ52" s="171"/>
      <c r="PIK52" s="171"/>
      <c r="PIL52" s="171"/>
      <c r="PIM52" s="171"/>
      <c r="PIN52" s="171"/>
      <c r="PIO52" s="171"/>
      <c r="PIP52" s="171"/>
      <c r="PIQ52" s="171"/>
      <c r="PIR52" s="171"/>
      <c r="PIS52" s="171"/>
      <c r="PIT52" s="171"/>
      <c r="PIU52" s="171"/>
      <c r="PIV52" s="171"/>
      <c r="PIW52" s="171"/>
      <c r="PIX52" s="171"/>
      <c r="PIY52" s="171"/>
      <c r="PIZ52" s="171"/>
      <c r="PJA52" s="171"/>
      <c r="PJB52" s="171"/>
      <c r="PJC52" s="171"/>
      <c r="PJD52" s="171"/>
      <c r="PJE52" s="171"/>
      <c r="PJF52" s="171"/>
      <c r="PJG52" s="171"/>
      <c r="PJH52" s="171"/>
      <c r="PJI52" s="171"/>
      <c r="PJJ52" s="171"/>
      <c r="PJK52" s="171"/>
      <c r="PJL52" s="171"/>
      <c r="PJM52" s="171"/>
      <c r="PJN52" s="171"/>
      <c r="PJO52" s="171"/>
      <c r="PJP52" s="171"/>
      <c r="PJQ52" s="171"/>
      <c r="PJR52" s="171"/>
      <c r="PJS52" s="171"/>
      <c r="PJT52" s="171"/>
      <c r="PJU52" s="171"/>
      <c r="PJV52" s="171"/>
      <c r="PJW52" s="171"/>
      <c r="PJX52" s="171"/>
      <c r="PJY52" s="171"/>
      <c r="PJZ52" s="171"/>
      <c r="PKA52" s="171"/>
      <c r="PKB52" s="171"/>
      <c r="PKC52" s="171"/>
      <c r="PKD52" s="171"/>
      <c r="PKE52" s="171"/>
      <c r="PKF52" s="171"/>
      <c r="PKG52" s="171"/>
      <c r="PKH52" s="171"/>
      <c r="PKI52" s="171"/>
      <c r="PKJ52" s="171"/>
      <c r="PKK52" s="171"/>
      <c r="PKL52" s="171"/>
      <c r="PKM52" s="171"/>
      <c r="PKN52" s="171"/>
      <c r="PKO52" s="171"/>
      <c r="PKP52" s="171"/>
      <c r="PKQ52" s="171"/>
      <c r="PKR52" s="171"/>
      <c r="PKS52" s="171"/>
      <c r="PKT52" s="171"/>
      <c r="PKU52" s="171"/>
      <c r="PKV52" s="171"/>
      <c r="PKW52" s="171"/>
      <c r="PKX52" s="171"/>
      <c r="PKY52" s="171"/>
      <c r="PKZ52" s="171"/>
      <c r="PLA52" s="171"/>
      <c r="PLB52" s="171"/>
      <c r="PLC52" s="171"/>
      <c r="PLD52" s="171"/>
      <c r="PLE52" s="171"/>
      <c r="PLF52" s="171"/>
      <c r="PLG52" s="171"/>
      <c r="PLH52" s="171"/>
      <c r="PLI52" s="171"/>
      <c r="PLJ52" s="171"/>
      <c r="PLK52" s="171"/>
      <c r="PLL52" s="171"/>
      <c r="PLM52" s="171"/>
      <c r="PLN52" s="171"/>
      <c r="PLO52" s="171"/>
      <c r="PLP52" s="171"/>
      <c r="PLQ52" s="171"/>
      <c r="PLR52" s="171"/>
      <c r="PLS52" s="171"/>
      <c r="PLT52" s="171"/>
      <c r="PLU52" s="171"/>
      <c r="PLV52" s="171"/>
      <c r="PLW52" s="171"/>
      <c r="PLX52" s="171"/>
      <c r="PLY52" s="171"/>
      <c r="PLZ52" s="171"/>
      <c r="PMA52" s="171"/>
      <c r="PMB52" s="171"/>
      <c r="PMC52" s="171"/>
      <c r="PMD52" s="171"/>
      <c r="PME52" s="171"/>
      <c r="PMF52" s="171"/>
      <c r="PMG52" s="171"/>
      <c r="PMH52" s="171"/>
      <c r="PMI52" s="171"/>
      <c r="PMJ52" s="171"/>
      <c r="PMK52" s="171"/>
      <c r="PML52" s="171"/>
      <c r="PMM52" s="171"/>
      <c r="PMN52" s="171"/>
      <c r="PMO52" s="171"/>
      <c r="PMP52" s="171"/>
      <c r="PMQ52" s="171"/>
      <c r="PMR52" s="171"/>
      <c r="PMS52" s="171"/>
      <c r="PMT52" s="171"/>
      <c r="PMU52" s="171"/>
      <c r="PMV52" s="171"/>
      <c r="PMW52" s="171"/>
      <c r="PMX52" s="171"/>
      <c r="PMY52" s="171"/>
      <c r="PMZ52" s="171"/>
      <c r="PNA52" s="171"/>
      <c r="PNB52" s="171"/>
      <c r="PNC52" s="171"/>
      <c r="PND52" s="171"/>
      <c r="PNE52" s="171"/>
      <c r="PNF52" s="171"/>
      <c r="PNG52" s="171"/>
      <c r="PNH52" s="171"/>
      <c r="PNI52" s="171"/>
      <c r="PNJ52" s="171"/>
      <c r="PNK52" s="171"/>
      <c r="PNL52" s="171"/>
      <c r="PNM52" s="171"/>
      <c r="PNN52" s="171"/>
      <c r="PNO52" s="171"/>
      <c r="PNP52" s="171"/>
      <c r="PNQ52" s="171"/>
      <c r="PNR52" s="171"/>
      <c r="PNS52" s="171"/>
      <c r="PNT52" s="171"/>
      <c r="PNU52" s="171"/>
      <c r="PNV52" s="171"/>
      <c r="PNW52" s="171"/>
      <c r="PNX52" s="171"/>
      <c r="PNY52" s="171"/>
      <c r="PNZ52" s="171"/>
      <c r="POA52" s="171"/>
      <c r="POB52" s="171"/>
      <c r="POC52" s="171"/>
      <c r="POD52" s="171"/>
      <c r="POE52" s="171"/>
      <c r="POF52" s="171"/>
      <c r="POG52" s="171"/>
      <c r="POH52" s="171"/>
      <c r="POI52" s="171"/>
      <c r="POJ52" s="171"/>
      <c r="POK52" s="171"/>
      <c r="POL52" s="171"/>
      <c r="POM52" s="171"/>
      <c r="PON52" s="171"/>
      <c r="POO52" s="171"/>
      <c r="POP52" s="171"/>
      <c r="POQ52" s="171"/>
      <c r="POR52" s="171"/>
      <c r="POS52" s="171"/>
      <c r="POT52" s="171"/>
      <c r="POU52" s="171"/>
      <c r="POV52" s="171"/>
      <c r="POW52" s="171"/>
      <c r="POX52" s="171"/>
      <c r="POY52" s="171"/>
      <c r="POZ52" s="171"/>
      <c r="PPA52" s="171"/>
      <c r="PPB52" s="171"/>
      <c r="PPC52" s="171"/>
      <c r="PPD52" s="171"/>
      <c r="PPE52" s="171"/>
      <c r="PPF52" s="171"/>
      <c r="PPG52" s="171"/>
      <c r="PPH52" s="171"/>
      <c r="PPI52" s="171"/>
      <c r="PPJ52" s="171"/>
      <c r="PPK52" s="171"/>
      <c r="PPL52" s="171"/>
      <c r="PPM52" s="171"/>
      <c r="PPN52" s="171"/>
      <c r="PPO52" s="171"/>
      <c r="PPP52" s="171"/>
      <c r="PPQ52" s="171"/>
      <c r="PPR52" s="171"/>
      <c r="PPS52" s="171"/>
      <c r="PPT52" s="171"/>
      <c r="PPU52" s="171"/>
      <c r="PPV52" s="171"/>
      <c r="PPW52" s="171"/>
      <c r="PPX52" s="171"/>
      <c r="PPY52" s="171"/>
      <c r="PPZ52" s="171"/>
      <c r="PQA52" s="171"/>
      <c r="PQB52" s="171"/>
      <c r="PQC52" s="171"/>
      <c r="PQD52" s="171"/>
      <c r="PQE52" s="171"/>
      <c r="PQF52" s="171"/>
      <c r="PQG52" s="171"/>
      <c r="PQH52" s="171"/>
      <c r="PQI52" s="171"/>
      <c r="PQJ52" s="171"/>
      <c r="PQK52" s="171"/>
      <c r="PQL52" s="171"/>
      <c r="PQM52" s="171"/>
      <c r="PQN52" s="171"/>
      <c r="PQO52" s="171"/>
      <c r="PQP52" s="171"/>
      <c r="PQQ52" s="171"/>
      <c r="PQR52" s="171"/>
      <c r="PQS52" s="171"/>
      <c r="PQT52" s="171"/>
      <c r="PQU52" s="171"/>
      <c r="PQV52" s="171"/>
      <c r="PQW52" s="171"/>
      <c r="PQX52" s="171"/>
      <c r="PQY52" s="171"/>
      <c r="PQZ52" s="171"/>
      <c r="PRA52" s="171"/>
      <c r="PRB52" s="171"/>
      <c r="PRC52" s="171"/>
      <c r="PRD52" s="171"/>
      <c r="PRE52" s="171"/>
      <c r="PRF52" s="171"/>
      <c r="PRG52" s="171"/>
      <c r="PRH52" s="171"/>
      <c r="PRI52" s="171"/>
      <c r="PRJ52" s="171"/>
      <c r="PRK52" s="171"/>
      <c r="PRL52" s="171"/>
      <c r="PRM52" s="171"/>
      <c r="PRN52" s="171"/>
      <c r="PRO52" s="171"/>
      <c r="PRP52" s="171"/>
      <c r="PRQ52" s="171"/>
      <c r="PRR52" s="171"/>
      <c r="PRS52" s="171"/>
      <c r="PRT52" s="171"/>
      <c r="PRU52" s="171"/>
      <c r="PRV52" s="171"/>
      <c r="PRW52" s="171"/>
      <c r="PRX52" s="171"/>
      <c r="PRY52" s="171"/>
      <c r="PRZ52" s="171"/>
      <c r="PSA52" s="171"/>
      <c r="PSB52" s="171"/>
      <c r="PSC52" s="171"/>
      <c r="PSD52" s="171"/>
      <c r="PSE52" s="171"/>
      <c r="PSF52" s="171"/>
      <c r="PSG52" s="171"/>
      <c r="PSH52" s="171"/>
      <c r="PSI52" s="171"/>
      <c r="PSJ52" s="171"/>
      <c r="PSK52" s="171"/>
      <c r="PSL52" s="171"/>
      <c r="PSM52" s="171"/>
      <c r="PSN52" s="171"/>
      <c r="PSO52" s="171"/>
      <c r="PSP52" s="171"/>
      <c r="PSQ52" s="171"/>
      <c r="PSR52" s="171"/>
      <c r="PSS52" s="171"/>
      <c r="PST52" s="171"/>
      <c r="PSU52" s="171"/>
      <c r="PSV52" s="171"/>
      <c r="PSW52" s="171"/>
      <c r="PSX52" s="171"/>
      <c r="PSY52" s="171"/>
      <c r="PSZ52" s="171"/>
      <c r="PTA52" s="171"/>
      <c r="PTB52" s="171"/>
      <c r="PTC52" s="171"/>
      <c r="PTD52" s="171"/>
      <c r="PTE52" s="171"/>
      <c r="PTF52" s="171"/>
      <c r="PTG52" s="171"/>
      <c r="PTH52" s="171"/>
      <c r="PTI52" s="171"/>
      <c r="PTJ52" s="171"/>
      <c r="PTK52" s="171"/>
      <c r="PTL52" s="171"/>
      <c r="PTM52" s="171"/>
      <c r="PTN52" s="171"/>
      <c r="PTO52" s="171"/>
      <c r="PTP52" s="171"/>
      <c r="PTQ52" s="171"/>
      <c r="PTR52" s="171"/>
      <c r="PTS52" s="171"/>
      <c r="PTT52" s="171"/>
      <c r="PTU52" s="171"/>
      <c r="PTV52" s="171"/>
      <c r="PTW52" s="171"/>
      <c r="PTX52" s="171"/>
      <c r="PTY52" s="171"/>
      <c r="PTZ52" s="171"/>
      <c r="PUA52" s="171"/>
      <c r="PUB52" s="171"/>
      <c r="PUC52" s="171"/>
      <c r="PUD52" s="171"/>
      <c r="PUE52" s="171"/>
      <c r="PUF52" s="171"/>
      <c r="PUG52" s="171"/>
      <c r="PUH52" s="171"/>
      <c r="PUI52" s="171"/>
      <c r="PUJ52" s="171"/>
      <c r="PUK52" s="171"/>
      <c r="PUL52" s="171"/>
      <c r="PUM52" s="171"/>
      <c r="PUN52" s="171"/>
      <c r="PUO52" s="171"/>
      <c r="PUP52" s="171"/>
      <c r="PUQ52" s="171"/>
      <c r="PUR52" s="171"/>
      <c r="PUS52" s="171"/>
      <c r="PUT52" s="171"/>
      <c r="PUU52" s="171"/>
      <c r="PUV52" s="171"/>
      <c r="PUW52" s="171"/>
      <c r="PUX52" s="171"/>
      <c r="PUY52" s="171"/>
      <c r="PUZ52" s="171"/>
      <c r="PVA52" s="171"/>
      <c r="PVB52" s="171"/>
      <c r="PVC52" s="171"/>
      <c r="PVD52" s="171"/>
      <c r="PVE52" s="171"/>
      <c r="PVF52" s="171"/>
      <c r="PVG52" s="171"/>
      <c r="PVH52" s="171"/>
      <c r="PVI52" s="171"/>
      <c r="PVJ52" s="171"/>
      <c r="PVK52" s="171"/>
      <c r="PVL52" s="171"/>
      <c r="PVM52" s="171"/>
      <c r="PVN52" s="171"/>
      <c r="PVO52" s="171"/>
      <c r="PVP52" s="171"/>
      <c r="PVQ52" s="171"/>
      <c r="PVR52" s="171"/>
      <c r="PVS52" s="171"/>
      <c r="PVT52" s="171"/>
      <c r="PVU52" s="171"/>
      <c r="PVV52" s="171"/>
      <c r="PVW52" s="171"/>
      <c r="PVX52" s="171"/>
      <c r="PVY52" s="171"/>
      <c r="PVZ52" s="171"/>
      <c r="PWA52" s="171"/>
      <c r="PWB52" s="171"/>
      <c r="PWC52" s="171"/>
      <c r="PWD52" s="171"/>
      <c r="PWE52" s="171"/>
      <c r="PWF52" s="171"/>
      <c r="PWG52" s="171"/>
      <c r="PWH52" s="171"/>
      <c r="PWI52" s="171"/>
      <c r="PWJ52" s="171"/>
      <c r="PWK52" s="171"/>
      <c r="PWL52" s="171"/>
      <c r="PWM52" s="171"/>
      <c r="PWN52" s="171"/>
      <c r="PWO52" s="171"/>
      <c r="PWP52" s="171"/>
      <c r="PWQ52" s="171"/>
      <c r="PWR52" s="171"/>
      <c r="PWS52" s="171"/>
      <c r="PWT52" s="171"/>
      <c r="PWU52" s="171"/>
      <c r="PWV52" s="171"/>
      <c r="PWW52" s="171"/>
      <c r="PWX52" s="171"/>
      <c r="PWY52" s="171"/>
      <c r="PWZ52" s="171"/>
      <c r="PXA52" s="171"/>
      <c r="PXB52" s="171"/>
      <c r="PXC52" s="171"/>
      <c r="PXD52" s="171"/>
      <c r="PXE52" s="171"/>
      <c r="PXF52" s="171"/>
      <c r="PXG52" s="171"/>
      <c r="PXH52" s="171"/>
      <c r="PXI52" s="171"/>
      <c r="PXJ52" s="171"/>
      <c r="PXK52" s="171"/>
      <c r="PXL52" s="171"/>
      <c r="PXM52" s="171"/>
      <c r="PXN52" s="171"/>
      <c r="PXO52" s="171"/>
      <c r="PXP52" s="171"/>
      <c r="PXQ52" s="171"/>
      <c r="PXR52" s="171"/>
      <c r="PXS52" s="171"/>
      <c r="PXT52" s="171"/>
      <c r="PXU52" s="171"/>
      <c r="PXV52" s="171"/>
      <c r="PXW52" s="171"/>
      <c r="PXX52" s="171"/>
      <c r="PXY52" s="171"/>
      <c r="PXZ52" s="171"/>
      <c r="PYA52" s="171"/>
      <c r="PYB52" s="171"/>
      <c r="PYC52" s="171"/>
      <c r="PYD52" s="171"/>
      <c r="PYE52" s="171"/>
      <c r="PYF52" s="171"/>
      <c r="PYG52" s="171"/>
      <c r="PYH52" s="171"/>
      <c r="PYI52" s="171"/>
      <c r="PYJ52" s="171"/>
      <c r="PYK52" s="171"/>
      <c r="PYL52" s="171"/>
      <c r="PYM52" s="171"/>
      <c r="PYN52" s="171"/>
      <c r="PYO52" s="171"/>
      <c r="PYP52" s="171"/>
      <c r="PYQ52" s="171"/>
      <c r="PYR52" s="171"/>
      <c r="PYS52" s="171"/>
      <c r="PYT52" s="171"/>
      <c r="PYU52" s="171"/>
      <c r="PYV52" s="171"/>
      <c r="PYW52" s="171"/>
      <c r="PYX52" s="171"/>
      <c r="PYY52" s="171"/>
      <c r="PYZ52" s="171"/>
      <c r="PZA52" s="171"/>
      <c r="PZB52" s="171"/>
      <c r="PZC52" s="171"/>
      <c r="PZD52" s="171"/>
      <c r="PZE52" s="171"/>
      <c r="PZF52" s="171"/>
      <c r="PZG52" s="171"/>
      <c r="PZH52" s="171"/>
      <c r="PZI52" s="171"/>
      <c r="PZJ52" s="171"/>
      <c r="PZK52" s="171"/>
      <c r="PZL52" s="171"/>
      <c r="PZM52" s="171"/>
      <c r="PZN52" s="171"/>
      <c r="PZO52" s="171"/>
      <c r="PZP52" s="171"/>
      <c r="PZQ52" s="171"/>
      <c r="PZR52" s="171"/>
      <c r="PZS52" s="171"/>
      <c r="PZT52" s="171"/>
      <c r="PZU52" s="171"/>
      <c r="PZV52" s="171"/>
      <c r="PZW52" s="171"/>
      <c r="PZX52" s="171"/>
      <c r="PZY52" s="171"/>
      <c r="PZZ52" s="171"/>
      <c r="QAA52" s="171"/>
      <c r="QAB52" s="171"/>
      <c r="QAC52" s="171"/>
      <c r="QAD52" s="171"/>
      <c r="QAE52" s="171"/>
      <c r="QAF52" s="171"/>
      <c r="QAG52" s="171"/>
      <c r="QAH52" s="171"/>
      <c r="QAI52" s="171"/>
      <c r="QAJ52" s="171"/>
      <c r="QAK52" s="171"/>
      <c r="QAL52" s="171"/>
      <c r="QAM52" s="171"/>
      <c r="QAN52" s="171"/>
      <c r="QAO52" s="171"/>
      <c r="QAP52" s="171"/>
      <c r="QAQ52" s="171"/>
      <c r="QAR52" s="171"/>
      <c r="QAS52" s="171"/>
      <c r="QAT52" s="171"/>
      <c r="QAU52" s="171"/>
      <c r="QAV52" s="171"/>
      <c r="QAW52" s="171"/>
      <c r="QAX52" s="171"/>
      <c r="QAY52" s="171"/>
      <c r="QAZ52" s="171"/>
      <c r="QBA52" s="171"/>
      <c r="QBB52" s="171"/>
      <c r="QBC52" s="171"/>
      <c r="QBD52" s="171"/>
      <c r="QBE52" s="171"/>
      <c r="QBF52" s="171"/>
      <c r="QBG52" s="171"/>
      <c r="QBH52" s="171"/>
      <c r="QBI52" s="171"/>
      <c r="QBJ52" s="171"/>
      <c r="QBK52" s="171"/>
      <c r="QBL52" s="171"/>
      <c r="QBM52" s="171"/>
      <c r="QBN52" s="171"/>
      <c r="QBO52" s="171"/>
      <c r="QBP52" s="171"/>
      <c r="QBQ52" s="171"/>
      <c r="QBR52" s="171"/>
      <c r="QBS52" s="171"/>
      <c r="QBT52" s="171"/>
      <c r="QBU52" s="171"/>
      <c r="QBV52" s="171"/>
      <c r="QBW52" s="171"/>
      <c r="QBX52" s="171"/>
      <c r="QBY52" s="171"/>
      <c r="QBZ52" s="171"/>
      <c r="QCA52" s="171"/>
      <c r="QCB52" s="171"/>
      <c r="QCC52" s="171"/>
      <c r="QCD52" s="171"/>
      <c r="QCE52" s="171"/>
      <c r="QCF52" s="171"/>
      <c r="QCG52" s="171"/>
      <c r="QCH52" s="171"/>
      <c r="QCI52" s="171"/>
      <c r="QCJ52" s="171"/>
      <c r="QCK52" s="171"/>
      <c r="QCL52" s="171"/>
      <c r="QCM52" s="171"/>
      <c r="QCN52" s="171"/>
      <c r="QCO52" s="171"/>
      <c r="QCP52" s="171"/>
      <c r="QCQ52" s="171"/>
      <c r="QCR52" s="171"/>
      <c r="QCS52" s="171"/>
      <c r="QCT52" s="171"/>
      <c r="QCU52" s="171"/>
      <c r="QCV52" s="171"/>
      <c r="QCW52" s="171"/>
      <c r="QCX52" s="171"/>
      <c r="QCY52" s="171"/>
      <c r="QCZ52" s="171"/>
      <c r="QDA52" s="171"/>
      <c r="QDB52" s="171"/>
      <c r="QDC52" s="171"/>
      <c r="QDD52" s="171"/>
      <c r="QDE52" s="171"/>
      <c r="QDF52" s="171"/>
      <c r="QDG52" s="171"/>
      <c r="QDH52" s="171"/>
      <c r="QDI52" s="171"/>
      <c r="QDJ52" s="171"/>
      <c r="QDK52" s="171"/>
      <c r="QDL52" s="171"/>
      <c r="QDM52" s="171"/>
      <c r="QDN52" s="171"/>
      <c r="QDO52" s="171"/>
      <c r="QDP52" s="171"/>
      <c r="QDQ52" s="171"/>
      <c r="QDR52" s="171"/>
      <c r="QDS52" s="171"/>
      <c r="QDT52" s="171"/>
      <c r="QDU52" s="171"/>
      <c r="QDV52" s="171"/>
      <c r="QDW52" s="171"/>
      <c r="QDX52" s="171"/>
      <c r="QDY52" s="171"/>
      <c r="QDZ52" s="171"/>
      <c r="QEA52" s="171"/>
      <c r="QEB52" s="171"/>
      <c r="QEC52" s="171"/>
      <c r="QED52" s="171"/>
      <c r="QEE52" s="171"/>
      <c r="QEF52" s="171"/>
      <c r="QEG52" s="171"/>
      <c r="QEH52" s="171"/>
      <c r="QEI52" s="171"/>
      <c r="QEJ52" s="171"/>
      <c r="QEK52" s="171"/>
      <c r="QEL52" s="171"/>
      <c r="QEM52" s="171"/>
      <c r="QEN52" s="171"/>
      <c r="QEO52" s="171"/>
      <c r="QEP52" s="171"/>
      <c r="QEQ52" s="171"/>
      <c r="QER52" s="171"/>
      <c r="QES52" s="171"/>
      <c r="QET52" s="171"/>
      <c r="QEU52" s="171"/>
      <c r="QEV52" s="171"/>
      <c r="QEW52" s="171"/>
      <c r="QEX52" s="171"/>
      <c r="QEY52" s="171"/>
      <c r="QEZ52" s="171"/>
      <c r="QFA52" s="171"/>
      <c r="QFB52" s="171"/>
      <c r="QFC52" s="171"/>
      <c r="QFD52" s="171"/>
      <c r="QFE52" s="171"/>
      <c r="QFF52" s="171"/>
      <c r="QFG52" s="171"/>
      <c r="QFH52" s="171"/>
      <c r="QFI52" s="171"/>
      <c r="QFJ52" s="171"/>
      <c r="QFK52" s="171"/>
      <c r="QFL52" s="171"/>
      <c r="QFM52" s="171"/>
      <c r="QFN52" s="171"/>
      <c r="QFO52" s="171"/>
      <c r="QFP52" s="171"/>
      <c r="QFQ52" s="171"/>
      <c r="QFR52" s="171"/>
      <c r="QFS52" s="171"/>
      <c r="QFT52" s="171"/>
      <c r="QFU52" s="171"/>
      <c r="QFV52" s="171"/>
      <c r="QFW52" s="171"/>
      <c r="QFX52" s="171"/>
      <c r="QFY52" s="171"/>
      <c r="QFZ52" s="171"/>
      <c r="QGA52" s="171"/>
      <c r="QGB52" s="171"/>
      <c r="QGC52" s="171"/>
      <c r="QGD52" s="171"/>
      <c r="QGE52" s="171"/>
      <c r="QGF52" s="171"/>
      <c r="QGG52" s="171"/>
      <c r="QGH52" s="171"/>
      <c r="QGI52" s="171"/>
      <c r="QGJ52" s="171"/>
      <c r="QGK52" s="171"/>
      <c r="QGL52" s="171"/>
      <c r="QGM52" s="171"/>
      <c r="QGN52" s="171"/>
      <c r="QGO52" s="171"/>
      <c r="QGP52" s="171"/>
      <c r="QGQ52" s="171"/>
      <c r="QGR52" s="171"/>
      <c r="QGS52" s="171"/>
      <c r="QGT52" s="171"/>
      <c r="QGU52" s="171"/>
      <c r="QGV52" s="171"/>
      <c r="QGW52" s="171"/>
      <c r="QGX52" s="171"/>
      <c r="QGY52" s="171"/>
      <c r="QGZ52" s="171"/>
      <c r="QHA52" s="171"/>
      <c r="QHB52" s="171"/>
      <c r="QHC52" s="171"/>
      <c r="QHD52" s="171"/>
      <c r="QHE52" s="171"/>
      <c r="QHF52" s="171"/>
      <c r="QHG52" s="171"/>
      <c r="QHH52" s="171"/>
      <c r="QHI52" s="171"/>
      <c r="QHJ52" s="171"/>
      <c r="QHK52" s="171"/>
      <c r="QHL52" s="171"/>
      <c r="QHM52" s="171"/>
      <c r="QHN52" s="171"/>
      <c r="QHO52" s="171"/>
      <c r="QHP52" s="171"/>
      <c r="QHQ52" s="171"/>
      <c r="QHR52" s="171"/>
      <c r="QHS52" s="171"/>
      <c r="QHT52" s="171"/>
      <c r="QHU52" s="171"/>
      <c r="QHV52" s="171"/>
      <c r="QHW52" s="171"/>
      <c r="QHX52" s="171"/>
      <c r="QHY52" s="171"/>
      <c r="QHZ52" s="171"/>
      <c r="QIA52" s="171"/>
      <c r="QIB52" s="171"/>
      <c r="QIC52" s="171"/>
      <c r="QID52" s="171"/>
      <c r="QIE52" s="171"/>
      <c r="QIF52" s="171"/>
      <c r="QIG52" s="171"/>
      <c r="QIH52" s="171"/>
      <c r="QII52" s="171"/>
      <c r="QIJ52" s="171"/>
      <c r="QIK52" s="171"/>
      <c r="QIL52" s="171"/>
      <c r="QIM52" s="171"/>
      <c r="QIN52" s="171"/>
      <c r="QIO52" s="171"/>
      <c r="QIP52" s="171"/>
      <c r="QIQ52" s="171"/>
      <c r="QIR52" s="171"/>
      <c r="QIS52" s="171"/>
      <c r="QIT52" s="171"/>
      <c r="QIU52" s="171"/>
      <c r="QIV52" s="171"/>
      <c r="QIW52" s="171"/>
      <c r="QIX52" s="171"/>
      <c r="QIY52" s="171"/>
      <c r="QIZ52" s="171"/>
      <c r="QJA52" s="171"/>
      <c r="QJB52" s="171"/>
      <c r="QJC52" s="171"/>
      <c r="QJD52" s="171"/>
      <c r="QJE52" s="171"/>
      <c r="QJF52" s="171"/>
      <c r="QJG52" s="171"/>
      <c r="QJH52" s="171"/>
      <c r="QJI52" s="171"/>
      <c r="QJJ52" s="171"/>
      <c r="QJK52" s="171"/>
      <c r="QJL52" s="171"/>
      <c r="QJM52" s="171"/>
      <c r="QJN52" s="171"/>
      <c r="QJO52" s="171"/>
      <c r="QJP52" s="171"/>
      <c r="QJQ52" s="171"/>
      <c r="QJR52" s="171"/>
      <c r="QJS52" s="171"/>
      <c r="QJT52" s="171"/>
      <c r="QJU52" s="171"/>
      <c r="QJV52" s="171"/>
      <c r="QJW52" s="171"/>
      <c r="QJX52" s="171"/>
      <c r="QJY52" s="171"/>
      <c r="QJZ52" s="171"/>
      <c r="QKA52" s="171"/>
      <c r="QKB52" s="171"/>
      <c r="QKC52" s="171"/>
      <c r="QKD52" s="171"/>
      <c r="QKE52" s="171"/>
      <c r="QKF52" s="171"/>
      <c r="QKG52" s="171"/>
      <c r="QKH52" s="171"/>
      <c r="QKI52" s="171"/>
      <c r="QKJ52" s="171"/>
      <c r="QKK52" s="171"/>
      <c r="QKL52" s="171"/>
      <c r="QKM52" s="171"/>
      <c r="QKN52" s="171"/>
      <c r="QKO52" s="171"/>
      <c r="QKP52" s="171"/>
      <c r="QKQ52" s="171"/>
      <c r="QKR52" s="171"/>
      <c r="QKS52" s="171"/>
      <c r="QKT52" s="171"/>
      <c r="QKU52" s="171"/>
      <c r="QKV52" s="171"/>
      <c r="QKW52" s="171"/>
      <c r="QKX52" s="171"/>
      <c r="QKY52" s="171"/>
      <c r="QKZ52" s="171"/>
      <c r="QLA52" s="171"/>
      <c r="QLB52" s="171"/>
      <c r="QLC52" s="171"/>
      <c r="QLD52" s="171"/>
      <c r="QLE52" s="171"/>
      <c r="QLF52" s="171"/>
      <c r="QLG52" s="171"/>
      <c r="QLH52" s="171"/>
      <c r="QLI52" s="171"/>
      <c r="QLJ52" s="171"/>
      <c r="QLK52" s="171"/>
      <c r="QLL52" s="171"/>
      <c r="QLM52" s="171"/>
      <c r="QLN52" s="171"/>
      <c r="QLO52" s="171"/>
      <c r="QLP52" s="171"/>
      <c r="QLQ52" s="171"/>
      <c r="QLR52" s="171"/>
      <c r="QLS52" s="171"/>
      <c r="QLT52" s="171"/>
      <c r="QLU52" s="171"/>
      <c r="QLV52" s="171"/>
      <c r="QLW52" s="171"/>
      <c r="QLX52" s="171"/>
      <c r="QLY52" s="171"/>
      <c r="QLZ52" s="171"/>
      <c r="QMA52" s="171"/>
      <c r="QMB52" s="171"/>
      <c r="QMC52" s="171"/>
      <c r="QMD52" s="171"/>
      <c r="QME52" s="171"/>
      <c r="QMF52" s="171"/>
      <c r="QMG52" s="171"/>
      <c r="QMH52" s="171"/>
      <c r="QMI52" s="171"/>
      <c r="QMJ52" s="171"/>
      <c r="QMK52" s="171"/>
      <c r="QML52" s="171"/>
      <c r="QMM52" s="171"/>
      <c r="QMN52" s="171"/>
      <c r="QMO52" s="171"/>
      <c r="QMP52" s="171"/>
      <c r="QMQ52" s="171"/>
      <c r="QMR52" s="171"/>
      <c r="QMS52" s="171"/>
      <c r="QMT52" s="171"/>
      <c r="QMU52" s="171"/>
      <c r="QMV52" s="171"/>
      <c r="QMW52" s="171"/>
      <c r="QMX52" s="171"/>
      <c r="QMY52" s="171"/>
      <c r="QMZ52" s="171"/>
      <c r="QNA52" s="171"/>
      <c r="QNB52" s="171"/>
      <c r="QNC52" s="171"/>
      <c r="QND52" s="171"/>
      <c r="QNE52" s="171"/>
      <c r="QNF52" s="171"/>
      <c r="QNG52" s="171"/>
      <c r="QNH52" s="171"/>
      <c r="QNI52" s="171"/>
      <c r="QNJ52" s="171"/>
      <c r="QNK52" s="171"/>
      <c r="QNL52" s="171"/>
      <c r="QNM52" s="171"/>
      <c r="QNN52" s="171"/>
      <c r="QNO52" s="171"/>
      <c r="QNP52" s="171"/>
      <c r="QNQ52" s="171"/>
      <c r="QNR52" s="171"/>
      <c r="QNS52" s="171"/>
      <c r="QNT52" s="171"/>
      <c r="QNU52" s="171"/>
      <c r="QNV52" s="171"/>
      <c r="QNW52" s="171"/>
      <c r="QNX52" s="171"/>
      <c r="QNY52" s="171"/>
      <c r="QNZ52" s="171"/>
      <c r="QOA52" s="171"/>
      <c r="QOB52" s="171"/>
      <c r="QOC52" s="171"/>
      <c r="QOD52" s="171"/>
      <c r="QOE52" s="171"/>
      <c r="QOF52" s="171"/>
      <c r="QOG52" s="171"/>
      <c r="QOH52" s="171"/>
      <c r="QOI52" s="171"/>
      <c r="QOJ52" s="171"/>
      <c r="QOK52" s="171"/>
      <c r="QOL52" s="171"/>
      <c r="QOM52" s="171"/>
      <c r="QON52" s="171"/>
      <c r="QOO52" s="171"/>
      <c r="QOP52" s="171"/>
      <c r="QOQ52" s="171"/>
      <c r="QOR52" s="171"/>
      <c r="QOS52" s="171"/>
      <c r="QOT52" s="171"/>
      <c r="QOU52" s="171"/>
      <c r="QOV52" s="171"/>
      <c r="QOW52" s="171"/>
      <c r="QOX52" s="171"/>
      <c r="QOY52" s="171"/>
      <c r="QOZ52" s="171"/>
      <c r="QPA52" s="171"/>
      <c r="QPB52" s="171"/>
      <c r="QPC52" s="171"/>
      <c r="QPD52" s="171"/>
      <c r="QPE52" s="171"/>
      <c r="QPF52" s="171"/>
      <c r="QPG52" s="171"/>
      <c r="QPH52" s="171"/>
      <c r="QPI52" s="171"/>
      <c r="QPJ52" s="171"/>
      <c r="QPK52" s="171"/>
      <c r="QPL52" s="171"/>
      <c r="QPM52" s="171"/>
      <c r="QPN52" s="171"/>
      <c r="QPO52" s="171"/>
      <c r="QPP52" s="171"/>
      <c r="QPQ52" s="171"/>
      <c r="QPR52" s="171"/>
      <c r="QPS52" s="171"/>
      <c r="QPT52" s="171"/>
      <c r="QPU52" s="171"/>
      <c r="QPV52" s="171"/>
      <c r="QPW52" s="171"/>
      <c r="QPX52" s="171"/>
      <c r="QPY52" s="171"/>
      <c r="QPZ52" s="171"/>
      <c r="QQA52" s="171"/>
      <c r="QQB52" s="171"/>
      <c r="QQC52" s="171"/>
      <c r="QQD52" s="171"/>
      <c r="QQE52" s="171"/>
      <c r="QQF52" s="171"/>
      <c r="QQG52" s="171"/>
      <c r="QQH52" s="171"/>
      <c r="QQI52" s="171"/>
      <c r="QQJ52" s="171"/>
      <c r="QQK52" s="171"/>
      <c r="QQL52" s="171"/>
      <c r="QQM52" s="171"/>
      <c r="QQN52" s="171"/>
      <c r="QQO52" s="171"/>
      <c r="QQP52" s="171"/>
      <c r="QQQ52" s="171"/>
      <c r="QQR52" s="171"/>
      <c r="QQS52" s="171"/>
      <c r="QQT52" s="171"/>
      <c r="QQU52" s="171"/>
      <c r="QQV52" s="171"/>
      <c r="QQW52" s="171"/>
      <c r="QQX52" s="171"/>
      <c r="QQY52" s="171"/>
      <c r="QQZ52" s="171"/>
      <c r="QRA52" s="171"/>
      <c r="QRB52" s="171"/>
      <c r="QRC52" s="171"/>
      <c r="QRD52" s="171"/>
      <c r="QRE52" s="171"/>
      <c r="QRF52" s="171"/>
      <c r="QRG52" s="171"/>
      <c r="QRH52" s="171"/>
      <c r="QRI52" s="171"/>
      <c r="QRJ52" s="171"/>
      <c r="QRK52" s="171"/>
      <c r="QRL52" s="171"/>
      <c r="QRM52" s="171"/>
      <c r="QRN52" s="171"/>
      <c r="QRO52" s="171"/>
      <c r="QRP52" s="171"/>
      <c r="QRQ52" s="171"/>
      <c r="QRR52" s="171"/>
      <c r="QRS52" s="171"/>
      <c r="QRT52" s="171"/>
      <c r="QRU52" s="171"/>
      <c r="QRV52" s="171"/>
      <c r="QRW52" s="171"/>
      <c r="QRX52" s="171"/>
      <c r="QRY52" s="171"/>
      <c r="QRZ52" s="171"/>
      <c r="QSA52" s="171"/>
      <c r="QSB52" s="171"/>
      <c r="QSC52" s="171"/>
      <c r="QSD52" s="171"/>
      <c r="QSE52" s="171"/>
      <c r="QSF52" s="171"/>
      <c r="QSG52" s="171"/>
      <c r="QSH52" s="171"/>
      <c r="QSI52" s="171"/>
      <c r="QSJ52" s="171"/>
      <c r="QSK52" s="171"/>
      <c r="QSL52" s="171"/>
      <c r="QSM52" s="171"/>
      <c r="QSN52" s="171"/>
      <c r="QSO52" s="171"/>
      <c r="QSP52" s="171"/>
      <c r="QSQ52" s="171"/>
      <c r="QSR52" s="171"/>
      <c r="QSS52" s="171"/>
      <c r="QST52" s="171"/>
      <c r="QSU52" s="171"/>
      <c r="QSV52" s="171"/>
      <c r="QSW52" s="171"/>
      <c r="QSX52" s="171"/>
      <c r="QSY52" s="171"/>
      <c r="QSZ52" s="171"/>
      <c r="QTA52" s="171"/>
      <c r="QTB52" s="171"/>
      <c r="QTC52" s="171"/>
      <c r="QTD52" s="171"/>
      <c r="QTE52" s="171"/>
      <c r="QTF52" s="171"/>
      <c r="QTG52" s="171"/>
      <c r="QTH52" s="171"/>
      <c r="QTI52" s="171"/>
      <c r="QTJ52" s="171"/>
      <c r="QTK52" s="171"/>
      <c r="QTL52" s="171"/>
      <c r="QTM52" s="171"/>
      <c r="QTN52" s="171"/>
      <c r="QTO52" s="171"/>
      <c r="QTP52" s="171"/>
      <c r="QTQ52" s="171"/>
      <c r="QTR52" s="171"/>
      <c r="QTS52" s="171"/>
      <c r="QTT52" s="171"/>
      <c r="QTU52" s="171"/>
      <c r="QTV52" s="171"/>
      <c r="QTW52" s="171"/>
      <c r="QTX52" s="171"/>
      <c r="QTY52" s="171"/>
      <c r="QTZ52" s="171"/>
      <c r="QUA52" s="171"/>
      <c r="QUB52" s="171"/>
      <c r="QUC52" s="171"/>
      <c r="QUD52" s="171"/>
      <c r="QUE52" s="171"/>
      <c r="QUF52" s="171"/>
      <c r="QUG52" s="171"/>
      <c r="QUH52" s="171"/>
      <c r="QUI52" s="171"/>
      <c r="QUJ52" s="171"/>
      <c r="QUK52" s="171"/>
      <c r="QUL52" s="171"/>
      <c r="QUM52" s="171"/>
      <c r="QUN52" s="171"/>
      <c r="QUO52" s="171"/>
      <c r="QUP52" s="171"/>
      <c r="QUQ52" s="171"/>
      <c r="QUR52" s="171"/>
      <c r="QUS52" s="171"/>
      <c r="QUT52" s="171"/>
      <c r="QUU52" s="171"/>
      <c r="QUV52" s="171"/>
      <c r="QUW52" s="171"/>
      <c r="QUX52" s="171"/>
      <c r="QUY52" s="171"/>
      <c r="QUZ52" s="171"/>
      <c r="QVA52" s="171"/>
      <c r="QVB52" s="171"/>
      <c r="QVC52" s="171"/>
      <c r="QVD52" s="171"/>
      <c r="QVE52" s="171"/>
      <c r="QVF52" s="171"/>
      <c r="QVG52" s="171"/>
      <c r="QVH52" s="171"/>
      <c r="QVI52" s="171"/>
      <c r="QVJ52" s="171"/>
      <c r="QVK52" s="171"/>
      <c r="QVL52" s="171"/>
      <c r="QVM52" s="171"/>
      <c r="QVN52" s="171"/>
      <c r="QVO52" s="171"/>
      <c r="QVP52" s="171"/>
      <c r="QVQ52" s="171"/>
      <c r="QVR52" s="171"/>
      <c r="QVS52" s="171"/>
      <c r="QVT52" s="171"/>
      <c r="QVU52" s="171"/>
      <c r="QVV52" s="171"/>
      <c r="QVW52" s="171"/>
      <c r="QVX52" s="171"/>
      <c r="QVY52" s="171"/>
      <c r="QVZ52" s="171"/>
      <c r="QWA52" s="171"/>
      <c r="QWB52" s="171"/>
      <c r="QWC52" s="171"/>
      <c r="QWD52" s="171"/>
      <c r="QWE52" s="171"/>
      <c r="QWF52" s="171"/>
      <c r="QWG52" s="171"/>
      <c r="QWH52" s="171"/>
      <c r="QWI52" s="171"/>
      <c r="QWJ52" s="171"/>
      <c r="QWK52" s="171"/>
      <c r="QWL52" s="171"/>
      <c r="QWM52" s="171"/>
      <c r="QWN52" s="171"/>
      <c r="QWO52" s="171"/>
      <c r="QWP52" s="171"/>
      <c r="QWQ52" s="171"/>
      <c r="QWR52" s="171"/>
      <c r="QWS52" s="171"/>
      <c r="QWT52" s="171"/>
      <c r="QWU52" s="171"/>
      <c r="QWV52" s="171"/>
      <c r="QWW52" s="171"/>
      <c r="QWX52" s="171"/>
      <c r="QWY52" s="171"/>
      <c r="QWZ52" s="171"/>
      <c r="QXA52" s="171"/>
      <c r="QXB52" s="171"/>
      <c r="QXC52" s="171"/>
      <c r="QXD52" s="171"/>
      <c r="QXE52" s="171"/>
      <c r="QXF52" s="171"/>
      <c r="QXG52" s="171"/>
      <c r="QXH52" s="171"/>
      <c r="QXI52" s="171"/>
      <c r="QXJ52" s="171"/>
      <c r="QXK52" s="171"/>
      <c r="QXL52" s="171"/>
      <c r="QXM52" s="171"/>
      <c r="QXN52" s="171"/>
      <c r="QXO52" s="171"/>
      <c r="QXP52" s="171"/>
      <c r="QXQ52" s="171"/>
      <c r="QXR52" s="171"/>
      <c r="QXS52" s="171"/>
      <c r="QXT52" s="171"/>
      <c r="QXU52" s="171"/>
      <c r="QXV52" s="171"/>
      <c r="QXW52" s="171"/>
      <c r="QXX52" s="171"/>
      <c r="QXY52" s="171"/>
      <c r="QXZ52" s="171"/>
      <c r="QYA52" s="171"/>
      <c r="QYB52" s="171"/>
      <c r="QYC52" s="171"/>
      <c r="QYD52" s="171"/>
      <c r="QYE52" s="171"/>
      <c r="QYF52" s="171"/>
      <c r="QYG52" s="171"/>
      <c r="QYH52" s="171"/>
      <c r="QYI52" s="171"/>
      <c r="QYJ52" s="171"/>
      <c r="QYK52" s="171"/>
      <c r="QYL52" s="171"/>
      <c r="QYM52" s="171"/>
      <c r="QYN52" s="171"/>
      <c r="QYO52" s="171"/>
      <c r="QYP52" s="171"/>
      <c r="QYQ52" s="171"/>
      <c r="QYR52" s="171"/>
      <c r="QYS52" s="171"/>
      <c r="QYT52" s="171"/>
      <c r="QYU52" s="171"/>
      <c r="QYV52" s="171"/>
      <c r="QYW52" s="171"/>
      <c r="QYX52" s="171"/>
      <c r="QYY52" s="171"/>
      <c r="QYZ52" s="171"/>
      <c r="QZA52" s="171"/>
      <c r="QZB52" s="171"/>
      <c r="QZC52" s="171"/>
      <c r="QZD52" s="171"/>
      <c r="QZE52" s="171"/>
      <c r="QZF52" s="171"/>
      <c r="QZG52" s="171"/>
      <c r="QZH52" s="171"/>
      <c r="QZI52" s="171"/>
      <c r="QZJ52" s="171"/>
      <c r="QZK52" s="171"/>
      <c r="QZL52" s="171"/>
      <c r="QZM52" s="171"/>
      <c r="QZN52" s="171"/>
      <c r="QZO52" s="171"/>
      <c r="QZP52" s="171"/>
      <c r="QZQ52" s="171"/>
      <c r="QZR52" s="171"/>
      <c r="QZS52" s="171"/>
      <c r="QZT52" s="171"/>
      <c r="QZU52" s="171"/>
      <c r="QZV52" s="171"/>
      <c r="QZW52" s="171"/>
      <c r="QZX52" s="171"/>
      <c r="QZY52" s="171"/>
      <c r="QZZ52" s="171"/>
      <c r="RAA52" s="171"/>
      <c r="RAB52" s="171"/>
      <c r="RAC52" s="171"/>
      <c r="RAD52" s="171"/>
      <c r="RAE52" s="171"/>
      <c r="RAF52" s="171"/>
      <c r="RAG52" s="171"/>
      <c r="RAH52" s="171"/>
      <c r="RAI52" s="171"/>
      <c r="RAJ52" s="171"/>
      <c r="RAK52" s="171"/>
      <c r="RAL52" s="171"/>
      <c r="RAM52" s="171"/>
      <c r="RAN52" s="171"/>
      <c r="RAO52" s="171"/>
      <c r="RAP52" s="171"/>
      <c r="RAQ52" s="171"/>
      <c r="RAR52" s="171"/>
      <c r="RAS52" s="171"/>
      <c r="RAT52" s="171"/>
      <c r="RAU52" s="171"/>
      <c r="RAV52" s="171"/>
      <c r="RAW52" s="171"/>
      <c r="RAX52" s="171"/>
      <c r="RAY52" s="171"/>
      <c r="RAZ52" s="171"/>
      <c r="RBA52" s="171"/>
      <c r="RBB52" s="171"/>
      <c r="RBC52" s="171"/>
      <c r="RBD52" s="171"/>
      <c r="RBE52" s="171"/>
      <c r="RBF52" s="171"/>
      <c r="RBG52" s="171"/>
      <c r="RBH52" s="171"/>
      <c r="RBI52" s="171"/>
      <c r="RBJ52" s="171"/>
      <c r="RBK52" s="171"/>
      <c r="RBL52" s="171"/>
      <c r="RBM52" s="171"/>
      <c r="RBN52" s="171"/>
      <c r="RBO52" s="171"/>
      <c r="RBP52" s="171"/>
      <c r="RBQ52" s="171"/>
      <c r="RBR52" s="171"/>
      <c r="RBS52" s="171"/>
      <c r="RBT52" s="171"/>
      <c r="RBU52" s="171"/>
      <c r="RBV52" s="171"/>
      <c r="RBW52" s="171"/>
      <c r="RBX52" s="171"/>
      <c r="RBY52" s="171"/>
      <c r="RBZ52" s="171"/>
      <c r="RCA52" s="171"/>
      <c r="RCB52" s="171"/>
      <c r="RCC52" s="171"/>
      <c r="RCD52" s="171"/>
      <c r="RCE52" s="171"/>
      <c r="RCF52" s="171"/>
      <c r="RCG52" s="171"/>
      <c r="RCH52" s="171"/>
      <c r="RCI52" s="171"/>
      <c r="RCJ52" s="171"/>
      <c r="RCK52" s="171"/>
      <c r="RCL52" s="171"/>
      <c r="RCM52" s="171"/>
      <c r="RCN52" s="171"/>
      <c r="RCO52" s="171"/>
      <c r="RCP52" s="171"/>
      <c r="RCQ52" s="171"/>
      <c r="RCR52" s="171"/>
      <c r="RCS52" s="171"/>
      <c r="RCT52" s="171"/>
      <c r="RCU52" s="171"/>
      <c r="RCV52" s="171"/>
      <c r="RCW52" s="171"/>
      <c r="RCX52" s="171"/>
      <c r="RCY52" s="171"/>
      <c r="RCZ52" s="171"/>
      <c r="RDA52" s="171"/>
      <c r="RDB52" s="171"/>
      <c r="RDC52" s="171"/>
      <c r="RDD52" s="171"/>
      <c r="RDE52" s="171"/>
      <c r="RDF52" s="171"/>
      <c r="RDG52" s="171"/>
      <c r="RDH52" s="171"/>
      <c r="RDI52" s="171"/>
      <c r="RDJ52" s="171"/>
      <c r="RDK52" s="171"/>
      <c r="RDL52" s="171"/>
      <c r="RDM52" s="171"/>
      <c r="RDN52" s="171"/>
      <c r="RDO52" s="171"/>
      <c r="RDP52" s="171"/>
      <c r="RDQ52" s="171"/>
      <c r="RDR52" s="171"/>
      <c r="RDS52" s="171"/>
      <c r="RDT52" s="171"/>
      <c r="RDU52" s="171"/>
      <c r="RDV52" s="171"/>
      <c r="RDW52" s="171"/>
      <c r="RDX52" s="171"/>
      <c r="RDY52" s="171"/>
      <c r="RDZ52" s="171"/>
      <c r="REA52" s="171"/>
      <c r="REB52" s="171"/>
      <c r="REC52" s="171"/>
      <c r="RED52" s="171"/>
      <c r="REE52" s="171"/>
      <c r="REF52" s="171"/>
      <c r="REG52" s="171"/>
      <c r="REH52" s="171"/>
      <c r="REI52" s="171"/>
      <c r="REJ52" s="171"/>
      <c r="REK52" s="171"/>
      <c r="REL52" s="171"/>
      <c r="REM52" s="171"/>
      <c r="REN52" s="171"/>
      <c r="REO52" s="171"/>
      <c r="REP52" s="171"/>
      <c r="REQ52" s="171"/>
      <c r="RER52" s="171"/>
      <c r="RES52" s="171"/>
      <c r="RET52" s="171"/>
      <c r="REU52" s="171"/>
      <c r="REV52" s="171"/>
      <c r="REW52" s="171"/>
      <c r="REX52" s="171"/>
      <c r="REY52" s="171"/>
      <c r="REZ52" s="171"/>
      <c r="RFA52" s="171"/>
      <c r="RFB52" s="171"/>
      <c r="RFC52" s="171"/>
      <c r="RFD52" s="171"/>
      <c r="RFE52" s="171"/>
      <c r="RFF52" s="171"/>
      <c r="RFG52" s="171"/>
      <c r="RFH52" s="171"/>
      <c r="RFI52" s="171"/>
      <c r="RFJ52" s="171"/>
      <c r="RFK52" s="171"/>
      <c r="RFL52" s="171"/>
      <c r="RFM52" s="171"/>
      <c r="RFN52" s="171"/>
      <c r="RFO52" s="171"/>
      <c r="RFP52" s="171"/>
      <c r="RFQ52" s="171"/>
      <c r="RFR52" s="171"/>
      <c r="RFS52" s="171"/>
      <c r="RFT52" s="171"/>
      <c r="RFU52" s="171"/>
      <c r="RFV52" s="171"/>
      <c r="RFW52" s="171"/>
      <c r="RFX52" s="171"/>
      <c r="RFY52" s="171"/>
      <c r="RFZ52" s="171"/>
      <c r="RGA52" s="171"/>
      <c r="RGB52" s="171"/>
      <c r="RGC52" s="171"/>
      <c r="RGD52" s="171"/>
      <c r="RGE52" s="171"/>
      <c r="RGF52" s="171"/>
      <c r="RGG52" s="171"/>
      <c r="RGH52" s="171"/>
      <c r="RGI52" s="171"/>
      <c r="RGJ52" s="171"/>
      <c r="RGK52" s="171"/>
      <c r="RGL52" s="171"/>
      <c r="RGM52" s="171"/>
      <c r="RGN52" s="171"/>
      <c r="RGO52" s="171"/>
      <c r="RGP52" s="171"/>
      <c r="RGQ52" s="171"/>
      <c r="RGR52" s="171"/>
      <c r="RGS52" s="171"/>
      <c r="RGT52" s="171"/>
      <c r="RGU52" s="171"/>
      <c r="RGV52" s="171"/>
      <c r="RGW52" s="171"/>
      <c r="RGX52" s="171"/>
      <c r="RGY52" s="171"/>
      <c r="RGZ52" s="171"/>
      <c r="RHA52" s="171"/>
      <c r="RHB52" s="171"/>
      <c r="RHC52" s="171"/>
      <c r="RHD52" s="171"/>
      <c r="RHE52" s="171"/>
      <c r="RHF52" s="171"/>
      <c r="RHG52" s="171"/>
      <c r="RHH52" s="171"/>
      <c r="RHI52" s="171"/>
      <c r="RHJ52" s="171"/>
      <c r="RHK52" s="171"/>
      <c r="RHL52" s="171"/>
      <c r="RHM52" s="171"/>
      <c r="RHN52" s="171"/>
      <c r="RHO52" s="171"/>
      <c r="RHP52" s="171"/>
      <c r="RHQ52" s="171"/>
      <c r="RHR52" s="171"/>
      <c r="RHS52" s="171"/>
      <c r="RHT52" s="171"/>
      <c r="RHU52" s="171"/>
      <c r="RHV52" s="171"/>
      <c r="RHW52" s="171"/>
      <c r="RHX52" s="171"/>
      <c r="RHY52" s="171"/>
      <c r="RHZ52" s="171"/>
      <c r="RIA52" s="171"/>
      <c r="RIB52" s="171"/>
      <c r="RIC52" s="171"/>
      <c r="RID52" s="171"/>
      <c r="RIE52" s="171"/>
      <c r="RIF52" s="171"/>
      <c r="RIG52" s="171"/>
      <c r="RIH52" s="171"/>
      <c r="RII52" s="171"/>
      <c r="RIJ52" s="171"/>
      <c r="RIK52" s="171"/>
      <c r="RIL52" s="171"/>
      <c r="RIM52" s="171"/>
      <c r="RIN52" s="171"/>
      <c r="RIO52" s="171"/>
      <c r="RIP52" s="171"/>
      <c r="RIQ52" s="171"/>
      <c r="RIR52" s="171"/>
      <c r="RIS52" s="171"/>
      <c r="RIT52" s="171"/>
      <c r="RIU52" s="171"/>
      <c r="RIV52" s="171"/>
      <c r="RIW52" s="171"/>
      <c r="RIX52" s="171"/>
      <c r="RIY52" s="171"/>
      <c r="RIZ52" s="171"/>
      <c r="RJA52" s="171"/>
      <c r="RJB52" s="171"/>
      <c r="RJC52" s="171"/>
      <c r="RJD52" s="171"/>
      <c r="RJE52" s="171"/>
      <c r="RJF52" s="171"/>
      <c r="RJG52" s="171"/>
      <c r="RJH52" s="171"/>
      <c r="RJI52" s="171"/>
      <c r="RJJ52" s="171"/>
      <c r="RJK52" s="171"/>
      <c r="RJL52" s="171"/>
      <c r="RJM52" s="171"/>
      <c r="RJN52" s="171"/>
      <c r="RJO52" s="171"/>
      <c r="RJP52" s="171"/>
      <c r="RJQ52" s="171"/>
      <c r="RJR52" s="171"/>
      <c r="RJS52" s="171"/>
      <c r="RJT52" s="171"/>
      <c r="RJU52" s="171"/>
      <c r="RJV52" s="171"/>
      <c r="RJW52" s="171"/>
      <c r="RJX52" s="171"/>
      <c r="RJY52" s="171"/>
      <c r="RJZ52" s="171"/>
      <c r="RKA52" s="171"/>
      <c r="RKB52" s="171"/>
      <c r="RKC52" s="171"/>
      <c r="RKD52" s="171"/>
      <c r="RKE52" s="171"/>
      <c r="RKF52" s="171"/>
      <c r="RKG52" s="171"/>
      <c r="RKH52" s="171"/>
      <c r="RKI52" s="171"/>
      <c r="RKJ52" s="171"/>
      <c r="RKK52" s="171"/>
      <c r="RKL52" s="171"/>
      <c r="RKM52" s="171"/>
      <c r="RKN52" s="171"/>
      <c r="RKO52" s="171"/>
      <c r="RKP52" s="171"/>
      <c r="RKQ52" s="171"/>
      <c r="RKR52" s="171"/>
      <c r="RKS52" s="171"/>
      <c r="RKT52" s="171"/>
      <c r="RKU52" s="171"/>
      <c r="RKV52" s="171"/>
      <c r="RKW52" s="171"/>
      <c r="RKX52" s="171"/>
      <c r="RKY52" s="171"/>
      <c r="RKZ52" s="171"/>
      <c r="RLA52" s="171"/>
      <c r="RLB52" s="171"/>
      <c r="RLC52" s="171"/>
      <c r="RLD52" s="171"/>
      <c r="RLE52" s="171"/>
      <c r="RLF52" s="171"/>
      <c r="RLG52" s="171"/>
      <c r="RLH52" s="171"/>
      <c r="RLI52" s="171"/>
      <c r="RLJ52" s="171"/>
      <c r="RLK52" s="171"/>
      <c r="RLL52" s="171"/>
      <c r="RLM52" s="171"/>
      <c r="RLN52" s="171"/>
      <c r="RLO52" s="171"/>
      <c r="RLP52" s="171"/>
      <c r="RLQ52" s="171"/>
      <c r="RLR52" s="171"/>
      <c r="RLS52" s="171"/>
      <c r="RLT52" s="171"/>
      <c r="RLU52" s="171"/>
      <c r="RLV52" s="171"/>
      <c r="RLW52" s="171"/>
      <c r="RLX52" s="171"/>
      <c r="RLY52" s="171"/>
      <c r="RLZ52" s="171"/>
      <c r="RMA52" s="171"/>
      <c r="RMB52" s="171"/>
      <c r="RMC52" s="171"/>
      <c r="RMD52" s="171"/>
      <c r="RME52" s="171"/>
      <c r="RMF52" s="171"/>
      <c r="RMG52" s="171"/>
      <c r="RMH52" s="171"/>
      <c r="RMI52" s="171"/>
      <c r="RMJ52" s="171"/>
      <c r="RMK52" s="171"/>
      <c r="RML52" s="171"/>
      <c r="RMM52" s="171"/>
      <c r="RMN52" s="171"/>
      <c r="RMO52" s="171"/>
      <c r="RMP52" s="171"/>
      <c r="RMQ52" s="171"/>
      <c r="RMR52" s="171"/>
      <c r="RMS52" s="171"/>
      <c r="RMT52" s="171"/>
      <c r="RMU52" s="171"/>
      <c r="RMV52" s="171"/>
      <c r="RMW52" s="171"/>
      <c r="RMX52" s="171"/>
      <c r="RMY52" s="171"/>
      <c r="RMZ52" s="171"/>
      <c r="RNA52" s="171"/>
      <c r="RNB52" s="171"/>
      <c r="RNC52" s="171"/>
      <c r="RND52" s="171"/>
      <c r="RNE52" s="171"/>
      <c r="RNF52" s="171"/>
      <c r="RNG52" s="171"/>
      <c r="RNH52" s="171"/>
      <c r="RNI52" s="171"/>
      <c r="RNJ52" s="171"/>
      <c r="RNK52" s="171"/>
      <c r="RNL52" s="171"/>
      <c r="RNM52" s="171"/>
      <c r="RNN52" s="171"/>
      <c r="RNO52" s="171"/>
      <c r="RNP52" s="171"/>
      <c r="RNQ52" s="171"/>
      <c r="RNR52" s="171"/>
      <c r="RNS52" s="171"/>
      <c r="RNT52" s="171"/>
      <c r="RNU52" s="171"/>
      <c r="RNV52" s="171"/>
      <c r="RNW52" s="171"/>
      <c r="RNX52" s="171"/>
      <c r="RNY52" s="171"/>
      <c r="RNZ52" s="171"/>
      <c r="ROA52" s="171"/>
      <c r="ROB52" s="171"/>
      <c r="ROC52" s="171"/>
      <c r="ROD52" s="171"/>
      <c r="ROE52" s="171"/>
      <c r="ROF52" s="171"/>
      <c r="ROG52" s="171"/>
      <c r="ROH52" s="171"/>
      <c r="ROI52" s="171"/>
      <c r="ROJ52" s="171"/>
      <c r="ROK52" s="171"/>
      <c r="ROL52" s="171"/>
      <c r="ROM52" s="171"/>
      <c r="RON52" s="171"/>
      <c r="ROO52" s="171"/>
      <c r="ROP52" s="171"/>
      <c r="ROQ52" s="171"/>
      <c r="ROR52" s="171"/>
      <c r="ROS52" s="171"/>
      <c r="ROT52" s="171"/>
      <c r="ROU52" s="171"/>
      <c r="ROV52" s="171"/>
      <c r="ROW52" s="171"/>
      <c r="ROX52" s="171"/>
      <c r="ROY52" s="171"/>
      <c r="ROZ52" s="171"/>
      <c r="RPA52" s="171"/>
      <c r="RPB52" s="171"/>
      <c r="RPC52" s="171"/>
      <c r="RPD52" s="171"/>
      <c r="RPE52" s="171"/>
      <c r="RPF52" s="171"/>
      <c r="RPG52" s="171"/>
      <c r="RPH52" s="171"/>
      <c r="RPI52" s="171"/>
      <c r="RPJ52" s="171"/>
      <c r="RPK52" s="171"/>
      <c r="RPL52" s="171"/>
      <c r="RPM52" s="171"/>
      <c r="RPN52" s="171"/>
      <c r="RPO52" s="171"/>
      <c r="RPP52" s="171"/>
      <c r="RPQ52" s="171"/>
      <c r="RPR52" s="171"/>
      <c r="RPS52" s="171"/>
      <c r="RPT52" s="171"/>
      <c r="RPU52" s="171"/>
      <c r="RPV52" s="171"/>
      <c r="RPW52" s="171"/>
      <c r="RPX52" s="171"/>
      <c r="RPY52" s="171"/>
      <c r="RPZ52" s="171"/>
      <c r="RQA52" s="171"/>
      <c r="RQB52" s="171"/>
      <c r="RQC52" s="171"/>
      <c r="RQD52" s="171"/>
      <c r="RQE52" s="171"/>
      <c r="RQF52" s="171"/>
      <c r="RQG52" s="171"/>
      <c r="RQH52" s="171"/>
      <c r="RQI52" s="171"/>
      <c r="RQJ52" s="171"/>
      <c r="RQK52" s="171"/>
      <c r="RQL52" s="171"/>
      <c r="RQM52" s="171"/>
      <c r="RQN52" s="171"/>
      <c r="RQO52" s="171"/>
      <c r="RQP52" s="171"/>
      <c r="RQQ52" s="171"/>
      <c r="RQR52" s="171"/>
      <c r="RQS52" s="171"/>
      <c r="RQT52" s="171"/>
      <c r="RQU52" s="171"/>
      <c r="RQV52" s="171"/>
      <c r="RQW52" s="171"/>
      <c r="RQX52" s="171"/>
      <c r="RQY52" s="171"/>
      <c r="RQZ52" s="171"/>
      <c r="RRA52" s="171"/>
      <c r="RRB52" s="171"/>
      <c r="RRC52" s="171"/>
      <c r="RRD52" s="171"/>
      <c r="RRE52" s="171"/>
      <c r="RRF52" s="171"/>
      <c r="RRG52" s="171"/>
      <c r="RRH52" s="171"/>
      <c r="RRI52" s="171"/>
      <c r="RRJ52" s="171"/>
      <c r="RRK52" s="171"/>
      <c r="RRL52" s="171"/>
      <c r="RRM52" s="171"/>
      <c r="RRN52" s="171"/>
      <c r="RRO52" s="171"/>
      <c r="RRP52" s="171"/>
      <c r="RRQ52" s="171"/>
      <c r="RRR52" s="171"/>
      <c r="RRS52" s="171"/>
      <c r="RRT52" s="171"/>
      <c r="RRU52" s="171"/>
      <c r="RRV52" s="171"/>
      <c r="RRW52" s="171"/>
      <c r="RRX52" s="171"/>
      <c r="RRY52" s="171"/>
      <c r="RRZ52" s="171"/>
      <c r="RSA52" s="171"/>
      <c r="RSB52" s="171"/>
      <c r="RSC52" s="171"/>
      <c r="RSD52" s="171"/>
      <c r="RSE52" s="171"/>
      <c r="RSF52" s="171"/>
      <c r="RSG52" s="171"/>
      <c r="RSH52" s="171"/>
      <c r="RSI52" s="171"/>
      <c r="RSJ52" s="171"/>
      <c r="RSK52" s="171"/>
      <c r="RSL52" s="171"/>
      <c r="RSM52" s="171"/>
      <c r="RSN52" s="171"/>
      <c r="RSO52" s="171"/>
      <c r="RSP52" s="171"/>
      <c r="RSQ52" s="171"/>
      <c r="RSR52" s="171"/>
      <c r="RSS52" s="171"/>
      <c r="RST52" s="171"/>
      <c r="RSU52" s="171"/>
      <c r="RSV52" s="171"/>
      <c r="RSW52" s="171"/>
      <c r="RSX52" s="171"/>
      <c r="RSY52" s="171"/>
      <c r="RSZ52" s="171"/>
      <c r="RTA52" s="171"/>
      <c r="RTB52" s="171"/>
      <c r="RTC52" s="171"/>
      <c r="RTD52" s="171"/>
      <c r="RTE52" s="171"/>
      <c r="RTF52" s="171"/>
      <c r="RTG52" s="171"/>
      <c r="RTH52" s="171"/>
      <c r="RTI52" s="171"/>
      <c r="RTJ52" s="171"/>
      <c r="RTK52" s="171"/>
      <c r="RTL52" s="171"/>
      <c r="RTM52" s="171"/>
      <c r="RTN52" s="171"/>
      <c r="RTO52" s="171"/>
      <c r="RTP52" s="171"/>
      <c r="RTQ52" s="171"/>
      <c r="RTR52" s="171"/>
      <c r="RTS52" s="171"/>
      <c r="RTT52" s="171"/>
      <c r="RTU52" s="171"/>
      <c r="RTV52" s="171"/>
      <c r="RTW52" s="171"/>
      <c r="RTX52" s="171"/>
      <c r="RTY52" s="171"/>
      <c r="RTZ52" s="171"/>
      <c r="RUA52" s="171"/>
      <c r="RUB52" s="171"/>
      <c r="RUC52" s="171"/>
      <c r="RUD52" s="171"/>
      <c r="RUE52" s="171"/>
      <c r="RUF52" s="171"/>
      <c r="RUG52" s="171"/>
      <c r="RUH52" s="171"/>
      <c r="RUI52" s="171"/>
      <c r="RUJ52" s="171"/>
      <c r="RUK52" s="171"/>
      <c r="RUL52" s="171"/>
      <c r="RUM52" s="171"/>
      <c r="RUN52" s="171"/>
      <c r="RUO52" s="171"/>
      <c r="RUP52" s="171"/>
      <c r="RUQ52" s="171"/>
      <c r="RUR52" s="171"/>
      <c r="RUS52" s="171"/>
      <c r="RUT52" s="171"/>
      <c r="RUU52" s="171"/>
      <c r="RUV52" s="171"/>
      <c r="RUW52" s="171"/>
      <c r="RUX52" s="171"/>
      <c r="RUY52" s="171"/>
      <c r="RUZ52" s="171"/>
      <c r="RVA52" s="171"/>
      <c r="RVB52" s="171"/>
      <c r="RVC52" s="171"/>
      <c r="RVD52" s="171"/>
      <c r="RVE52" s="171"/>
      <c r="RVF52" s="171"/>
      <c r="RVG52" s="171"/>
      <c r="RVH52" s="171"/>
      <c r="RVI52" s="171"/>
      <c r="RVJ52" s="171"/>
      <c r="RVK52" s="171"/>
      <c r="RVL52" s="171"/>
      <c r="RVM52" s="171"/>
      <c r="RVN52" s="171"/>
      <c r="RVO52" s="171"/>
      <c r="RVP52" s="171"/>
      <c r="RVQ52" s="171"/>
      <c r="RVR52" s="171"/>
      <c r="RVS52" s="171"/>
      <c r="RVT52" s="171"/>
      <c r="RVU52" s="171"/>
      <c r="RVV52" s="171"/>
      <c r="RVW52" s="171"/>
      <c r="RVX52" s="171"/>
      <c r="RVY52" s="171"/>
      <c r="RVZ52" s="171"/>
      <c r="RWA52" s="171"/>
      <c r="RWB52" s="171"/>
      <c r="RWC52" s="171"/>
      <c r="RWD52" s="171"/>
      <c r="RWE52" s="171"/>
      <c r="RWF52" s="171"/>
      <c r="RWG52" s="171"/>
      <c r="RWH52" s="171"/>
      <c r="RWI52" s="171"/>
      <c r="RWJ52" s="171"/>
      <c r="RWK52" s="171"/>
      <c r="RWL52" s="171"/>
      <c r="RWM52" s="171"/>
      <c r="RWN52" s="171"/>
      <c r="RWO52" s="171"/>
      <c r="RWP52" s="171"/>
      <c r="RWQ52" s="171"/>
      <c r="RWR52" s="171"/>
      <c r="RWS52" s="171"/>
      <c r="RWT52" s="171"/>
      <c r="RWU52" s="171"/>
      <c r="RWV52" s="171"/>
      <c r="RWW52" s="171"/>
      <c r="RWX52" s="171"/>
      <c r="RWY52" s="171"/>
      <c r="RWZ52" s="171"/>
      <c r="RXA52" s="171"/>
      <c r="RXB52" s="171"/>
      <c r="RXC52" s="171"/>
      <c r="RXD52" s="171"/>
      <c r="RXE52" s="171"/>
      <c r="RXF52" s="171"/>
      <c r="RXG52" s="171"/>
      <c r="RXH52" s="171"/>
      <c r="RXI52" s="171"/>
      <c r="RXJ52" s="171"/>
      <c r="RXK52" s="171"/>
      <c r="RXL52" s="171"/>
      <c r="RXM52" s="171"/>
      <c r="RXN52" s="171"/>
      <c r="RXO52" s="171"/>
      <c r="RXP52" s="171"/>
      <c r="RXQ52" s="171"/>
      <c r="RXR52" s="171"/>
      <c r="RXS52" s="171"/>
      <c r="RXT52" s="171"/>
      <c r="RXU52" s="171"/>
      <c r="RXV52" s="171"/>
      <c r="RXW52" s="171"/>
      <c r="RXX52" s="171"/>
      <c r="RXY52" s="171"/>
      <c r="RXZ52" s="171"/>
      <c r="RYA52" s="171"/>
      <c r="RYB52" s="171"/>
      <c r="RYC52" s="171"/>
      <c r="RYD52" s="171"/>
      <c r="RYE52" s="171"/>
      <c r="RYF52" s="171"/>
      <c r="RYG52" s="171"/>
      <c r="RYH52" s="171"/>
      <c r="RYI52" s="171"/>
      <c r="RYJ52" s="171"/>
      <c r="RYK52" s="171"/>
      <c r="RYL52" s="171"/>
      <c r="RYM52" s="171"/>
      <c r="RYN52" s="171"/>
      <c r="RYO52" s="171"/>
      <c r="RYP52" s="171"/>
      <c r="RYQ52" s="171"/>
      <c r="RYR52" s="171"/>
      <c r="RYS52" s="171"/>
      <c r="RYT52" s="171"/>
      <c r="RYU52" s="171"/>
      <c r="RYV52" s="171"/>
      <c r="RYW52" s="171"/>
      <c r="RYX52" s="171"/>
      <c r="RYY52" s="171"/>
      <c r="RYZ52" s="171"/>
      <c r="RZA52" s="171"/>
      <c r="RZB52" s="171"/>
      <c r="RZC52" s="171"/>
      <c r="RZD52" s="171"/>
      <c r="RZE52" s="171"/>
      <c r="RZF52" s="171"/>
      <c r="RZG52" s="171"/>
      <c r="RZH52" s="171"/>
      <c r="RZI52" s="171"/>
      <c r="RZJ52" s="171"/>
      <c r="RZK52" s="171"/>
      <c r="RZL52" s="171"/>
      <c r="RZM52" s="171"/>
      <c r="RZN52" s="171"/>
      <c r="RZO52" s="171"/>
      <c r="RZP52" s="171"/>
      <c r="RZQ52" s="171"/>
      <c r="RZR52" s="171"/>
      <c r="RZS52" s="171"/>
      <c r="RZT52" s="171"/>
      <c r="RZU52" s="171"/>
      <c r="RZV52" s="171"/>
      <c r="RZW52" s="171"/>
      <c r="RZX52" s="171"/>
      <c r="RZY52" s="171"/>
      <c r="RZZ52" s="171"/>
      <c r="SAA52" s="171"/>
      <c r="SAB52" s="171"/>
      <c r="SAC52" s="171"/>
      <c r="SAD52" s="171"/>
      <c r="SAE52" s="171"/>
      <c r="SAF52" s="171"/>
      <c r="SAG52" s="171"/>
      <c r="SAH52" s="171"/>
      <c r="SAI52" s="171"/>
      <c r="SAJ52" s="171"/>
      <c r="SAK52" s="171"/>
      <c r="SAL52" s="171"/>
      <c r="SAM52" s="171"/>
      <c r="SAN52" s="171"/>
      <c r="SAO52" s="171"/>
      <c r="SAP52" s="171"/>
      <c r="SAQ52" s="171"/>
      <c r="SAR52" s="171"/>
      <c r="SAS52" s="171"/>
      <c r="SAT52" s="171"/>
      <c r="SAU52" s="171"/>
      <c r="SAV52" s="171"/>
      <c r="SAW52" s="171"/>
      <c r="SAX52" s="171"/>
      <c r="SAY52" s="171"/>
      <c r="SAZ52" s="171"/>
      <c r="SBA52" s="171"/>
      <c r="SBB52" s="171"/>
      <c r="SBC52" s="171"/>
      <c r="SBD52" s="171"/>
      <c r="SBE52" s="171"/>
      <c r="SBF52" s="171"/>
      <c r="SBG52" s="171"/>
      <c r="SBH52" s="171"/>
      <c r="SBI52" s="171"/>
      <c r="SBJ52" s="171"/>
      <c r="SBK52" s="171"/>
      <c r="SBL52" s="171"/>
      <c r="SBM52" s="171"/>
      <c r="SBN52" s="171"/>
      <c r="SBO52" s="171"/>
      <c r="SBP52" s="171"/>
      <c r="SBQ52" s="171"/>
      <c r="SBR52" s="171"/>
      <c r="SBS52" s="171"/>
      <c r="SBT52" s="171"/>
      <c r="SBU52" s="171"/>
      <c r="SBV52" s="171"/>
      <c r="SBW52" s="171"/>
      <c r="SBX52" s="171"/>
      <c r="SBY52" s="171"/>
      <c r="SBZ52" s="171"/>
      <c r="SCA52" s="171"/>
      <c r="SCB52" s="171"/>
      <c r="SCC52" s="171"/>
      <c r="SCD52" s="171"/>
      <c r="SCE52" s="171"/>
      <c r="SCF52" s="171"/>
      <c r="SCG52" s="171"/>
      <c r="SCH52" s="171"/>
      <c r="SCI52" s="171"/>
      <c r="SCJ52" s="171"/>
      <c r="SCK52" s="171"/>
      <c r="SCL52" s="171"/>
      <c r="SCM52" s="171"/>
      <c r="SCN52" s="171"/>
      <c r="SCO52" s="171"/>
      <c r="SCP52" s="171"/>
      <c r="SCQ52" s="171"/>
      <c r="SCR52" s="171"/>
      <c r="SCS52" s="171"/>
      <c r="SCT52" s="171"/>
      <c r="SCU52" s="171"/>
      <c r="SCV52" s="171"/>
      <c r="SCW52" s="171"/>
      <c r="SCX52" s="171"/>
      <c r="SCY52" s="171"/>
      <c r="SCZ52" s="171"/>
      <c r="SDA52" s="171"/>
      <c r="SDB52" s="171"/>
      <c r="SDC52" s="171"/>
      <c r="SDD52" s="171"/>
      <c r="SDE52" s="171"/>
      <c r="SDF52" s="171"/>
      <c r="SDG52" s="171"/>
      <c r="SDH52" s="171"/>
      <c r="SDI52" s="171"/>
      <c r="SDJ52" s="171"/>
      <c r="SDK52" s="171"/>
      <c r="SDL52" s="171"/>
      <c r="SDM52" s="171"/>
      <c r="SDN52" s="171"/>
      <c r="SDO52" s="171"/>
      <c r="SDP52" s="171"/>
      <c r="SDQ52" s="171"/>
      <c r="SDR52" s="171"/>
      <c r="SDS52" s="171"/>
      <c r="SDT52" s="171"/>
      <c r="SDU52" s="171"/>
      <c r="SDV52" s="171"/>
      <c r="SDW52" s="171"/>
      <c r="SDX52" s="171"/>
      <c r="SDY52" s="171"/>
      <c r="SDZ52" s="171"/>
      <c r="SEA52" s="171"/>
      <c r="SEB52" s="171"/>
      <c r="SEC52" s="171"/>
      <c r="SED52" s="171"/>
      <c r="SEE52" s="171"/>
      <c r="SEF52" s="171"/>
      <c r="SEG52" s="171"/>
      <c r="SEH52" s="171"/>
      <c r="SEI52" s="171"/>
      <c r="SEJ52" s="171"/>
      <c r="SEK52" s="171"/>
      <c r="SEL52" s="171"/>
      <c r="SEM52" s="171"/>
      <c r="SEN52" s="171"/>
      <c r="SEO52" s="171"/>
      <c r="SEP52" s="171"/>
      <c r="SEQ52" s="171"/>
      <c r="SER52" s="171"/>
      <c r="SES52" s="171"/>
      <c r="SET52" s="171"/>
      <c r="SEU52" s="171"/>
      <c r="SEV52" s="171"/>
      <c r="SEW52" s="171"/>
      <c r="SEX52" s="171"/>
      <c r="SEY52" s="171"/>
      <c r="SEZ52" s="171"/>
      <c r="SFA52" s="171"/>
      <c r="SFB52" s="171"/>
      <c r="SFC52" s="171"/>
      <c r="SFD52" s="171"/>
      <c r="SFE52" s="171"/>
      <c r="SFF52" s="171"/>
      <c r="SFG52" s="171"/>
      <c r="SFH52" s="171"/>
      <c r="SFI52" s="171"/>
      <c r="SFJ52" s="171"/>
      <c r="SFK52" s="171"/>
      <c r="SFL52" s="171"/>
      <c r="SFM52" s="171"/>
      <c r="SFN52" s="171"/>
      <c r="SFO52" s="171"/>
      <c r="SFP52" s="171"/>
      <c r="SFQ52" s="171"/>
      <c r="SFR52" s="171"/>
      <c r="SFS52" s="171"/>
      <c r="SFT52" s="171"/>
      <c r="SFU52" s="171"/>
      <c r="SFV52" s="171"/>
      <c r="SFW52" s="171"/>
      <c r="SFX52" s="171"/>
      <c r="SFY52" s="171"/>
      <c r="SFZ52" s="171"/>
      <c r="SGA52" s="171"/>
      <c r="SGB52" s="171"/>
      <c r="SGC52" s="171"/>
      <c r="SGD52" s="171"/>
      <c r="SGE52" s="171"/>
      <c r="SGF52" s="171"/>
      <c r="SGG52" s="171"/>
      <c r="SGH52" s="171"/>
      <c r="SGI52" s="171"/>
      <c r="SGJ52" s="171"/>
      <c r="SGK52" s="171"/>
      <c r="SGL52" s="171"/>
      <c r="SGM52" s="171"/>
      <c r="SGN52" s="171"/>
      <c r="SGO52" s="171"/>
      <c r="SGP52" s="171"/>
      <c r="SGQ52" s="171"/>
      <c r="SGR52" s="171"/>
      <c r="SGS52" s="171"/>
      <c r="SGT52" s="171"/>
      <c r="SGU52" s="171"/>
      <c r="SGV52" s="171"/>
      <c r="SGW52" s="171"/>
      <c r="SGX52" s="171"/>
      <c r="SGY52" s="171"/>
      <c r="SGZ52" s="171"/>
      <c r="SHA52" s="171"/>
      <c r="SHB52" s="171"/>
      <c r="SHC52" s="171"/>
      <c r="SHD52" s="171"/>
      <c r="SHE52" s="171"/>
      <c r="SHF52" s="171"/>
      <c r="SHG52" s="171"/>
      <c r="SHH52" s="171"/>
      <c r="SHI52" s="171"/>
      <c r="SHJ52" s="171"/>
      <c r="SHK52" s="171"/>
      <c r="SHL52" s="171"/>
      <c r="SHM52" s="171"/>
      <c r="SHN52" s="171"/>
      <c r="SHO52" s="171"/>
      <c r="SHP52" s="171"/>
      <c r="SHQ52" s="171"/>
      <c r="SHR52" s="171"/>
      <c r="SHS52" s="171"/>
      <c r="SHT52" s="171"/>
      <c r="SHU52" s="171"/>
      <c r="SHV52" s="171"/>
      <c r="SHW52" s="171"/>
      <c r="SHX52" s="171"/>
      <c r="SHY52" s="171"/>
      <c r="SHZ52" s="171"/>
      <c r="SIA52" s="171"/>
      <c r="SIB52" s="171"/>
      <c r="SIC52" s="171"/>
      <c r="SID52" s="171"/>
      <c r="SIE52" s="171"/>
      <c r="SIF52" s="171"/>
      <c r="SIG52" s="171"/>
      <c r="SIH52" s="171"/>
      <c r="SII52" s="171"/>
      <c r="SIJ52" s="171"/>
      <c r="SIK52" s="171"/>
      <c r="SIL52" s="171"/>
      <c r="SIM52" s="171"/>
      <c r="SIN52" s="171"/>
      <c r="SIO52" s="171"/>
      <c r="SIP52" s="171"/>
      <c r="SIQ52" s="171"/>
      <c r="SIR52" s="171"/>
      <c r="SIS52" s="171"/>
      <c r="SIT52" s="171"/>
      <c r="SIU52" s="171"/>
      <c r="SIV52" s="171"/>
      <c r="SIW52" s="171"/>
      <c r="SIX52" s="171"/>
      <c r="SIY52" s="171"/>
      <c r="SIZ52" s="171"/>
      <c r="SJA52" s="171"/>
      <c r="SJB52" s="171"/>
      <c r="SJC52" s="171"/>
      <c r="SJD52" s="171"/>
      <c r="SJE52" s="171"/>
      <c r="SJF52" s="171"/>
      <c r="SJG52" s="171"/>
      <c r="SJH52" s="171"/>
      <c r="SJI52" s="171"/>
      <c r="SJJ52" s="171"/>
      <c r="SJK52" s="171"/>
      <c r="SJL52" s="171"/>
      <c r="SJM52" s="171"/>
      <c r="SJN52" s="171"/>
      <c r="SJO52" s="171"/>
      <c r="SJP52" s="171"/>
      <c r="SJQ52" s="171"/>
      <c r="SJR52" s="171"/>
      <c r="SJS52" s="171"/>
      <c r="SJT52" s="171"/>
      <c r="SJU52" s="171"/>
      <c r="SJV52" s="171"/>
      <c r="SJW52" s="171"/>
      <c r="SJX52" s="171"/>
      <c r="SJY52" s="171"/>
      <c r="SJZ52" s="171"/>
      <c r="SKA52" s="171"/>
      <c r="SKB52" s="171"/>
      <c r="SKC52" s="171"/>
      <c r="SKD52" s="171"/>
      <c r="SKE52" s="171"/>
      <c r="SKF52" s="171"/>
      <c r="SKG52" s="171"/>
      <c r="SKH52" s="171"/>
      <c r="SKI52" s="171"/>
      <c r="SKJ52" s="171"/>
      <c r="SKK52" s="171"/>
      <c r="SKL52" s="171"/>
      <c r="SKM52" s="171"/>
      <c r="SKN52" s="171"/>
      <c r="SKO52" s="171"/>
      <c r="SKP52" s="171"/>
      <c r="SKQ52" s="171"/>
      <c r="SKR52" s="171"/>
      <c r="SKS52" s="171"/>
      <c r="SKT52" s="171"/>
      <c r="SKU52" s="171"/>
      <c r="SKV52" s="171"/>
      <c r="SKW52" s="171"/>
      <c r="SKX52" s="171"/>
      <c r="SKY52" s="171"/>
      <c r="SKZ52" s="171"/>
      <c r="SLA52" s="171"/>
      <c r="SLB52" s="171"/>
      <c r="SLC52" s="171"/>
      <c r="SLD52" s="171"/>
      <c r="SLE52" s="171"/>
      <c r="SLF52" s="171"/>
      <c r="SLG52" s="171"/>
      <c r="SLH52" s="171"/>
      <c r="SLI52" s="171"/>
      <c r="SLJ52" s="171"/>
      <c r="SLK52" s="171"/>
      <c r="SLL52" s="171"/>
      <c r="SLM52" s="171"/>
      <c r="SLN52" s="171"/>
      <c r="SLO52" s="171"/>
      <c r="SLP52" s="171"/>
      <c r="SLQ52" s="171"/>
      <c r="SLR52" s="171"/>
      <c r="SLS52" s="171"/>
      <c r="SLT52" s="171"/>
      <c r="SLU52" s="171"/>
      <c r="SLV52" s="171"/>
      <c r="SLW52" s="171"/>
      <c r="SLX52" s="171"/>
      <c r="SLY52" s="171"/>
      <c r="SLZ52" s="171"/>
      <c r="SMA52" s="171"/>
      <c r="SMB52" s="171"/>
      <c r="SMC52" s="171"/>
      <c r="SMD52" s="171"/>
      <c r="SME52" s="171"/>
      <c r="SMF52" s="171"/>
      <c r="SMG52" s="171"/>
      <c r="SMH52" s="171"/>
      <c r="SMI52" s="171"/>
      <c r="SMJ52" s="171"/>
      <c r="SMK52" s="171"/>
      <c r="SML52" s="171"/>
      <c r="SMM52" s="171"/>
      <c r="SMN52" s="171"/>
      <c r="SMO52" s="171"/>
      <c r="SMP52" s="171"/>
      <c r="SMQ52" s="171"/>
      <c r="SMR52" s="171"/>
      <c r="SMS52" s="171"/>
      <c r="SMT52" s="171"/>
      <c r="SMU52" s="171"/>
      <c r="SMV52" s="171"/>
      <c r="SMW52" s="171"/>
      <c r="SMX52" s="171"/>
      <c r="SMY52" s="171"/>
      <c r="SMZ52" s="171"/>
      <c r="SNA52" s="171"/>
      <c r="SNB52" s="171"/>
      <c r="SNC52" s="171"/>
      <c r="SND52" s="171"/>
      <c r="SNE52" s="171"/>
      <c r="SNF52" s="171"/>
      <c r="SNG52" s="171"/>
      <c r="SNH52" s="171"/>
      <c r="SNI52" s="171"/>
      <c r="SNJ52" s="171"/>
      <c r="SNK52" s="171"/>
      <c r="SNL52" s="171"/>
      <c r="SNM52" s="171"/>
      <c r="SNN52" s="171"/>
      <c r="SNO52" s="171"/>
      <c r="SNP52" s="171"/>
      <c r="SNQ52" s="171"/>
      <c r="SNR52" s="171"/>
      <c r="SNS52" s="171"/>
      <c r="SNT52" s="171"/>
      <c r="SNU52" s="171"/>
      <c r="SNV52" s="171"/>
      <c r="SNW52" s="171"/>
      <c r="SNX52" s="171"/>
      <c r="SNY52" s="171"/>
      <c r="SNZ52" s="171"/>
      <c r="SOA52" s="171"/>
      <c r="SOB52" s="171"/>
      <c r="SOC52" s="171"/>
      <c r="SOD52" s="171"/>
      <c r="SOE52" s="171"/>
      <c r="SOF52" s="171"/>
      <c r="SOG52" s="171"/>
      <c r="SOH52" s="171"/>
      <c r="SOI52" s="171"/>
      <c r="SOJ52" s="171"/>
      <c r="SOK52" s="171"/>
      <c r="SOL52" s="171"/>
      <c r="SOM52" s="171"/>
      <c r="SON52" s="171"/>
      <c r="SOO52" s="171"/>
      <c r="SOP52" s="171"/>
      <c r="SOQ52" s="171"/>
      <c r="SOR52" s="171"/>
      <c r="SOS52" s="171"/>
      <c r="SOT52" s="171"/>
      <c r="SOU52" s="171"/>
      <c r="SOV52" s="171"/>
      <c r="SOW52" s="171"/>
      <c r="SOX52" s="171"/>
      <c r="SOY52" s="171"/>
      <c r="SOZ52" s="171"/>
      <c r="SPA52" s="171"/>
      <c r="SPB52" s="171"/>
      <c r="SPC52" s="171"/>
      <c r="SPD52" s="171"/>
      <c r="SPE52" s="171"/>
      <c r="SPF52" s="171"/>
      <c r="SPG52" s="171"/>
      <c r="SPH52" s="171"/>
      <c r="SPI52" s="171"/>
      <c r="SPJ52" s="171"/>
      <c r="SPK52" s="171"/>
      <c r="SPL52" s="171"/>
      <c r="SPM52" s="171"/>
      <c r="SPN52" s="171"/>
      <c r="SPO52" s="171"/>
      <c r="SPP52" s="171"/>
      <c r="SPQ52" s="171"/>
      <c r="SPR52" s="171"/>
      <c r="SPS52" s="171"/>
      <c r="SPT52" s="171"/>
      <c r="SPU52" s="171"/>
      <c r="SPV52" s="171"/>
      <c r="SPW52" s="171"/>
      <c r="SPX52" s="171"/>
      <c r="SPY52" s="171"/>
      <c r="SPZ52" s="171"/>
      <c r="SQA52" s="171"/>
      <c r="SQB52" s="171"/>
      <c r="SQC52" s="171"/>
      <c r="SQD52" s="171"/>
      <c r="SQE52" s="171"/>
      <c r="SQF52" s="171"/>
      <c r="SQG52" s="171"/>
      <c r="SQH52" s="171"/>
      <c r="SQI52" s="171"/>
      <c r="SQJ52" s="171"/>
      <c r="SQK52" s="171"/>
      <c r="SQL52" s="171"/>
      <c r="SQM52" s="171"/>
      <c r="SQN52" s="171"/>
      <c r="SQO52" s="171"/>
      <c r="SQP52" s="171"/>
      <c r="SQQ52" s="171"/>
      <c r="SQR52" s="171"/>
      <c r="SQS52" s="171"/>
      <c r="SQT52" s="171"/>
      <c r="SQU52" s="171"/>
      <c r="SQV52" s="171"/>
      <c r="SQW52" s="171"/>
      <c r="SQX52" s="171"/>
      <c r="SQY52" s="171"/>
      <c r="SQZ52" s="171"/>
      <c r="SRA52" s="171"/>
      <c r="SRB52" s="171"/>
      <c r="SRC52" s="171"/>
      <c r="SRD52" s="171"/>
      <c r="SRE52" s="171"/>
      <c r="SRF52" s="171"/>
      <c r="SRG52" s="171"/>
      <c r="SRH52" s="171"/>
      <c r="SRI52" s="171"/>
      <c r="SRJ52" s="171"/>
      <c r="SRK52" s="171"/>
      <c r="SRL52" s="171"/>
      <c r="SRM52" s="171"/>
      <c r="SRN52" s="171"/>
      <c r="SRO52" s="171"/>
      <c r="SRP52" s="171"/>
      <c r="SRQ52" s="171"/>
      <c r="SRR52" s="171"/>
      <c r="SRS52" s="171"/>
      <c r="SRT52" s="171"/>
      <c r="SRU52" s="171"/>
      <c r="SRV52" s="171"/>
      <c r="SRW52" s="171"/>
      <c r="SRX52" s="171"/>
      <c r="SRY52" s="171"/>
      <c r="SRZ52" s="171"/>
      <c r="SSA52" s="171"/>
      <c r="SSB52" s="171"/>
      <c r="SSC52" s="171"/>
      <c r="SSD52" s="171"/>
      <c r="SSE52" s="171"/>
      <c r="SSF52" s="171"/>
      <c r="SSG52" s="171"/>
      <c r="SSH52" s="171"/>
      <c r="SSI52" s="171"/>
      <c r="SSJ52" s="171"/>
      <c r="SSK52" s="171"/>
      <c r="SSL52" s="171"/>
      <c r="SSM52" s="171"/>
      <c r="SSN52" s="171"/>
      <c r="SSO52" s="171"/>
      <c r="SSP52" s="171"/>
      <c r="SSQ52" s="171"/>
      <c r="SSR52" s="171"/>
      <c r="SSS52" s="171"/>
      <c r="SST52" s="171"/>
      <c r="SSU52" s="171"/>
      <c r="SSV52" s="171"/>
      <c r="SSW52" s="171"/>
      <c r="SSX52" s="171"/>
      <c r="SSY52" s="171"/>
      <c r="SSZ52" s="171"/>
      <c r="STA52" s="171"/>
      <c r="STB52" s="171"/>
      <c r="STC52" s="171"/>
      <c r="STD52" s="171"/>
      <c r="STE52" s="171"/>
      <c r="STF52" s="171"/>
      <c r="STG52" s="171"/>
      <c r="STH52" s="171"/>
      <c r="STI52" s="171"/>
      <c r="STJ52" s="171"/>
      <c r="STK52" s="171"/>
      <c r="STL52" s="171"/>
      <c r="STM52" s="171"/>
      <c r="STN52" s="171"/>
      <c r="STO52" s="171"/>
      <c r="STP52" s="171"/>
      <c r="STQ52" s="171"/>
      <c r="STR52" s="171"/>
      <c r="STS52" s="171"/>
      <c r="STT52" s="171"/>
      <c r="STU52" s="171"/>
      <c r="STV52" s="171"/>
      <c r="STW52" s="171"/>
      <c r="STX52" s="171"/>
      <c r="STY52" s="171"/>
      <c r="STZ52" s="171"/>
      <c r="SUA52" s="171"/>
      <c r="SUB52" s="171"/>
      <c r="SUC52" s="171"/>
      <c r="SUD52" s="171"/>
      <c r="SUE52" s="171"/>
      <c r="SUF52" s="171"/>
      <c r="SUG52" s="171"/>
      <c r="SUH52" s="171"/>
      <c r="SUI52" s="171"/>
      <c r="SUJ52" s="171"/>
      <c r="SUK52" s="171"/>
      <c r="SUL52" s="171"/>
      <c r="SUM52" s="171"/>
      <c r="SUN52" s="171"/>
      <c r="SUO52" s="171"/>
      <c r="SUP52" s="171"/>
      <c r="SUQ52" s="171"/>
      <c r="SUR52" s="171"/>
      <c r="SUS52" s="171"/>
      <c r="SUT52" s="171"/>
      <c r="SUU52" s="171"/>
      <c r="SUV52" s="171"/>
      <c r="SUW52" s="171"/>
      <c r="SUX52" s="171"/>
      <c r="SUY52" s="171"/>
      <c r="SUZ52" s="171"/>
      <c r="SVA52" s="171"/>
      <c r="SVB52" s="171"/>
      <c r="SVC52" s="171"/>
      <c r="SVD52" s="171"/>
      <c r="SVE52" s="171"/>
      <c r="SVF52" s="171"/>
      <c r="SVG52" s="171"/>
      <c r="SVH52" s="171"/>
      <c r="SVI52" s="171"/>
      <c r="SVJ52" s="171"/>
      <c r="SVK52" s="171"/>
      <c r="SVL52" s="171"/>
      <c r="SVM52" s="171"/>
      <c r="SVN52" s="171"/>
      <c r="SVO52" s="171"/>
      <c r="SVP52" s="171"/>
      <c r="SVQ52" s="171"/>
      <c r="SVR52" s="171"/>
      <c r="SVS52" s="171"/>
      <c r="SVT52" s="171"/>
      <c r="SVU52" s="171"/>
      <c r="SVV52" s="171"/>
      <c r="SVW52" s="171"/>
      <c r="SVX52" s="171"/>
      <c r="SVY52" s="171"/>
      <c r="SVZ52" s="171"/>
      <c r="SWA52" s="171"/>
      <c r="SWB52" s="171"/>
      <c r="SWC52" s="171"/>
      <c r="SWD52" s="171"/>
      <c r="SWE52" s="171"/>
      <c r="SWF52" s="171"/>
      <c r="SWG52" s="171"/>
      <c r="SWH52" s="171"/>
      <c r="SWI52" s="171"/>
      <c r="SWJ52" s="171"/>
      <c r="SWK52" s="171"/>
      <c r="SWL52" s="171"/>
      <c r="SWM52" s="171"/>
      <c r="SWN52" s="171"/>
      <c r="SWO52" s="171"/>
      <c r="SWP52" s="171"/>
      <c r="SWQ52" s="171"/>
      <c r="SWR52" s="171"/>
      <c r="SWS52" s="171"/>
      <c r="SWT52" s="171"/>
      <c r="SWU52" s="171"/>
      <c r="SWV52" s="171"/>
      <c r="SWW52" s="171"/>
      <c r="SWX52" s="171"/>
      <c r="SWY52" s="171"/>
      <c r="SWZ52" s="171"/>
      <c r="SXA52" s="171"/>
      <c r="SXB52" s="171"/>
      <c r="SXC52" s="171"/>
      <c r="SXD52" s="171"/>
      <c r="SXE52" s="171"/>
      <c r="SXF52" s="171"/>
      <c r="SXG52" s="171"/>
      <c r="SXH52" s="171"/>
      <c r="SXI52" s="171"/>
      <c r="SXJ52" s="171"/>
      <c r="SXK52" s="171"/>
      <c r="SXL52" s="171"/>
      <c r="SXM52" s="171"/>
      <c r="SXN52" s="171"/>
      <c r="SXO52" s="171"/>
      <c r="SXP52" s="171"/>
      <c r="SXQ52" s="171"/>
      <c r="SXR52" s="171"/>
      <c r="SXS52" s="171"/>
      <c r="SXT52" s="171"/>
      <c r="SXU52" s="171"/>
      <c r="SXV52" s="171"/>
      <c r="SXW52" s="171"/>
      <c r="SXX52" s="171"/>
      <c r="SXY52" s="171"/>
      <c r="SXZ52" s="171"/>
      <c r="SYA52" s="171"/>
      <c r="SYB52" s="171"/>
      <c r="SYC52" s="171"/>
      <c r="SYD52" s="171"/>
      <c r="SYE52" s="171"/>
      <c r="SYF52" s="171"/>
      <c r="SYG52" s="171"/>
      <c r="SYH52" s="171"/>
      <c r="SYI52" s="171"/>
      <c r="SYJ52" s="171"/>
      <c r="SYK52" s="171"/>
      <c r="SYL52" s="171"/>
      <c r="SYM52" s="171"/>
      <c r="SYN52" s="171"/>
      <c r="SYO52" s="171"/>
      <c r="SYP52" s="171"/>
      <c r="SYQ52" s="171"/>
      <c r="SYR52" s="171"/>
      <c r="SYS52" s="171"/>
      <c r="SYT52" s="171"/>
      <c r="SYU52" s="171"/>
      <c r="SYV52" s="171"/>
      <c r="SYW52" s="171"/>
      <c r="SYX52" s="171"/>
      <c r="SYY52" s="171"/>
      <c r="SYZ52" s="171"/>
      <c r="SZA52" s="171"/>
      <c r="SZB52" s="171"/>
      <c r="SZC52" s="171"/>
      <c r="SZD52" s="171"/>
      <c r="SZE52" s="171"/>
      <c r="SZF52" s="171"/>
      <c r="SZG52" s="171"/>
      <c r="SZH52" s="171"/>
      <c r="SZI52" s="171"/>
      <c r="SZJ52" s="171"/>
      <c r="SZK52" s="171"/>
      <c r="SZL52" s="171"/>
      <c r="SZM52" s="171"/>
      <c r="SZN52" s="171"/>
      <c r="SZO52" s="171"/>
      <c r="SZP52" s="171"/>
      <c r="SZQ52" s="171"/>
      <c r="SZR52" s="171"/>
      <c r="SZS52" s="171"/>
      <c r="SZT52" s="171"/>
      <c r="SZU52" s="171"/>
      <c r="SZV52" s="171"/>
      <c r="SZW52" s="171"/>
      <c r="SZX52" s="171"/>
      <c r="SZY52" s="171"/>
      <c r="SZZ52" s="171"/>
      <c r="TAA52" s="171"/>
      <c r="TAB52" s="171"/>
      <c r="TAC52" s="171"/>
      <c r="TAD52" s="171"/>
      <c r="TAE52" s="171"/>
      <c r="TAF52" s="171"/>
      <c r="TAG52" s="171"/>
      <c r="TAH52" s="171"/>
      <c r="TAI52" s="171"/>
      <c r="TAJ52" s="171"/>
      <c r="TAK52" s="171"/>
      <c r="TAL52" s="171"/>
      <c r="TAM52" s="171"/>
      <c r="TAN52" s="171"/>
      <c r="TAO52" s="171"/>
      <c r="TAP52" s="171"/>
      <c r="TAQ52" s="171"/>
      <c r="TAR52" s="171"/>
      <c r="TAS52" s="171"/>
      <c r="TAT52" s="171"/>
      <c r="TAU52" s="171"/>
      <c r="TAV52" s="171"/>
      <c r="TAW52" s="171"/>
      <c r="TAX52" s="171"/>
      <c r="TAY52" s="171"/>
      <c r="TAZ52" s="171"/>
      <c r="TBA52" s="171"/>
      <c r="TBB52" s="171"/>
      <c r="TBC52" s="171"/>
      <c r="TBD52" s="171"/>
      <c r="TBE52" s="171"/>
      <c r="TBF52" s="171"/>
      <c r="TBG52" s="171"/>
      <c r="TBH52" s="171"/>
      <c r="TBI52" s="171"/>
      <c r="TBJ52" s="171"/>
      <c r="TBK52" s="171"/>
      <c r="TBL52" s="171"/>
      <c r="TBM52" s="171"/>
      <c r="TBN52" s="171"/>
      <c r="TBO52" s="171"/>
      <c r="TBP52" s="171"/>
      <c r="TBQ52" s="171"/>
      <c r="TBR52" s="171"/>
      <c r="TBS52" s="171"/>
      <c r="TBT52" s="171"/>
      <c r="TBU52" s="171"/>
      <c r="TBV52" s="171"/>
      <c r="TBW52" s="171"/>
      <c r="TBX52" s="171"/>
      <c r="TBY52" s="171"/>
      <c r="TBZ52" s="171"/>
      <c r="TCA52" s="171"/>
      <c r="TCB52" s="171"/>
      <c r="TCC52" s="171"/>
      <c r="TCD52" s="171"/>
      <c r="TCE52" s="171"/>
      <c r="TCF52" s="171"/>
      <c r="TCG52" s="171"/>
      <c r="TCH52" s="171"/>
      <c r="TCI52" s="171"/>
      <c r="TCJ52" s="171"/>
      <c r="TCK52" s="171"/>
      <c r="TCL52" s="171"/>
      <c r="TCM52" s="171"/>
      <c r="TCN52" s="171"/>
      <c r="TCO52" s="171"/>
      <c r="TCP52" s="171"/>
      <c r="TCQ52" s="171"/>
      <c r="TCR52" s="171"/>
      <c r="TCS52" s="171"/>
      <c r="TCT52" s="171"/>
      <c r="TCU52" s="171"/>
      <c r="TCV52" s="171"/>
      <c r="TCW52" s="171"/>
      <c r="TCX52" s="171"/>
      <c r="TCY52" s="171"/>
      <c r="TCZ52" s="171"/>
      <c r="TDA52" s="171"/>
      <c r="TDB52" s="171"/>
      <c r="TDC52" s="171"/>
      <c r="TDD52" s="171"/>
      <c r="TDE52" s="171"/>
      <c r="TDF52" s="171"/>
      <c r="TDG52" s="171"/>
      <c r="TDH52" s="171"/>
      <c r="TDI52" s="171"/>
      <c r="TDJ52" s="171"/>
      <c r="TDK52" s="171"/>
      <c r="TDL52" s="171"/>
      <c r="TDM52" s="171"/>
      <c r="TDN52" s="171"/>
      <c r="TDO52" s="171"/>
      <c r="TDP52" s="171"/>
      <c r="TDQ52" s="171"/>
      <c r="TDR52" s="171"/>
      <c r="TDS52" s="171"/>
      <c r="TDT52" s="171"/>
      <c r="TDU52" s="171"/>
      <c r="TDV52" s="171"/>
      <c r="TDW52" s="171"/>
      <c r="TDX52" s="171"/>
      <c r="TDY52" s="171"/>
      <c r="TDZ52" s="171"/>
      <c r="TEA52" s="171"/>
      <c r="TEB52" s="171"/>
      <c r="TEC52" s="171"/>
      <c r="TED52" s="171"/>
      <c r="TEE52" s="171"/>
      <c r="TEF52" s="171"/>
      <c r="TEG52" s="171"/>
      <c r="TEH52" s="171"/>
      <c r="TEI52" s="171"/>
      <c r="TEJ52" s="171"/>
      <c r="TEK52" s="171"/>
      <c r="TEL52" s="171"/>
      <c r="TEM52" s="171"/>
      <c r="TEN52" s="171"/>
      <c r="TEO52" s="171"/>
      <c r="TEP52" s="171"/>
      <c r="TEQ52" s="171"/>
      <c r="TER52" s="171"/>
      <c r="TES52" s="171"/>
      <c r="TET52" s="171"/>
      <c r="TEU52" s="171"/>
      <c r="TEV52" s="171"/>
      <c r="TEW52" s="171"/>
      <c r="TEX52" s="171"/>
      <c r="TEY52" s="171"/>
      <c r="TEZ52" s="171"/>
      <c r="TFA52" s="171"/>
      <c r="TFB52" s="171"/>
      <c r="TFC52" s="171"/>
      <c r="TFD52" s="171"/>
      <c r="TFE52" s="171"/>
      <c r="TFF52" s="171"/>
      <c r="TFG52" s="171"/>
      <c r="TFH52" s="171"/>
      <c r="TFI52" s="171"/>
      <c r="TFJ52" s="171"/>
      <c r="TFK52" s="171"/>
      <c r="TFL52" s="171"/>
      <c r="TFM52" s="171"/>
      <c r="TFN52" s="171"/>
      <c r="TFO52" s="171"/>
      <c r="TFP52" s="171"/>
      <c r="TFQ52" s="171"/>
      <c r="TFR52" s="171"/>
      <c r="TFS52" s="171"/>
      <c r="TFT52" s="171"/>
      <c r="TFU52" s="171"/>
      <c r="TFV52" s="171"/>
      <c r="TFW52" s="171"/>
      <c r="TFX52" s="171"/>
      <c r="TFY52" s="171"/>
      <c r="TFZ52" s="171"/>
      <c r="TGA52" s="171"/>
      <c r="TGB52" s="171"/>
      <c r="TGC52" s="171"/>
      <c r="TGD52" s="171"/>
      <c r="TGE52" s="171"/>
      <c r="TGF52" s="171"/>
      <c r="TGG52" s="171"/>
      <c r="TGH52" s="171"/>
      <c r="TGI52" s="171"/>
      <c r="TGJ52" s="171"/>
      <c r="TGK52" s="171"/>
      <c r="TGL52" s="171"/>
      <c r="TGM52" s="171"/>
      <c r="TGN52" s="171"/>
      <c r="TGO52" s="171"/>
      <c r="TGP52" s="171"/>
      <c r="TGQ52" s="171"/>
      <c r="TGR52" s="171"/>
      <c r="TGS52" s="171"/>
      <c r="TGT52" s="171"/>
      <c r="TGU52" s="171"/>
      <c r="TGV52" s="171"/>
      <c r="TGW52" s="171"/>
      <c r="TGX52" s="171"/>
      <c r="TGY52" s="171"/>
      <c r="TGZ52" s="171"/>
      <c r="THA52" s="171"/>
      <c r="THB52" s="171"/>
      <c r="THC52" s="171"/>
      <c r="THD52" s="171"/>
      <c r="THE52" s="171"/>
      <c r="THF52" s="171"/>
      <c r="THG52" s="171"/>
      <c r="THH52" s="171"/>
      <c r="THI52" s="171"/>
      <c r="THJ52" s="171"/>
      <c r="THK52" s="171"/>
      <c r="THL52" s="171"/>
      <c r="THM52" s="171"/>
      <c r="THN52" s="171"/>
      <c r="THO52" s="171"/>
      <c r="THP52" s="171"/>
      <c r="THQ52" s="171"/>
      <c r="THR52" s="171"/>
      <c r="THS52" s="171"/>
      <c r="THT52" s="171"/>
      <c r="THU52" s="171"/>
      <c r="THV52" s="171"/>
      <c r="THW52" s="171"/>
      <c r="THX52" s="171"/>
      <c r="THY52" s="171"/>
      <c r="THZ52" s="171"/>
      <c r="TIA52" s="171"/>
      <c r="TIB52" s="171"/>
      <c r="TIC52" s="171"/>
      <c r="TID52" s="171"/>
      <c r="TIE52" s="171"/>
      <c r="TIF52" s="171"/>
      <c r="TIG52" s="171"/>
      <c r="TIH52" s="171"/>
      <c r="TII52" s="171"/>
      <c r="TIJ52" s="171"/>
      <c r="TIK52" s="171"/>
      <c r="TIL52" s="171"/>
      <c r="TIM52" s="171"/>
      <c r="TIN52" s="171"/>
      <c r="TIO52" s="171"/>
      <c r="TIP52" s="171"/>
      <c r="TIQ52" s="171"/>
      <c r="TIR52" s="171"/>
      <c r="TIS52" s="171"/>
      <c r="TIT52" s="171"/>
      <c r="TIU52" s="171"/>
      <c r="TIV52" s="171"/>
      <c r="TIW52" s="171"/>
      <c r="TIX52" s="171"/>
      <c r="TIY52" s="171"/>
      <c r="TIZ52" s="171"/>
      <c r="TJA52" s="171"/>
      <c r="TJB52" s="171"/>
      <c r="TJC52" s="171"/>
      <c r="TJD52" s="171"/>
      <c r="TJE52" s="171"/>
      <c r="TJF52" s="171"/>
      <c r="TJG52" s="171"/>
      <c r="TJH52" s="171"/>
      <c r="TJI52" s="171"/>
      <c r="TJJ52" s="171"/>
      <c r="TJK52" s="171"/>
      <c r="TJL52" s="171"/>
      <c r="TJM52" s="171"/>
      <c r="TJN52" s="171"/>
      <c r="TJO52" s="171"/>
      <c r="TJP52" s="171"/>
      <c r="TJQ52" s="171"/>
      <c r="TJR52" s="171"/>
      <c r="TJS52" s="171"/>
      <c r="TJT52" s="171"/>
      <c r="TJU52" s="171"/>
      <c r="TJV52" s="171"/>
      <c r="TJW52" s="171"/>
      <c r="TJX52" s="171"/>
      <c r="TJY52" s="171"/>
      <c r="TJZ52" s="171"/>
      <c r="TKA52" s="171"/>
      <c r="TKB52" s="171"/>
      <c r="TKC52" s="171"/>
      <c r="TKD52" s="171"/>
      <c r="TKE52" s="171"/>
      <c r="TKF52" s="171"/>
      <c r="TKG52" s="171"/>
      <c r="TKH52" s="171"/>
      <c r="TKI52" s="171"/>
      <c r="TKJ52" s="171"/>
      <c r="TKK52" s="171"/>
      <c r="TKL52" s="171"/>
      <c r="TKM52" s="171"/>
      <c r="TKN52" s="171"/>
      <c r="TKO52" s="171"/>
      <c r="TKP52" s="171"/>
      <c r="TKQ52" s="171"/>
      <c r="TKR52" s="171"/>
      <c r="TKS52" s="171"/>
      <c r="TKT52" s="171"/>
      <c r="TKU52" s="171"/>
      <c r="TKV52" s="171"/>
      <c r="TKW52" s="171"/>
      <c r="TKX52" s="171"/>
      <c r="TKY52" s="171"/>
      <c r="TKZ52" s="171"/>
      <c r="TLA52" s="171"/>
      <c r="TLB52" s="171"/>
      <c r="TLC52" s="171"/>
      <c r="TLD52" s="171"/>
      <c r="TLE52" s="171"/>
      <c r="TLF52" s="171"/>
      <c r="TLG52" s="171"/>
      <c r="TLH52" s="171"/>
      <c r="TLI52" s="171"/>
      <c r="TLJ52" s="171"/>
      <c r="TLK52" s="171"/>
      <c r="TLL52" s="171"/>
      <c r="TLM52" s="171"/>
      <c r="TLN52" s="171"/>
      <c r="TLO52" s="171"/>
      <c r="TLP52" s="171"/>
      <c r="TLQ52" s="171"/>
      <c r="TLR52" s="171"/>
      <c r="TLS52" s="171"/>
      <c r="TLT52" s="171"/>
      <c r="TLU52" s="171"/>
      <c r="TLV52" s="171"/>
      <c r="TLW52" s="171"/>
      <c r="TLX52" s="171"/>
      <c r="TLY52" s="171"/>
      <c r="TLZ52" s="171"/>
      <c r="TMA52" s="171"/>
      <c r="TMB52" s="171"/>
      <c r="TMC52" s="171"/>
      <c r="TMD52" s="171"/>
      <c r="TME52" s="171"/>
      <c r="TMF52" s="171"/>
      <c r="TMG52" s="171"/>
      <c r="TMH52" s="171"/>
      <c r="TMI52" s="171"/>
      <c r="TMJ52" s="171"/>
      <c r="TMK52" s="171"/>
      <c r="TML52" s="171"/>
      <c r="TMM52" s="171"/>
      <c r="TMN52" s="171"/>
      <c r="TMO52" s="171"/>
      <c r="TMP52" s="171"/>
      <c r="TMQ52" s="171"/>
      <c r="TMR52" s="171"/>
      <c r="TMS52" s="171"/>
      <c r="TMT52" s="171"/>
      <c r="TMU52" s="171"/>
      <c r="TMV52" s="171"/>
      <c r="TMW52" s="171"/>
      <c r="TMX52" s="171"/>
      <c r="TMY52" s="171"/>
      <c r="TMZ52" s="171"/>
      <c r="TNA52" s="171"/>
      <c r="TNB52" s="171"/>
      <c r="TNC52" s="171"/>
      <c r="TND52" s="171"/>
      <c r="TNE52" s="171"/>
      <c r="TNF52" s="171"/>
      <c r="TNG52" s="171"/>
      <c r="TNH52" s="171"/>
      <c r="TNI52" s="171"/>
      <c r="TNJ52" s="171"/>
      <c r="TNK52" s="171"/>
      <c r="TNL52" s="171"/>
      <c r="TNM52" s="171"/>
      <c r="TNN52" s="171"/>
      <c r="TNO52" s="171"/>
      <c r="TNP52" s="171"/>
      <c r="TNQ52" s="171"/>
      <c r="TNR52" s="171"/>
      <c r="TNS52" s="171"/>
      <c r="TNT52" s="171"/>
      <c r="TNU52" s="171"/>
      <c r="TNV52" s="171"/>
      <c r="TNW52" s="171"/>
      <c r="TNX52" s="171"/>
      <c r="TNY52" s="171"/>
      <c r="TNZ52" s="171"/>
      <c r="TOA52" s="171"/>
      <c r="TOB52" s="171"/>
      <c r="TOC52" s="171"/>
      <c r="TOD52" s="171"/>
      <c r="TOE52" s="171"/>
      <c r="TOF52" s="171"/>
      <c r="TOG52" s="171"/>
      <c r="TOH52" s="171"/>
      <c r="TOI52" s="171"/>
      <c r="TOJ52" s="171"/>
      <c r="TOK52" s="171"/>
      <c r="TOL52" s="171"/>
      <c r="TOM52" s="171"/>
      <c r="TON52" s="171"/>
      <c r="TOO52" s="171"/>
      <c r="TOP52" s="171"/>
      <c r="TOQ52" s="171"/>
      <c r="TOR52" s="171"/>
      <c r="TOS52" s="171"/>
      <c r="TOT52" s="171"/>
      <c r="TOU52" s="171"/>
      <c r="TOV52" s="171"/>
      <c r="TOW52" s="171"/>
      <c r="TOX52" s="171"/>
      <c r="TOY52" s="171"/>
      <c r="TOZ52" s="171"/>
      <c r="TPA52" s="171"/>
      <c r="TPB52" s="171"/>
      <c r="TPC52" s="171"/>
      <c r="TPD52" s="171"/>
      <c r="TPE52" s="171"/>
      <c r="TPF52" s="171"/>
      <c r="TPG52" s="171"/>
      <c r="TPH52" s="171"/>
      <c r="TPI52" s="171"/>
      <c r="TPJ52" s="171"/>
      <c r="TPK52" s="171"/>
      <c r="TPL52" s="171"/>
      <c r="TPM52" s="171"/>
      <c r="TPN52" s="171"/>
      <c r="TPO52" s="171"/>
      <c r="TPP52" s="171"/>
      <c r="TPQ52" s="171"/>
      <c r="TPR52" s="171"/>
      <c r="TPS52" s="171"/>
      <c r="TPT52" s="171"/>
      <c r="TPU52" s="171"/>
      <c r="TPV52" s="171"/>
      <c r="TPW52" s="171"/>
      <c r="TPX52" s="171"/>
      <c r="TPY52" s="171"/>
      <c r="TPZ52" s="171"/>
      <c r="TQA52" s="171"/>
      <c r="TQB52" s="171"/>
      <c r="TQC52" s="171"/>
      <c r="TQD52" s="171"/>
      <c r="TQE52" s="171"/>
      <c r="TQF52" s="171"/>
      <c r="TQG52" s="171"/>
      <c r="TQH52" s="171"/>
      <c r="TQI52" s="171"/>
      <c r="TQJ52" s="171"/>
      <c r="TQK52" s="171"/>
      <c r="TQL52" s="171"/>
      <c r="TQM52" s="171"/>
      <c r="TQN52" s="171"/>
      <c r="TQO52" s="171"/>
      <c r="TQP52" s="171"/>
      <c r="TQQ52" s="171"/>
      <c r="TQR52" s="171"/>
      <c r="TQS52" s="171"/>
      <c r="TQT52" s="171"/>
      <c r="TQU52" s="171"/>
      <c r="TQV52" s="171"/>
      <c r="TQW52" s="171"/>
      <c r="TQX52" s="171"/>
      <c r="TQY52" s="171"/>
      <c r="TQZ52" s="171"/>
      <c r="TRA52" s="171"/>
      <c r="TRB52" s="171"/>
      <c r="TRC52" s="171"/>
      <c r="TRD52" s="171"/>
      <c r="TRE52" s="171"/>
      <c r="TRF52" s="171"/>
      <c r="TRG52" s="171"/>
      <c r="TRH52" s="171"/>
      <c r="TRI52" s="171"/>
      <c r="TRJ52" s="171"/>
      <c r="TRK52" s="171"/>
      <c r="TRL52" s="171"/>
      <c r="TRM52" s="171"/>
      <c r="TRN52" s="171"/>
      <c r="TRO52" s="171"/>
      <c r="TRP52" s="171"/>
      <c r="TRQ52" s="171"/>
      <c r="TRR52" s="171"/>
      <c r="TRS52" s="171"/>
      <c r="TRT52" s="171"/>
      <c r="TRU52" s="171"/>
      <c r="TRV52" s="171"/>
      <c r="TRW52" s="171"/>
      <c r="TRX52" s="171"/>
      <c r="TRY52" s="171"/>
      <c r="TRZ52" s="171"/>
      <c r="TSA52" s="171"/>
      <c r="TSB52" s="171"/>
      <c r="TSC52" s="171"/>
      <c r="TSD52" s="171"/>
      <c r="TSE52" s="171"/>
      <c r="TSF52" s="171"/>
      <c r="TSG52" s="171"/>
      <c r="TSH52" s="171"/>
      <c r="TSI52" s="171"/>
      <c r="TSJ52" s="171"/>
      <c r="TSK52" s="171"/>
      <c r="TSL52" s="171"/>
      <c r="TSM52" s="171"/>
      <c r="TSN52" s="171"/>
      <c r="TSO52" s="171"/>
      <c r="TSP52" s="171"/>
      <c r="TSQ52" s="171"/>
      <c r="TSR52" s="171"/>
      <c r="TSS52" s="171"/>
      <c r="TST52" s="171"/>
      <c r="TSU52" s="171"/>
      <c r="TSV52" s="171"/>
      <c r="TSW52" s="171"/>
      <c r="TSX52" s="171"/>
      <c r="TSY52" s="171"/>
      <c r="TSZ52" s="171"/>
      <c r="TTA52" s="171"/>
      <c r="TTB52" s="171"/>
      <c r="TTC52" s="171"/>
      <c r="TTD52" s="171"/>
      <c r="TTE52" s="171"/>
      <c r="TTF52" s="171"/>
      <c r="TTG52" s="171"/>
      <c r="TTH52" s="171"/>
      <c r="TTI52" s="171"/>
      <c r="TTJ52" s="171"/>
      <c r="TTK52" s="171"/>
      <c r="TTL52" s="171"/>
      <c r="TTM52" s="171"/>
      <c r="TTN52" s="171"/>
      <c r="TTO52" s="171"/>
      <c r="TTP52" s="171"/>
      <c r="TTQ52" s="171"/>
      <c r="TTR52" s="171"/>
      <c r="TTS52" s="171"/>
      <c r="TTT52" s="171"/>
      <c r="TTU52" s="171"/>
      <c r="TTV52" s="171"/>
      <c r="TTW52" s="171"/>
      <c r="TTX52" s="171"/>
      <c r="TTY52" s="171"/>
      <c r="TTZ52" s="171"/>
      <c r="TUA52" s="171"/>
      <c r="TUB52" s="171"/>
      <c r="TUC52" s="171"/>
      <c r="TUD52" s="171"/>
      <c r="TUE52" s="171"/>
      <c r="TUF52" s="171"/>
      <c r="TUG52" s="171"/>
      <c r="TUH52" s="171"/>
      <c r="TUI52" s="171"/>
      <c r="TUJ52" s="171"/>
      <c r="TUK52" s="171"/>
      <c r="TUL52" s="171"/>
      <c r="TUM52" s="171"/>
      <c r="TUN52" s="171"/>
      <c r="TUO52" s="171"/>
      <c r="TUP52" s="171"/>
      <c r="TUQ52" s="171"/>
      <c r="TUR52" s="171"/>
      <c r="TUS52" s="171"/>
      <c r="TUT52" s="171"/>
      <c r="TUU52" s="171"/>
      <c r="TUV52" s="171"/>
      <c r="TUW52" s="171"/>
      <c r="TUX52" s="171"/>
      <c r="TUY52" s="171"/>
      <c r="TUZ52" s="171"/>
      <c r="TVA52" s="171"/>
      <c r="TVB52" s="171"/>
      <c r="TVC52" s="171"/>
      <c r="TVD52" s="171"/>
      <c r="TVE52" s="171"/>
      <c r="TVF52" s="171"/>
      <c r="TVG52" s="171"/>
      <c r="TVH52" s="171"/>
      <c r="TVI52" s="171"/>
      <c r="TVJ52" s="171"/>
      <c r="TVK52" s="171"/>
      <c r="TVL52" s="171"/>
      <c r="TVM52" s="171"/>
      <c r="TVN52" s="171"/>
      <c r="TVO52" s="171"/>
      <c r="TVP52" s="171"/>
      <c r="TVQ52" s="171"/>
      <c r="TVR52" s="171"/>
      <c r="TVS52" s="171"/>
      <c r="TVT52" s="171"/>
      <c r="TVU52" s="171"/>
      <c r="TVV52" s="171"/>
      <c r="TVW52" s="171"/>
      <c r="TVX52" s="171"/>
      <c r="TVY52" s="171"/>
      <c r="TVZ52" s="171"/>
      <c r="TWA52" s="171"/>
      <c r="TWB52" s="171"/>
      <c r="TWC52" s="171"/>
      <c r="TWD52" s="171"/>
      <c r="TWE52" s="171"/>
      <c r="TWF52" s="171"/>
      <c r="TWG52" s="171"/>
      <c r="TWH52" s="171"/>
      <c r="TWI52" s="171"/>
      <c r="TWJ52" s="171"/>
      <c r="TWK52" s="171"/>
      <c r="TWL52" s="171"/>
      <c r="TWM52" s="171"/>
      <c r="TWN52" s="171"/>
      <c r="TWO52" s="171"/>
      <c r="TWP52" s="171"/>
      <c r="TWQ52" s="171"/>
      <c r="TWR52" s="171"/>
      <c r="TWS52" s="171"/>
      <c r="TWT52" s="171"/>
      <c r="TWU52" s="171"/>
      <c r="TWV52" s="171"/>
      <c r="TWW52" s="171"/>
      <c r="TWX52" s="171"/>
      <c r="TWY52" s="171"/>
      <c r="TWZ52" s="171"/>
      <c r="TXA52" s="171"/>
      <c r="TXB52" s="171"/>
      <c r="TXC52" s="171"/>
      <c r="TXD52" s="171"/>
      <c r="TXE52" s="171"/>
      <c r="TXF52" s="171"/>
      <c r="TXG52" s="171"/>
      <c r="TXH52" s="171"/>
      <c r="TXI52" s="171"/>
      <c r="TXJ52" s="171"/>
      <c r="TXK52" s="171"/>
      <c r="TXL52" s="171"/>
      <c r="TXM52" s="171"/>
      <c r="TXN52" s="171"/>
      <c r="TXO52" s="171"/>
      <c r="TXP52" s="171"/>
      <c r="TXQ52" s="171"/>
      <c r="TXR52" s="171"/>
      <c r="TXS52" s="171"/>
      <c r="TXT52" s="171"/>
      <c r="TXU52" s="171"/>
      <c r="TXV52" s="171"/>
      <c r="TXW52" s="171"/>
      <c r="TXX52" s="171"/>
      <c r="TXY52" s="171"/>
      <c r="TXZ52" s="171"/>
      <c r="TYA52" s="171"/>
      <c r="TYB52" s="171"/>
      <c r="TYC52" s="171"/>
      <c r="TYD52" s="171"/>
      <c r="TYE52" s="171"/>
      <c r="TYF52" s="171"/>
      <c r="TYG52" s="171"/>
      <c r="TYH52" s="171"/>
      <c r="TYI52" s="171"/>
      <c r="TYJ52" s="171"/>
      <c r="TYK52" s="171"/>
      <c r="TYL52" s="171"/>
      <c r="TYM52" s="171"/>
      <c r="TYN52" s="171"/>
      <c r="TYO52" s="171"/>
      <c r="TYP52" s="171"/>
      <c r="TYQ52" s="171"/>
      <c r="TYR52" s="171"/>
      <c r="TYS52" s="171"/>
      <c r="TYT52" s="171"/>
      <c r="TYU52" s="171"/>
      <c r="TYV52" s="171"/>
      <c r="TYW52" s="171"/>
      <c r="TYX52" s="171"/>
      <c r="TYY52" s="171"/>
      <c r="TYZ52" s="171"/>
      <c r="TZA52" s="171"/>
      <c r="TZB52" s="171"/>
      <c r="TZC52" s="171"/>
      <c r="TZD52" s="171"/>
      <c r="TZE52" s="171"/>
      <c r="TZF52" s="171"/>
      <c r="TZG52" s="171"/>
      <c r="TZH52" s="171"/>
      <c r="TZI52" s="171"/>
      <c r="TZJ52" s="171"/>
      <c r="TZK52" s="171"/>
      <c r="TZL52" s="171"/>
      <c r="TZM52" s="171"/>
      <c r="TZN52" s="171"/>
      <c r="TZO52" s="171"/>
      <c r="TZP52" s="171"/>
      <c r="TZQ52" s="171"/>
      <c r="TZR52" s="171"/>
      <c r="TZS52" s="171"/>
      <c r="TZT52" s="171"/>
      <c r="TZU52" s="171"/>
      <c r="TZV52" s="171"/>
      <c r="TZW52" s="171"/>
      <c r="TZX52" s="171"/>
      <c r="TZY52" s="171"/>
      <c r="TZZ52" s="171"/>
      <c r="UAA52" s="171"/>
      <c r="UAB52" s="171"/>
      <c r="UAC52" s="171"/>
      <c r="UAD52" s="171"/>
      <c r="UAE52" s="171"/>
      <c r="UAF52" s="171"/>
      <c r="UAG52" s="171"/>
      <c r="UAH52" s="171"/>
      <c r="UAI52" s="171"/>
      <c r="UAJ52" s="171"/>
      <c r="UAK52" s="171"/>
      <c r="UAL52" s="171"/>
      <c r="UAM52" s="171"/>
      <c r="UAN52" s="171"/>
      <c r="UAO52" s="171"/>
      <c r="UAP52" s="171"/>
      <c r="UAQ52" s="171"/>
      <c r="UAR52" s="171"/>
      <c r="UAS52" s="171"/>
      <c r="UAT52" s="171"/>
      <c r="UAU52" s="171"/>
      <c r="UAV52" s="171"/>
      <c r="UAW52" s="171"/>
      <c r="UAX52" s="171"/>
      <c r="UAY52" s="171"/>
      <c r="UAZ52" s="171"/>
      <c r="UBA52" s="171"/>
      <c r="UBB52" s="171"/>
      <c r="UBC52" s="171"/>
      <c r="UBD52" s="171"/>
      <c r="UBE52" s="171"/>
      <c r="UBF52" s="171"/>
      <c r="UBG52" s="171"/>
      <c r="UBH52" s="171"/>
      <c r="UBI52" s="171"/>
      <c r="UBJ52" s="171"/>
      <c r="UBK52" s="171"/>
      <c r="UBL52" s="171"/>
      <c r="UBM52" s="171"/>
      <c r="UBN52" s="171"/>
      <c r="UBO52" s="171"/>
      <c r="UBP52" s="171"/>
      <c r="UBQ52" s="171"/>
      <c r="UBR52" s="171"/>
      <c r="UBS52" s="171"/>
      <c r="UBT52" s="171"/>
      <c r="UBU52" s="171"/>
      <c r="UBV52" s="171"/>
      <c r="UBW52" s="171"/>
      <c r="UBX52" s="171"/>
      <c r="UBY52" s="171"/>
      <c r="UBZ52" s="171"/>
      <c r="UCA52" s="171"/>
      <c r="UCB52" s="171"/>
      <c r="UCC52" s="171"/>
      <c r="UCD52" s="171"/>
      <c r="UCE52" s="171"/>
      <c r="UCF52" s="171"/>
      <c r="UCG52" s="171"/>
      <c r="UCH52" s="171"/>
      <c r="UCI52" s="171"/>
      <c r="UCJ52" s="171"/>
      <c r="UCK52" s="171"/>
      <c r="UCL52" s="171"/>
      <c r="UCM52" s="171"/>
      <c r="UCN52" s="171"/>
      <c r="UCO52" s="171"/>
      <c r="UCP52" s="171"/>
      <c r="UCQ52" s="171"/>
      <c r="UCR52" s="171"/>
      <c r="UCS52" s="171"/>
      <c r="UCT52" s="171"/>
      <c r="UCU52" s="171"/>
      <c r="UCV52" s="171"/>
      <c r="UCW52" s="171"/>
      <c r="UCX52" s="171"/>
      <c r="UCY52" s="171"/>
      <c r="UCZ52" s="171"/>
      <c r="UDA52" s="171"/>
      <c r="UDB52" s="171"/>
      <c r="UDC52" s="171"/>
      <c r="UDD52" s="171"/>
      <c r="UDE52" s="171"/>
      <c r="UDF52" s="171"/>
      <c r="UDG52" s="171"/>
      <c r="UDH52" s="171"/>
      <c r="UDI52" s="171"/>
      <c r="UDJ52" s="171"/>
      <c r="UDK52" s="171"/>
      <c r="UDL52" s="171"/>
      <c r="UDM52" s="171"/>
      <c r="UDN52" s="171"/>
      <c r="UDO52" s="171"/>
      <c r="UDP52" s="171"/>
      <c r="UDQ52" s="171"/>
      <c r="UDR52" s="171"/>
      <c r="UDS52" s="171"/>
      <c r="UDT52" s="171"/>
      <c r="UDU52" s="171"/>
      <c r="UDV52" s="171"/>
      <c r="UDW52" s="171"/>
      <c r="UDX52" s="171"/>
      <c r="UDY52" s="171"/>
      <c r="UDZ52" s="171"/>
      <c r="UEA52" s="171"/>
      <c r="UEB52" s="171"/>
      <c r="UEC52" s="171"/>
      <c r="UED52" s="171"/>
      <c r="UEE52" s="171"/>
      <c r="UEF52" s="171"/>
      <c r="UEG52" s="171"/>
      <c r="UEH52" s="171"/>
      <c r="UEI52" s="171"/>
      <c r="UEJ52" s="171"/>
      <c r="UEK52" s="171"/>
      <c r="UEL52" s="171"/>
      <c r="UEM52" s="171"/>
      <c r="UEN52" s="171"/>
      <c r="UEO52" s="171"/>
      <c r="UEP52" s="171"/>
      <c r="UEQ52" s="171"/>
      <c r="UER52" s="171"/>
      <c r="UES52" s="171"/>
      <c r="UET52" s="171"/>
      <c r="UEU52" s="171"/>
      <c r="UEV52" s="171"/>
      <c r="UEW52" s="171"/>
      <c r="UEX52" s="171"/>
      <c r="UEY52" s="171"/>
      <c r="UEZ52" s="171"/>
      <c r="UFA52" s="171"/>
      <c r="UFB52" s="171"/>
      <c r="UFC52" s="171"/>
      <c r="UFD52" s="171"/>
      <c r="UFE52" s="171"/>
      <c r="UFF52" s="171"/>
      <c r="UFG52" s="171"/>
      <c r="UFH52" s="171"/>
      <c r="UFI52" s="171"/>
      <c r="UFJ52" s="171"/>
      <c r="UFK52" s="171"/>
      <c r="UFL52" s="171"/>
      <c r="UFM52" s="171"/>
      <c r="UFN52" s="171"/>
      <c r="UFO52" s="171"/>
      <c r="UFP52" s="171"/>
      <c r="UFQ52" s="171"/>
      <c r="UFR52" s="171"/>
      <c r="UFS52" s="171"/>
      <c r="UFT52" s="171"/>
      <c r="UFU52" s="171"/>
      <c r="UFV52" s="171"/>
      <c r="UFW52" s="171"/>
      <c r="UFX52" s="171"/>
      <c r="UFY52" s="171"/>
      <c r="UFZ52" s="171"/>
      <c r="UGA52" s="171"/>
      <c r="UGB52" s="171"/>
      <c r="UGC52" s="171"/>
      <c r="UGD52" s="171"/>
      <c r="UGE52" s="171"/>
      <c r="UGF52" s="171"/>
      <c r="UGG52" s="171"/>
      <c r="UGH52" s="171"/>
      <c r="UGI52" s="171"/>
      <c r="UGJ52" s="171"/>
      <c r="UGK52" s="171"/>
      <c r="UGL52" s="171"/>
      <c r="UGM52" s="171"/>
      <c r="UGN52" s="171"/>
      <c r="UGO52" s="171"/>
      <c r="UGP52" s="171"/>
      <c r="UGQ52" s="171"/>
      <c r="UGR52" s="171"/>
      <c r="UGS52" s="171"/>
      <c r="UGT52" s="171"/>
      <c r="UGU52" s="171"/>
      <c r="UGV52" s="171"/>
      <c r="UGW52" s="171"/>
      <c r="UGX52" s="171"/>
      <c r="UGY52" s="171"/>
      <c r="UGZ52" s="171"/>
      <c r="UHA52" s="171"/>
      <c r="UHB52" s="171"/>
      <c r="UHC52" s="171"/>
      <c r="UHD52" s="171"/>
      <c r="UHE52" s="171"/>
      <c r="UHF52" s="171"/>
      <c r="UHG52" s="171"/>
      <c r="UHH52" s="171"/>
      <c r="UHI52" s="171"/>
      <c r="UHJ52" s="171"/>
      <c r="UHK52" s="171"/>
      <c r="UHL52" s="171"/>
      <c r="UHM52" s="171"/>
      <c r="UHN52" s="171"/>
      <c r="UHO52" s="171"/>
      <c r="UHP52" s="171"/>
      <c r="UHQ52" s="171"/>
      <c r="UHR52" s="171"/>
      <c r="UHS52" s="171"/>
      <c r="UHT52" s="171"/>
      <c r="UHU52" s="171"/>
      <c r="UHV52" s="171"/>
      <c r="UHW52" s="171"/>
      <c r="UHX52" s="171"/>
      <c r="UHY52" s="171"/>
      <c r="UHZ52" s="171"/>
      <c r="UIA52" s="171"/>
      <c r="UIB52" s="171"/>
      <c r="UIC52" s="171"/>
      <c r="UID52" s="171"/>
      <c r="UIE52" s="171"/>
      <c r="UIF52" s="171"/>
      <c r="UIG52" s="171"/>
      <c r="UIH52" s="171"/>
      <c r="UII52" s="171"/>
      <c r="UIJ52" s="171"/>
      <c r="UIK52" s="171"/>
      <c r="UIL52" s="171"/>
      <c r="UIM52" s="171"/>
      <c r="UIN52" s="171"/>
      <c r="UIO52" s="171"/>
      <c r="UIP52" s="171"/>
      <c r="UIQ52" s="171"/>
      <c r="UIR52" s="171"/>
      <c r="UIS52" s="171"/>
      <c r="UIT52" s="171"/>
      <c r="UIU52" s="171"/>
      <c r="UIV52" s="171"/>
      <c r="UIW52" s="171"/>
      <c r="UIX52" s="171"/>
      <c r="UIY52" s="171"/>
      <c r="UIZ52" s="171"/>
      <c r="UJA52" s="171"/>
      <c r="UJB52" s="171"/>
      <c r="UJC52" s="171"/>
      <c r="UJD52" s="171"/>
      <c r="UJE52" s="171"/>
      <c r="UJF52" s="171"/>
      <c r="UJG52" s="171"/>
      <c r="UJH52" s="171"/>
      <c r="UJI52" s="171"/>
      <c r="UJJ52" s="171"/>
      <c r="UJK52" s="171"/>
      <c r="UJL52" s="171"/>
      <c r="UJM52" s="171"/>
      <c r="UJN52" s="171"/>
      <c r="UJO52" s="171"/>
      <c r="UJP52" s="171"/>
      <c r="UJQ52" s="171"/>
      <c r="UJR52" s="171"/>
      <c r="UJS52" s="171"/>
      <c r="UJT52" s="171"/>
      <c r="UJU52" s="171"/>
      <c r="UJV52" s="171"/>
      <c r="UJW52" s="171"/>
      <c r="UJX52" s="171"/>
      <c r="UJY52" s="171"/>
      <c r="UJZ52" s="171"/>
      <c r="UKA52" s="171"/>
      <c r="UKB52" s="171"/>
      <c r="UKC52" s="171"/>
      <c r="UKD52" s="171"/>
      <c r="UKE52" s="171"/>
      <c r="UKF52" s="171"/>
      <c r="UKG52" s="171"/>
      <c r="UKH52" s="171"/>
      <c r="UKI52" s="171"/>
      <c r="UKJ52" s="171"/>
      <c r="UKK52" s="171"/>
      <c r="UKL52" s="171"/>
      <c r="UKM52" s="171"/>
      <c r="UKN52" s="171"/>
      <c r="UKO52" s="171"/>
      <c r="UKP52" s="171"/>
      <c r="UKQ52" s="171"/>
      <c r="UKR52" s="171"/>
      <c r="UKS52" s="171"/>
      <c r="UKT52" s="171"/>
      <c r="UKU52" s="171"/>
      <c r="UKV52" s="171"/>
      <c r="UKW52" s="171"/>
      <c r="UKX52" s="171"/>
      <c r="UKY52" s="171"/>
      <c r="UKZ52" s="171"/>
      <c r="ULA52" s="171"/>
      <c r="ULB52" s="171"/>
      <c r="ULC52" s="171"/>
      <c r="ULD52" s="171"/>
      <c r="ULE52" s="171"/>
      <c r="ULF52" s="171"/>
      <c r="ULG52" s="171"/>
      <c r="ULH52" s="171"/>
      <c r="ULI52" s="171"/>
      <c r="ULJ52" s="171"/>
      <c r="ULK52" s="171"/>
      <c r="ULL52" s="171"/>
      <c r="ULM52" s="171"/>
      <c r="ULN52" s="171"/>
      <c r="ULO52" s="171"/>
      <c r="ULP52" s="171"/>
      <c r="ULQ52" s="171"/>
      <c r="ULR52" s="171"/>
      <c r="ULS52" s="171"/>
      <c r="ULT52" s="171"/>
      <c r="ULU52" s="171"/>
      <c r="ULV52" s="171"/>
      <c r="ULW52" s="171"/>
      <c r="ULX52" s="171"/>
      <c r="ULY52" s="171"/>
      <c r="ULZ52" s="171"/>
      <c r="UMA52" s="171"/>
      <c r="UMB52" s="171"/>
      <c r="UMC52" s="171"/>
      <c r="UMD52" s="171"/>
      <c r="UME52" s="171"/>
      <c r="UMF52" s="171"/>
      <c r="UMG52" s="171"/>
      <c r="UMH52" s="171"/>
      <c r="UMI52" s="171"/>
      <c r="UMJ52" s="171"/>
      <c r="UMK52" s="171"/>
      <c r="UML52" s="171"/>
      <c r="UMM52" s="171"/>
      <c r="UMN52" s="171"/>
      <c r="UMO52" s="171"/>
      <c r="UMP52" s="171"/>
      <c r="UMQ52" s="171"/>
      <c r="UMR52" s="171"/>
      <c r="UMS52" s="171"/>
      <c r="UMT52" s="171"/>
      <c r="UMU52" s="171"/>
      <c r="UMV52" s="171"/>
      <c r="UMW52" s="171"/>
      <c r="UMX52" s="171"/>
      <c r="UMY52" s="171"/>
      <c r="UMZ52" s="171"/>
      <c r="UNA52" s="171"/>
      <c r="UNB52" s="171"/>
      <c r="UNC52" s="171"/>
      <c r="UND52" s="171"/>
      <c r="UNE52" s="171"/>
      <c r="UNF52" s="171"/>
      <c r="UNG52" s="171"/>
      <c r="UNH52" s="171"/>
      <c r="UNI52" s="171"/>
      <c r="UNJ52" s="171"/>
      <c r="UNK52" s="171"/>
      <c r="UNL52" s="171"/>
      <c r="UNM52" s="171"/>
      <c r="UNN52" s="171"/>
      <c r="UNO52" s="171"/>
      <c r="UNP52" s="171"/>
      <c r="UNQ52" s="171"/>
      <c r="UNR52" s="171"/>
      <c r="UNS52" s="171"/>
      <c r="UNT52" s="171"/>
      <c r="UNU52" s="171"/>
      <c r="UNV52" s="171"/>
      <c r="UNW52" s="171"/>
      <c r="UNX52" s="171"/>
      <c r="UNY52" s="171"/>
      <c r="UNZ52" s="171"/>
      <c r="UOA52" s="171"/>
      <c r="UOB52" s="171"/>
      <c r="UOC52" s="171"/>
      <c r="UOD52" s="171"/>
      <c r="UOE52" s="171"/>
      <c r="UOF52" s="171"/>
      <c r="UOG52" s="171"/>
      <c r="UOH52" s="171"/>
      <c r="UOI52" s="171"/>
      <c r="UOJ52" s="171"/>
      <c r="UOK52" s="171"/>
      <c r="UOL52" s="171"/>
      <c r="UOM52" s="171"/>
      <c r="UON52" s="171"/>
      <c r="UOO52" s="171"/>
      <c r="UOP52" s="171"/>
      <c r="UOQ52" s="171"/>
      <c r="UOR52" s="171"/>
      <c r="UOS52" s="171"/>
      <c r="UOT52" s="171"/>
      <c r="UOU52" s="171"/>
      <c r="UOV52" s="171"/>
      <c r="UOW52" s="171"/>
      <c r="UOX52" s="171"/>
      <c r="UOY52" s="171"/>
      <c r="UOZ52" s="171"/>
      <c r="UPA52" s="171"/>
      <c r="UPB52" s="171"/>
      <c r="UPC52" s="171"/>
      <c r="UPD52" s="171"/>
      <c r="UPE52" s="171"/>
      <c r="UPF52" s="171"/>
      <c r="UPG52" s="171"/>
      <c r="UPH52" s="171"/>
      <c r="UPI52" s="171"/>
      <c r="UPJ52" s="171"/>
      <c r="UPK52" s="171"/>
      <c r="UPL52" s="171"/>
      <c r="UPM52" s="171"/>
      <c r="UPN52" s="171"/>
      <c r="UPO52" s="171"/>
      <c r="UPP52" s="171"/>
      <c r="UPQ52" s="171"/>
      <c r="UPR52" s="171"/>
      <c r="UPS52" s="171"/>
      <c r="UPT52" s="171"/>
      <c r="UPU52" s="171"/>
      <c r="UPV52" s="171"/>
      <c r="UPW52" s="171"/>
      <c r="UPX52" s="171"/>
      <c r="UPY52" s="171"/>
      <c r="UPZ52" s="171"/>
      <c r="UQA52" s="171"/>
      <c r="UQB52" s="171"/>
      <c r="UQC52" s="171"/>
      <c r="UQD52" s="171"/>
      <c r="UQE52" s="171"/>
      <c r="UQF52" s="171"/>
      <c r="UQG52" s="171"/>
      <c r="UQH52" s="171"/>
      <c r="UQI52" s="171"/>
      <c r="UQJ52" s="171"/>
      <c r="UQK52" s="171"/>
      <c r="UQL52" s="171"/>
      <c r="UQM52" s="171"/>
      <c r="UQN52" s="171"/>
      <c r="UQO52" s="171"/>
      <c r="UQP52" s="171"/>
      <c r="UQQ52" s="171"/>
      <c r="UQR52" s="171"/>
      <c r="UQS52" s="171"/>
      <c r="UQT52" s="171"/>
      <c r="UQU52" s="171"/>
      <c r="UQV52" s="171"/>
      <c r="UQW52" s="171"/>
      <c r="UQX52" s="171"/>
      <c r="UQY52" s="171"/>
      <c r="UQZ52" s="171"/>
      <c r="URA52" s="171"/>
      <c r="URB52" s="171"/>
      <c r="URC52" s="171"/>
      <c r="URD52" s="171"/>
      <c r="URE52" s="171"/>
      <c r="URF52" s="171"/>
      <c r="URG52" s="171"/>
      <c r="URH52" s="171"/>
      <c r="URI52" s="171"/>
      <c r="URJ52" s="171"/>
      <c r="URK52" s="171"/>
      <c r="URL52" s="171"/>
      <c r="URM52" s="171"/>
      <c r="URN52" s="171"/>
      <c r="URO52" s="171"/>
      <c r="URP52" s="171"/>
      <c r="URQ52" s="171"/>
      <c r="URR52" s="171"/>
      <c r="URS52" s="171"/>
      <c r="URT52" s="171"/>
      <c r="URU52" s="171"/>
      <c r="URV52" s="171"/>
      <c r="URW52" s="171"/>
      <c r="URX52" s="171"/>
      <c r="URY52" s="171"/>
      <c r="URZ52" s="171"/>
      <c r="USA52" s="171"/>
      <c r="USB52" s="171"/>
      <c r="USC52" s="171"/>
      <c r="USD52" s="171"/>
      <c r="USE52" s="171"/>
      <c r="USF52" s="171"/>
      <c r="USG52" s="171"/>
      <c r="USH52" s="171"/>
      <c r="USI52" s="171"/>
      <c r="USJ52" s="171"/>
      <c r="USK52" s="171"/>
      <c r="USL52" s="171"/>
      <c r="USM52" s="171"/>
      <c r="USN52" s="171"/>
      <c r="USO52" s="171"/>
      <c r="USP52" s="171"/>
      <c r="USQ52" s="171"/>
      <c r="USR52" s="171"/>
      <c r="USS52" s="171"/>
      <c r="UST52" s="171"/>
      <c r="USU52" s="171"/>
      <c r="USV52" s="171"/>
      <c r="USW52" s="171"/>
      <c r="USX52" s="171"/>
      <c r="USY52" s="171"/>
      <c r="USZ52" s="171"/>
      <c r="UTA52" s="171"/>
      <c r="UTB52" s="171"/>
      <c r="UTC52" s="171"/>
      <c r="UTD52" s="171"/>
      <c r="UTE52" s="171"/>
      <c r="UTF52" s="171"/>
      <c r="UTG52" s="171"/>
      <c r="UTH52" s="171"/>
      <c r="UTI52" s="171"/>
      <c r="UTJ52" s="171"/>
      <c r="UTK52" s="171"/>
      <c r="UTL52" s="171"/>
      <c r="UTM52" s="171"/>
      <c r="UTN52" s="171"/>
      <c r="UTO52" s="171"/>
      <c r="UTP52" s="171"/>
      <c r="UTQ52" s="171"/>
      <c r="UTR52" s="171"/>
      <c r="UTS52" s="171"/>
      <c r="UTT52" s="171"/>
      <c r="UTU52" s="171"/>
      <c r="UTV52" s="171"/>
      <c r="UTW52" s="171"/>
      <c r="UTX52" s="171"/>
      <c r="UTY52" s="171"/>
      <c r="UTZ52" s="171"/>
      <c r="UUA52" s="171"/>
      <c r="UUB52" s="171"/>
      <c r="UUC52" s="171"/>
      <c r="UUD52" s="171"/>
      <c r="UUE52" s="171"/>
      <c r="UUF52" s="171"/>
      <c r="UUG52" s="171"/>
      <c r="UUH52" s="171"/>
      <c r="UUI52" s="171"/>
      <c r="UUJ52" s="171"/>
      <c r="UUK52" s="171"/>
      <c r="UUL52" s="171"/>
      <c r="UUM52" s="171"/>
      <c r="UUN52" s="171"/>
      <c r="UUO52" s="171"/>
      <c r="UUP52" s="171"/>
      <c r="UUQ52" s="171"/>
      <c r="UUR52" s="171"/>
      <c r="UUS52" s="171"/>
      <c r="UUT52" s="171"/>
      <c r="UUU52" s="171"/>
      <c r="UUV52" s="171"/>
      <c r="UUW52" s="171"/>
      <c r="UUX52" s="171"/>
      <c r="UUY52" s="171"/>
      <c r="UUZ52" s="171"/>
      <c r="UVA52" s="171"/>
      <c r="UVB52" s="171"/>
      <c r="UVC52" s="171"/>
      <c r="UVD52" s="171"/>
      <c r="UVE52" s="171"/>
      <c r="UVF52" s="171"/>
      <c r="UVG52" s="171"/>
      <c r="UVH52" s="171"/>
      <c r="UVI52" s="171"/>
      <c r="UVJ52" s="171"/>
      <c r="UVK52" s="171"/>
      <c r="UVL52" s="171"/>
      <c r="UVM52" s="171"/>
      <c r="UVN52" s="171"/>
      <c r="UVO52" s="171"/>
      <c r="UVP52" s="171"/>
      <c r="UVQ52" s="171"/>
      <c r="UVR52" s="171"/>
      <c r="UVS52" s="171"/>
      <c r="UVT52" s="171"/>
      <c r="UVU52" s="171"/>
      <c r="UVV52" s="171"/>
      <c r="UVW52" s="171"/>
      <c r="UVX52" s="171"/>
      <c r="UVY52" s="171"/>
      <c r="UVZ52" s="171"/>
      <c r="UWA52" s="171"/>
      <c r="UWB52" s="171"/>
      <c r="UWC52" s="171"/>
      <c r="UWD52" s="171"/>
      <c r="UWE52" s="171"/>
      <c r="UWF52" s="171"/>
      <c r="UWG52" s="171"/>
      <c r="UWH52" s="171"/>
      <c r="UWI52" s="171"/>
      <c r="UWJ52" s="171"/>
      <c r="UWK52" s="171"/>
      <c r="UWL52" s="171"/>
      <c r="UWM52" s="171"/>
      <c r="UWN52" s="171"/>
      <c r="UWO52" s="171"/>
      <c r="UWP52" s="171"/>
      <c r="UWQ52" s="171"/>
      <c r="UWR52" s="171"/>
      <c r="UWS52" s="171"/>
      <c r="UWT52" s="171"/>
      <c r="UWU52" s="171"/>
      <c r="UWV52" s="171"/>
      <c r="UWW52" s="171"/>
      <c r="UWX52" s="171"/>
      <c r="UWY52" s="171"/>
      <c r="UWZ52" s="171"/>
      <c r="UXA52" s="171"/>
      <c r="UXB52" s="171"/>
      <c r="UXC52" s="171"/>
      <c r="UXD52" s="171"/>
      <c r="UXE52" s="171"/>
      <c r="UXF52" s="171"/>
      <c r="UXG52" s="171"/>
      <c r="UXH52" s="171"/>
      <c r="UXI52" s="171"/>
      <c r="UXJ52" s="171"/>
      <c r="UXK52" s="171"/>
      <c r="UXL52" s="171"/>
      <c r="UXM52" s="171"/>
      <c r="UXN52" s="171"/>
      <c r="UXO52" s="171"/>
      <c r="UXP52" s="171"/>
      <c r="UXQ52" s="171"/>
      <c r="UXR52" s="171"/>
      <c r="UXS52" s="171"/>
      <c r="UXT52" s="171"/>
      <c r="UXU52" s="171"/>
      <c r="UXV52" s="171"/>
      <c r="UXW52" s="171"/>
      <c r="UXX52" s="171"/>
      <c r="UXY52" s="171"/>
      <c r="UXZ52" s="171"/>
      <c r="UYA52" s="171"/>
      <c r="UYB52" s="171"/>
      <c r="UYC52" s="171"/>
      <c r="UYD52" s="171"/>
      <c r="UYE52" s="171"/>
      <c r="UYF52" s="171"/>
      <c r="UYG52" s="171"/>
      <c r="UYH52" s="171"/>
      <c r="UYI52" s="171"/>
      <c r="UYJ52" s="171"/>
      <c r="UYK52" s="171"/>
      <c r="UYL52" s="171"/>
      <c r="UYM52" s="171"/>
      <c r="UYN52" s="171"/>
      <c r="UYO52" s="171"/>
      <c r="UYP52" s="171"/>
      <c r="UYQ52" s="171"/>
      <c r="UYR52" s="171"/>
      <c r="UYS52" s="171"/>
      <c r="UYT52" s="171"/>
      <c r="UYU52" s="171"/>
      <c r="UYV52" s="171"/>
      <c r="UYW52" s="171"/>
      <c r="UYX52" s="171"/>
      <c r="UYY52" s="171"/>
      <c r="UYZ52" s="171"/>
      <c r="UZA52" s="171"/>
      <c r="UZB52" s="171"/>
      <c r="UZC52" s="171"/>
      <c r="UZD52" s="171"/>
      <c r="UZE52" s="171"/>
      <c r="UZF52" s="171"/>
      <c r="UZG52" s="171"/>
      <c r="UZH52" s="171"/>
      <c r="UZI52" s="171"/>
      <c r="UZJ52" s="171"/>
      <c r="UZK52" s="171"/>
      <c r="UZL52" s="171"/>
      <c r="UZM52" s="171"/>
      <c r="UZN52" s="171"/>
      <c r="UZO52" s="171"/>
      <c r="UZP52" s="171"/>
      <c r="UZQ52" s="171"/>
      <c r="UZR52" s="171"/>
      <c r="UZS52" s="171"/>
      <c r="UZT52" s="171"/>
      <c r="UZU52" s="171"/>
      <c r="UZV52" s="171"/>
      <c r="UZW52" s="171"/>
      <c r="UZX52" s="171"/>
      <c r="UZY52" s="171"/>
      <c r="UZZ52" s="171"/>
      <c r="VAA52" s="171"/>
      <c r="VAB52" s="171"/>
      <c r="VAC52" s="171"/>
      <c r="VAD52" s="171"/>
      <c r="VAE52" s="171"/>
      <c r="VAF52" s="171"/>
      <c r="VAG52" s="171"/>
      <c r="VAH52" s="171"/>
      <c r="VAI52" s="171"/>
      <c r="VAJ52" s="171"/>
      <c r="VAK52" s="171"/>
      <c r="VAL52" s="171"/>
      <c r="VAM52" s="171"/>
      <c r="VAN52" s="171"/>
      <c r="VAO52" s="171"/>
      <c r="VAP52" s="171"/>
      <c r="VAQ52" s="171"/>
      <c r="VAR52" s="171"/>
      <c r="VAS52" s="171"/>
      <c r="VAT52" s="171"/>
      <c r="VAU52" s="171"/>
      <c r="VAV52" s="171"/>
      <c r="VAW52" s="171"/>
      <c r="VAX52" s="171"/>
      <c r="VAY52" s="171"/>
      <c r="VAZ52" s="171"/>
      <c r="VBA52" s="171"/>
      <c r="VBB52" s="171"/>
      <c r="VBC52" s="171"/>
      <c r="VBD52" s="171"/>
      <c r="VBE52" s="171"/>
      <c r="VBF52" s="171"/>
      <c r="VBG52" s="171"/>
      <c r="VBH52" s="171"/>
      <c r="VBI52" s="171"/>
      <c r="VBJ52" s="171"/>
      <c r="VBK52" s="171"/>
      <c r="VBL52" s="171"/>
      <c r="VBM52" s="171"/>
      <c r="VBN52" s="171"/>
      <c r="VBO52" s="171"/>
      <c r="VBP52" s="171"/>
      <c r="VBQ52" s="171"/>
      <c r="VBR52" s="171"/>
      <c r="VBS52" s="171"/>
      <c r="VBT52" s="171"/>
      <c r="VBU52" s="171"/>
      <c r="VBV52" s="171"/>
      <c r="VBW52" s="171"/>
      <c r="VBX52" s="171"/>
      <c r="VBY52" s="171"/>
      <c r="VBZ52" s="171"/>
      <c r="VCA52" s="171"/>
      <c r="VCB52" s="171"/>
      <c r="VCC52" s="171"/>
      <c r="VCD52" s="171"/>
      <c r="VCE52" s="171"/>
      <c r="VCF52" s="171"/>
      <c r="VCG52" s="171"/>
      <c r="VCH52" s="171"/>
      <c r="VCI52" s="171"/>
      <c r="VCJ52" s="171"/>
      <c r="VCK52" s="171"/>
      <c r="VCL52" s="171"/>
      <c r="VCM52" s="171"/>
      <c r="VCN52" s="171"/>
      <c r="VCO52" s="171"/>
      <c r="VCP52" s="171"/>
      <c r="VCQ52" s="171"/>
      <c r="VCR52" s="171"/>
      <c r="VCS52" s="171"/>
      <c r="VCT52" s="171"/>
      <c r="VCU52" s="171"/>
      <c r="VCV52" s="171"/>
      <c r="VCW52" s="171"/>
      <c r="VCX52" s="171"/>
      <c r="VCY52" s="171"/>
      <c r="VCZ52" s="171"/>
      <c r="VDA52" s="171"/>
      <c r="VDB52" s="171"/>
      <c r="VDC52" s="171"/>
      <c r="VDD52" s="171"/>
      <c r="VDE52" s="171"/>
      <c r="VDF52" s="171"/>
      <c r="VDG52" s="171"/>
      <c r="VDH52" s="171"/>
      <c r="VDI52" s="171"/>
      <c r="VDJ52" s="171"/>
      <c r="VDK52" s="171"/>
      <c r="VDL52" s="171"/>
      <c r="VDM52" s="171"/>
      <c r="VDN52" s="171"/>
      <c r="VDO52" s="171"/>
      <c r="VDP52" s="171"/>
      <c r="VDQ52" s="171"/>
      <c r="VDR52" s="171"/>
      <c r="VDS52" s="171"/>
      <c r="VDT52" s="171"/>
      <c r="VDU52" s="171"/>
      <c r="VDV52" s="171"/>
      <c r="VDW52" s="171"/>
      <c r="VDX52" s="171"/>
      <c r="VDY52" s="171"/>
      <c r="VDZ52" s="171"/>
      <c r="VEA52" s="171"/>
      <c r="VEB52" s="171"/>
      <c r="VEC52" s="171"/>
      <c r="VED52" s="171"/>
      <c r="VEE52" s="171"/>
      <c r="VEF52" s="171"/>
      <c r="VEG52" s="171"/>
      <c r="VEH52" s="171"/>
      <c r="VEI52" s="171"/>
      <c r="VEJ52" s="171"/>
      <c r="VEK52" s="171"/>
      <c r="VEL52" s="171"/>
      <c r="VEM52" s="171"/>
      <c r="VEN52" s="171"/>
      <c r="VEO52" s="171"/>
      <c r="VEP52" s="171"/>
      <c r="VEQ52" s="171"/>
      <c r="VER52" s="171"/>
      <c r="VES52" s="171"/>
      <c r="VET52" s="171"/>
      <c r="VEU52" s="171"/>
      <c r="VEV52" s="171"/>
      <c r="VEW52" s="171"/>
      <c r="VEX52" s="171"/>
      <c r="VEY52" s="171"/>
      <c r="VEZ52" s="171"/>
      <c r="VFA52" s="171"/>
      <c r="VFB52" s="171"/>
      <c r="VFC52" s="171"/>
      <c r="VFD52" s="171"/>
      <c r="VFE52" s="171"/>
      <c r="VFF52" s="171"/>
      <c r="VFG52" s="171"/>
      <c r="VFH52" s="171"/>
      <c r="VFI52" s="171"/>
      <c r="VFJ52" s="171"/>
      <c r="VFK52" s="171"/>
      <c r="VFL52" s="171"/>
      <c r="VFM52" s="171"/>
      <c r="VFN52" s="171"/>
      <c r="VFO52" s="171"/>
      <c r="VFP52" s="171"/>
      <c r="VFQ52" s="171"/>
      <c r="VFR52" s="171"/>
      <c r="VFS52" s="171"/>
      <c r="VFT52" s="171"/>
      <c r="VFU52" s="171"/>
      <c r="VFV52" s="171"/>
      <c r="VFW52" s="171"/>
      <c r="VFX52" s="171"/>
      <c r="VFY52" s="171"/>
      <c r="VFZ52" s="171"/>
      <c r="VGA52" s="171"/>
      <c r="VGB52" s="171"/>
      <c r="VGC52" s="171"/>
      <c r="VGD52" s="171"/>
      <c r="VGE52" s="171"/>
      <c r="VGF52" s="171"/>
      <c r="VGG52" s="171"/>
      <c r="VGH52" s="171"/>
      <c r="VGI52" s="171"/>
      <c r="VGJ52" s="171"/>
      <c r="VGK52" s="171"/>
      <c r="VGL52" s="171"/>
      <c r="VGM52" s="171"/>
      <c r="VGN52" s="171"/>
      <c r="VGO52" s="171"/>
      <c r="VGP52" s="171"/>
      <c r="VGQ52" s="171"/>
      <c r="VGR52" s="171"/>
      <c r="VGS52" s="171"/>
      <c r="VGT52" s="171"/>
      <c r="VGU52" s="171"/>
      <c r="VGV52" s="171"/>
      <c r="VGW52" s="171"/>
      <c r="VGX52" s="171"/>
      <c r="VGY52" s="171"/>
      <c r="VGZ52" s="171"/>
      <c r="VHA52" s="171"/>
      <c r="VHB52" s="171"/>
      <c r="VHC52" s="171"/>
      <c r="VHD52" s="171"/>
      <c r="VHE52" s="171"/>
      <c r="VHF52" s="171"/>
      <c r="VHG52" s="171"/>
      <c r="VHH52" s="171"/>
      <c r="VHI52" s="171"/>
      <c r="VHJ52" s="171"/>
      <c r="VHK52" s="171"/>
      <c r="VHL52" s="171"/>
      <c r="VHM52" s="171"/>
      <c r="VHN52" s="171"/>
      <c r="VHO52" s="171"/>
      <c r="VHP52" s="171"/>
      <c r="VHQ52" s="171"/>
      <c r="VHR52" s="171"/>
      <c r="VHS52" s="171"/>
      <c r="VHT52" s="171"/>
      <c r="VHU52" s="171"/>
      <c r="VHV52" s="171"/>
      <c r="VHW52" s="171"/>
      <c r="VHX52" s="171"/>
      <c r="VHY52" s="171"/>
      <c r="VHZ52" s="171"/>
      <c r="VIA52" s="171"/>
      <c r="VIB52" s="171"/>
      <c r="VIC52" s="171"/>
      <c r="VID52" s="171"/>
      <c r="VIE52" s="171"/>
      <c r="VIF52" s="171"/>
      <c r="VIG52" s="171"/>
      <c r="VIH52" s="171"/>
      <c r="VII52" s="171"/>
      <c r="VIJ52" s="171"/>
      <c r="VIK52" s="171"/>
      <c r="VIL52" s="171"/>
      <c r="VIM52" s="171"/>
      <c r="VIN52" s="171"/>
      <c r="VIO52" s="171"/>
      <c r="VIP52" s="171"/>
      <c r="VIQ52" s="171"/>
      <c r="VIR52" s="171"/>
      <c r="VIS52" s="171"/>
      <c r="VIT52" s="171"/>
      <c r="VIU52" s="171"/>
      <c r="VIV52" s="171"/>
      <c r="VIW52" s="171"/>
      <c r="VIX52" s="171"/>
      <c r="VIY52" s="171"/>
      <c r="VIZ52" s="171"/>
      <c r="VJA52" s="171"/>
      <c r="VJB52" s="171"/>
      <c r="VJC52" s="171"/>
      <c r="VJD52" s="171"/>
      <c r="VJE52" s="171"/>
      <c r="VJF52" s="171"/>
      <c r="VJG52" s="171"/>
      <c r="VJH52" s="171"/>
      <c r="VJI52" s="171"/>
      <c r="VJJ52" s="171"/>
      <c r="VJK52" s="171"/>
      <c r="VJL52" s="171"/>
      <c r="VJM52" s="171"/>
      <c r="VJN52" s="171"/>
      <c r="VJO52" s="171"/>
      <c r="VJP52" s="171"/>
      <c r="VJQ52" s="171"/>
      <c r="VJR52" s="171"/>
      <c r="VJS52" s="171"/>
      <c r="VJT52" s="171"/>
      <c r="VJU52" s="171"/>
      <c r="VJV52" s="171"/>
      <c r="VJW52" s="171"/>
      <c r="VJX52" s="171"/>
      <c r="VJY52" s="171"/>
      <c r="VJZ52" s="171"/>
      <c r="VKA52" s="171"/>
      <c r="VKB52" s="171"/>
      <c r="VKC52" s="171"/>
      <c r="VKD52" s="171"/>
      <c r="VKE52" s="171"/>
      <c r="VKF52" s="171"/>
      <c r="VKG52" s="171"/>
      <c r="VKH52" s="171"/>
      <c r="VKI52" s="171"/>
      <c r="VKJ52" s="171"/>
      <c r="VKK52" s="171"/>
      <c r="VKL52" s="171"/>
      <c r="VKM52" s="171"/>
      <c r="VKN52" s="171"/>
      <c r="VKO52" s="171"/>
      <c r="VKP52" s="171"/>
      <c r="VKQ52" s="171"/>
      <c r="VKR52" s="171"/>
      <c r="VKS52" s="171"/>
      <c r="VKT52" s="171"/>
      <c r="VKU52" s="171"/>
      <c r="VKV52" s="171"/>
      <c r="VKW52" s="171"/>
      <c r="VKX52" s="171"/>
      <c r="VKY52" s="171"/>
      <c r="VKZ52" s="171"/>
      <c r="VLA52" s="171"/>
      <c r="VLB52" s="171"/>
      <c r="VLC52" s="171"/>
      <c r="VLD52" s="171"/>
      <c r="VLE52" s="171"/>
      <c r="VLF52" s="171"/>
      <c r="VLG52" s="171"/>
      <c r="VLH52" s="171"/>
      <c r="VLI52" s="171"/>
      <c r="VLJ52" s="171"/>
      <c r="VLK52" s="171"/>
      <c r="VLL52" s="171"/>
      <c r="VLM52" s="171"/>
      <c r="VLN52" s="171"/>
      <c r="VLO52" s="171"/>
      <c r="VLP52" s="171"/>
      <c r="VLQ52" s="171"/>
      <c r="VLR52" s="171"/>
      <c r="VLS52" s="171"/>
      <c r="VLT52" s="171"/>
      <c r="VLU52" s="171"/>
      <c r="VLV52" s="171"/>
      <c r="VLW52" s="171"/>
      <c r="VLX52" s="171"/>
      <c r="VLY52" s="171"/>
      <c r="VLZ52" s="171"/>
      <c r="VMA52" s="171"/>
      <c r="VMB52" s="171"/>
      <c r="VMC52" s="171"/>
      <c r="VMD52" s="171"/>
      <c r="VME52" s="171"/>
      <c r="VMF52" s="171"/>
      <c r="VMG52" s="171"/>
      <c r="VMH52" s="171"/>
      <c r="VMI52" s="171"/>
      <c r="VMJ52" s="171"/>
      <c r="VMK52" s="171"/>
      <c r="VML52" s="171"/>
      <c r="VMM52" s="171"/>
      <c r="VMN52" s="171"/>
      <c r="VMO52" s="171"/>
      <c r="VMP52" s="171"/>
      <c r="VMQ52" s="171"/>
      <c r="VMR52" s="171"/>
      <c r="VMS52" s="171"/>
      <c r="VMT52" s="171"/>
      <c r="VMU52" s="171"/>
      <c r="VMV52" s="171"/>
      <c r="VMW52" s="171"/>
      <c r="VMX52" s="171"/>
      <c r="VMY52" s="171"/>
      <c r="VMZ52" s="171"/>
      <c r="VNA52" s="171"/>
      <c r="VNB52" s="171"/>
      <c r="VNC52" s="171"/>
      <c r="VND52" s="171"/>
      <c r="VNE52" s="171"/>
      <c r="VNF52" s="171"/>
      <c r="VNG52" s="171"/>
      <c r="VNH52" s="171"/>
      <c r="VNI52" s="171"/>
      <c r="VNJ52" s="171"/>
      <c r="VNK52" s="171"/>
      <c r="VNL52" s="171"/>
      <c r="VNM52" s="171"/>
      <c r="VNN52" s="171"/>
      <c r="VNO52" s="171"/>
      <c r="VNP52" s="171"/>
      <c r="VNQ52" s="171"/>
      <c r="VNR52" s="171"/>
      <c r="VNS52" s="171"/>
      <c r="VNT52" s="171"/>
      <c r="VNU52" s="171"/>
      <c r="VNV52" s="171"/>
      <c r="VNW52" s="171"/>
      <c r="VNX52" s="171"/>
      <c r="VNY52" s="171"/>
      <c r="VNZ52" s="171"/>
      <c r="VOA52" s="171"/>
      <c r="VOB52" s="171"/>
      <c r="VOC52" s="171"/>
      <c r="VOD52" s="171"/>
      <c r="VOE52" s="171"/>
      <c r="VOF52" s="171"/>
      <c r="VOG52" s="171"/>
      <c r="VOH52" s="171"/>
      <c r="VOI52" s="171"/>
      <c r="VOJ52" s="171"/>
      <c r="VOK52" s="171"/>
      <c r="VOL52" s="171"/>
      <c r="VOM52" s="171"/>
      <c r="VON52" s="171"/>
      <c r="VOO52" s="171"/>
      <c r="VOP52" s="171"/>
      <c r="VOQ52" s="171"/>
      <c r="VOR52" s="171"/>
      <c r="VOS52" s="171"/>
      <c r="VOT52" s="171"/>
      <c r="VOU52" s="171"/>
      <c r="VOV52" s="171"/>
      <c r="VOW52" s="171"/>
      <c r="VOX52" s="171"/>
      <c r="VOY52" s="171"/>
      <c r="VOZ52" s="171"/>
      <c r="VPA52" s="171"/>
      <c r="VPB52" s="171"/>
      <c r="VPC52" s="171"/>
      <c r="VPD52" s="171"/>
      <c r="VPE52" s="171"/>
      <c r="VPF52" s="171"/>
      <c r="VPG52" s="171"/>
      <c r="VPH52" s="171"/>
      <c r="VPI52" s="171"/>
      <c r="VPJ52" s="171"/>
      <c r="VPK52" s="171"/>
      <c r="VPL52" s="171"/>
      <c r="VPM52" s="171"/>
      <c r="VPN52" s="171"/>
      <c r="VPO52" s="171"/>
      <c r="VPP52" s="171"/>
      <c r="VPQ52" s="171"/>
      <c r="VPR52" s="171"/>
      <c r="VPS52" s="171"/>
      <c r="VPT52" s="171"/>
      <c r="VPU52" s="171"/>
      <c r="VPV52" s="171"/>
      <c r="VPW52" s="171"/>
      <c r="VPX52" s="171"/>
      <c r="VPY52" s="171"/>
      <c r="VPZ52" s="171"/>
      <c r="VQA52" s="171"/>
      <c r="VQB52" s="171"/>
      <c r="VQC52" s="171"/>
      <c r="VQD52" s="171"/>
      <c r="VQE52" s="171"/>
      <c r="VQF52" s="171"/>
      <c r="VQG52" s="171"/>
      <c r="VQH52" s="171"/>
      <c r="VQI52" s="171"/>
      <c r="VQJ52" s="171"/>
      <c r="VQK52" s="171"/>
      <c r="VQL52" s="171"/>
      <c r="VQM52" s="171"/>
      <c r="VQN52" s="171"/>
      <c r="VQO52" s="171"/>
      <c r="VQP52" s="171"/>
      <c r="VQQ52" s="171"/>
      <c r="VQR52" s="171"/>
      <c r="VQS52" s="171"/>
      <c r="VQT52" s="171"/>
      <c r="VQU52" s="171"/>
      <c r="VQV52" s="171"/>
      <c r="VQW52" s="171"/>
      <c r="VQX52" s="171"/>
      <c r="VQY52" s="171"/>
      <c r="VQZ52" s="171"/>
      <c r="VRA52" s="171"/>
      <c r="VRB52" s="171"/>
      <c r="VRC52" s="171"/>
      <c r="VRD52" s="171"/>
      <c r="VRE52" s="171"/>
      <c r="VRF52" s="171"/>
      <c r="VRG52" s="171"/>
      <c r="VRH52" s="171"/>
      <c r="VRI52" s="171"/>
      <c r="VRJ52" s="171"/>
      <c r="VRK52" s="171"/>
      <c r="VRL52" s="171"/>
      <c r="VRM52" s="171"/>
      <c r="VRN52" s="171"/>
      <c r="VRO52" s="171"/>
      <c r="VRP52" s="171"/>
      <c r="VRQ52" s="171"/>
      <c r="VRR52" s="171"/>
      <c r="VRS52" s="171"/>
      <c r="VRT52" s="171"/>
      <c r="VRU52" s="171"/>
      <c r="VRV52" s="171"/>
      <c r="VRW52" s="171"/>
      <c r="VRX52" s="171"/>
      <c r="VRY52" s="171"/>
      <c r="VRZ52" s="171"/>
      <c r="VSA52" s="171"/>
      <c r="VSB52" s="171"/>
      <c r="VSC52" s="171"/>
      <c r="VSD52" s="171"/>
      <c r="VSE52" s="171"/>
      <c r="VSF52" s="171"/>
      <c r="VSG52" s="171"/>
      <c r="VSH52" s="171"/>
      <c r="VSI52" s="171"/>
      <c r="VSJ52" s="171"/>
      <c r="VSK52" s="171"/>
      <c r="VSL52" s="171"/>
      <c r="VSM52" s="171"/>
      <c r="VSN52" s="171"/>
      <c r="VSO52" s="171"/>
      <c r="VSP52" s="171"/>
      <c r="VSQ52" s="171"/>
      <c r="VSR52" s="171"/>
      <c r="VSS52" s="171"/>
      <c r="VST52" s="171"/>
      <c r="VSU52" s="171"/>
      <c r="VSV52" s="171"/>
      <c r="VSW52" s="171"/>
      <c r="VSX52" s="171"/>
      <c r="VSY52" s="171"/>
      <c r="VSZ52" s="171"/>
      <c r="VTA52" s="171"/>
      <c r="VTB52" s="171"/>
      <c r="VTC52" s="171"/>
      <c r="VTD52" s="171"/>
      <c r="VTE52" s="171"/>
      <c r="VTF52" s="171"/>
      <c r="VTG52" s="171"/>
      <c r="VTH52" s="171"/>
      <c r="VTI52" s="171"/>
      <c r="VTJ52" s="171"/>
      <c r="VTK52" s="171"/>
      <c r="VTL52" s="171"/>
      <c r="VTM52" s="171"/>
      <c r="VTN52" s="171"/>
      <c r="VTO52" s="171"/>
      <c r="VTP52" s="171"/>
      <c r="VTQ52" s="171"/>
      <c r="VTR52" s="171"/>
      <c r="VTS52" s="171"/>
      <c r="VTT52" s="171"/>
      <c r="VTU52" s="171"/>
      <c r="VTV52" s="171"/>
      <c r="VTW52" s="171"/>
      <c r="VTX52" s="171"/>
      <c r="VTY52" s="171"/>
      <c r="VTZ52" s="171"/>
      <c r="VUA52" s="171"/>
      <c r="VUB52" s="171"/>
      <c r="VUC52" s="171"/>
      <c r="VUD52" s="171"/>
      <c r="VUE52" s="171"/>
      <c r="VUF52" s="171"/>
      <c r="VUG52" s="171"/>
      <c r="VUH52" s="171"/>
      <c r="VUI52" s="171"/>
      <c r="VUJ52" s="171"/>
      <c r="VUK52" s="171"/>
      <c r="VUL52" s="171"/>
      <c r="VUM52" s="171"/>
      <c r="VUN52" s="171"/>
      <c r="VUO52" s="171"/>
      <c r="VUP52" s="171"/>
      <c r="VUQ52" s="171"/>
      <c r="VUR52" s="171"/>
      <c r="VUS52" s="171"/>
      <c r="VUT52" s="171"/>
      <c r="VUU52" s="171"/>
      <c r="VUV52" s="171"/>
      <c r="VUW52" s="171"/>
      <c r="VUX52" s="171"/>
      <c r="VUY52" s="171"/>
      <c r="VUZ52" s="171"/>
      <c r="VVA52" s="171"/>
      <c r="VVB52" s="171"/>
      <c r="VVC52" s="171"/>
      <c r="VVD52" s="171"/>
      <c r="VVE52" s="171"/>
      <c r="VVF52" s="171"/>
      <c r="VVG52" s="171"/>
      <c r="VVH52" s="171"/>
      <c r="VVI52" s="171"/>
      <c r="VVJ52" s="171"/>
      <c r="VVK52" s="171"/>
      <c r="VVL52" s="171"/>
      <c r="VVM52" s="171"/>
      <c r="VVN52" s="171"/>
      <c r="VVO52" s="171"/>
      <c r="VVP52" s="171"/>
      <c r="VVQ52" s="171"/>
      <c r="VVR52" s="171"/>
      <c r="VVS52" s="171"/>
      <c r="VVT52" s="171"/>
      <c r="VVU52" s="171"/>
      <c r="VVV52" s="171"/>
      <c r="VVW52" s="171"/>
      <c r="VVX52" s="171"/>
      <c r="VVY52" s="171"/>
      <c r="VVZ52" s="171"/>
      <c r="VWA52" s="171"/>
      <c r="VWB52" s="171"/>
      <c r="VWC52" s="171"/>
      <c r="VWD52" s="171"/>
      <c r="VWE52" s="171"/>
      <c r="VWF52" s="171"/>
      <c r="VWG52" s="171"/>
      <c r="VWH52" s="171"/>
      <c r="VWI52" s="171"/>
      <c r="VWJ52" s="171"/>
      <c r="VWK52" s="171"/>
      <c r="VWL52" s="171"/>
      <c r="VWM52" s="171"/>
      <c r="VWN52" s="171"/>
      <c r="VWO52" s="171"/>
      <c r="VWP52" s="171"/>
      <c r="VWQ52" s="171"/>
      <c r="VWR52" s="171"/>
      <c r="VWS52" s="171"/>
      <c r="VWT52" s="171"/>
      <c r="VWU52" s="171"/>
      <c r="VWV52" s="171"/>
      <c r="VWW52" s="171"/>
      <c r="VWX52" s="171"/>
      <c r="VWY52" s="171"/>
      <c r="VWZ52" s="171"/>
      <c r="VXA52" s="171"/>
      <c r="VXB52" s="171"/>
      <c r="VXC52" s="171"/>
      <c r="VXD52" s="171"/>
      <c r="VXE52" s="171"/>
      <c r="VXF52" s="171"/>
      <c r="VXG52" s="171"/>
      <c r="VXH52" s="171"/>
      <c r="VXI52" s="171"/>
      <c r="VXJ52" s="171"/>
      <c r="VXK52" s="171"/>
      <c r="VXL52" s="171"/>
      <c r="VXM52" s="171"/>
      <c r="VXN52" s="171"/>
      <c r="VXO52" s="171"/>
      <c r="VXP52" s="171"/>
      <c r="VXQ52" s="171"/>
      <c r="VXR52" s="171"/>
      <c r="VXS52" s="171"/>
      <c r="VXT52" s="171"/>
      <c r="VXU52" s="171"/>
      <c r="VXV52" s="171"/>
      <c r="VXW52" s="171"/>
      <c r="VXX52" s="171"/>
      <c r="VXY52" s="171"/>
      <c r="VXZ52" s="171"/>
      <c r="VYA52" s="171"/>
      <c r="VYB52" s="171"/>
      <c r="VYC52" s="171"/>
      <c r="VYD52" s="171"/>
      <c r="VYE52" s="171"/>
      <c r="VYF52" s="171"/>
      <c r="VYG52" s="171"/>
      <c r="VYH52" s="171"/>
      <c r="VYI52" s="171"/>
      <c r="VYJ52" s="171"/>
      <c r="VYK52" s="171"/>
      <c r="VYL52" s="171"/>
      <c r="VYM52" s="171"/>
      <c r="VYN52" s="171"/>
      <c r="VYO52" s="171"/>
      <c r="VYP52" s="171"/>
      <c r="VYQ52" s="171"/>
      <c r="VYR52" s="171"/>
      <c r="VYS52" s="171"/>
      <c r="VYT52" s="171"/>
      <c r="VYU52" s="171"/>
      <c r="VYV52" s="171"/>
      <c r="VYW52" s="171"/>
      <c r="VYX52" s="171"/>
      <c r="VYY52" s="171"/>
      <c r="VYZ52" s="171"/>
      <c r="VZA52" s="171"/>
      <c r="VZB52" s="171"/>
      <c r="VZC52" s="171"/>
      <c r="VZD52" s="171"/>
      <c r="VZE52" s="171"/>
      <c r="VZF52" s="171"/>
      <c r="VZG52" s="171"/>
      <c r="VZH52" s="171"/>
      <c r="VZI52" s="171"/>
      <c r="VZJ52" s="171"/>
      <c r="VZK52" s="171"/>
      <c r="VZL52" s="171"/>
      <c r="VZM52" s="171"/>
      <c r="VZN52" s="171"/>
      <c r="VZO52" s="171"/>
      <c r="VZP52" s="171"/>
      <c r="VZQ52" s="171"/>
      <c r="VZR52" s="171"/>
      <c r="VZS52" s="171"/>
      <c r="VZT52" s="171"/>
      <c r="VZU52" s="171"/>
      <c r="VZV52" s="171"/>
      <c r="VZW52" s="171"/>
      <c r="VZX52" s="171"/>
      <c r="VZY52" s="171"/>
      <c r="VZZ52" s="171"/>
      <c r="WAA52" s="171"/>
      <c r="WAB52" s="171"/>
      <c r="WAC52" s="171"/>
      <c r="WAD52" s="171"/>
      <c r="WAE52" s="171"/>
      <c r="WAF52" s="171"/>
      <c r="WAG52" s="171"/>
      <c r="WAH52" s="171"/>
      <c r="WAI52" s="171"/>
      <c r="WAJ52" s="171"/>
      <c r="WAK52" s="171"/>
      <c r="WAL52" s="171"/>
      <c r="WAM52" s="171"/>
      <c r="WAN52" s="171"/>
      <c r="WAO52" s="171"/>
      <c r="WAP52" s="171"/>
      <c r="WAQ52" s="171"/>
      <c r="WAR52" s="171"/>
      <c r="WAS52" s="171"/>
      <c r="WAT52" s="171"/>
      <c r="WAU52" s="171"/>
      <c r="WAV52" s="171"/>
      <c r="WAW52" s="171"/>
      <c r="WAX52" s="171"/>
      <c r="WAY52" s="171"/>
      <c r="WAZ52" s="171"/>
      <c r="WBA52" s="171"/>
      <c r="WBB52" s="171"/>
      <c r="WBC52" s="171"/>
      <c r="WBD52" s="171"/>
      <c r="WBE52" s="171"/>
      <c r="WBF52" s="171"/>
      <c r="WBG52" s="171"/>
      <c r="WBH52" s="171"/>
      <c r="WBI52" s="171"/>
      <c r="WBJ52" s="171"/>
      <c r="WBK52" s="171"/>
      <c r="WBL52" s="171"/>
      <c r="WBM52" s="171"/>
      <c r="WBN52" s="171"/>
      <c r="WBO52" s="171"/>
      <c r="WBP52" s="171"/>
      <c r="WBQ52" s="171"/>
      <c r="WBR52" s="171"/>
      <c r="WBS52" s="171"/>
      <c r="WBT52" s="171"/>
      <c r="WBU52" s="171"/>
      <c r="WBV52" s="171"/>
      <c r="WBW52" s="171"/>
      <c r="WBX52" s="171"/>
      <c r="WBY52" s="171"/>
      <c r="WBZ52" s="171"/>
      <c r="WCA52" s="171"/>
      <c r="WCB52" s="171"/>
      <c r="WCC52" s="171"/>
      <c r="WCD52" s="171"/>
      <c r="WCE52" s="171"/>
      <c r="WCF52" s="171"/>
      <c r="WCG52" s="171"/>
      <c r="WCH52" s="171"/>
      <c r="WCI52" s="171"/>
      <c r="WCJ52" s="171"/>
      <c r="WCK52" s="171"/>
      <c r="WCL52" s="171"/>
      <c r="WCM52" s="171"/>
      <c r="WCN52" s="171"/>
      <c r="WCO52" s="171"/>
      <c r="WCP52" s="171"/>
      <c r="WCQ52" s="171"/>
      <c r="WCR52" s="171"/>
      <c r="WCS52" s="171"/>
      <c r="WCT52" s="171"/>
      <c r="WCU52" s="171"/>
      <c r="WCV52" s="171"/>
      <c r="WCW52" s="171"/>
      <c r="WCX52" s="171"/>
      <c r="WCY52" s="171"/>
      <c r="WCZ52" s="171"/>
      <c r="WDA52" s="171"/>
      <c r="WDB52" s="171"/>
      <c r="WDC52" s="171"/>
      <c r="WDD52" s="171"/>
      <c r="WDE52" s="171"/>
      <c r="WDF52" s="171"/>
      <c r="WDG52" s="171"/>
      <c r="WDH52" s="171"/>
      <c r="WDI52" s="171"/>
      <c r="WDJ52" s="171"/>
      <c r="WDK52" s="171"/>
      <c r="WDL52" s="171"/>
      <c r="WDM52" s="171"/>
      <c r="WDN52" s="171"/>
      <c r="WDO52" s="171"/>
      <c r="WDP52" s="171"/>
      <c r="WDQ52" s="171"/>
      <c r="WDR52" s="171"/>
      <c r="WDS52" s="171"/>
      <c r="WDT52" s="171"/>
      <c r="WDU52" s="171"/>
      <c r="WDV52" s="171"/>
      <c r="WDW52" s="171"/>
      <c r="WDX52" s="171"/>
      <c r="WDY52" s="171"/>
      <c r="WDZ52" s="171"/>
      <c r="WEA52" s="171"/>
      <c r="WEB52" s="171"/>
      <c r="WEC52" s="171"/>
      <c r="WED52" s="171"/>
      <c r="WEE52" s="171"/>
      <c r="WEF52" s="171"/>
      <c r="WEG52" s="171"/>
      <c r="WEH52" s="171"/>
      <c r="WEI52" s="171"/>
      <c r="WEJ52" s="171"/>
      <c r="WEK52" s="171"/>
      <c r="WEL52" s="171"/>
      <c r="WEM52" s="171"/>
      <c r="WEN52" s="171"/>
      <c r="WEO52" s="171"/>
      <c r="WEP52" s="171"/>
      <c r="WEQ52" s="171"/>
      <c r="WER52" s="171"/>
      <c r="WES52" s="171"/>
      <c r="WET52" s="171"/>
      <c r="WEU52" s="171"/>
      <c r="WEV52" s="171"/>
      <c r="WEW52" s="171"/>
      <c r="WEX52" s="171"/>
      <c r="WEY52" s="171"/>
      <c r="WEZ52" s="171"/>
      <c r="WFA52" s="171"/>
      <c r="WFB52" s="171"/>
      <c r="WFC52" s="171"/>
      <c r="WFD52" s="171"/>
      <c r="WFE52" s="171"/>
      <c r="WFF52" s="171"/>
      <c r="WFG52" s="171"/>
      <c r="WFH52" s="171"/>
      <c r="WFI52" s="171"/>
      <c r="WFJ52" s="171"/>
      <c r="WFK52" s="171"/>
      <c r="WFL52" s="171"/>
      <c r="WFM52" s="171"/>
      <c r="WFN52" s="171"/>
      <c r="WFO52" s="171"/>
      <c r="WFP52" s="171"/>
      <c r="WFQ52" s="171"/>
      <c r="WFR52" s="171"/>
      <c r="WFS52" s="171"/>
      <c r="WFT52" s="171"/>
      <c r="WFU52" s="171"/>
      <c r="WFV52" s="171"/>
      <c r="WFW52" s="171"/>
      <c r="WFX52" s="171"/>
      <c r="WFY52" s="171"/>
      <c r="WFZ52" s="171"/>
      <c r="WGA52" s="171"/>
      <c r="WGB52" s="171"/>
      <c r="WGC52" s="171"/>
      <c r="WGD52" s="171"/>
      <c r="WGE52" s="171"/>
      <c r="WGF52" s="171"/>
      <c r="WGG52" s="171"/>
      <c r="WGH52" s="171"/>
      <c r="WGI52" s="171"/>
      <c r="WGJ52" s="171"/>
      <c r="WGK52" s="171"/>
      <c r="WGL52" s="171"/>
      <c r="WGM52" s="171"/>
      <c r="WGN52" s="171"/>
      <c r="WGO52" s="171"/>
      <c r="WGP52" s="171"/>
      <c r="WGQ52" s="171"/>
      <c r="WGR52" s="171"/>
      <c r="WGS52" s="171"/>
      <c r="WGT52" s="171"/>
      <c r="WGU52" s="171"/>
      <c r="WGV52" s="171"/>
      <c r="WGW52" s="171"/>
      <c r="WGX52" s="171"/>
      <c r="WGY52" s="171"/>
      <c r="WGZ52" s="171"/>
      <c r="WHA52" s="171"/>
      <c r="WHB52" s="171"/>
      <c r="WHC52" s="171"/>
      <c r="WHD52" s="171"/>
      <c r="WHE52" s="171"/>
      <c r="WHF52" s="171"/>
      <c r="WHG52" s="171"/>
      <c r="WHH52" s="171"/>
      <c r="WHI52" s="171"/>
      <c r="WHJ52" s="171"/>
      <c r="WHK52" s="171"/>
      <c r="WHL52" s="171"/>
      <c r="WHM52" s="171"/>
      <c r="WHN52" s="171"/>
      <c r="WHO52" s="171"/>
      <c r="WHP52" s="171"/>
      <c r="WHQ52" s="171"/>
      <c r="WHR52" s="171"/>
      <c r="WHS52" s="171"/>
      <c r="WHT52" s="171"/>
      <c r="WHU52" s="171"/>
      <c r="WHV52" s="171"/>
      <c r="WHW52" s="171"/>
      <c r="WHX52" s="171"/>
      <c r="WHY52" s="171"/>
      <c r="WHZ52" s="171"/>
      <c r="WIA52" s="171"/>
      <c r="WIB52" s="171"/>
      <c r="WIC52" s="171"/>
      <c r="WID52" s="171"/>
      <c r="WIE52" s="171"/>
      <c r="WIF52" s="171"/>
      <c r="WIG52" s="171"/>
      <c r="WIH52" s="171"/>
      <c r="WII52" s="171"/>
      <c r="WIJ52" s="171"/>
      <c r="WIK52" s="171"/>
      <c r="WIL52" s="171"/>
      <c r="WIM52" s="171"/>
      <c r="WIN52" s="171"/>
      <c r="WIO52" s="171"/>
      <c r="WIP52" s="171"/>
      <c r="WIQ52" s="171"/>
      <c r="WIR52" s="171"/>
      <c r="WIS52" s="171"/>
      <c r="WIT52" s="171"/>
      <c r="WIU52" s="171"/>
      <c r="WIV52" s="171"/>
      <c r="WIW52" s="171"/>
      <c r="WIX52" s="171"/>
      <c r="WIY52" s="171"/>
      <c r="WIZ52" s="171"/>
      <c r="WJA52" s="171"/>
      <c r="WJB52" s="171"/>
      <c r="WJC52" s="171"/>
      <c r="WJD52" s="171"/>
      <c r="WJE52" s="171"/>
      <c r="WJF52" s="171"/>
      <c r="WJG52" s="171"/>
      <c r="WJH52" s="171"/>
      <c r="WJI52" s="171"/>
      <c r="WJJ52" s="171"/>
      <c r="WJK52" s="171"/>
      <c r="WJL52" s="171"/>
      <c r="WJM52" s="171"/>
      <c r="WJN52" s="171"/>
      <c r="WJO52" s="171"/>
      <c r="WJP52" s="171"/>
      <c r="WJQ52" s="171"/>
      <c r="WJR52" s="171"/>
      <c r="WJS52" s="171"/>
      <c r="WJT52" s="171"/>
      <c r="WJU52" s="171"/>
      <c r="WJV52" s="171"/>
      <c r="WJW52" s="171"/>
      <c r="WJX52" s="171"/>
      <c r="WJY52" s="171"/>
      <c r="WJZ52" s="171"/>
      <c r="WKA52" s="171"/>
      <c r="WKB52" s="171"/>
      <c r="WKC52" s="171"/>
      <c r="WKD52" s="171"/>
      <c r="WKE52" s="171"/>
      <c r="WKF52" s="171"/>
      <c r="WKG52" s="171"/>
      <c r="WKH52" s="171"/>
      <c r="WKI52" s="171"/>
      <c r="WKJ52" s="171"/>
      <c r="WKK52" s="171"/>
      <c r="WKL52" s="171"/>
      <c r="WKM52" s="171"/>
      <c r="WKN52" s="171"/>
      <c r="WKO52" s="171"/>
      <c r="WKP52" s="171"/>
      <c r="WKQ52" s="171"/>
      <c r="WKR52" s="171"/>
      <c r="WKS52" s="171"/>
      <c r="WKT52" s="171"/>
      <c r="WKU52" s="171"/>
      <c r="WKV52" s="171"/>
      <c r="WKW52" s="171"/>
      <c r="WKX52" s="171"/>
      <c r="WKY52" s="171"/>
      <c r="WKZ52" s="171"/>
      <c r="WLA52" s="171"/>
      <c r="WLB52" s="171"/>
      <c r="WLC52" s="171"/>
      <c r="WLD52" s="171"/>
      <c r="WLE52" s="171"/>
      <c r="WLF52" s="171"/>
      <c r="WLG52" s="171"/>
      <c r="WLH52" s="171"/>
      <c r="WLI52" s="171"/>
      <c r="WLJ52" s="171"/>
      <c r="WLK52" s="171"/>
      <c r="WLL52" s="171"/>
      <c r="WLM52" s="171"/>
      <c r="WLN52" s="171"/>
      <c r="WLO52" s="171"/>
      <c r="WLP52" s="171"/>
      <c r="WLQ52" s="171"/>
      <c r="WLR52" s="171"/>
      <c r="WLS52" s="171"/>
      <c r="WLT52" s="171"/>
      <c r="WLU52" s="171"/>
      <c r="WLV52" s="171"/>
      <c r="WLW52" s="171"/>
      <c r="WLX52" s="171"/>
      <c r="WLY52" s="171"/>
      <c r="WLZ52" s="171"/>
      <c r="WMA52" s="171"/>
      <c r="WMB52" s="171"/>
      <c r="WMC52" s="171"/>
      <c r="WMD52" s="171"/>
      <c r="WME52" s="171"/>
      <c r="WMF52" s="171"/>
      <c r="WMG52" s="171"/>
      <c r="WMH52" s="171"/>
      <c r="WMI52" s="171"/>
      <c r="WMJ52" s="171"/>
      <c r="WMK52" s="171"/>
      <c r="WML52" s="171"/>
      <c r="WMM52" s="171"/>
      <c r="WMN52" s="171"/>
      <c r="WMO52" s="171"/>
      <c r="WMP52" s="171"/>
      <c r="WMQ52" s="171"/>
      <c r="WMR52" s="171"/>
      <c r="WMS52" s="171"/>
      <c r="WMT52" s="171"/>
      <c r="WMU52" s="171"/>
      <c r="WMV52" s="171"/>
      <c r="WMW52" s="171"/>
      <c r="WMX52" s="171"/>
      <c r="WMY52" s="171"/>
      <c r="WMZ52" s="171"/>
      <c r="WNA52" s="171"/>
      <c r="WNB52" s="171"/>
      <c r="WNC52" s="171"/>
      <c r="WND52" s="171"/>
      <c r="WNE52" s="171"/>
      <c r="WNF52" s="171"/>
      <c r="WNG52" s="171"/>
      <c r="WNH52" s="171"/>
      <c r="WNI52" s="171"/>
      <c r="WNJ52" s="171"/>
      <c r="WNK52" s="171"/>
      <c r="WNL52" s="171"/>
      <c r="WNM52" s="171"/>
      <c r="WNN52" s="171"/>
      <c r="WNO52" s="171"/>
      <c r="WNP52" s="171"/>
      <c r="WNQ52" s="171"/>
      <c r="WNR52" s="171"/>
      <c r="WNS52" s="171"/>
      <c r="WNT52" s="171"/>
      <c r="WNU52" s="171"/>
      <c r="WNV52" s="171"/>
      <c r="WNW52" s="171"/>
      <c r="WNX52" s="171"/>
      <c r="WNY52" s="171"/>
      <c r="WNZ52" s="171"/>
      <c r="WOA52" s="171"/>
      <c r="WOB52" s="171"/>
      <c r="WOC52" s="171"/>
      <c r="WOD52" s="171"/>
      <c r="WOE52" s="171"/>
      <c r="WOF52" s="171"/>
      <c r="WOG52" s="171"/>
      <c r="WOH52" s="171"/>
      <c r="WOI52" s="171"/>
      <c r="WOJ52" s="171"/>
      <c r="WOK52" s="171"/>
      <c r="WOL52" s="171"/>
      <c r="WOM52" s="171"/>
      <c r="WON52" s="171"/>
      <c r="WOO52" s="171"/>
      <c r="WOP52" s="171"/>
      <c r="WOQ52" s="171"/>
      <c r="WOR52" s="171"/>
      <c r="WOS52" s="171"/>
      <c r="WOT52" s="171"/>
      <c r="WOU52" s="171"/>
      <c r="WOV52" s="171"/>
      <c r="WOW52" s="171"/>
      <c r="WOX52" s="171"/>
      <c r="WOY52" s="171"/>
      <c r="WOZ52" s="171"/>
      <c r="WPA52" s="171"/>
      <c r="WPB52" s="171"/>
      <c r="WPC52" s="171"/>
      <c r="WPD52" s="171"/>
      <c r="WPE52" s="171"/>
      <c r="WPF52" s="171"/>
      <c r="WPG52" s="171"/>
      <c r="WPH52" s="171"/>
      <c r="WPI52" s="171"/>
      <c r="WPJ52" s="171"/>
      <c r="WPK52" s="171"/>
      <c r="WPL52" s="171"/>
      <c r="WPM52" s="171"/>
      <c r="WPN52" s="171"/>
      <c r="WPO52" s="171"/>
      <c r="WPP52" s="170"/>
      <c r="WPQ52" s="171"/>
      <c r="WPR52" s="171"/>
      <c r="WPS52" s="171"/>
      <c r="WPT52" s="171"/>
      <c r="WPU52" s="170"/>
      <c r="WPV52" s="170"/>
      <c r="WPW52" s="170"/>
      <c r="WPX52" s="170"/>
      <c r="WPY52" s="170"/>
      <c r="WPZ52" s="170"/>
      <c r="WQA52" s="170"/>
      <c r="WQB52" s="170"/>
      <c r="WQC52" s="170"/>
      <c r="WQD52" s="170"/>
      <c r="WQE52" s="170"/>
      <c r="WQF52" s="170"/>
      <c r="WQG52" s="170"/>
      <c r="WQH52" s="170"/>
      <c r="WQI52" s="170"/>
      <c r="WQJ52" s="170"/>
      <c r="WQK52" s="170"/>
      <c r="WQL52" s="170"/>
      <c r="WQM52" s="170"/>
      <c r="WQN52" s="170"/>
      <c r="WQO52" s="170"/>
      <c r="WQP52" s="170"/>
      <c r="WQQ52" s="170"/>
      <c r="WQR52" s="170"/>
      <c r="WQS52" s="170"/>
      <c r="WQT52" s="170"/>
      <c r="WQU52" s="170"/>
      <c r="WQV52" s="170"/>
      <c r="WQW52" s="170"/>
      <c r="WQX52" s="170"/>
      <c r="WQY52" s="170"/>
      <c r="WQZ52" s="170"/>
      <c r="WRA52" s="170"/>
      <c r="WRB52" s="170"/>
      <c r="WRC52" s="170"/>
      <c r="WRD52" s="170"/>
      <c r="WRE52" s="170"/>
      <c r="WRF52" s="170"/>
      <c r="WRG52" s="170"/>
      <c r="WRH52" s="170"/>
      <c r="WRI52" s="170"/>
    </row>
    <row r="53" spans="1:16025" s="40" customFormat="1" ht="30" hidden="1">
      <c r="A53" s="162"/>
      <c r="B53" s="154"/>
      <c r="C53" s="2" t="s">
        <v>4</v>
      </c>
      <c r="D53" s="52">
        <f>D45</f>
        <v>0</v>
      </c>
      <c r="E53" s="52">
        <f t="shared" si="38"/>
        <v>0</v>
      </c>
      <c r="F53" s="52">
        <f t="shared" si="38"/>
        <v>0</v>
      </c>
      <c r="G53" s="52">
        <f t="shared" si="38"/>
        <v>0</v>
      </c>
      <c r="H53" s="52">
        <f>H45</f>
        <v>0</v>
      </c>
      <c r="I53" s="53"/>
      <c r="J53" s="53"/>
      <c r="K53" s="53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  <c r="CW53" s="171"/>
      <c r="CX53" s="171"/>
      <c r="CY53" s="171"/>
      <c r="CZ53" s="171"/>
      <c r="DA53" s="171"/>
      <c r="DB53" s="171"/>
      <c r="DC53" s="171"/>
      <c r="DD53" s="171"/>
      <c r="DE53" s="171"/>
      <c r="DF53" s="171"/>
      <c r="DG53" s="171"/>
      <c r="DH53" s="171"/>
      <c r="DI53" s="171"/>
      <c r="DJ53" s="171"/>
      <c r="DK53" s="171"/>
      <c r="DL53" s="171"/>
      <c r="DM53" s="171"/>
      <c r="DN53" s="171"/>
      <c r="DO53" s="171"/>
      <c r="DP53" s="171"/>
      <c r="DQ53" s="171"/>
      <c r="DR53" s="171"/>
      <c r="DS53" s="171"/>
      <c r="DT53" s="171"/>
      <c r="DU53" s="171"/>
      <c r="DV53" s="171"/>
      <c r="DW53" s="171"/>
      <c r="DX53" s="171"/>
      <c r="DY53" s="171"/>
      <c r="DZ53" s="171"/>
      <c r="EA53" s="171"/>
      <c r="EB53" s="171"/>
      <c r="EC53" s="171"/>
      <c r="ED53" s="171"/>
      <c r="EE53" s="171"/>
      <c r="EF53" s="171"/>
      <c r="EG53" s="171"/>
      <c r="EH53" s="171"/>
      <c r="EI53" s="171"/>
      <c r="EJ53" s="171"/>
      <c r="EK53" s="171"/>
      <c r="EL53" s="171"/>
      <c r="EM53" s="171"/>
      <c r="EN53" s="171"/>
      <c r="EO53" s="171"/>
      <c r="EP53" s="171"/>
      <c r="EQ53" s="171"/>
      <c r="ER53" s="171"/>
      <c r="ES53" s="171"/>
      <c r="ET53" s="171"/>
      <c r="EU53" s="171"/>
      <c r="EV53" s="171"/>
      <c r="EW53" s="171"/>
      <c r="EX53" s="171"/>
      <c r="EY53" s="171"/>
      <c r="EZ53" s="171"/>
      <c r="FA53" s="171"/>
      <c r="FB53" s="171"/>
      <c r="FC53" s="171"/>
      <c r="FD53" s="171"/>
      <c r="FE53" s="171"/>
      <c r="FF53" s="171"/>
      <c r="FG53" s="171"/>
      <c r="FH53" s="171"/>
      <c r="FI53" s="171"/>
      <c r="FJ53" s="171"/>
      <c r="FK53" s="171"/>
      <c r="FL53" s="171"/>
      <c r="FM53" s="171"/>
      <c r="FN53" s="171"/>
      <c r="FO53" s="171"/>
      <c r="FP53" s="171"/>
      <c r="FQ53" s="171"/>
      <c r="FR53" s="171"/>
      <c r="FS53" s="171"/>
      <c r="FT53" s="171"/>
      <c r="FU53" s="171"/>
      <c r="FV53" s="171"/>
      <c r="FW53" s="171"/>
      <c r="FX53" s="171"/>
      <c r="FY53" s="171"/>
      <c r="FZ53" s="171"/>
      <c r="GA53" s="171"/>
      <c r="GB53" s="171"/>
      <c r="GC53" s="171"/>
      <c r="GD53" s="171"/>
      <c r="GE53" s="171"/>
      <c r="GF53" s="171"/>
      <c r="GG53" s="171"/>
      <c r="GH53" s="171"/>
      <c r="GI53" s="171"/>
      <c r="GJ53" s="171"/>
      <c r="GK53" s="171"/>
      <c r="GL53" s="171"/>
      <c r="GM53" s="171"/>
      <c r="GN53" s="171"/>
      <c r="GO53" s="171"/>
      <c r="GP53" s="171"/>
      <c r="GQ53" s="171"/>
      <c r="GR53" s="171"/>
      <c r="GS53" s="171"/>
      <c r="GT53" s="171"/>
      <c r="GU53" s="171"/>
      <c r="GV53" s="171"/>
      <c r="GW53" s="171"/>
      <c r="GX53" s="171"/>
      <c r="GY53" s="171"/>
      <c r="GZ53" s="171"/>
      <c r="HA53" s="171"/>
      <c r="HB53" s="171"/>
      <c r="HC53" s="171"/>
      <c r="HD53" s="171"/>
      <c r="HE53" s="171"/>
      <c r="HF53" s="171"/>
      <c r="HG53" s="171"/>
      <c r="HH53" s="171"/>
      <c r="HI53" s="171"/>
      <c r="HJ53" s="171"/>
      <c r="HK53" s="171"/>
      <c r="HL53" s="171"/>
      <c r="HM53" s="171"/>
      <c r="HN53" s="171"/>
      <c r="HO53" s="171"/>
      <c r="HP53" s="171"/>
      <c r="HQ53" s="171"/>
      <c r="HR53" s="171"/>
      <c r="HS53" s="171"/>
      <c r="HT53" s="171"/>
      <c r="HU53" s="171"/>
      <c r="HV53" s="171"/>
      <c r="HW53" s="171"/>
      <c r="HX53" s="171"/>
      <c r="HY53" s="171"/>
      <c r="HZ53" s="171"/>
      <c r="IA53" s="171"/>
      <c r="IB53" s="171"/>
      <c r="IC53" s="171"/>
      <c r="ID53" s="171"/>
      <c r="IE53" s="171"/>
      <c r="IF53" s="171"/>
      <c r="IG53" s="171"/>
      <c r="IH53" s="171"/>
      <c r="II53" s="171"/>
      <c r="IJ53" s="171"/>
      <c r="IK53" s="171"/>
      <c r="IL53" s="171"/>
      <c r="IM53" s="171"/>
      <c r="IN53" s="171"/>
      <c r="IO53" s="171"/>
      <c r="IP53" s="171"/>
      <c r="IQ53" s="171"/>
      <c r="IR53" s="171"/>
      <c r="IS53" s="171"/>
      <c r="IT53" s="171"/>
      <c r="IU53" s="171"/>
      <c r="IV53" s="171"/>
      <c r="IW53" s="171"/>
      <c r="IX53" s="171"/>
      <c r="IY53" s="171"/>
      <c r="IZ53" s="171"/>
      <c r="JA53" s="171"/>
      <c r="JB53" s="171"/>
      <c r="JC53" s="171"/>
      <c r="JD53" s="171"/>
      <c r="JE53" s="171"/>
      <c r="JF53" s="171"/>
      <c r="JG53" s="171"/>
      <c r="JH53" s="171"/>
      <c r="JI53" s="171"/>
      <c r="JJ53" s="171"/>
      <c r="JK53" s="171"/>
      <c r="JL53" s="171"/>
      <c r="JM53" s="171"/>
      <c r="JN53" s="171"/>
      <c r="JO53" s="171"/>
      <c r="JP53" s="171"/>
      <c r="JQ53" s="171"/>
      <c r="JR53" s="171"/>
      <c r="JS53" s="171"/>
      <c r="JT53" s="171"/>
      <c r="JU53" s="171"/>
      <c r="JV53" s="171"/>
      <c r="JW53" s="171"/>
      <c r="JX53" s="171"/>
      <c r="JY53" s="171"/>
      <c r="JZ53" s="171"/>
      <c r="KA53" s="171"/>
      <c r="KB53" s="171"/>
      <c r="KC53" s="171"/>
      <c r="KD53" s="171"/>
      <c r="KE53" s="171"/>
      <c r="KF53" s="171"/>
      <c r="KG53" s="171"/>
      <c r="KH53" s="171"/>
      <c r="KI53" s="171"/>
      <c r="KJ53" s="171"/>
      <c r="KK53" s="171"/>
      <c r="KL53" s="171"/>
      <c r="KM53" s="171"/>
      <c r="KN53" s="171"/>
      <c r="KO53" s="171"/>
      <c r="KP53" s="171"/>
      <c r="KQ53" s="171"/>
      <c r="KR53" s="171"/>
      <c r="KS53" s="171"/>
      <c r="KT53" s="171"/>
      <c r="KU53" s="171"/>
      <c r="KV53" s="171"/>
      <c r="KW53" s="171"/>
      <c r="KX53" s="171"/>
      <c r="KY53" s="171"/>
      <c r="KZ53" s="171"/>
      <c r="LA53" s="171"/>
      <c r="LB53" s="171"/>
      <c r="LC53" s="171"/>
      <c r="LD53" s="171"/>
      <c r="LE53" s="171"/>
      <c r="LF53" s="171"/>
      <c r="LG53" s="171"/>
      <c r="LH53" s="171"/>
      <c r="LI53" s="171"/>
      <c r="LJ53" s="171"/>
      <c r="LK53" s="171"/>
      <c r="LL53" s="171"/>
      <c r="LM53" s="171"/>
      <c r="LN53" s="171"/>
      <c r="LO53" s="171"/>
      <c r="LP53" s="171"/>
      <c r="LQ53" s="171"/>
      <c r="LR53" s="171"/>
      <c r="LS53" s="171"/>
      <c r="LT53" s="171"/>
      <c r="LU53" s="171"/>
      <c r="LV53" s="171"/>
      <c r="LW53" s="171"/>
      <c r="LX53" s="171"/>
      <c r="LY53" s="171"/>
      <c r="LZ53" s="171"/>
      <c r="MA53" s="171"/>
      <c r="MB53" s="171"/>
      <c r="MC53" s="171"/>
      <c r="MD53" s="171"/>
      <c r="ME53" s="171"/>
      <c r="MF53" s="171"/>
      <c r="MG53" s="171"/>
      <c r="MH53" s="171"/>
      <c r="MI53" s="171"/>
      <c r="MJ53" s="171"/>
      <c r="MK53" s="171"/>
      <c r="ML53" s="171"/>
      <c r="MM53" s="171"/>
      <c r="MN53" s="171"/>
      <c r="MO53" s="171"/>
      <c r="MP53" s="171"/>
      <c r="MQ53" s="171"/>
      <c r="MR53" s="171"/>
      <c r="MS53" s="171"/>
      <c r="MT53" s="171"/>
      <c r="MU53" s="171"/>
      <c r="MV53" s="171"/>
      <c r="MW53" s="171"/>
      <c r="MX53" s="171"/>
      <c r="MY53" s="171"/>
      <c r="MZ53" s="171"/>
      <c r="NA53" s="171"/>
      <c r="NB53" s="171"/>
      <c r="NC53" s="171"/>
      <c r="ND53" s="171"/>
      <c r="NE53" s="171"/>
      <c r="NF53" s="171"/>
      <c r="NG53" s="171"/>
      <c r="NH53" s="171"/>
      <c r="NI53" s="171"/>
      <c r="NJ53" s="171"/>
      <c r="NK53" s="171"/>
      <c r="NL53" s="171"/>
      <c r="NM53" s="171"/>
      <c r="NN53" s="171"/>
      <c r="NO53" s="171"/>
      <c r="NP53" s="171"/>
      <c r="NQ53" s="171"/>
      <c r="NR53" s="171"/>
      <c r="NS53" s="171"/>
      <c r="NT53" s="171"/>
      <c r="NU53" s="171"/>
      <c r="NV53" s="171"/>
      <c r="NW53" s="171"/>
      <c r="NX53" s="171"/>
      <c r="NY53" s="171"/>
      <c r="NZ53" s="171"/>
      <c r="OA53" s="171"/>
      <c r="OB53" s="171"/>
      <c r="OC53" s="171"/>
      <c r="OD53" s="171"/>
      <c r="OE53" s="171"/>
      <c r="OF53" s="171"/>
      <c r="OG53" s="171"/>
      <c r="OH53" s="171"/>
      <c r="OI53" s="171"/>
      <c r="OJ53" s="171"/>
      <c r="OK53" s="171"/>
      <c r="OL53" s="171"/>
      <c r="OM53" s="171"/>
      <c r="ON53" s="171"/>
      <c r="OO53" s="171"/>
      <c r="OP53" s="171"/>
      <c r="OQ53" s="171"/>
      <c r="OR53" s="171"/>
      <c r="OS53" s="171"/>
      <c r="OT53" s="171"/>
      <c r="OU53" s="171"/>
      <c r="OV53" s="171"/>
      <c r="OW53" s="171"/>
      <c r="OX53" s="171"/>
      <c r="OY53" s="171"/>
      <c r="OZ53" s="171"/>
      <c r="PA53" s="171"/>
      <c r="PB53" s="171"/>
      <c r="PC53" s="171"/>
      <c r="PD53" s="171"/>
      <c r="PE53" s="171"/>
      <c r="PF53" s="171"/>
      <c r="PG53" s="171"/>
      <c r="PH53" s="171"/>
      <c r="PI53" s="171"/>
      <c r="PJ53" s="171"/>
      <c r="PK53" s="171"/>
      <c r="PL53" s="171"/>
      <c r="PM53" s="171"/>
      <c r="PN53" s="171"/>
      <c r="PO53" s="171"/>
      <c r="PP53" s="171"/>
      <c r="PQ53" s="171"/>
      <c r="PR53" s="171"/>
      <c r="PS53" s="171"/>
      <c r="PT53" s="171"/>
      <c r="PU53" s="171"/>
      <c r="PV53" s="171"/>
      <c r="PW53" s="171"/>
      <c r="PX53" s="171"/>
      <c r="PY53" s="171"/>
      <c r="PZ53" s="171"/>
      <c r="QA53" s="171"/>
      <c r="QB53" s="171"/>
      <c r="QC53" s="171"/>
      <c r="QD53" s="171"/>
      <c r="QE53" s="171"/>
      <c r="QF53" s="171"/>
      <c r="QG53" s="171"/>
      <c r="QH53" s="171"/>
      <c r="QI53" s="171"/>
      <c r="QJ53" s="171"/>
      <c r="QK53" s="171"/>
      <c r="QL53" s="171"/>
      <c r="QM53" s="171"/>
      <c r="QN53" s="171"/>
      <c r="QO53" s="171"/>
      <c r="QP53" s="171"/>
      <c r="QQ53" s="171"/>
      <c r="QR53" s="171"/>
      <c r="QS53" s="171"/>
      <c r="QT53" s="171"/>
      <c r="QU53" s="171"/>
      <c r="QV53" s="171"/>
      <c r="QW53" s="171"/>
      <c r="QX53" s="171"/>
      <c r="QY53" s="171"/>
      <c r="QZ53" s="171"/>
      <c r="RA53" s="171"/>
      <c r="RB53" s="171"/>
      <c r="RC53" s="171"/>
      <c r="RD53" s="171"/>
      <c r="RE53" s="171"/>
      <c r="RF53" s="171"/>
      <c r="RG53" s="171"/>
      <c r="RH53" s="171"/>
      <c r="RI53" s="171"/>
      <c r="RJ53" s="171"/>
      <c r="RK53" s="171"/>
      <c r="RL53" s="171"/>
      <c r="RM53" s="171"/>
      <c r="RN53" s="171"/>
      <c r="RO53" s="171"/>
      <c r="RP53" s="171"/>
      <c r="RQ53" s="171"/>
      <c r="RR53" s="171"/>
      <c r="RS53" s="171"/>
      <c r="RT53" s="171"/>
      <c r="RU53" s="171"/>
      <c r="RV53" s="171"/>
      <c r="RW53" s="171"/>
      <c r="RX53" s="171"/>
      <c r="RY53" s="171"/>
      <c r="RZ53" s="171"/>
      <c r="SA53" s="171"/>
      <c r="SB53" s="171"/>
      <c r="SC53" s="171"/>
      <c r="SD53" s="171"/>
      <c r="SE53" s="171"/>
      <c r="SF53" s="171"/>
      <c r="SG53" s="171"/>
      <c r="SH53" s="171"/>
      <c r="SI53" s="171"/>
      <c r="SJ53" s="171"/>
      <c r="SK53" s="171"/>
      <c r="SL53" s="171"/>
      <c r="SM53" s="171"/>
      <c r="SN53" s="171"/>
      <c r="SO53" s="171"/>
      <c r="SP53" s="171"/>
      <c r="SQ53" s="171"/>
      <c r="SR53" s="171"/>
      <c r="SS53" s="171"/>
      <c r="ST53" s="171"/>
      <c r="SU53" s="171"/>
      <c r="SV53" s="171"/>
      <c r="SW53" s="171"/>
      <c r="SX53" s="171"/>
      <c r="SY53" s="171"/>
      <c r="SZ53" s="171"/>
      <c r="TA53" s="171"/>
      <c r="TB53" s="171"/>
      <c r="TC53" s="171"/>
      <c r="TD53" s="171"/>
      <c r="TE53" s="171"/>
      <c r="TF53" s="171"/>
      <c r="TG53" s="171"/>
      <c r="TH53" s="171"/>
      <c r="TI53" s="171"/>
      <c r="TJ53" s="171"/>
      <c r="TK53" s="171"/>
      <c r="TL53" s="171"/>
      <c r="TM53" s="171"/>
      <c r="TN53" s="171"/>
      <c r="TO53" s="171"/>
      <c r="TP53" s="171"/>
      <c r="TQ53" s="171"/>
      <c r="TR53" s="171"/>
      <c r="TS53" s="171"/>
      <c r="TT53" s="171"/>
      <c r="TU53" s="171"/>
      <c r="TV53" s="171"/>
      <c r="TW53" s="171"/>
      <c r="TX53" s="171"/>
      <c r="TY53" s="171"/>
      <c r="TZ53" s="171"/>
      <c r="UA53" s="171"/>
      <c r="UB53" s="171"/>
      <c r="UC53" s="171"/>
      <c r="UD53" s="171"/>
      <c r="UE53" s="171"/>
      <c r="UF53" s="171"/>
      <c r="UG53" s="171"/>
      <c r="UH53" s="171"/>
      <c r="UI53" s="171"/>
      <c r="UJ53" s="171"/>
      <c r="UK53" s="171"/>
      <c r="UL53" s="171"/>
      <c r="UM53" s="171"/>
      <c r="UN53" s="171"/>
      <c r="UO53" s="171"/>
      <c r="UP53" s="171"/>
      <c r="UQ53" s="171"/>
      <c r="UR53" s="171"/>
      <c r="US53" s="171"/>
      <c r="UT53" s="171"/>
      <c r="UU53" s="171"/>
      <c r="UV53" s="171"/>
      <c r="UW53" s="171"/>
      <c r="UX53" s="171"/>
      <c r="UY53" s="171"/>
      <c r="UZ53" s="171"/>
      <c r="VA53" s="171"/>
      <c r="VB53" s="171"/>
      <c r="VC53" s="171"/>
      <c r="VD53" s="171"/>
      <c r="VE53" s="171"/>
      <c r="VF53" s="171"/>
      <c r="VG53" s="171"/>
      <c r="VH53" s="171"/>
      <c r="VI53" s="171"/>
      <c r="VJ53" s="171"/>
      <c r="VK53" s="171"/>
      <c r="VL53" s="171"/>
      <c r="VM53" s="171"/>
      <c r="VN53" s="171"/>
      <c r="VO53" s="171"/>
      <c r="VP53" s="171"/>
      <c r="VQ53" s="171"/>
      <c r="VR53" s="171"/>
      <c r="VS53" s="171"/>
      <c r="VT53" s="171"/>
      <c r="VU53" s="171"/>
      <c r="VV53" s="171"/>
      <c r="VW53" s="171"/>
      <c r="VX53" s="171"/>
      <c r="VY53" s="171"/>
      <c r="VZ53" s="171"/>
      <c r="WA53" s="171"/>
      <c r="WB53" s="171"/>
      <c r="WC53" s="171"/>
      <c r="WD53" s="171"/>
      <c r="WE53" s="171"/>
      <c r="WF53" s="171"/>
      <c r="WG53" s="171"/>
      <c r="WH53" s="171"/>
      <c r="WI53" s="171"/>
      <c r="WJ53" s="171"/>
      <c r="WK53" s="171"/>
      <c r="WL53" s="171"/>
      <c r="WM53" s="171"/>
      <c r="WN53" s="171"/>
      <c r="WO53" s="171"/>
      <c r="WP53" s="171"/>
      <c r="WQ53" s="171"/>
      <c r="WR53" s="171"/>
      <c r="WS53" s="171"/>
      <c r="WT53" s="171"/>
      <c r="WU53" s="171"/>
      <c r="WV53" s="171"/>
      <c r="WW53" s="171"/>
      <c r="WX53" s="171"/>
      <c r="WY53" s="171"/>
      <c r="WZ53" s="171"/>
      <c r="XA53" s="171"/>
      <c r="XB53" s="171"/>
      <c r="XC53" s="171"/>
      <c r="XD53" s="171"/>
      <c r="XE53" s="171"/>
      <c r="XF53" s="171"/>
      <c r="XG53" s="171"/>
      <c r="XH53" s="171"/>
      <c r="XI53" s="171"/>
      <c r="XJ53" s="171"/>
      <c r="XK53" s="171"/>
      <c r="XL53" s="171"/>
      <c r="XM53" s="171"/>
      <c r="XN53" s="171"/>
      <c r="XO53" s="171"/>
      <c r="XP53" s="171"/>
      <c r="XQ53" s="171"/>
      <c r="XR53" s="171"/>
      <c r="XS53" s="171"/>
      <c r="XT53" s="171"/>
      <c r="XU53" s="171"/>
      <c r="XV53" s="171"/>
      <c r="XW53" s="171"/>
      <c r="XX53" s="171"/>
      <c r="XY53" s="171"/>
      <c r="XZ53" s="171"/>
      <c r="YA53" s="171"/>
      <c r="YB53" s="171"/>
      <c r="YC53" s="171"/>
      <c r="YD53" s="171"/>
      <c r="YE53" s="171"/>
      <c r="YF53" s="171"/>
      <c r="YG53" s="171"/>
      <c r="YH53" s="171"/>
      <c r="YI53" s="171"/>
      <c r="YJ53" s="171"/>
      <c r="YK53" s="171"/>
      <c r="YL53" s="171"/>
      <c r="YM53" s="171"/>
      <c r="YN53" s="171"/>
      <c r="YO53" s="171"/>
      <c r="YP53" s="171"/>
      <c r="YQ53" s="171"/>
      <c r="YR53" s="171"/>
      <c r="YS53" s="171"/>
      <c r="YT53" s="171"/>
      <c r="YU53" s="171"/>
      <c r="YV53" s="171"/>
      <c r="YW53" s="171"/>
      <c r="YX53" s="171"/>
      <c r="YY53" s="171"/>
      <c r="YZ53" s="171"/>
      <c r="ZA53" s="171"/>
      <c r="ZB53" s="171"/>
      <c r="ZC53" s="171"/>
      <c r="ZD53" s="171"/>
      <c r="ZE53" s="171"/>
      <c r="ZF53" s="171"/>
      <c r="ZG53" s="171"/>
      <c r="ZH53" s="171"/>
      <c r="ZI53" s="171"/>
      <c r="ZJ53" s="171"/>
      <c r="ZK53" s="171"/>
      <c r="ZL53" s="171"/>
      <c r="ZM53" s="171"/>
      <c r="ZN53" s="171"/>
      <c r="ZO53" s="171"/>
      <c r="ZP53" s="171"/>
      <c r="ZQ53" s="171"/>
      <c r="ZR53" s="171"/>
      <c r="ZS53" s="171"/>
      <c r="ZT53" s="171"/>
      <c r="ZU53" s="171"/>
      <c r="ZV53" s="171"/>
      <c r="ZW53" s="171"/>
      <c r="ZX53" s="171"/>
      <c r="ZY53" s="171"/>
      <c r="ZZ53" s="171"/>
      <c r="AAA53" s="171"/>
      <c r="AAB53" s="171"/>
      <c r="AAC53" s="171"/>
      <c r="AAD53" s="171"/>
      <c r="AAE53" s="171"/>
      <c r="AAF53" s="171"/>
      <c r="AAG53" s="171"/>
      <c r="AAH53" s="171"/>
      <c r="AAI53" s="171"/>
      <c r="AAJ53" s="171"/>
      <c r="AAK53" s="171"/>
      <c r="AAL53" s="171"/>
      <c r="AAM53" s="171"/>
      <c r="AAN53" s="171"/>
      <c r="AAO53" s="171"/>
      <c r="AAP53" s="171"/>
      <c r="AAQ53" s="171"/>
      <c r="AAR53" s="171"/>
      <c r="AAS53" s="171"/>
      <c r="AAT53" s="171"/>
      <c r="AAU53" s="171"/>
      <c r="AAV53" s="171"/>
      <c r="AAW53" s="171"/>
      <c r="AAX53" s="171"/>
      <c r="AAY53" s="171"/>
      <c r="AAZ53" s="171"/>
      <c r="ABA53" s="171"/>
      <c r="ABB53" s="171"/>
      <c r="ABC53" s="171"/>
      <c r="ABD53" s="171"/>
      <c r="ABE53" s="171"/>
      <c r="ABF53" s="171"/>
      <c r="ABG53" s="171"/>
      <c r="ABH53" s="171"/>
      <c r="ABI53" s="171"/>
      <c r="ABJ53" s="171"/>
      <c r="ABK53" s="171"/>
      <c r="ABL53" s="171"/>
      <c r="ABM53" s="171"/>
      <c r="ABN53" s="171"/>
      <c r="ABO53" s="171"/>
      <c r="ABP53" s="171"/>
      <c r="ABQ53" s="171"/>
      <c r="ABR53" s="171"/>
      <c r="ABS53" s="171"/>
      <c r="ABT53" s="171"/>
      <c r="ABU53" s="171"/>
      <c r="ABV53" s="171"/>
      <c r="ABW53" s="171"/>
      <c r="ABX53" s="171"/>
      <c r="ABY53" s="171"/>
      <c r="ABZ53" s="171"/>
      <c r="ACA53" s="171"/>
      <c r="ACB53" s="171"/>
      <c r="ACC53" s="171"/>
      <c r="ACD53" s="171"/>
      <c r="ACE53" s="171"/>
      <c r="ACF53" s="171"/>
      <c r="ACG53" s="171"/>
      <c r="ACH53" s="171"/>
      <c r="ACI53" s="171"/>
      <c r="ACJ53" s="171"/>
      <c r="ACK53" s="171"/>
      <c r="ACL53" s="171"/>
      <c r="ACM53" s="171"/>
      <c r="ACN53" s="171"/>
      <c r="ACO53" s="171"/>
      <c r="ACP53" s="171"/>
      <c r="ACQ53" s="171"/>
      <c r="ACR53" s="171"/>
      <c r="ACS53" s="171"/>
      <c r="ACT53" s="171"/>
      <c r="ACU53" s="171"/>
      <c r="ACV53" s="171"/>
      <c r="ACW53" s="171"/>
      <c r="ACX53" s="171"/>
      <c r="ACY53" s="171"/>
      <c r="ACZ53" s="171"/>
      <c r="ADA53" s="171"/>
      <c r="ADB53" s="171"/>
      <c r="ADC53" s="171"/>
      <c r="ADD53" s="171"/>
      <c r="ADE53" s="171"/>
      <c r="ADF53" s="171"/>
      <c r="ADG53" s="171"/>
      <c r="ADH53" s="171"/>
      <c r="ADI53" s="171"/>
      <c r="ADJ53" s="171"/>
      <c r="ADK53" s="171"/>
      <c r="ADL53" s="171"/>
      <c r="ADM53" s="171"/>
      <c r="ADN53" s="171"/>
      <c r="ADO53" s="171"/>
      <c r="ADP53" s="171"/>
      <c r="ADQ53" s="171"/>
      <c r="ADR53" s="171"/>
      <c r="ADS53" s="171"/>
      <c r="ADT53" s="171"/>
      <c r="ADU53" s="171"/>
      <c r="ADV53" s="171"/>
      <c r="ADW53" s="171"/>
      <c r="ADX53" s="171"/>
      <c r="ADY53" s="171"/>
      <c r="ADZ53" s="171"/>
      <c r="AEA53" s="171"/>
      <c r="AEB53" s="171"/>
      <c r="AEC53" s="171"/>
      <c r="AED53" s="171"/>
      <c r="AEE53" s="171"/>
      <c r="AEF53" s="171"/>
      <c r="AEG53" s="171"/>
      <c r="AEH53" s="171"/>
      <c r="AEI53" s="171"/>
      <c r="AEJ53" s="171"/>
      <c r="AEK53" s="171"/>
      <c r="AEL53" s="171"/>
      <c r="AEM53" s="171"/>
      <c r="AEN53" s="171"/>
      <c r="AEO53" s="171"/>
      <c r="AEP53" s="171"/>
      <c r="AEQ53" s="171"/>
      <c r="AER53" s="171"/>
      <c r="AES53" s="171"/>
      <c r="AET53" s="171"/>
      <c r="AEU53" s="171"/>
      <c r="AEV53" s="171"/>
      <c r="AEW53" s="171"/>
      <c r="AEX53" s="171"/>
      <c r="AEY53" s="171"/>
      <c r="AEZ53" s="171"/>
      <c r="AFA53" s="171"/>
      <c r="AFB53" s="171"/>
      <c r="AFC53" s="171"/>
      <c r="AFD53" s="171"/>
      <c r="AFE53" s="171"/>
      <c r="AFF53" s="171"/>
      <c r="AFG53" s="171"/>
      <c r="AFH53" s="171"/>
      <c r="AFI53" s="171"/>
      <c r="AFJ53" s="171"/>
      <c r="AFK53" s="171"/>
      <c r="AFL53" s="171"/>
      <c r="AFM53" s="171"/>
      <c r="AFN53" s="171"/>
      <c r="AFO53" s="171"/>
      <c r="AFP53" s="171"/>
      <c r="AFQ53" s="171"/>
      <c r="AFR53" s="171"/>
      <c r="AFS53" s="171"/>
      <c r="AFT53" s="171"/>
      <c r="AFU53" s="171"/>
      <c r="AFV53" s="171"/>
      <c r="AFW53" s="171"/>
      <c r="AFX53" s="171"/>
      <c r="AFY53" s="171"/>
      <c r="AFZ53" s="171"/>
      <c r="AGA53" s="171"/>
      <c r="AGB53" s="171"/>
      <c r="AGC53" s="171"/>
      <c r="AGD53" s="171"/>
      <c r="AGE53" s="171"/>
      <c r="AGF53" s="171"/>
      <c r="AGG53" s="171"/>
      <c r="AGH53" s="171"/>
      <c r="AGI53" s="171"/>
      <c r="AGJ53" s="171"/>
      <c r="AGK53" s="171"/>
      <c r="AGL53" s="171"/>
      <c r="AGM53" s="171"/>
      <c r="AGN53" s="171"/>
      <c r="AGO53" s="171"/>
      <c r="AGP53" s="171"/>
      <c r="AGQ53" s="171"/>
      <c r="AGR53" s="171"/>
      <c r="AGS53" s="171"/>
      <c r="AGT53" s="171"/>
      <c r="AGU53" s="171"/>
      <c r="AGV53" s="171"/>
      <c r="AGW53" s="171"/>
      <c r="AGX53" s="171"/>
      <c r="AGY53" s="171"/>
      <c r="AGZ53" s="171"/>
      <c r="AHA53" s="171"/>
      <c r="AHB53" s="171"/>
      <c r="AHC53" s="171"/>
      <c r="AHD53" s="171"/>
      <c r="AHE53" s="171"/>
      <c r="AHF53" s="171"/>
      <c r="AHG53" s="171"/>
      <c r="AHH53" s="171"/>
      <c r="AHI53" s="171"/>
      <c r="AHJ53" s="171"/>
      <c r="AHK53" s="171"/>
      <c r="AHL53" s="171"/>
      <c r="AHM53" s="171"/>
      <c r="AHN53" s="171"/>
      <c r="AHO53" s="171"/>
      <c r="AHP53" s="171"/>
      <c r="AHQ53" s="171"/>
      <c r="AHR53" s="171"/>
      <c r="AHS53" s="171"/>
      <c r="AHT53" s="171"/>
      <c r="AHU53" s="171"/>
      <c r="AHV53" s="171"/>
      <c r="AHW53" s="171"/>
      <c r="AHX53" s="171"/>
      <c r="AHY53" s="171"/>
      <c r="AHZ53" s="171"/>
      <c r="AIA53" s="171"/>
      <c r="AIB53" s="171"/>
      <c r="AIC53" s="171"/>
      <c r="AID53" s="171"/>
      <c r="AIE53" s="171"/>
      <c r="AIF53" s="171"/>
      <c r="AIG53" s="171"/>
      <c r="AIH53" s="171"/>
      <c r="AII53" s="171"/>
      <c r="AIJ53" s="171"/>
      <c r="AIK53" s="171"/>
      <c r="AIL53" s="171"/>
      <c r="AIM53" s="171"/>
      <c r="AIN53" s="171"/>
      <c r="AIO53" s="171"/>
      <c r="AIP53" s="171"/>
      <c r="AIQ53" s="171"/>
      <c r="AIR53" s="171"/>
      <c r="AIS53" s="171"/>
      <c r="AIT53" s="171"/>
      <c r="AIU53" s="171"/>
      <c r="AIV53" s="171"/>
      <c r="AIW53" s="171"/>
      <c r="AIX53" s="171"/>
      <c r="AIY53" s="171"/>
      <c r="AIZ53" s="171"/>
      <c r="AJA53" s="171"/>
      <c r="AJB53" s="171"/>
      <c r="AJC53" s="171"/>
      <c r="AJD53" s="171"/>
      <c r="AJE53" s="171"/>
      <c r="AJF53" s="171"/>
      <c r="AJG53" s="171"/>
      <c r="AJH53" s="171"/>
      <c r="AJI53" s="171"/>
      <c r="AJJ53" s="171"/>
      <c r="AJK53" s="171"/>
      <c r="AJL53" s="171"/>
      <c r="AJM53" s="171"/>
      <c r="AJN53" s="171"/>
      <c r="AJO53" s="171"/>
      <c r="AJP53" s="171"/>
      <c r="AJQ53" s="171"/>
      <c r="AJR53" s="171"/>
      <c r="AJS53" s="171"/>
      <c r="AJT53" s="171"/>
      <c r="AJU53" s="171"/>
      <c r="AJV53" s="171"/>
      <c r="AJW53" s="171"/>
      <c r="AJX53" s="171"/>
      <c r="AJY53" s="171"/>
      <c r="AJZ53" s="171"/>
      <c r="AKA53" s="171"/>
      <c r="AKB53" s="171"/>
      <c r="AKC53" s="171"/>
      <c r="AKD53" s="171"/>
      <c r="AKE53" s="171"/>
      <c r="AKF53" s="171"/>
      <c r="AKG53" s="171"/>
      <c r="AKH53" s="171"/>
      <c r="AKI53" s="171"/>
      <c r="AKJ53" s="171"/>
      <c r="AKK53" s="171"/>
      <c r="AKL53" s="171"/>
      <c r="AKM53" s="171"/>
      <c r="AKN53" s="171"/>
      <c r="AKO53" s="171"/>
      <c r="AKP53" s="171"/>
      <c r="AKQ53" s="171"/>
      <c r="AKR53" s="171"/>
      <c r="AKS53" s="171"/>
      <c r="AKT53" s="171"/>
      <c r="AKU53" s="171"/>
      <c r="AKV53" s="171"/>
      <c r="AKW53" s="171"/>
      <c r="AKX53" s="171"/>
      <c r="AKY53" s="171"/>
      <c r="AKZ53" s="171"/>
      <c r="ALA53" s="171"/>
      <c r="ALB53" s="171"/>
      <c r="ALC53" s="171"/>
      <c r="ALD53" s="171"/>
      <c r="ALE53" s="171"/>
      <c r="ALF53" s="171"/>
      <c r="ALG53" s="171"/>
      <c r="ALH53" s="171"/>
      <c r="ALI53" s="171"/>
      <c r="ALJ53" s="171"/>
      <c r="ALK53" s="171"/>
      <c r="ALL53" s="171"/>
      <c r="ALM53" s="171"/>
      <c r="ALN53" s="171"/>
      <c r="ALO53" s="171"/>
      <c r="ALP53" s="171"/>
      <c r="ALQ53" s="171"/>
      <c r="ALR53" s="171"/>
      <c r="ALS53" s="171"/>
      <c r="ALT53" s="171"/>
      <c r="ALU53" s="171"/>
      <c r="ALV53" s="171"/>
      <c r="ALW53" s="171"/>
      <c r="ALX53" s="171"/>
      <c r="ALY53" s="171"/>
      <c r="ALZ53" s="171"/>
      <c r="AMA53" s="171"/>
      <c r="AMB53" s="171"/>
      <c r="AMC53" s="171"/>
      <c r="AMD53" s="171"/>
      <c r="AME53" s="171"/>
      <c r="AMF53" s="171"/>
      <c r="AMG53" s="171"/>
      <c r="AMH53" s="171"/>
      <c r="AMI53" s="171"/>
      <c r="AMJ53" s="171"/>
      <c r="AMK53" s="171"/>
      <c r="AML53" s="171"/>
      <c r="AMM53" s="171"/>
      <c r="AMN53" s="171"/>
      <c r="AMO53" s="171"/>
      <c r="AMP53" s="171"/>
      <c r="AMQ53" s="171"/>
      <c r="AMR53" s="171"/>
      <c r="AMS53" s="171"/>
      <c r="AMT53" s="171"/>
      <c r="AMU53" s="171"/>
      <c r="AMV53" s="171"/>
      <c r="AMW53" s="171"/>
      <c r="AMX53" s="171"/>
      <c r="AMY53" s="171"/>
      <c r="AMZ53" s="171"/>
      <c r="ANA53" s="171"/>
      <c r="ANB53" s="171"/>
      <c r="ANC53" s="171"/>
      <c r="AND53" s="171"/>
      <c r="ANE53" s="171"/>
      <c r="ANF53" s="171"/>
      <c r="ANG53" s="171"/>
      <c r="ANH53" s="171"/>
      <c r="ANI53" s="171"/>
      <c r="ANJ53" s="171"/>
      <c r="ANK53" s="171"/>
      <c r="ANL53" s="171"/>
      <c r="ANM53" s="171"/>
      <c r="ANN53" s="171"/>
      <c r="ANO53" s="171"/>
      <c r="ANP53" s="171"/>
      <c r="ANQ53" s="171"/>
      <c r="ANR53" s="171"/>
      <c r="ANS53" s="171"/>
      <c r="ANT53" s="171"/>
      <c r="ANU53" s="171"/>
      <c r="ANV53" s="171"/>
      <c r="ANW53" s="171"/>
      <c r="ANX53" s="171"/>
      <c r="ANY53" s="171"/>
      <c r="ANZ53" s="171"/>
      <c r="AOA53" s="171"/>
      <c r="AOB53" s="171"/>
      <c r="AOC53" s="171"/>
      <c r="AOD53" s="171"/>
      <c r="AOE53" s="171"/>
      <c r="AOF53" s="171"/>
      <c r="AOG53" s="171"/>
      <c r="AOH53" s="171"/>
      <c r="AOI53" s="171"/>
      <c r="AOJ53" s="171"/>
      <c r="AOK53" s="171"/>
      <c r="AOL53" s="171"/>
      <c r="AOM53" s="171"/>
      <c r="AON53" s="171"/>
      <c r="AOO53" s="171"/>
      <c r="AOP53" s="171"/>
      <c r="AOQ53" s="171"/>
      <c r="AOR53" s="171"/>
      <c r="AOS53" s="171"/>
      <c r="AOT53" s="171"/>
      <c r="AOU53" s="171"/>
      <c r="AOV53" s="171"/>
      <c r="AOW53" s="171"/>
      <c r="AOX53" s="171"/>
      <c r="AOY53" s="171"/>
      <c r="AOZ53" s="171"/>
      <c r="APA53" s="171"/>
      <c r="APB53" s="171"/>
      <c r="APC53" s="171"/>
      <c r="APD53" s="171"/>
      <c r="APE53" s="171"/>
      <c r="APF53" s="171"/>
      <c r="APG53" s="171"/>
      <c r="APH53" s="171"/>
      <c r="API53" s="171"/>
      <c r="APJ53" s="171"/>
      <c r="APK53" s="171"/>
      <c r="APL53" s="171"/>
      <c r="APM53" s="171"/>
      <c r="APN53" s="171"/>
      <c r="APO53" s="171"/>
      <c r="APP53" s="171"/>
      <c r="APQ53" s="171"/>
      <c r="APR53" s="171"/>
      <c r="APS53" s="171"/>
      <c r="APT53" s="171"/>
      <c r="APU53" s="171"/>
      <c r="APV53" s="171"/>
      <c r="APW53" s="171"/>
      <c r="APX53" s="171"/>
      <c r="APY53" s="171"/>
      <c r="APZ53" s="171"/>
      <c r="AQA53" s="171"/>
      <c r="AQB53" s="171"/>
      <c r="AQC53" s="171"/>
      <c r="AQD53" s="171"/>
      <c r="AQE53" s="171"/>
      <c r="AQF53" s="171"/>
      <c r="AQG53" s="171"/>
      <c r="AQH53" s="171"/>
      <c r="AQI53" s="171"/>
      <c r="AQJ53" s="171"/>
      <c r="AQK53" s="171"/>
      <c r="AQL53" s="171"/>
      <c r="AQM53" s="171"/>
      <c r="AQN53" s="171"/>
      <c r="AQO53" s="171"/>
      <c r="AQP53" s="171"/>
      <c r="AQQ53" s="171"/>
      <c r="AQR53" s="171"/>
      <c r="AQS53" s="171"/>
      <c r="AQT53" s="171"/>
      <c r="AQU53" s="171"/>
      <c r="AQV53" s="171"/>
      <c r="AQW53" s="171"/>
      <c r="AQX53" s="171"/>
      <c r="AQY53" s="171"/>
      <c r="AQZ53" s="171"/>
      <c r="ARA53" s="171"/>
      <c r="ARB53" s="171"/>
      <c r="ARC53" s="171"/>
      <c r="ARD53" s="171"/>
      <c r="ARE53" s="171"/>
      <c r="ARF53" s="171"/>
      <c r="ARG53" s="171"/>
      <c r="ARH53" s="171"/>
      <c r="ARI53" s="171"/>
      <c r="ARJ53" s="171"/>
      <c r="ARK53" s="171"/>
      <c r="ARL53" s="171"/>
      <c r="ARM53" s="171"/>
      <c r="ARN53" s="171"/>
      <c r="ARO53" s="171"/>
      <c r="ARP53" s="171"/>
      <c r="ARQ53" s="171"/>
      <c r="ARR53" s="171"/>
      <c r="ARS53" s="171"/>
      <c r="ART53" s="171"/>
      <c r="ARU53" s="171"/>
      <c r="ARV53" s="171"/>
      <c r="ARW53" s="171"/>
      <c r="ARX53" s="171"/>
      <c r="ARY53" s="171"/>
      <c r="ARZ53" s="171"/>
      <c r="ASA53" s="171"/>
      <c r="ASB53" s="171"/>
      <c r="ASC53" s="171"/>
      <c r="ASD53" s="171"/>
      <c r="ASE53" s="171"/>
      <c r="ASF53" s="171"/>
      <c r="ASG53" s="171"/>
      <c r="ASH53" s="171"/>
      <c r="ASI53" s="171"/>
      <c r="ASJ53" s="171"/>
      <c r="ASK53" s="171"/>
      <c r="ASL53" s="171"/>
      <c r="ASM53" s="171"/>
      <c r="ASN53" s="171"/>
      <c r="ASO53" s="171"/>
      <c r="ASP53" s="171"/>
      <c r="ASQ53" s="171"/>
      <c r="ASR53" s="171"/>
      <c r="ASS53" s="171"/>
      <c r="AST53" s="171"/>
      <c r="ASU53" s="171"/>
      <c r="ASV53" s="171"/>
      <c r="ASW53" s="171"/>
      <c r="ASX53" s="171"/>
      <c r="ASY53" s="171"/>
      <c r="ASZ53" s="171"/>
      <c r="ATA53" s="171"/>
      <c r="ATB53" s="171"/>
      <c r="ATC53" s="171"/>
      <c r="ATD53" s="171"/>
      <c r="ATE53" s="171"/>
      <c r="ATF53" s="171"/>
      <c r="ATG53" s="171"/>
      <c r="ATH53" s="171"/>
      <c r="ATI53" s="171"/>
      <c r="ATJ53" s="171"/>
      <c r="ATK53" s="171"/>
      <c r="ATL53" s="171"/>
      <c r="ATM53" s="171"/>
      <c r="ATN53" s="171"/>
      <c r="ATO53" s="171"/>
      <c r="ATP53" s="171"/>
      <c r="ATQ53" s="171"/>
      <c r="ATR53" s="171"/>
      <c r="ATS53" s="171"/>
      <c r="ATT53" s="171"/>
      <c r="ATU53" s="171"/>
      <c r="ATV53" s="171"/>
      <c r="ATW53" s="171"/>
      <c r="ATX53" s="171"/>
      <c r="ATY53" s="171"/>
      <c r="ATZ53" s="171"/>
      <c r="AUA53" s="171"/>
      <c r="AUB53" s="171"/>
      <c r="AUC53" s="171"/>
      <c r="AUD53" s="171"/>
      <c r="AUE53" s="171"/>
      <c r="AUF53" s="171"/>
      <c r="AUG53" s="171"/>
      <c r="AUH53" s="171"/>
      <c r="AUI53" s="171"/>
      <c r="AUJ53" s="171"/>
      <c r="AUK53" s="171"/>
      <c r="AUL53" s="171"/>
      <c r="AUM53" s="171"/>
      <c r="AUN53" s="171"/>
      <c r="AUO53" s="171"/>
      <c r="AUP53" s="171"/>
      <c r="AUQ53" s="171"/>
      <c r="AUR53" s="171"/>
      <c r="AUS53" s="171"/>
      <c r="AUT53" s="171"/>
      <c r="AUU53" s="171"/>
      <c r="AUV53" s="171"/>
      <c r="AUW53" s="171"/>
      <c r="AUX53" s="171"/>
      <c r="AUY53" s="171"/>
      <c r="AUZ53" s="171"/>
      <c r="AVA53" s="171"/>
      <c r="AVB53" s="171"/>
      <c r="AVC53" s="171"/>
      <c r="AVD53" s="171"/>
      <c r="AVE53" s="171"/>
      <c r="AVF53" s="171"/>
      <c r="AVG53" s="171"/>
      <c r="AVH53" s="171"/>
      <c r="AVI53" s="171"/>
      <c r="AVJ53" s="171"/>
      <c r="AVK53" s="171"/>
      <c r="AVL53" s="171"/>
      <c r="AVM53" s="171"/>
      <c r="AVN53" s="171"/>
      <c r="AVO53" s="171"/>
      <c r="AVP53" s="171"/>
      <c r="AVQ53" s="171"/>
      <c r="AVR53" s="171"/>
      <c r="AVS53" s="171"/>
      <c r="AVT53" s="171"/>
      <c r="AVU53" s="171"/>
      <c r="AVV53" s="171"/>
      <c r="AVW53" s="171"/>
      <c r="AVX53" s="171"/>
      <c r="AVY53" s="171"/>
      <c r="AVZ53" s="171"/>
      <c r="AWA53" s="171"/>
      <c r="AWB53" s="171"/>
      <c r="AWC53" s="171"/>
      <c r="AWD53" s="171"/>
      <c r="AWE53" s="171"/>
      <c r="AWF53" s="171"/>
      <c r="AWG53" s="171"/>
      <c r="AWH53" s="171"/>
      <c r="AWI53" s="171"/>
      <c r="AWJ53" s="171"/>
      <c r="AWK53" s="171"/>
      <c r="AWL53" s="171"/>
      <c r="AWM53" s="171"/>
      <c r="AWN53" s="171"/>
      <c r="AWO53" s="171"/>
      <c r="AWP53" s="171"/>
      <c r="AWQ53" s="171"/>
      <c r="AWR53" s="171"/>
      <c r="AWS53" s="171"/>
      <c r="AWT53" s="171"/>
      <c r="AWU53" s="171"/>
      <c r="AWV53" s="171"/>
      <c r="AWW53" s="171"/>
      <c r="AWX53" s="171"/>
      <c r="AWY53" s="171"/>
      <c r="AWZ53" s="171"/>
      <c r="AXA53" s="171"/>
      <c r="AXB53" s="171"/>
      <c r="AXC53" s="171"/>
      <c r="AXD53" s="171"/>
      <c r="AXE53" s="171"/>
      <c r="AXF53" s="171"/>
      <c r="AXG53" s="171"/>
      <c r="AXH53" s="171"/>
      <c r="AXI53" s="171"/>
      <c r="AXJ53" s="171"/>
      <c r="AXK53" s="171"/>
      <c r="AXL53" s="171"/>
      <c r="AXM53" s="171"/>
      <c r="AXN53" s="171"/>
      <c r="AXO53" s="171"/>
      <c r="AXP53" s="171"/>
      <c r="AXQ53" s="171"/>
      <c r="AXR53" s="171"/>
      <c r="AXS53" s="171"/>
      <c r="AXT53" s="171"/>
      <c r="AXU53" s="171"/>
      <c r="AXV53" s="171"/>
      <c r="AXW53" s="171"/>
      <c r="AXX53" s="171"/>
      <c r="AXY53" s="171"/>
      <c r="AXZ53" s="171"/>
      <c r="AYA53" s="171"/>
      <c r="AYB53" s="171"/>
      <c r="AYC53" s="171"/>
      <c r="AYD53" s="171"/>
      <c r="AYE53" s="171"/>
      <c r="AYF53" s="171"/>
      <c r="AYG53" s="171"/>
      <c r="AYH53" s="171"/>
      <c r="AYI53" s="171"/>
      <c r="AYJ53" s="171"/>
      <c r="AYK53" s="171"/>
      <c r="AYL53" s="171"/>
      <c r="AYM53" s="171"/>
      <c r="AYN53" s="171"/>
      <c r="AYO53" s="171"/>
      <c r="AYP53" s="171"/>
      <c r="AYQ53" s="171"/>
      <c r="AYR53" s="171"/>
      <c r="AYS53" s="171"/>
      <c r="AYT53" s="171"/>
      <c r="AYU53" s="171"/>
      <c r="AYV53" s="171"/>
      <c r="AYW53" s="171"/>
      <c r="AYX53" s="171"/>
      <c r="AYY53" s="171"/>
      <c r="AYZ53" s="171"/>
      <c r="AZA53" s="171"/>
      <c r="AZB53" s="171"/>
      <c r="AZC53" s="171"/>
      <c r="AZD53" s="171"/>
      <c r="AZE53" s="171"/>
      <c r="AZF53" s="171"/>
      <c r="AZG53" s="171"/>
      <c r="AZH53" s="171"/>
      <c r="AZI53" s="171"/>
      <c r="AZJ53" s="171"/>
      <c r="AZK53" s="171"/>
      <c r="AZL53" s="171"/>
      <c r="AZM53" s="171"/>
      <c r="AZN53" s="171"/>
      <c r="AZO53" s="171"/>
      <c r="AZP53" s="171"/>
      <c r="AZQ53" s="171"/>
      <c r="AZR53" s="171"/>
      <c r="AZS53" s="171"/>
      <c r="AZT53" s="171"/>
      <c r="AZU53" s="171"/>
      <c r="AZV53" s="171"/>
      <c r="AZW53" s="171"/>
      <c r="AZX53" s="171"/>
      <c r="AZY53" s="171"/>
      <c r="AZZ53" s="171"/>
      <c r="BAA53" s="171"/>
      <c r="BAB53" s="171"/>
      <c r="BAC53" s="171"/>
      <c r="BAD53" s="171"/>
      <c r="BAE53" s="171"/>
      <c r="BAF53" s="171"/>
      <c r="BAG53" s="171"/>
      <c r="BAH53" s="171"/>
      <c r="BAI53" s="171"/>
      <c r="BAJ53" s="171"/>
      <c r="BAK53" s="171"/>
      <c r="BAL53" s="171"/>
      <c r="BAM53" s="171"/>
      <c r="BAN53" s="171"/>
      <c r="BAO53" s="171"/>
      <c r="BAP53" s="171"/>
      <c r="BAQ53" s="171"/>
      <c r="BAR53" s="171"/>
      <c r="BAS53" s="171"/>
      <c r="BAT53" s="171"/>
      <c r="BAU53" s="171"/>
      <c r="BAV53" s="171"/>
      <c r="BAW53" s="171"/>
      <c r="BAX53" s="171"/>
      <c r="BAY53" s="171"/>
      <c r="BAZ53" s="171"/>
      <c r="BBA53" s="171"/>
      <c r="BBB53" s="171"/>
      <c r="BBC53" s="171"/>
      <c r="BBD53" s="171"/>
      <c r="BBE53" s="171"/>
      <c r="BBF53" s="171"/>
      <c r="BBG53" s="171"/>
      <c r="BBH53" s="171"/>
      <c r="BBI53" s="171"/>
      <c r="BBJ53" s="171"/>
      <c r="BBK53" s="171"/>
      <c r="BBL53" s="171"/>
      <c r="BBM53" s="171"/>
      <c r="BBN53" s="171"/>
      <c r="BBO53" s="171"/>
      <c r="BBP53" s="171"/>
      <c r="BBQ53" s="171"/>
      <c r="BBR53" s="171"/>
      <c r="BBS53" s="171"/>
      <c r="BBT53" s="171"/>
      <c r="BBU53" s="171"/>
      <c r="BBV53" s="171"/>
      <c r="BBW53" s="171"/>
      <c r="BBX53" s="171"/>
      <c r="BBY53" s="171"/>
      <c r="BBZ53" s="171"/>
      <c r="BCA53" s="171"/>
      <c r="BCB53" s="171"/>
      <c r="BCC53" s="171"/>
      <c r="BCD53" s="171"/>
      <c r="BCE53" s="171"/>
      <c r="BCF53" s="171"/>
      <c r="BCG53" s="171"/>
      <c r="BCH53" s="171"/>
      <c r="BCI53" s="171"/>
      <c r="BCJ53" s="171"/>
      <c r="BCK53" s="171"/>
      <c r="BCL53" s="171"/>
      <c r="BCM53" s="171"/>
      <c r="BCN53" s="171"/>
      <c r="BCO53" s="171"/>
      <c r="BCP53" s="171"/>
      <c r="BCQ53" s="171"/>
      <c r="BCR53" s="171"/>
      <c r="BCS53" s="171"/>
      <c r="BCT53" s="171"/>
      <c r="BCU53" s="171"/>
      <c r="BCV53" s="171"/>
      <c r="BCW53" s="171"/>
      <c r="BCX53" s="171"/>
      <c r="BCY53" s="171"/>
      <c r="BCZ53" s="171"/>
      <c r="BDA53" s="171"/>
      <c r="BDB53" s="171"/>
      <c r="BDC53" s="171"/>
      <c r="BDD53" s="171"/>
      <c r="BDE53" s="171"/>
      <c r="BDF53" s="171"/>
      <c r="BDG53" s="171"/>
      <c r="BDH53" s="171"/>
      <c r="BDI53" s="171"/>
      <c r="BDJ53" s="171"/>
      <c r="BDK53" s="171"/>
      <c r="BDL53" s="171"/>
      <c r="BDM53" s="171"/>
      <c r="BDN53" s="171"/>
      <c r="BDO53" s="171"/>
      <c r="BDP53" s="171"/>
      <c r="BDQ53" s="171"/>
      <c r="BDR53" s="171"/>
      <c r="BDS53" s="171"/>
      <c r="BDT53" s="171"/>
      <c r="BDU53" s="171"/>
      <c r="BDV53" s="171"/>
      <c r="BDW53" s="171"/>
      <c r="BDX53" s="171"/>
      <c r="BDY53" s="171"/>
      <c r="BDZ53" s="171"/>
      <c r="BEA53" s="171"/>
      <c r="BEB53" s="171"/>
      <c r="BEC53" s="171"/>
      <c r="BED53" s="171"/>
      <c r="BEE53" s="171"/>
      <c r="BEF53" s="171"/>
      <c r="BEG53" s="171"/>
      <c r="BEH53" s="171"/>
      <c r="BEI53" s="171"/>
      <c r="BEJ53" s="171"/>
      <c r="BEK53" s="171"/>
      <c r="BEL53" s="171"/>
      <c r="BEM53" s="171"/>
      <c r="BEN53" s="171"/>
      <c r="BEO53" s="171"/>
      <c r="BEP53" s="171"/>
      <c r="BEQ53" s="171"/>
      <c r="BER53" s="171"/>
      <c r="BES53" s="171"/>
      <c r="BET53" s="171"/>
      <c r="BEU53" s="171"/>
      <c r="BEV53" s="171"/>
      <c r="BEW53" s="171"/>
      <c r="BEX53" s="171"/>
      <c r="BEY53" s="171"/>
      <c r="BEZ53" s="171"/>
      <c r="BFA53" s="171"/>
      <c r="BFB53" s="171"/>
      <c r="BFC53" s="171"/>
      <c r="BFD53" s="171"/>
      <c r="BFE53" s="171"/>
      <c r="BFF53" s="171"/>
      <c r="BFG53" s="171"/>
      <c r="BFH53" s="171"/>
      <c r="BFI53" s="171"/>
      <c r="BFJ53" s="171"/>
      <c r="BFK53" s="171"/>
      <c r="BFL53" s="171"/>
      <c r="BFM53" s="171"/>
      <c r="BFN53" s="171"/>
      <c r="BFO53" s="171"/>
      <c r="BFP53" s="171"/>
      <c r="BFQ53" s="171"/>
      <c r="BFR53" s="171"/>
      <c r="BFS53" s="171"/>
      <c r="BFT53" s="171"/>
      <c r="BFU53" s="171"/>
      <c r="BFV53" s="171"/>
      <c r="BFW53" s="171"/>
      <c r="BFX53" s="171"/>
      <c r="BFY53" s="171"/>
      <c r="BFZ53" s="171"/>
      <c r="BGA53" s="171"/>
      <c r="BGB53" s="171"/>
      <c r="BGC53" s="171"/>
      <c r="BGD53" s="171"/>
      <c r="BGE53" s="171"/>
      <c r="BGF53" s="171"/>
      <c r="BGG53" s="171"/>
      <c r="BGH53" s="171"/>
      <c r="BGI53" s="171"/>
      <c r="BGJ53" s="171"/>
      <c r="BGK53" s="171"/>
      <c r="BGL53" s="171"/>
      <c r="BGM53" s="171"/>
      <c r="BGN53" s="171"/>
      <c r="BGO53" s="171"/>
      <c r="BGP53" s="171"/>
      <c r="BGQ53" s="171"/>
      <c r="BGR53" s="171"/>
      <c r="BGS53" s="171"/>
      <c r="BGT53" s="171"/>
      <c r="BGU53" s="171"/>
      <c r="BGV53" s="171"/>
      <c r="BGW53" s="171"/>
      <c r="BGX53" s="171"/>
      <c r="BGY53" s="171"/>
      <c r="BGZ53" s="171"/>
      <c r="BHA53" s="171"/>
      <c r="BHB53" s="171"/>
      <c r="BHC53" s="171"/>
      <c r="BHD53" s="171"/>
      <c r="BHE53" s="171"/>
      <c r="BHF53" s="171"/>
      <c r="BHG53" s="171"/>
      <c r="BHH53" s="171"/>
      <c r="BHI53" s="171"/>
      <c r="BHJ53" s="171"/>
      <c r="BHK53" s="171"/>
      <c r="BHL53" s="171"/>
      <c r="BHM53" s="171"/>
      <c r="BHN53" s="171"/>
      <c r="BHO53" s="171"/>
      <c r="BHP53" s="171"/>
      <c r="BHQ53" s="171"/>
      <c r="BHR53" s="171"/>
      <c r="BHS53" s="171"/>
      <c r="BHT53" s="171"/>
      <c r="BHU53" s="171"/>
      <c r="BHV53" s="171"/>
      <c r="BHW53" s="171"/>
      <c r="BHX53" s="171"/>
      <c r="BHY53" s="171"/>
      <c r="BHZ53" s="171"/>
      <c r="BIA53" s="171"/>
      <c r="BIB53" s="171"/>
      <c r="BIC53" s="171"/>
      <c r="BID53" s="171"/>
      <c r="BIE53" s="171"/>
      <c r="BIF53" s="171"/>
      <c r="BIG53" s="171"/>
      <c r="BIH53" s="171"/>
      <c r="BII53" s="171"/>
      <c r="BIJ53" s="171"/>
      <c r="BIK53" s="171"/>
      <c r="BIL53" s="171"/>
      <c r="BIM53" s="171"/>
      <c r="BIN53" s="171"/>
      <c r="BIO53" s="171"/>
      <c r="BIP53" s="171"/>
      <c r="BIQ53" s="171"/>
      <c r="BIR53" s="171"/>
      <c r="BIS53" s="171"/>
      <c r="BIT53" s="171"/>
      <c r="BIU53" s="171"/>
      <c r="BIV53" s="171"/>
      <c r="BIW53" s="171"/>
      <c r="BIX53" s="171"/>
      <c r="BIY53" s="171"/>
      <c r="BIZ53" s="171"/>
      <c r="BJA53" s="171"/>
      <c r="BJB53" s="171"/>
      <c r="BJC53" s="171"/>
      <c r="BJD53" s="171"/>
      <c r="BJE53" s="171"/>
      <c r="BJF53" s="171"/>
      <c r="BJG53" s="171"/>
      <c r="BJH53" s="171"/>
      <c r="BJI53" s="171"/>
      <c r="BJJ53" s="171"/>
      <c r="BJK53" s="171"/>
      <c r="BJL53" s="171"/>
      <c r="BJM53" s="171"/>
      <c r="BJN53" s="171"/>
      <c r="BJO53" s="171"/>
      <c r="BJP53" s="171"/>
      <c r="BJQ53" s="171"/>
      <c r="BJR53" s="171"/>
      <c r="BJS53" s="171"/>
      <c r="BJT53" s="171"/>
      <c r="BJU53" s="171"/>
      <c r="BJV53" s="171"/>
      <c r="BJW53" s="171"/>
      <c r="BJX53" s="171"/>
      <c r="BJY53" s="171"/>
      <c r="BJZ53" s="171"/>
      <c r="BKA53" s="171"/>
      <c r="BKB53" s="171"/>
      <c r="BKC53" s="171"/>
      <c r="BKD53" s="171"/>
      <c r="BKE53" s="171"/>
      <c r="BKF53" s="171"/>
      <c r="BKG53" s="171"/>
      <c r="BKH53" s="171"/>
      <c r="BKI53" s="171"/>
      <c r="BKJ53" s="171"/>
      <c r="BKK53" s="171"/>
      <c r="BKL53" s="171"/>
      <c r="BKM53" s="171"/>
      <c r="BKN53" s="171"/>
      <c r="BKO53" s="171"/>
      <c r="BKP53" s="171"/>
      <c r="BKQ53" s="171"/>
      <c r="BKR53" s="171"/>
      <c r="BKS53" s="171"/>
      <c r="BKT53" s="171"/>
      <c r="BKU53" s="171"/>
      <c r="BKV53" s="171"/>
      <c r="BKW53" s="171"/>
      <c r="BKX53" s="171"/>
      <c r="BKY53" s="171"/>
      <c r="BKZ53" s="171"/>
      <c r="BLA53" s="171"/>
      <c r="BLB53" s="171"/>
      <c r="BLC53" s="171"/>
      <c r="BLD53" s="171"/>
      <c r="BLE53" s="171"/>
      <c r="BLF53" s="171"/>
      <c r="BLG53" s="171"/>
      <c r="BLH53" s="171"/>
      <c r="BLI53" s="171"/>
      <c r="BLJ53" s="171"/>
      <c r="BLK53" s="171"/>
      <c r="BLL53" s="171"/>
      <c r="BLM53" s="171"/>
      <c r="BLN53" s="171"/>
      <c r="BLO53" s="171"/>
      <c r="BLP53" s="171"/>
      <c r="BLQ53" s="171"/>
      <c r="BLR53" s="171"/>
      <c r="BLS53" s="171"/>
      <c r="BLT53" s="171"/>
      <c r="BLU53" s="171"/>
      <c r="BLV53" s="171"/>
      <c r="BLW53" s="171"/>
      <c r="BLX53" s="171"/>
      <c r="BLY53" s="171"/>
      <c r="BLZ53" s="171"/>
      <c r="BMA53" s="171"/>
      <c r="BMB53" s="171"/>
      <c r="BMC53" s="171"/>
      <c r="BMD53" s="171"/>
      <c r="BME53" s="171"/>
      <c r="BMF53" s="171"/>
      <c r="BMG53" s="171"/>
      <c r="BMH53" s="171"/>
      <c r="BMI53" s="171"/>
      <c r="BMJ53" s="171"/>
      <c r="BMK53" s="171"/>
      <c r="BML53" s="171"/>
      <c r="BMM53" s="171"/>
      <c r="BMN53" s="171"/>
      <c r="BMO53" s="171"/>
      <c r="BMP53" s="171"/>
      <c r="BMQ53" s="171"/>
      <c r="BMR53" s="171"/>
      <c r="BMS53" s="171"/>
      <c r="BMT53" s="171"/>
      <c r="BMU53" s="171"/>
      <c r="BMV53" s="171"/>
      <c r="BMW53" s="171"/>
      <c r="BMX53" s="171"/>
      <c r="BMY53" s="171"/>
      <c r="BMZ53" s="171"/>
      <c r="BNA53" s="171"/>
      <c r="BNB53" s="171"/>
      <c r="BNC53" s="171"/>
      <c r="BND53" s="171"/>
      <c r="BNE53" s="171"/>
      <c r="BNF53" s="171"/>
      <c r="BNG53" s="171"/>
      <c r="BNH53" s="171"/>
      <c r="BNI53" s="171"/>
      <c r="BNJ53" s="171"/>
      <c r="BNK53" s="171"/>
      <c r="BNL53" s="171"/>
      <c r="BNM53" s="171"/>
      <c r="BNN53" s="171"/>
      <c r="BNO53" s="171"/>
      <c r="BNP53" s="171"/>
      <c r="BNQ53" s="171"/>
      <c r="BNR53" s="171"/>
      <c r="BNS53" s="171"/>
      <c r="BNT53" s="171"/>
      <c r="BNU53" s="171"/>
      <c r="BNV53" s="171"/>
      <c r="BNW53" s="171"/>
      <c r="BNX53" s="171"/>
      <c r="BNY53" s="171"/>
      <c r="BNZ53" s="171"/>
      <c r="BOA53" s="171"/>
      <c r="BOB53" s="171"/>
      <c r="BOC53" s="171"/>
      <c r="BOD53" s="171"/>
      <c r="BOE53" s="171"/>
      <c r="BOF53" s="171"/>
      <c r="BOG53" s="171"/>
      <c r="BOH53" s="171"/>
      <c r="BOI53" s="171"/>
      <c r="BOJ53" s="171"/>
      <c r="BOK53" s="171"/>
      <c r="BOL53" s="171"/>
      <c r="BOM53" s="171"/>
      <c r="BON53" s="171"/>
      <c r="BOO53" s="171"/>
      <c r="BOP53" s="171"/>
      <c r="BOQ53" s="171"/>
      <c r="BOR53" s="171"/>
      <c r="BOS53" s="171"/>
      <c r="BOT53" s="171"/>
      <c r="BOU53" s="171"/>
      <c r="BOV53" s="171"/>
      <c r="BOW53" s="171"/>
      <c r="BOX53" s="171"/>
      <c r="BOY53" s="171"/>
      <c r="BOZ53" s="171"/>
      <c r="BPA53" s="171"/>
      <c r="BPB53" s="171"/>
      <c r="BPC53" s="171"/>
      <c r="BPD53" s="171"/>
      <c r="BPE53" s="171"/>
      <c r="BPF53" s="171"/>
      <c r="BPG53" s="171"/>
      <c r="BPH53" s="171"/>
      <c r="BPI53" s="171"/>
      <c r="BPJ53" s="171"/>
      <c r="BPK53" s="171"/>
      <c r="BPL53" s="171"/>
      <c r="BPM53" s="171"/>
      <c r="BPN53" s="171"/>
      <c r="BPO53" s="171"/>
      <c r="BPP53" s="171"/>
      <c r="BPQ53" s="171"/>
      <c r="BPR53" s="171"/>
      <c r="BPS53" s="171"/>
      <c r="BPT53" s="171"/>
      <c r="BPU53" s="171"/>
      <c r="BPV53" s="171"/>
      <c r="BPW53" s="171"/>
      <c r="BPX53" s="171"/>
      <c r="BPY53" s="171"/>
      <c r="BPZ53" s="171"/>
      <c r="BQA53" s="171"/>
      <c r="BQB53" s="171"/>
      <c r="BQC53" s="171"/>
      <c r="BQD53" s="171"/>
      <c r="BQE53" s="171"/>
      <c r="BQF53" s="171"/>
      <c r="BQG53" s="171"/>
      <c r="BQH53" s="171"/>
      <c r="BQI53" s="171"/>
      <c r="BQJ53" s="171"/>
      <c r="BQK53" s="171"/>
      <c r="BQL53" s="171"/>
      <c r="BQM53" s="171"/>
      <c r="BQN53" s="171"/>
      <c r="BQO53" s="171"/>
      <c r="BQP53" s="171"/>
      <c r="BQQ53" s="171"/>
      <c r="BQR53" s="171"/>
      <c r="BQS53" s="171"/>
      <c r="BQT53" s="171"/>
      <c r="BQU53" s="171"/>
      <c r="BQV53" s="171"/>
      <c r="BQW53" s="171"/>
      <c r="BQX53" s="171"/>
      <c r="BQY53" s="171"/>
      <c r="BQZ53" s="171"/>
      <c r="BRA53" s="171"/>
      <c r="BRB53" s="171"/>
      <c r="BRC53" s="171"/>
      <c r="BRD53" s="171"/>
      <c r="BRE53" s="171"/>
      <c r="BRF53" s="171"/>
      <c r="BRG53" s="171"/>
      <c r="BRH53" s="171"/>
      <c r="BRI53" s="171"/>
      <c r="BRJ53" s="171"/>
      <c r="BRK53" s="171"/>
      <c r="BRL53" s="171"/>
      <c r="BRM53" s="171"/>
      <c r="BRN53" s="171"/>
      <c r="BRO53" s="171"/>
      <c r="BRP53" s="171"/>
      <c r="BRQ53" s="171"/>
      <c r="BRR53" s="171"/>
      <c r="BRS53" s="171"/>
      <c r="BRT53" s="171"/>
      <c r="BRU53" s="171"/>
      <c r="BRV53" s="171"/>
      <c r="BRW53" s="171"/>
      <c r="BRX53" s="171"/>
      <c r="BRY53" s="171"/>
      <c r="BRZ53" s="171"/>
      <c r="BSA53" s="171"/>
      <c r="BSB53" s="171"/>
      <c r="BSC53" s="171"/>
      <c r="BSD53" s="171"/>
      <c r="BSE53" s="171"/>
      <c r="BSF53" s="171"/>
      <c r="BSG53" s="171"/>
      <c r="BSH53" s="171"/>
      <c r="BSI53" s="171"/>
      <c r="BSJ53" s="171"/>
      <c r="BSK53" s="171"/>
      <c r="BSL53" s="171"/>
      <c r="BSM53" s="171"/>
      <c r="BSN53" s="171"/>
      <c r="BSO53" s="171"/>
      <c r="BSP53" s="171"/>
      <c r="BSQ53" s="171"/>
      <c r="BSR53" s="171"/>
      <c r="BSS53" s="171"/>
      <c r="BST53" s="171"/>
      <c r="BSU53" s="171"/>
      <c r="BSV53" s="171"/>
      <c r="BSW53" s="171"/>
      <c r="BSX53" s="171"/>
      <c r="BSY53" s="171"/>
      <c r="BSZ53" s="171"/>
      <c r="BTA53" s="171"/>
      <c r="BTB53" s="171"/>
      <c r="BTC53" s="171"/>
      <c r="BTD53" s="171"/>
      <c r="BTE53" s="171"/>
      <c r="BTF53" s="171"/>
      <c r="BTG53" s="171"/>
      <c r="BTH53" s="171"/>
      <c r="BTI53" s="171"/>
      <c r="BTJ53" s="171"/>
      <c r="BTK53" s="171"/>
      <c r="BTL53" s="171"/>
      <c r="BTM53" s="171"/>
      <c r="BTN53" s="171"/>
      <c r="BTO53" s="171"/>
      <c r="BTP53" s="171"/>
      <c r="BTQ53" s="171"/>
      <c r="BTR53" s="171"/>
      <c r="BTS53" s="171"/>
      <c r="BTT53" s="171"/>
      <c r="BTU53" s="171"/>
      <c r="BTV53" s="171"/>
      <c r="BTW53" s="171"/>
      <c r="BTX53" s="171"/>
      <c r="BTY53" s="171"/>
      <c r="BTZ53" s="171"/>
      <c r="BUA53" s="171"/>
      <c r="BUB53" s="171"/>
      <c r="BUC53" s="171"/>
      <c r="BUD53" s="171"/>
      <c r="BUE53" s="171"/>
      <c r="BUF53" s="171"/>
      <c r="BUG53" s="171"/>
      <c r="BUH53" s="171"/>
      <c r="BUI53" s="171"/>
      <c r="BUJ53" s="171"/>
      <c r="BUK53" s="171"/>
      <c r="BUL53" s="171"/>
      <c r="BUM53" s="171"/>
      <c r="BUN53" s="171"/>
      <c r="BUO53" s="171"/>
      <c r="BUP53" s="171"/>
      <c r="BUQ53" s="171"/>
      <c r="BUR53" s="171"/>
      <c r="BUS53" s="171"/>
      <c r="BUT53" s="171"/>
      <c r="BUU53" s="171"/>
      <c r="BUV53" s="171"/>
      <c r="BUW53" s="171"/>
      <c r="BUX53" s="171"/>
      <c r="BUY53" s="171"/>
      <c r="BUZ53" s="171"/>
      <c r="BVA53" s="171"/>
      <c r="BVB53" s="171"/>
      <c r="BVC53" s="171"/>
      <c r="BVD53" s="171"/>
      <c r="BVE53" s="171"/>
      <c r="BVF53" s="171"/>
      <c r="BVG53" s="171"/>
      <c r="BVH53" s="171"/>
      <c r="BVI53" s="171"/>
      <c r="BVJ53" s="171"/>
      <c r="BVK53" s="171"/>
      <c r="BVL53" s="171"/>
      <c r="BVM53" s="171"/>
      <c r="BVN53" s="171"/>
      <c r="BVO53" s="171"/>
      <c r="BVP53" s="171"/>
      <c r="BVQ53" s="171"/>
      <c r="BVR53" s="171"/>
      <c r="BVS53" s="171"/>
      <c r="BVT53" s="171"/>
      <c r="BVU53" s="171"/>
      <c r="BVV53" s="171"/>
      <c r="BVW53" s="171"/>
      <c r="BVX53" s="171"/>
      <c r="BVY53" s="171"/>
      <c r="BVZ53" s="171"/>
      <c r="BWA53" s="171"/>
      <c r="BWB53" s="171"/>
      <c r="BWC53" s="171"/>
      <c r="BWD53" s="171"/>
      <c r="BWE53" s="171"/>
      <c r="BWF53" s="171"/>
      <c r="BWG53" s="171"/>
      <c r="BWH53" s="171"/>
      <c r="BWI53" s="171"/>
      <c r="BWJ53" s="171"/>
      <c r="BWK53" s="171"/>
      <c r="BWL53" s="171"/>
      <c r="BWM53" s="171"/>
      <c r="BWN53" s="171"/>
      <c r="BWO53" s="171"/>
      <c r="BWP53" s="171"/>
      <c r="BWQ53" s="171"/>
      <c r="BWR53" s="171"/>
      <c r="BWS53" s="171"/>
      <c r="BWT53" s="171"/>
      <c r="BWU53" s="171"/>
      <c r="BWV53" s="171"/>
      <c r="BWW53" s="171"/>
      <c r="BWX53" s="171"/>
      <c r="BWY53" s="171"/>
      <c r="BWZ53" s="171"/>
      <c r="BXA53" s="171"/>
      <c r="BXB53" s="171"/>
      <c r="BXC53" s="171"/>
      <c r="BXD53" s="171"/>
      <c r="BXE53" s="171"/>
      <c r="BXF53" s="171"/>
      <c r="BXG53" s="171"/>
      <c r="BXH53" s="171"/>
      <c r="BXI53" s="171"/>
      <c r="BXJ53" s="171"/>
      <c r="BXK53" s="171"/>
      <c r="BXL53" s="171"/>
      <c r="BXM53" s="171"/>
      <c r="BXN53" s="171"/>
      <c r="BXO53" s="171"/>
      <c r="BXP53" s="171"/>
      <c r="BXQ53" s="171"/>
      <c r="BXR53" s="171"/>
      <c r="BXS53" s="171"/>
      <c r="BXT53" s="171"/>
      <c r="BXU53" s="171"/>
      <c r="BXV53" s="171"/>
      <c r="BXW53" s="171"/>
      <c r="BXX53" s="171"/>
      <c r="BXY53" s="171"/>
      <c r="BXZ53" s="171"/>
      <c r="BYA53" s="171"/>
      <c r="BYB53" s="171"/>
      <c r="BYC53" s="171"/>
      <c r="BYD53" s="171"/>
      <c r="BYE53" s="171"/>
      <c r="BYF53" s="171"/>
      <c r="BYG53" s="171"/>
      <c r="BYH53" s="171"/>
      <c r="BYI53" s="171"/>
      <c r="BYJ53" s="171"/>
      <c r="BYK53" s="171"/>
      <c r="BYL53" s="171"/>
      <c r="BYM53" s="171"/>
      <c r="BYN53" s="171"/>
      <c r="BYO53" s="171"/>
      <c r="BYP53" s="171"/>
      <c r="BYQ53" s="171"/>
      <c r="BYR53" s="171"/>
      <c r="BYS53" s="171"/>
      <c r="BYT53" s="171"/>
      <c r="BYU53" s="171"/>
      <c r="BYV53" s="171"/>
      <c r="BYW53" s="171"/>
      <c r="BYX53" s="171"/>
      <c r="BYY53" s="171"/>
      <c r="BYZ53" s="171"/>
      <c r="BZA53" s="171"/>
      <c r="BZB53" s="171"/>
      <c r="BZC53" s="171"/>
      <c r="BZD53" s="171"/>
      <c r="BZE53" s="171"/>
      <c r="BZF53" s="171"/>
      <c r="BZG53" s="171"/>
      <c r="BZH53" s="171"/>
      <c r="BZI53" s="171"/>
      <c r="BZJ53" s="171"/>
      <c r="BZK53" s="171"/>
      <c r="BZL53" s="171"/>
      <c r="BZM53" s="171"/>
      <c r="BZN53" s="171"/>
      <c r="BZO53" s="171"/>
      <c r="BZP53" s="171"/>
      <c r="BZQ53" s="171"/>
      <c r="BZR53" s="171"/>
      <c r="BZS53" s="171"/>
      <c r="BZT53" s="171"/>
      <c r="BZU53" s="171"/>
      <c r="BZV53" s="171"/>
      <c r="BZW53" s="171"/>
      <c r="BZX53" s="171"/>
      <c r="BZY53" s="171"/>
      <c r="BZZ53" s="171"/>
      <c r="CAA53" s="171"/>
      <c r="CAB53" s="171"/>
      <c r="CAC53" s="171"/>
      <c r="CAD53" s="171"/>
      <c r="CAE53" s="171"/>
      <c r="CAF53" s="171"/>
      <c r="CAG53" s="171"/>
      <c r="CAH53" s="171"/>
      <c r="CAI53" s="171"/>
      <c r="CAJ53" s="171"/>
      <c r="CAK53" s="171"/>
      <c r="CAL53" s="171"/>
      <c r="CAM53" s="171"/>
      <c r="CAN53" s="171"/>
      <c r="CAO53" s="171"/>
      <c r="CAP53" s="171"/>
      <c r="CAQ53" s="171"/>
      <c r="CAR53" s="171"/>
      <c r="CAS53" s="171"/>
      <c r="CAT53" s="171"/>
      <c r="CAU53" s="171"/>
      <c r="CAV53" s="171"/>
      <c r="CAW53" s="171"/>
      <c r="CAX53" s="171"/>
      <c r="CAY53" s="171"/>
      <c r="CAZ53" s="171"/>
      <c r="CBA53" s="171"/>
      <c r="CBB53" s="171"/>
      <c r="CBC53" s="171"/>
      <c r="CBD53" s="171"/>
      <c r="CBE53" s="171"/>
      <c r="CBF53" s="171"/>
      <c r="CBG53" s="171"/>
      <c r="CBH53" s="171"/>
      <c r="CBI53" s="171"/>
      <c r="CBJ53" s="171"/>
      <c r="CBK53" s="171"/>
      <c r="CBL53" s="171"/>
      <c r="CBM53" s="171"/>
      <c r="CBN53" s="171"/>
      <c r="CBO53" s="171"/>
      <c r="CBP53" s="171"/>
      <c r="CBQ53" s="171"/>
      <c r="CBR53" s="171"/>
      <c r="CBS53" s="171"/>
      <c r="CBT53" s="171"/>
      <c r="CBU53" s="171"/>
      <c r="CBV53" s="171"/>
      <c r="CBW53" s="171"/>
      <c r="CBX53" s="171"/>
      <c r="CBY53" s="171"/>
      <c r="CBZ53" s="171"/>
      <c r="CCA53" s="171"/>
      <c r="CCB53" s="171"/>
      <c r="CCC53" s="171"/>
      <c r="CCD53" s="171"/>
      <c r="CCE53" s="171"/>
      <c r="CCF53" s="171"/>
      <c r="CCG53" s="171"/>
      <c r="CCH53" s="171"/>
      <c r="CCI53" s="171"/>
      <c r="CCJ53" s="171"/>
      <c r="CCK53" s="171"/>
      <c r="CCL53" s="171"/>
      <c r="CCM53" s="171"/>
      <c r="CCN53" s="171"/>
      <c r="CCO53" s="171"/>
      <c r="CCP53" s="171"/>
      <c r="CCQ53" s="171"/>
      <c r="CCR53" s="171"/>
      <c r="CCS53" s="171"/>
      <c r="CCT53" s="171"/>
      <c r="CCU53" s="171"/>
      <c r="CCV53" s="171"/>
      <c r="CCW53" s="171"/>
      <c r="CCX53" s="171"/>
      <c r="CCY53" s="171"/>
      <c r="CCZ53" s="171"/>
      <c r="CDA53" s="171"/>
      <c r="CDB53" s="171"/>
      <c r="CDC53" s="171"/>
      <c r="CDD53" s="171"/>
      <c r="CDE53" s="171"/>
      <c r="CDF53" s="171"/>
      <c r="CDG53" s="171"/>
      <c r="CDH53" s="171"/>
      <c r="CDI53" s="171"/>
      <c r="CDJ53" s="171"/>
      <c r="CDK53" s="171"/>
      <c r="CDL53" s="171"/>
      <c r="CDM53" s="171"/>
      <c r="CDN53" s="171"/>
      <c r="CDO53" s="171"/>
      <c r="CDP53" s="171"/>
      <c r="CDQ53" s="171"/>
      <c r="CDR53" s="171"/>
      <c r="CDS53" s="171"/>
      <c r="CDT53" s="171"/>
      <c r="CDU53" s="171"/>
      <c r="CDV53" s="171"/>
      <c r="CDW53" s="171"/>
      <c r="CDX53" s="171"/>
      <c r="CDY53" s="171"/>
      <c r="CDZ53" s="171"/>
      <c r="CEA53" s="171"/>
      <c r="CEB53" s="171"/>
      <c r="CEC53" s="171"/>
      <c r="CED53" s="171"/>
      <c r="CEE53" s="171"/>
      <c r="CEF53" s="171"/>
      <c r="CEG53" s="171"/>
      <c r="CEH53" s="171"/>
      <c r="CEI53" s="171"/>
      <c r="CEJ53" s="171"/>
      <c r="CEK53" s="171"/>
      <c r="CEL53" s="171"/>
      <c r="CEM53" s="171"/>
      <c r="CEN53" s="171"/>
      <c r="CEO53" s="171"/>
      <c r="CEP53" s="171"/>
      <c r="CEQ53" s="171"/>
      <c r="CER53" s="171"/>
      <c r="CES53" s="171"/>
      <c r="CET53" s="171"/>
      <c r="CEU53" s="171"/>
      <c r="CEV53" s="171"/>
      <c r="CEW53" s="171"/>
      <c r="CEX53" s="171"/>
      <c r="CEY53" s="171"/>
      <c r="CEZ53" s="171"/>
      <c r="CFA53" s="171"/>
      <c r="CFB53" s="171"/>
      <c r="CFC53" s="171"/>
      <c r="CFD53" s="171"/>
      <c r="CFE53" s="171"/>
      <c r="CFF53" s="171"/>
      <c r="CFG53" s="171"/>
      <c r="CFH53" s="171"/>
      <c r="CFI53" s="171"/>
      <c r="CFJ53" s="171"/>
      <c r="CFK53" s="171"/>
      <c r="CFL53" s="171"/>
      <c r="CFM53" s="171"/>
      <c r="CFN53" s="171"/>
      <c r="CFO53" s="171"/>
      <c r="CFP53" s="171"/>
      <c r="CFQ53" s="171"/>
      <c r="CFR53" s="171"/>
      <c r="CFS53" s="171"/>
      <c r="CFT53" s="171"/>
      <c r="CFU53" s="171"/>
      <c r="CFV53" s="171"/>
      <c r="CFW53" s="171"/>
      <c r="CFX53" s="171"/>
      <c r="CFY53" s="171"/>
      <c r="CFZ53" s="171"/>
      <c r="CGA53" s="171"/>
      <c r="CGB53" s="171"/>
      <c r="CGC53" s="171"/>
      <c r="CGD53" s="171"/>
      <c r="CGE53" s="171"/>
      <c r="CGF53" s="171"/>
      <c r="CGG53" s="171"/>
      <c r="CGH53" s="171"/>
      <c r="CGI53" s="171"/>
      <c r="CGJ53" s="171"/>
      <c r="CGK53" s="171"/>
      <c r="CGL53" s="171"/>
      <c r="CGM53" s="171"/>
      <c r="CGN53" s="171"/>
      <c r="CGO53" s="171"/>
      <c r="CGP53" s="171"/>
      <c r="CGQ53" s="171"/>
      <c r="CGR53" s="171"/>
      <c r="CGS53" s="171"/>
      <c r="CGT53" s="171"/>
      <c r="CGU53" s="171"/>
      <c r="CGV53" s="171"/>
      <c r="CGW53" s="171"/>
      <c r="CGX53" s="171"/>
      <c r="CGY53" s="171"/>
      <c r="CGZ53" s="171"/>
      <c r="CHA53" s="171"/>
      <c r="CHB53" s="171"/>
      <c r="CHC53" s="171"/>
      <c r="CHD53" s="171"/>
      <c r="CHE53" s="171"/>
      <c r="CHF53" s="171"/>
      <c r="CHG53" s="171"/>
      <c r="CHH53" s="171"/>
      <c r="CHI53" s="171"/>
      <c r="CHJ53" s="171"/>
      <c r="CHK53" s="171"/>
      <c r="CHL53" s="171"/>
      <c r="CHM53" s="171"/>
      <c r="CHN53" s="171"/>
      <c r="CHO53" s="171"/>
      <c r="CHP53" s="171"/>
      <c r="CHQ53" s="171"/>
      <c r="CHR53" s="171"/>
      <c r="CHS53" s="171"/>
      <c r="CHT53" s="171"/>
      <c r="CHU53" s="171"/>
      <c r="CHV53" s="171"/>
      <c r="CHW53" s="171"/>
      <c r="CHX53" s="171"/>
      <c r="CHY53" s="171"/>
      <c r="CHZ53" s="171"/>
      <c r="CIA53" s="171"/>
      <c r="CIB53" s="171"/>
      <c r="CIC53" s="171"/>
      <c r="CID53" s="171"/>
      <c r="CIE53" s="171"/>
      <c r="CIF53" s="171"/>
      <c r="CIG53" s="171"/>
      <c r="CIH53" s="171"/>
      <c r="CII53" s="171"/>
      <c r="CIJ53" s="171"/>
      <c r="CIK53" s="171"/>
      <c r="CIL53" s="171"/>
      <c r="CIM53" s="171"/>
      <c r="CIN53" s="171"/>
      <c r="CIO53" s="171"/>
      <c r="CIP53" s="171"/>
      <c r="CIQ53" s="171"/>
      <c r="CIR53" s="171"/>
      <c r="CIS53" s="171"/>
      <c r="CIT53" s="171"/>
      <c r="CIU53" s="171"/>
      <c r="CIV53" s="171"/>
      <c r="CIW53" s="171"/>
      <c r="CIX53" s="171"/>
      <c r="CIY53" s="171"/>
      <c r="CIZ53" s="171"/>
      <c r="CJA53" s="171"/>
      <c r="CJB53" s="171"/>
      <c r="CJC53" s="171"/>
      <c r="CJD53" s="171"/>
      <c r="CJE53" s="171"/>
      <c r="CJF53" s="171"/>
      <c r="CJG53" s="171"/>
      <c r="CJH53" s="171"/>
      <c r="CJI53" s="171"/>
      <c r="CJJ53" s="171"/>
      <c r="CJK53" s="171"/>
      <c r="CJL53" s="171"/>
      <c r="CJM53" s="171"/>
      <c r="CJN53" s="171"/>
      <c r="CJO53" s="171"/>
      <c r="CJP53" s="171"/>
      <c r="CJQ53" s="171"/>
      <c r="CJR53" s="171"/>
      <c r="CJS53" s="171"/>
      <c r="CJT53" s="171"/>
      <c r="CJU53" s="171"/>
      <c r="CJV53" s="171"/>
      <c r="CJW53" s="171"/>
      <c r="CJX53" s="171"/>
      <c r="CJY53" s="171"/>
      <c r="CJZ53" s="171"/>
      <c r="CKA53" s="171"/>
      <c r="CKB53" s="171"/>
      <c r="CKC53" s="171"/>
      <c r="CKD53" s="171"/>
      <c r="CKE53" s="171"/>
      <c r="CKF53" s="171"/>
      <c r="CKG53" s="171"/>
      <c r="CKH53" s="171"/>
      <c r="CKI53" s="171"/>
      <c r="CKJ53" s="171"/>
      <c r="CKK53" s="171"/>
      <c r="CKL53" s="171"/>
      <c r="CKM53" s="171"/>
      <c r="CKN53" s="171"/>
      <c r="CKO53" s="171"/>
      <c r="CKP53" s="171"/>
      <c r="CKQ53" s="171"/>
      <c r="CKR53" s="171"/>
      <c r="CKS53" s="171"/>
      <c r="CKT53" s="171"/>
      <c r="CKU53" s="171"/>
      <c r="CKV53" s="171"/>
      <c r="CKW53" s="171"/>
      <c r="CKX53" s="171"/>
      <c r="CKY53" s="171"/>
      <c r="CKZ53" s="171"/>
      <c r="CLA53" s="171"/>
      <c r="CLB53" s="171"/>
      <c r="CLC53" s="171"/>
      <c r="CLD53" s="171"/>
      <c r="CLE53" s="171"/>
      <c r="CLF53" s="171"/>
      <c r="CLG53" s="171"/>
      <c r="CLH53" s="171"/>
      <c r="CLI53" s="171"/>
      <c r="CLJ53" s="171"/>
      <c r="CLK53" s="171"/>
      <c r="CLL53" s="171"/>
      <c r="CLM53" s="171"/>
      <c r="CLN53" s="171"/>
      <c r="CLO53" s="171"/>
      <c r="CLP53" s="171"/>
      <c r="CLQ53" s="171"/>
      <c r="CLR53" s="171"/>
      <c r="CLS53" s="171"/>
      <c r="CLT53" s="171"/>
      <c r="CLU53" s="171"/>
      <c r="CLV53" s="171"/>
      <c r="CLW53" s="171"/>
      <c r="CLX53" s="171"/>
      <c r="CLY53" s="171"/>
      <c r="CLZ53" s="171"/>
      <c r="CMA53" s="171"/>
      <c r="CMB53" s="171"/>
      <c r="CMC53" s="171"/>
      <c r="CMD53" s="171"/>
      <c r="CME53" s="171"/>
      <c r="CMF53" s="171"/>
      <c r="CMG53" s="171"/>
      <c r="CMH53" s="171"/>
      <c r="CMI53" s="171"/>
      <c r="CMJ53" s="171"/>
      <c r="CMK53" s="171"/>
      <c r="CML53" s="171"/>
      <c r="CMM53" s="171"/>
      <c r="CMN53" s="171"/>
      <c r="CMO53" s="171"/>
      <c r="CMP53" s="171"/>
      <c r="CMQ53" s="171"/>
      <c r="CMR53" s="171"/>
      <c r="CMS53" s="171"/>
      <c r="CMT53" s="171"/>
      <c r="CMU53" s="171"/>
      <c r="CMV53" s="171"/>
      <c r="CMW53" s="171"/>
      <c r="CMX53" s="171"/>
      <c r="CMY53" s="171"/>
      <c r="CMZ53" s="171"/>
      <c r="CNA53" s="171"/>
      <c r="CNB53" s="171"/>
      <c r="CNC53" s="171"/>
      <c r="CND53" s="171"/>
      <c r="CNE53" s="171"/>
      <c r="CNF53" s="171"/>
      <c r="CNG53" s="171"/>
      <c r="CNH53" s="171"/>
      <c r="CNI53" s="171"/>
      <c r="CNJ53" s="171"/>
      <c r="CNK53" s="171"/>
      <c r="CNL53" s="171"/>
      <c r="CNM53" s="171"/>
      <c r="CNN53" s="171"/>
      <c r="CNO53" s="171"/>
      <c r="CNP53" s="171"/>
      <c r="CNQ53" s="171"/>
      <c r="CNR53" s="171"/>
      <c r="CNS53" s="171"/>
      <c r="CNT53" s="171"/>
      <c r="CNU53" s="171"/>
      <c r="CNV53" s="171"/>
      <c r="CNW53" s="171"/>
      <c r="CNX53" s="171"/>
      <c r="CNY53" s="171"/>
      <c r="CNZ53" s="171"/>
      <c r="COA53" s="171"/>
      <c r="COB53" s="171"/>
      <c r="COC53" s="171"/>
      <c r="COD53" s="171"/>
      <c r="COE53" s="171"/>
      <c r="COF53" s="171"/>
      <c r="COG53" s="171"/>
      <c r="COH53" s="171"/>
      <c r="COI53" s="171"/>
      <c r="COJ53" s="171"/>
      <c r="COK53" s="171"/>
      <c r="COL53" s="171"/>
      <c r="COM53" s="171"/>
      <c r="CON53" s="171"/>
      <c r="COO53" s="171"/>
      <c r="COP53" s="171"/>
      <c r="COQ53" s="171"/>
      <c r="COR53" s="171"/>
      <c r="COS53" s="171"/>
      <c r="COT53" s="171"/>
      <c r="COU53" s="171"/>
      <c r="COV53" s="171"/>
      <c r="COW53" s="171"/>
      <c r="COX53" s="171"/>
      <c r="COY53" s="171"/>
      <c r="COZ53" s="171"/>
      <c r="CPA53" s="171"/>
      <c r="CPB53" s="171"/>
      <c r="CPC53" s="171"/>
      <c r="CPD53" s="171"/>
      <c r="CPE53" s="171"/>
      <c r="CPF53" s="171"/>
      <c r="CPG53" s="171"/>
      <c r="CPH53" s="171"/>
      <c r="CPI53" s="171"/>
      <c r="CPJ53" s="171"/>
      <c r="CPK53" s="171"/>
      <c r="CPL53" s="171"/>
      <c r="CPM53" s="171"/>
      <c r="CPN53" s="171"/>
      <c r="CPO53" s="171"/>
      <c r="CPP53" s="171"/>
      <c r="CPQ53" s="171"/>
      <c r="CPR53" s="171"/>
      <c r="CPS53" s="171"/>
      <c r="CPT53" s="171"/>
      <c r="CPU53" s="171"/>
      <c r="CPV53" s="171"/>
      <c r="CPW53" s="171"/>
      <c r="CPX53" s="171"/>
      <c r="CPY53" s="171"/>
      <c r="CPZ53" s="171"/>
      <c r="CQA53" s="171"/>
      <c r="CQB53" s="171"/>
      <c r="CQC53" s="171"/>
      <c r="CQD53" s="171"/>
      <c r="CQE53" s="171"/>
      <c r="CQF53" s="171"/>
      <c r="CQG53" s="171"/>
      <c r="CQH53" s="171"/>
      <c r="CQI53" s="171"/>
      <c r="CQJ53" s="171"/>
      <c r="CQK53" s="171"/>
      <c r="CQL53" s="171"/>
      <c r="CQM53" s="171"/>
      <c r="CQN53" s="171"/>
      <c r="CQO53" s="171"/>
      <c r="CQP53" s="171"/>
      <c r="CQQ53" s="171"/>
      <c r="CQR53" s="171"/>
      <c r="CQS53" s="171"/>
      <c r="CQT53" s="171"/>
      <c r="CQU53" s="171"/>
      <c r="CQV53" s="171"/>
      <c r="CQW53" s="171"/>
      <c r="CQX53" s="171"/>
      <c r="CQY53" s="171"/>
      <c r="CQZ53" s="171"/>
      <c r="CRA53" s="171"/>
      <c r="CRB53" s="171"/>
      <c r="CRC53" s="171"/>
      <c r="CRD53" s="171"/>
      <c r="CRE53" s="171"/>
      <c r="CRF53" s="171"/>
      <c r="CRG53" s="171"/>
      <c r="CRH53" s="171"/>
      <c r="CRI53" s="171"/>
      <c r="CRJ53" s="171"/>
      <c r="CRK53" s="171"/>
      <c r="CRL53" s="171"/>
      <c r="CRM53" s="171"/>
      <c r="CRN53" s="171"/>
      <c r="CRO53" s="171"/>
      <c r="CRP53" s="171"/>
      <c r="CRQ53" s="171"/>
      <c r="CRR53" s="171"/>
      <c r="CRS53" s="171"/>
      <c r="CRT53" s="171"/>
      <c r="CRU53" s="171"/>
      <c r="CRV53" s="171"/>
      <c r="CRW53" s="171"/>
      <c r="CRX53" s="171"/>
      <c r="CRY53" s="171"/>
      <c r="CRZ53" s="171"/>
      <c r="CSA53" s="171"/>
      <c r="CSB53" s="171"/>
      <c r="CSC53" s="171"/>
      <c r="CSD53" s="171"/>
      <c r="CSE53" s="171"/>
      <c r="CSF53" s="171"/>
      <c r="CSG53" s="171"/>
      <c r="CSH53" s="171"/>
      <c r="CSI53" s="171"/>
      <c r="CSJ53" s="171"/>
      <c r="CSK53" s="171"/>
      <c r="CSL53" s="171"/>
      <c r="CSM53" s="171"/>
      <c r="CSN53" s="171"/>
      <c r="CSO53" s="171"/>
      <c r="CSP53" s="171"/>
      <c r="CSQ53" s="171"/>
      <c r="CSR53" s="171"/>
      <c r="CSS53" s="171"/>
      <c r="CST53" s="171"/>
      <c r="CSU53" s="171"/>
      <c r="CSV53" s="171"/>
      <c r="CSW53" s="171"/>
      <c r="CSX53" s="171"/>
      <c r="CSY53" s="171"/>
      <c r="CSZ53" s="171"/>
      <c r="CTA53" s="171"/>
      <c r="CTB53" s="171"/>
      <c r="CTC53" s="171"/>
      <c r="CTD53" s="171"/>
      <c r="CTE53" s="171"/>
      <c r="CTF53" s="171"/>
      <c r="CTG53" s="171"/>
      <c r="CTH53" s="171"/>
      <c r="CTI53" s="171"/>
      <c r="CTJ53" s="171"/>
      <c r="CTK53" s="171"/>
      <c r="CTL53" s="171"/>
      <c r="CTM53" s="171"/>
      <c r="CTN53" s="171"/>
      <c r="CTO53" s="171"/>
      <c r="CTP53" s="171"/>
      <c r="CTQ53" s="171"/>
      <c r="CTR53" s="171"/>
      <c r="CTS53" s="171"/>
      <c r="CTT53" s="171"/>
      <c r="CTU53" s="171"/>
      <c r="CTV53" s="171"/>
      <c r="CTW53" s="171"/>
      <c r="CTX53" s="171"/>
      <c r="CTY53" s="171"/>
      <c r="CTZ53" s="171"/>
      <c r="CUA53" s="171"/>
      <c r="CUB53" s="171"/>
      <c r="CUC53" s="171"/>
      <c r="CUD53" s="171"/>
      <c r="CUE53" s="171"/>
      <c r="CUF53" s="171"/>
      <c r="CUG53" s="171"/>
      <c r="CUH53" s="171"/>
      <c r="CUI53" s="171"/>
      <c r="CUJ53" s="171"/>
      <c r="CUK53" s="171"/>
      <c r="CUL53" s="171"/>
      <c r="CUM53" s="171"/>
      <c r="CUN53" s="171"/>
      <c r="CUO53" s="171"/>
      <c r="CUP53" s="171"/>
      <c r="CUQ53" s="171"/>
      <c r="CUR53" s="171"/>
      <c r="CUS53" s="171"/>
      <c r="CUT53" s="171"/>
      <c r="CUU53" s="171"/>
      <c r="CUV53" s="171"/>
      <c r="CUW53" s="171"/>
      <c r="CUX53" s="171"/>
      <c r="CUY53" s="171"/>
      <c r="CUZ53" s="171"/>
      <c r="CVA53" s="171"/>
      <c r="CVB53" s="171"/>
      <c r="CVC53" s="171"/>
      <c r="CVD53" s="171"/>
      <c r="CVE53" s="171"/>
      <c r="CVF53" s="171"/>
      <c r="CVG53" s="171"/>
      <c r="CVH53" s="171"/>
      <c r="CVI53" s="171"/>
      <c r="CVJ53" s="171"/>
      <c r="CVK53" s="171"/>
      <c r="CVL53" s="171"/>
      <c r="CVM53" s="171"/>
      <c r="CVN53" s="171"/>
      <c r="CVO53" s="171"/>
      <c r="CVP53" s="171"/>
      <c r="CVQ53" s="171"/>
      <c r="CVR53" s="171"/>
      <c r="CVS53" s="171"/>
      <c r="CVT53" s="171"/>
      <c r="CVU53" s="171"/>
      <c r="CVV53" s="171"/>
      <c r="CVW53" s="171"/>
      <c r="CVX53" s="171"/>
      <c r="CVY53" s="171"/>
      <c r="CVZ53" s="171"/>
      <c r="CWA53" s="171"/>
      <c r="CWB53" s="171"/>
      <c r="CWC53" s="171"/>
      <c r="CWD53" s="171"/>
      <c r="CWE53" s="171"/>
      <c r="CWF53" s="171"/>
      <c r="CWG53" s="171"/>
      <c r="CWH53" s="171"/>
      <c r="CWI53" s="171"/>
      <c r="CWJ53" s="171"/>
      <c r="CWK53" s="171"/>
      <c r="CWL53" s="171"/>
      <c r="CWM53" s="171"/>
      <c r="CWN53" s="171"/>
      <c r="CWO53" s="171"/>
      <c r="CWP53" s="171"/>
      <c r="CWQ53" s="171"/>
      <c r="CWR53" s="171"/>
      <c r="CWS53" s="171"/>
      <c r="CWT53" s="171"/>
      <c r="CWU53" s="171"/>
      <c r="CWV53" s="171"/>
      <c r="CWW53" s="171"/>
      <c r="CWX53" s="171"/>
      <c r="CWY53" s="171"/>
      <c r="CWZ53" s="171"/>
      <c r="CXA53" s="171"/>
      <c r="CXB53" s="171"/>
      <c r="CXC53" s="171"/>
      <c r="CXD53" s="171"/>
      <c r="CXE53" s="171"/>
      <c r="CXF53" s="171"/>
      <c r="CXG53" s="171"/>
      <c r="CXH53" s="171"/>
      <c r="CXI53" s="171"/>
      <c r="CXJ53" s="171"/>
      <c r="CXK53" s="171"/>
      <c r="CXL53" s="171"/>
      <c r="CXM53" s="171"/>
      <c r="CXN53" s="171"/>
      <c r="CXO53" s="171"/>
      <c r="CXP53" s="171"/>
      <c r="CXQ53" s="171"/>
      <c r="CXR53" s="171"/>
      <c r="CXS53" s="171"/>
      <c r="CXT53" s="171"/>
      <c r="CXU53" s="171"/>
      <c r="CXV53" s="171"/>
      <c r="CXW53" s="171"/>
      <c r="CXX53" s="171"/>
      <c r="CXY53" s="171"/>
      <c r="CXZ53" s="171"/>
      <c r="CYA53" s="171"/>
      <c r="CYB53" s="171"/>
      <c r="CYC53" s="171"/>
      <c r="CYD53" s="171"/>
      <c r="CYE53" s="171"/>
      <c r="CYF53" s="171"/>
      <c r="CYG53" s="171"/>
      <c r="CYH53" s="171"/>
      <c r="CYI53" s="171"/>
      <c r="CYJ53" s="171"/>
      <c r="CYK53" s="171"/>
      <c r="CYL53" s="171"/>
      <c r="CYM53" s="171"/>
      <c r="CYN53" s="171"/>
      <c r="CYO53" s="171"/>
      <c r="CYP53" s="171"/>
      <c r="CYQ53" s="171"/>
      <c r="CYR53" s="171"/>
      <c r="CYS53" s="171"/>
      <c r="CYT53" s="171"/>
      <c r="CYU53" s="171"/>
      <c r="CYV53" s="171"/>
      <c r="CYW53" s="171"/>
      <c r="CYX53" s="171"/>
      <c r="CYY53" s="171"/>
      <c r="CYZ53" s="171"/>
      <c r="CZA53" s="171"/>
      <c r="CZB53" s="171"/>
      <c r="CZC53" s="171"/>
      <c r="CZD53" s="171"/>
      <c r="CZE53" s="171"/>
      <c r="CZF53" s="171"/>
      <c r="CZG53" s="171"/>
      <c r="CZH53" s="171"/>
      <c r="CZI53" s="171"/>
      <c r="CZJ53" s="171"/>
      <c r="CZK53" s="171"/>
      <c r="CZL53" s="171"/>
      <c r="CZM53" s="171"/>
      <c r="CZN53" s="171"/>
      <c r="CZO53" s="171"/>
      <c r="CZP53" s="171"/>
      <c r="CZQ53" s="171"/>
      <c r="CZR53" s="171"/>
      <c r="CZS53" s="171"/>
      <c r="CZT53" s="171"/>
      <c r="CZU53" s="171"/>
      <c r="CZV53" s="171"/>
      <c r="CZW53" s="171"/>
      <c r="CZX53" s="171"/>
      <c r="CZY53" s="171"/>
      <c r="CZZ53" s="171"/>
      <c r="DAA53" s="171"/>
      <c r="DAB53" s="171"/>
      <c r="DAC53" s="171"/>
      <c r="DAD53" s="171"/>
      <c r="DAE53" s="171"/>
      <c r="DAF53" s="171"/>
      <c r="DAG53" s="171"/>
      <c r="DAH53" s="171"/>
      <c r="DAI53" s="171"/>
      <c r="DAJ53" s="171"/>
      <c r="DAK53" s="171"/>
      <c r="DAL53" s="171"/>
      <c r="DAM53" s="171"/>
      <c r="DAN53" s="171"/>
      <c r="DAO53" s="171"/>
      <c r="DAP53" s="171"/>
      <c r="DAQ53" s="171"/>
      <c r="DAR53" s="171"/>
      <c r="DAS53" s="171"/>
      <c r="DAT53" s="171"/>
      <c r="DAU53" s="171"/>
      <c r="DAV53" s="171"/>
      <c r="DAW53" s="171"/>
      <c r="DAX53" s="171"/>
      <c r="DAY53" s="171"/>
      <c r="DAZ53" s="171"/>
      <c r="DBA53" s="171"/>
      <c r="DBB53" s="171"/>
      <c r="DBC53" s="171"/>
      <c r="DBD53" s="171"/>
      <c r="DBE53" s="171"/>
      <c r="DBF53" s="171"/>
      <c r="DBG53" s="171"/>
      <c r="DBH53" s="171"/>
      <c r="DBI53" s="171"/>
      <c r="DBJ53" s="171"/>
      <c r="DBK53" s="171"/>
      <c r="DBL53" s="171"/>
      <c r="DBM53" s="171"/>
      <c r="DBN53" s="171"/>
      <c r="DBO53" s="171"/>
      <c r="DBP53" s="171"/>
      <c r="DBQ53" s="171"/>
      <c r="DBR53" s="171"/>
      <c r="DBS53" s="171"/>
      <c r="DBT53" s="171"/>
      <c r="DBU53" s="171"/>
      <c r="DBV53" s="171"/>
      <c r="DBW53" s="171"/>
      <c r="DBX53" s="171"/>
      <c r="DBY53" s="171"/>
      <c r="DBZ53" s="171"/>
      <c r="DCA53" s="171"/>
      <c r="DCB53" s="171"/>
      <c r="DCC53" s="171"/>
      <c r="DCD53" s="171"/>
      <c r="DCE53" s="171"/>
      <c r="DCF53" s="171"/>
      <c r="DCG53" s="171"/>
      <c r="DCH53" s="171"/>
      <c r="DCI53" s="171"/>
      <c r="DCJ53" s="171"/>
      <c r="DCK53" s="171"/>
      <c r="DCL53" s="171"/>
      <c r="DCM53" s="171"/>
      <c r="DCN53" s="171"/>
      <c r="DCO53" s="171"/>
      <c r="DCP53" s="171"/>
      <c r="DCQ53" s="171"/>
      <c r="DCR53" s="171"/>
      <c r="DCS53" s="171"/>
      <c r="DCT53" s="171"/>
      <c r="DCU53" s="171"/>
      <c r="DCV53" s="171"/>
      <c r="DCW53" s="171"/>
      <c r="DCX53" s="171"/>
      <c r="DCY53" s="171"/>
      <c r="DCZ53" s="171"/>
      <c r="DDA53" s="171"/>
      <c r="DDB53" s="171"/>
      <c r="DDC53" s="171"/>
      <c r="DDD53" s="171"/>
      <c r="DDE53" s="171"/>
      <c r="DDF53" s="171"/>
      <c r="DDG53" s="171"/>
      <c r="DDH53" s="171"/>
      <c r="DDI53" s="171"/>
      <c r="DDJ53" s="171"/>
      <c r="DDK53" s="171"/>
      <c r="DDL53" s="171"/>
      <c r="DDM53" s="171"/>
      <c r="DDN53" s="171"/>
      <c r="DDO53" s="171"/>
      <c r="DDP53" s="171"/>
      <c r="DDQ53" s="171"/>
      <c r="DDR53" s="171"/>
      <c r="DDS53" s="171"/>
      <c r="DDT53" s="171"/>
      <c r="DDU53" s="171"/>
      <c r="DDV53" s="171"/>
      <c r="DDW53" s="171"/>
      <c r="DDX53" s="171"/>
      <c r="DDY53" s="171"/>
      <c r="DDZ53" s="171"/>
      <c r="DEA53" s="171"/>
      <c r="DEB53" s="171"/>
      <c r="DEC53" s="171"/>
      <c r="DED53" s="171"/>
      <c r="DEE53" s="171"/>
      <c r="DEF53" s="171"/>
      <c r="DEG53" s="171"/>
      <c r="DEH53" s="171"/>
      <c r="DEI53" s="171"/>
      <c r="DEJ53" s="171"/>
      <c r="DEK53" s="171"/>
      <c r="DEL53" s="171"/>
      <c r="DEM53" s="171"/>
      <c r="DEN53" s="171"/>
      <c r="DEO53" s="171"/>
      <c r="DEP53" s="171"/>
      <c r="DEQ53" s="171"/>
      <c r="DER53" s="171"/>
      <c r="DES53" s="171"/>
      <c r="DET53" s="171"/>
      <c r="DEU53" s="171"/>
      <c r="DEV53" s="171"/>
      <c r="DEW53" s="171"/>
      <c r="DEX53" s="171"/>
      <c r="DEY53" s="171"/>
      <c r="DEZ53" s="171"/>
      <c r="DFA53" s="171"/>
      <c r="DFB53" s="171"/>
      <c r="DFC53" s="171"/>
      <c r="DFD53" s="171"/>
      <c r="DFE53" s="171"/>
      <c r="DFF53" s="171"/>
      <c r="DFG53" s="171"/>
      <c r="DFH53" s="171"/>
      <c r="DFI53" s="171"/>
      <c r="DFJ53" s="171"/>
      <c r="DFK53" s="171"/>
      <c r="DFL53" s="171"/>
      <c r="DFM53" s="171"/>
      <c r="DFN53" s="171"/>
      <c r="DFO53" s="171"/>
      <c r="DFP53" s="171"/>
      <c r="DFQ53" s="171"/>
      <c r="DFR53" s="171"/>
      <c r="DFS53" s="171"/>
      <c r="DFT53" s="171"/>
      <c r="DFU53" s="171"/>
      <c r="DFV53" s="171"/>
      <c r="DFW53" s="171"/>
      <c r="DFX53" s="171"/>
      <c r="DFY53" s="171"/>
      <c r="DFZ53" s="171"/>
      <c r="DGA53" s="171"/>
      <c r="DGB53" s="171"/>
      <c r="DGC53" s="171"/>
      <c r="DGD53" s="171"/>
      <c r="DGE53" s="171"/>
      <c r="DGF53" s="171"/>
      <c r="DGG53" s="171"/>
      <c r="DGH53" s="171"/>
      <c r="DGI53" s="171"/>
      <c r="DGJ53" s="171"/>
      <c r="DGK53" s="171"/>
      <c r="DGL53" s="171"/>
      <c r="DGM53" s="171"/>
      <c r="DGN53" s="171"/>
      <c r="DGO53" s="171"/>
      <c r="DGP53" s="171"/>
      <c r="DGQ53" s="171"/>
      <c r="DGR53" s="171"/>
      <c r="DGS53" s="171"/>
      <c r="DGT53" s="171"/>
      <c r="DGU53" s="171"/>
      <c r="DGV53" s="171"/>
      <c r="DGW53" s="171"/>
      <c r="DGX53" s="171"/>
      <c r="DGY53" s="171"/>
      <c r="DGZ53" s="171"/>
      <c r="DHA53" s="171"/>
      <c r="DHB53" s="171"/>
      <c r="DHC53" s="171"/>
      <c r="DHD53" s="171"/>
      <c r="DHE53" s="171"/>
      <c r="DHF53" s="171"/>
      <c r="DHG53" s="171"/>
      <c r="DHH53" s="171"/>
      <c r="DHI53" s="171"/>
      <c r="DHJ53" s="171"/>
      <c r="DHK53" s="171"/>
      <c r="DHL53" s="171"/>
      <c r="DHM53" s="171"/>
      <c r="DHN53" s="171"/>
      <c r="DHO53" s="171"/>
      <c r="DHP53" s="171"/>
      <c r="DHQ53" s="171"/>
      <c r="DHR53" s="171"/>
      <c r="DHS53" s="171"/>
      <c r="DHT53" s="171"/>
      <c r="DHU53" s="171"/>
      <c r="DHV53" s="171"/>
      <c r="DHW53" s="171"/>
      <c r="DHX53" s="171"/>
      <c r="DHY53" s="171"/>
      <c r="DHZ53" s="171"/>
      <c r="DIA53" s="171"/>
      <c r="DIB53" s="171"/>
      <c r="DIC53" s="171"/>
      <c r="DID53" s="171"/>
      <c r="DIE53" s="171"/>
      <c r="DIF53" s="171"/>
      <c r="DIG53" s="171"/>
      <c r="DIH53" s="171"/>
      <c r="DII53" s="171"/>
      <c r="DIJ53" s="171"/>
      <c r="DIK53" s="171"/>
      <c r="DIL53" s="171"/>
      <c r="DIM53" s="171"/>
      <c r="DIN53" s="171"/>
      <c r="DIO53" s="171"/>
      <c r="DIP53" s="171"/>
      <c r="DIQ53" s="171"/>
      <c r="DIR53" s="171"/>
      <c r="DIS53" s="171"/>
      <c r="DIT53" s="171"/>
      <c r="DIU53" s="171"/>
      <c r="DIV53" s="171"/>
      <c r="DIW53" s="171"/>
      <c r="DIX53" s="171"/>
      <c r="DIY53" s="171"/>
      <c r="DIZ53" s="171"/>
      <c r="DJA53" s="171"/>
      <c r="DJB53" s="171"/>
      <c r="DJC53" s="171"/>
      <c r="DJD53" s="171"/>
      <c r="DJE53" s="171"/>
      <c r="DJF53" s="171"/>
      <c r="DJG53" s="171"/>
      <c r="DJH53" s="171"/>
      <c r="DJI53" s="171"/>
      <c r="DJJ53" s="171"/>
      <c r="DJK53" s="171"/>
      <c r="DJL53" s="171"/>
      <c r="DJM53" s="171"/>
      <c r="DJN53" s="171"/>
      <c r="DJO53" s="171"/>
      <c r="DJP53" s="171"/>
      <c r="DJQ53" s="171"/>
      <c r="DJR53" s="171"/>
      <c r="DJS53" s="171"/>
      <c r="DJT53" s="171"/>
      <c r="DJU53" s="171"/>
      <c r="DJV53" s="171"/>
      <c r="DJW53" s="171"/>
      <c r="DJX53" s="171"/>
      <c r="DJY53" s="171"/>
      <c r="DJZ53" s="171"/>
      <c r="DKA53" s="171"/>
      <c r="DKB53" s="171"/>
      <c r="DKC53" s="171"/>
      <c r="DKD53" s="171"/>
      <c r="DKE53" s="171"/>
      <c r="DKF53" s="171"/>
      <c r="DKG53" s="171"/>
      <c r="DKH53" s="171"/>
      <c r="DKI53" s="171"/>
      <c r="DKJ53" s="171"/>
      <c r="DKK53" s="171"/>
      <c r="DKL53" s="171"/>
      <c r="DKM53" s="171"/>
      <c r="DKN53" s="171"/>
      <c r="DKO53" s="171"/>
      <c r="DKP53" s="171"/>
      <c r="DKQ53" s="171"/>
      <c r="DKR53" s="171"/>
      <c r="DKS53" s="171"/>
      <c r="DKT53" s="171"/>
      <c r="DKU53" s="171"/>
      <c r="DKV53" s="171"/>
      <c r="DKW53" s="171"/>
      <c r="DKX53" s="171"/>
      <c r="DKY53" s="171"/>
      <c r="DKZ53" s="171"/>
      <c r="DLA53" s="171"/>
      <c r="DLB53" s="171"/>
      <c r="DLC53" s="171"/>
      <c r="DLD53" s="171"/>
      <c r="DLE53" s="171"/>
      <c r="DLF53" s="171"/>
      <c r="DLG53" s="171"/>
      <c r="DLH53" s="171"/>
      <c r="DLI53" s="171"/>
      <c r="DLJ53" s="171"/>
      <c r="DLK53" s="171"/>
      <c r="DLL53" s="171"/>
      <c r="DLM53" s="171"/>
      <c r="DLN53" s="171"/>
      <c r="DLO53" s="171"/>
      <c r="DLP53" s="171"/>
      <c r="DLQ53" s="171"/>
      <c r="DLR53" s="171"/>
      <c r="DLS53" s="171"/>
      <c r="DLT53" s="171"/>
      <c r="DLU53" s="171"/>
      <c r="DLV53" s="171"/>
      <c r="DLW53" s="171"/>
      <c r="DLX53" s="171"/>
      <c r="DLY53" s="171"/>
      <c r="DLZ53" s="171"/>
      <c r="DMA53" s="171"/>
      <c r="DMB53" s="171"/>
      <c r="DMC53" s="171"/>
      <c r="DMD53" s="171"/>
      <c r="DME53" s="171"/>
      <c r="DMF53" s="171"/>
      <c r="DMG53" s="171"/>
      <c r="DMH53" s="171"/>
      <c r="DMI53" s="171"/>
      <c r="DMJ53" s="171"/>
      <c r="DMK53" s="171"/>
      <c r="DML53" s="171"/>
      <c r="DMM53" s="171"/>
      <c r="DMN53" s="171"/>
      <c r="DMO53" s="171"/>
      <c r="DMP53" s="171"/>
      <c r="DMQ53" s="171"/>
      <c r="DMR53" s="171"/>
      <c r="DMS53" s="171"/>
      <c r="DMT53" s="171"/>
      <c r="DMU53" s="171"/>
      <c r="DMV53" s="171"/>
      <c r="DMW53" s="171"/>
      <c r="DMX53" s="171"/>
      <c r="DMY53" s="171"/>
      <c r="DMZ53" s="171"/>
      <c r="DNA53" s="171"/>
      <c r="DNB53" s="171"/>
      <c r="DNC53" s="171"/>
      <c r="DND53" s="171"/>
      <c r="DNE53" s="171"/>
      <c r="DNF53" s="171"/>
      <c r="DNG53" s="171"/>
      <c r="DNH53" s="171"/>
      <c r="DNI53" s="171"/>
      <c r="DNJ53" s="171"/>
      <c r="DNK53" s="171"/>
      <c r="DNL53" s="171"/>
      <c r="DNM53" s="171"/>
      <c r="DNN53" s="171"/>
      <c r="DNO53" s="171"/>
      <c r="DNP53" s="171"/>
      <c r="DNQ53" s="171"/>
      <c r="DNR53" s="171"/>
      <c r="DNS53" s="171"/>
      <c r="DNT53" s="171"/>
      <c r="DNU53" s="171"/>
      <c r="DNV53" s="171"/>
      <c r="DNW53" s="171"/>
      <c r="DNX53" s="171"/>
      <c r="DNY53" s="171"/>
      <c r="DNZ53" s="171"/>
      <c r="DOA53" s="171"/>
      <c r="DOB53" s="171"/>
      <c r="DOC53" s="171"/>
      <c r="DOD53" s="171"/>
      <c r="DOE53" s="171"/>
      <c r="DOF53" s="171"/>
      <c r="DOG53" s="171"/>
      <c r="DOH53" s="171"/>
      <c r="DOI53" s="171"/>
      <c r="DOJ53" s="171"/>
      <c r="DOK53" s="171"/>
      <c r="DOL53" s="171"/>
      <c r="DOM53" s="171"/>
      <c r="DON53" s="171"/>
      <c r="DOO53" s="171"/>
      <c r="DOP53" s="171"/>
      <c r="DOQ53" s="171"/>
      <c r="DOR53" s="171"/>
      <c r="DOS53" s="171"/>
      <c r="DOT53" s="171"/>
      <c r="DOU53" s="171"/>
      <c r="DOV53" s="171"/>
      <c r="DOW53" s="171"/>
      <c r="DOX53" s="171"/>
      <c r="DOY53" s="171"/>
      <c r="DOZ53" s="171"/>
      <c r="DPA53" s="171"/>
      <c r="DPB53" s="171"/>
      <c r="DPC53" s="171"/>
      <c r="DPD53" s="171"/>
      <c r="DPE53" s="171"/>
      <c r="DPF53" s="171"/>
      <c r="DPG53" s="171"/>
      <c r="DPH53" s="171"/>
      <c r="DPI53" s="171"/>
      <c r="DPJ53" s="171"/>
      <c r="DPK53" s="171"/>
      <c r="DPL53" s="171"/>
      <c r="DPM53" s="171"/>
      <c r="DPN53" s="171"/>
      <c r="DPO53" s="171"/>
      <c r="DPP53" s="171"/>
      <c r="DPQ53" s="171"/>
      <c r="DPR53" s="171"/>
      <c r="DPS53" s="171"/>
      <c r="DPT53" s="171"/>
      <c r="DPU53" s="171"/>
      <c r="DPV53" s="171"/>
      <c r="DPW53" s="171"/>
      <c r="DPX53" s="171"/>
      <c r="DPY53" s="171"/>
      <c r="DPZ53" s="171"/>
      <c r="DQA53" s="171"/>
      <c r="DQB53" s="171"/>
      <c r="DQC53" s="171"/>
      <c r="DQD53" s="171"/>
      <c r="DQE53" s="171"/>
      <c r="DQF53" s="171"/>
      <c r="DQG53" s="171"/>
      <c r="DQH53" s="171"/>
      <c r="DQI53" s="171"/>
      <c r="DQJ53" s="171"/>
      <c r="DQK53" s="171"/>
      <c r="DQL53" s="171"/>
      <c r="DQM53" s="171"/>
      <c r="DQN53" s="171"/>
      <c r="DQO53" s="171"/>
      <c r="DQP53" s="171"/>
      <c r="DQQ53" s="171"/>
      <c r="DQR53" s="171"/>
      <c r="DQS53" s="171"/>
      <c r="DQT53" s="171"/>
      <c r="DQU53" s="171"/>
      <c r="DQV53" s="171"/>
      <c r="DQW53" s="171"/>
      <c r="DQX53" s="171"/>
      <c r="DQY53" s="171"/>
      <c r="DQZ53" s="171"/>
      <c r="DRA53" s="171"/>
      <c r="DRB53" s="171"/>
      <c r="DRC53" s="171"/>
      <c r="DRD53" s="171"/>
      <c r="DRE53" s="171"/>
      <c r="DRF53" s="171"/>
      <c r="DRG53" s="171"/>
      <c r="DRH53" s="171"/>
      <c r="DRI53" s="171"/>
      <c r="DRJ53" s="171"/>
      <c r="DRK53" s="171"/>
      <c r="DRL53" s="171"/>
      <c r="DRM53" s="171"/>
      <c r="DRN53" s="171"/>
      <c r="DRO53" s="171"/>
      <c r="DRP53" s="171"/>
      <c r="DRQ53" s="171"/>
      <c r="DRR53" s="171"/>
      <c r="DRS53" s="171"/>
      <c r="DRT53" s="171"/>
      <c r="DRU53" s="171"/>
      <c r="DRV53" s="171"/>
      <c r="DRW53" s="171"/>
      <c r="DRX53" s="171"/>
      <c r="DRY53" s="171"/>
      <c r="DRZ53" s="171"/>
      <c r="DSA53" s="171"/>
      <c r="DSB53" s="171"/>
      <c r="DSC53" s="171"/>
      <c r="DSD53" s="171"/>
      <c r="DSE53" s="171"/>
      <c r="DSF53" s="171"/>
      <c r="DSG53" s="171"/>
      <c r="DSH53" s="171"/>
      <c r="DSI53" s="171"/>
      <c r="DSJ53" s="171"/>
      <c r="DSK53" s="171"/>
      <c r="DSL53" s="171"/>
      <c r="DSM53" s="171"/>
      <c r="DSN53" s="171"/>
      <c r="DSO53" s="171"/>
      <c r="DSP53" s="171"/>
      <c r="DSQ53" s="171"/>
      <c r="DSR53" s="171"/>
      <c r="DSS53" s="171"/>
      <c r="DST53" s="171"/>
      <c r="DSU53" s="171"/>
      <c r="DSV53" s="171"/>
      <c r="DSW53" s="171"/>
      <c r="DSX53" s="171"/>
      <c r="DSY53" s="171"/>
      <c r="DSZ53" s="171"/>
      <c r="DTA53" s="171"/>
      <c r="DTB53" s="171"/>
      <c r="DTC53" s="171"/>
      <c r="DTD53" s="171"/>
      <c r="DTE53" s="171"/>
      <c r="DTF53" s="171"/>
      <c r="DTG53" s="171"/>
      <c r="DTH53" s="171"/>
      <c r="DTI53" s="171"/>
      <c r="DTJ53" s="171"/>
      <c r="DTK53" s="171"/>
      <c r="DTL53" s="171"/>
      <c r="DTM53" s="171"/>
      <c r="DTN53" s="171"/>
      <c r="DTO53" s="171"/>
      <c r="DTP53" s="171"/>
      <c r="DTQ53" s="171"/>
      <c r="DTR53" s="171"/>
      <c r="DTS53" s="171"/>
      <c r="DTT53" s="171"/>
      <c r="DTU53" s="171"/>
      <c r="DTV53" s="171"/>
      <c r="DTW53" s="171"/>
      <c r="DTX53" s="171"/>
      <c r="DTY53" s="171"/>
      <c r="DTZ53" s="171"/>
      <c r="DUA53" s="171"/>
      <c r="DUB53" s="171"/>
      <c r="DUC53" s="171"/>
      <c r="DUD53" s="171"/>
      <c r="DUE53" s="171"/>
      <c r="DUF53" s="171"/>
      <c r="DUG53" s="171"/>
      <c r="DUH53" s="171"/>
      <c r="DUI53" s="171"/>
      <c r="DUJ53" s="171"/>
      <c r="DUK53" s="171"/>
      <c r="DUL53" s="171"/>
      <c r="DUM53" s="171"/>
      <c r="DUN53" s="171"/>
      <c r="DUO53" s="171"/>
      <c r="DUP53" s="171"/>
      <c r="DUQ53" s="171"/>
      <c r="DUR53" s="171"/>
      <c r="DUS53" s="171"/>
      <c r="DUT53" s="171"/>
      <c r="DUU53" s="171"/>
      <c r="DUV53" s="171"/>
      <c r="DUW53" s="171"/>
      <c r="DUX53" s="171"/>
      <c r="DUY53" s="171"/>
      <c r="DUZ53" s="171"/>
      <c r="DVA53" s="171"/>
      <c r="DVB53" s="171"/>
      <c r="DVC53" s="171"/>
      <c r="DVD53" s="171"/>
      <c r="DVE53" s="171"/>
      <c r="DVF53" s="171"/>
      <c r="DVG53" s="171"/>
      <c r="DVH53" s="171"/>
      <c r="DVI53" s="171"/>
      <c r="DVJ53" s="171"/>
      <c r="DVK53" s="171"/>
      <c r="DVL53" s="171"/>
      <c r="DVM53" s="171"/>
      <c r="DVN53" s="171"/>
      <c r="DVO53" s="171"/>
      <c r="DVP53" s="171"/>
      <c r="DVQ53" s="171"/>
      <c r="DVR53" s="171"/>
      <c r="DVS53" s="171"/>
      <c r="DVT53" s="171"/>
      <c r="DVU53" s="171"/>
      <c r="DVV53" s="171"/>
      <c r="DVW53" s="171"/>
      <c r="DVX53" s="171"/>
      <c r="DVY53" s="171"/>
      <c r="DVZ53" s="171"/>
      <c r="DWA53" s="171"/>
      <c r="DWB53" s="171"/>
      <c r="DWC53" s="171"/>
      <c r="DWD53" s="171"/>
      <c r="DWE53" s="171"/>
      <c r="DWF53" s="171"/>
      <c r="DWG53" s="171"/>
      <c r="DWH53" s="171"/>
      <c r="DWI53" s="171"/>
      <c r="DWJ53" s="171"/>
      <c r="DWK53" s="171"/>
      <c r="DWL53" s="171"/>
      <c r="DWM53" s="171"/>
      <c r="DWN53" s="171"/>
      <c r="DWO53" s="171"/>
      <c r="DWP53" s="171"/>
      <c r="DWQ53" s="171"/>
      <c r="DWR53" s="171"/>
      <c r="DWS53" s="171"/>
      <c r="DWT53" s="171"/>
      <c r="DWU53" s="171"/>
      <c r="DWV53" s="171"/>
      <c r="DWW53" s="171"/>
      <c r="DWX53" s="171"/>
      <c r="DWY53" s="171"/>
      <c r="DWZ53" s="171"/>
      <c r="DXA53" s="171"/>
      <c r="DXB53" s="171"/>
      <c r="DXC53" s="171"/>
      <c r="DXD53" s="171"/>
      <c r="DXE53" s="171"/>
      <c r="DXF53" s="171"/>
      <c r="DXG53" s="171"/>
      <c r="DXH53" s="171"/>
      <c r="DXI53" s="171"/>
      <c r="DXJ53" s="171"/>
      <c r="DXK53" s="171"/>
      <c r="DXL53" s="171"/>
      <c r="DXM53" s="171"/>
      <c r="DXN53" s="171"/>
      <c r="DXO53" s="171"/>
      <c r="DXP53" s="171"/>
      <c r="DXQ53" s="171"/>
      <c r="DXR53" s="171"/>
      <c r="DXS53" s="171"/>
      <c r="DXT53" s="171"/>
      <c r="DXU53" s="171"/>
      <c r="DXV53" s="171"/>
      <c r="DXW53" s="171"/>
      <c r="DXX53" s="171"/>
      <c r="DXY53" s="171"/>
      <c r="DXZ53" s="171"/>
      <c r="DYA53" s="171"/>
      <c r="DYB53" s="171"/>
      <c r="DYC53" s="171"/>
      <c r="DYD53" s="171"/>
      <c r="DYE53" s="171"/>
      <c r="DYF53" s="171"/>
      <c r="DYG53" s="171"/>
      <c r="DYH53" s="171"/>
      <c r="DYI53" s="171"/>
      <c r="DYJ53" s="171"/>
      <c r="DYK53" s="171"/>
      <c r="DYL53" s="171"/>
      <c r="DYM53" s="171"/>
      <c r="DYN53" s="171"/>
      <c r="DYO53" s="171"/>
      <c r="DYP53" s="171"/>
      <c r="DYQ53" s="171"/>
      <c r="DYR53" s="171"/>
      <c r="DYS53" s="171"/>
      <c r="DYT53" s="171"/>
      <c r="DYU53" s="171"/>
      <c r="DYV53" s="171"/>
      <c r="DYW53" s="171"/>
      <c r="DYX53" s="171"/>
      <c r="DYY53" s="171"/>
      <c r="DYZ53" s="171"/>
      <c r="DZA53" s="171"/>
      <c r="DZB53" s="171"/>
      <c r="DZC53" s="171"/>
      <c r="DZD53" s="171"/>
      <c r="DZE53" s="171"/>
      <c r="DZF53" s="171"/>
      <c r="DZG53" s="171"/>
      <c r="DZH53" s="171"/>
      <c r="DZI53" s="171"/>
      <c r="DZJ53" s="171"/>
      <c r="DZK53" s="171"/>
      <c r="DZL53" s="171"/>
      <c r="DZM53" s="171"/>
      <c r="DZN53" s="171"/>
      <c r="DZO53" s="171"/>
      <c r="DZP53" s="171"/>
      <c r="DZQ53" s="171"/>
      <c r="DZR53" s="171"/>
      <c r="DZS53" s="171"/>
      <c r="DZT53" s="171"/>
      <c r="DZU53" s="171"/>
      <c r="DZV53" s="171"/>
      <c r="DZW53" s="171"/>
      <c r="DZX53" s="171"/>
      <c r="DZY53" s="171"/>
      <c r="DZZ53" s="171"/>
      <c r="EAA53" s="171"/>
      <c r="EAB53" s="171"/>
      <c r="EAC53" s="171"/>
      <c r="EAD53" s="171"/>
      <c r="EAE53" s="171"/>
      <c r="EAF53" s="171"/>
      <c r="EAG53" s="171"/>
      <c r="EAH53" s="171"/>
      <c r="EAI53" s="171"/>
      <c r="EAJ53" s="171"/>
      <c r="EAK53" s="171"/>
      <c r="EAL53" s="171"/>
      <c r="EAM53" s="171"/>
      <c r="EAN53" s="171"/>
      <c r="EAO53" s="171"/>
      <c r="EAP53" s="171"/>
      <c r="EAQ53" s="171"/>
      <c r="EAR53" s="171"/>
      <c r="EAS53" s="171"/>
      <c r="EAT53" s="171"/>
      <c r="EAU53" s="171"/>
      <c r="EAV53" s="171"/>
      <c r="EAW53" s="171"/>
      <c r="EAX53" s="171"/>
      <c r="EAY53" s="171"/>
      <c r="EAZ53" s="171"/>
      <c r="EBA53" s="171"/>
      <c r="EBB53" s="171"/>
      <c r="EBC53" s="171"/>
      <c r="EBD53" s="171"/>
      <c r="EBE53" s="171"/>
      <c r="EBF53" s="171"/>
      <c r="EBG53" s="171"/>
      <c r="EBH53" s="171"/>
      <c r="EBI53" s="171"/>
      <c r="EBJ53" s="171"/>
      <c r="EBK53" s="171"/>
      <c r="EBL53" s="171"/>
      <c r="EBM53" s="171"/>
      <c r="EBN53" s="171"/>
      <c r="EBO53" s="171"/>
      <c r="EBP53" s="171"/>
      <c r="EBQ53" s="171"/>
      <c r="EBR53" s="171"/>
      <c r="EBS53" s="171"/>
      <c r="EBT53" s="171"/>
      <c r="EBU53" s="171"/>
      <c r="EBV53" s="171"/>
      <c r="EBW53" s="171"/>
      <c r="EBX53" s="171"/>
      <c r="EBY53" s="171"/>
      <c r="EBZ53" s="171"/>
      <c r="ECA53" s="171"/>
      <c r="ECB53" s="171"/>
      <c r="ECC53" s="171"/>
      <c r="ECD53" s="171"/>
      <c r="ECE53" s="171"/>
      <c r="ECF53" s="171"/>
      <c r="ECG53" s="171"/>
      <c r="ECH53" s="171"/>
      <c r="ECI53" s="171"/>
      <c r="ECJ53" s="171"/>
      <c r="ECK53" s="171"/>
      <c r="ECL53" s="171"/>
      <c r="ECM53" s="171"/>
      <c r="ECN53" s="171"/>
      <c r="ECO53" s="171"/>
      <c r="ECP53" s="171"/>
      <c r="ECQ53" s="171"/>
      <c r="ECR53" s="171"/>
      <c r="ECS53" s="171"/>
      <c r="ECT53" s="171"/>
      <c r="ECU53" s="171"/>
      <c r="ECV53" s="171"/>
      <c r="ECW53" s="171"/>
      <c r="ECX53" s="171"/>
      <c r="ECY53" s="171"/>
      <c r="ECZ53" s="171"/>
      <c r="EDA53" s="171"/>
      <c r="EDB53" s="171"/>
      <c r="EDC53" s="171"/>
      <c r="EDD53" s="171"/>
      <c r="EDE53" s="171"/>
      <c r="EDF53" s="171"/>
      <c r="EDG53" s="171"/>
      <c r="EDH53" s="171"/>
      <c r="EDI53" s="171"/>
      <c r="EDJ53" s="171"/>
      <c r="EDK53" s="171"/>
      <c r="EDL53" s="171"/>
      <c r="EDM53" s="171"/>
      <c r="EDN53" s="171"/>
      <c r="EDO53" s="171"/>
      <c r="EDP53" s="171"/>
      <c r="EDQ53" s="171"/>
      <c r="EDR53" s="171"/>
      <c r="EDS53" s="171"/>
      <c r="EDT53" s="171"/>
      <c r="EDU53" s="171"/>
      <c r="EDV53" s="171"/>
      <c r="EDW53" s="171"/>
      <c r="EDX53" s="171"/>
      <c r="EDY53" s="171"/>
      <c r="EDZ53" s="171"/>
      <c r="EEA53" s="171"/>
      <c r="EEB53" s="171"/>
      <c r="EEC53" s="171"/>
      <c r="EED53" s="171"/>
      <c r="EEE53" s="171"/>
      <c r="EEF53" s="171"/>
      <c r="EEG53" s="171"/>
      <c r="EEH53" s="171"/>
      <c r="EEI53" s="171"/>
      <c r="EEJ53" s="171"/>
      <c r="EEK53" s="171"/>
      <c r="EEL53" s="171"/>
      <c r="EEM53" s="171"/>
      <c r="EEN53" s="171"/>
      <c r="EEO53" s="171"/>
      <c r="EEP53" s="171"/>
      <c r="EEQ53" s="171"/>
      <c r="EER53" s="171"/>
      <c r="EES53" s="171"/>
      <c r="EET53" s="171"/>
      <c r="EEU53" s="171"/>
      <c r="EEV53" s="171"/>
      <c r="EEW53" s="171"/>
      <c r="EEX53" s="171"/>
      <c r="EEY53" s="171"/>
      <c r="EEZ53" s="171"/>
      <c r="EFA53" s="171"/>
      <c r="EFB53" s="171"/>
      <c r="EFC53" s="171"/>
      <c r="EFD53" s="171"/>
      <c r="EFE53" s="171"/>
      <c r="EFF53" s="171"/>
      <c r="EFG53" s="171"/>
      <c r="EFH53" s="171"/>
      <c r="EFI53" s="171"/>
      <c r="EFJ53" s="171"/>
      <c r="EFK53" s="171"/>
      <c r="EFL53" s="171"/>
      <c r="EFM53" s="171"/>
      <c r="EFN53" s="171"/>
      <c r="EFO53" s="171"/>
      <c r="EFP53" s="171"/>
      <c r="EFQ53" s="171"/>
      <c r="EFR53" s="171"/>
      <c r="EFS53" s="171"/>
      <c r="EFT53" s="171"/>
      <c r="EFU53" s="171"/>
      <c r="EFV53" s="171"/>
      <c r="EFW53" s="171"/>
      <c r="EFX53" s="171"/>
      <c r="EFY53" s="171"/>
      <c r="EFZ53" s="171"/>
      <c r="EGA53" s="171"/>
      <c r="EGB53" s="171"/>
      <c r="EGC53" s="171"/>
      <c r="EGD53" s="171"/>
      <c r="EGE53" s="171"/>
      <c r="EGF53" s="171"/>
      <c r="EGG53" s="171"/>
      <c r="EGH53" s="171"/>
      <c r="EGI53" s="171"/>
      <c r="EGJ53" s="171"/>
      <c r="EGK53" s="171"/>
      <c r="EGL53" s="171"/>
      <c r="EGM53" s="171"/>
      <c r="EGN53" s="171"/>
      <c r="EGO53" s="171"/>
      <c r="EGP53" s="171"/>
      <c r="EGQ53" s="171"/>
      <c r="EGR53" s="171"/>
      <c r="EGS53" s="171"/>
      <c r="EGT53" s="171"/>
      <c r="EGU53" s="171"/>
      <c r="EGV53" s="171"/>
      <c r="EGW53" s="171"/>
      <c r="EGX53" s="171"/>
      <c r="EGY53" s="171"/>
      <c r="EGZ53" s="171"/>
      <c r="EHA53" s="171"/>
      <c r="EHB53" s="171"/>
      <c r="EHC53" s="171"/>
      <c r="EHD53" s="171"/>
      <c r="EHE53" s="171"/>
      <c r="EHF53" s="171"/>
      <c r="EHG53" s="171"/>
      <c r="EHH53" s="171"/>
      <c r="EHI53" s="171"/>
      <c r="EHJ53" s="171"/>
      <c r="EHK53" s="171"/>
      <c r="EHL53" s="171"/>
      <c r="EHM53" s="171"/>
      <c r="EHN53" s="171"/>
      <c r="EHO53" s="171"/>
      <c r="EHP53" s="171"/>
      <c r="EHQ53" s="171"/>
      <c r="EHR53" s="171"/>
      <c r="EHS53" s="171"/>
      <c r="EHT53" s="171"/>
      <c r="EHU53" s="171"/>
      <c r="EHV53" s="171"/>
      <c r="EHW53" s="171"/>
      <c r="EHX53" s="171"/>
      <c r="EHY53" s="171"/>
      <c r="EHZ53" s="171"/>
      <c r="EIA53" s="171"/>
      <c r="EIB53" s="171"/>
      <c r="EIC53" s="171"/>
      <c r="EID53" s="171"/>
      <c r="EIE53" s="171"/>
      <c r="EIF53" s="171"/>
      <c r="EIG53" s="171"/>
      <c r="EIH53" s="171"/>
      <c r="EII53" s="171"/>
      <c r="EIJ53" s="171"/>
      <c r="EIK53" s="171"/>
      <c r="EIL53" s="171"/>
      <c r="EIM53" s="171"/>
      <c r="EIN53" s="171"/>
      <c r="EIO53" s="171"/>
      <c r="EIP53" s="171"/>
      <c r="EIQ53" s="171"/>
      <c r="EIR53" s="171"/>
      <c r="EIS53" s="171"/>
      <c r="EIT53" s="171"/>
      <c r="EIU53" s="171"/>
      <c r="EIV53" s="171"/>
      <c r="EIW53" s="171"/>
      <c r="EIX53" s="171"/>
      <c r="EIY53" s="171"/>
      <c r="EIZ53" s="171"/>
      <c r="EJA53" s="171"/>
      <c r="EJB53" s="171"/>
      <c r="EJC53" s="171"/>
      <c r="EJD53" s="171"/>
      <c r="EJE53" s="171"/>
      <c r="EJF53" s="171"/>
      <c r="EJG53" s="171"/>
      <c r="EJH53" s="171"/>
      <c r="EJI53" s="171"/>
      <c r="EJJ53" s="171"/>
      <c r="EJK53" s="171"/>
      <c r="EJL53" s="171"/>
      <c r="EJM53" s="171"/>
      <c r="EJN53" s="171"/>
      <c r="EJO53" s="171"/>
      <c r="EJP53" s="171"/>
      <c r="EJQ53" s="171"/>
      <c r="EJR53" s="171"/>
      <c r="EJS53" s="171"/>
      <c r="EJT53" s="171"/>
      <c r="EJU53" s="171"/>
      <c r="EJV53" s="171"/>
      <c r="EJW53" s="171"/>
      <c r="EJX53" s="171"/>
      <c r="EJY53" s="171"/>
      <c r="EJZ53" s="171"/>
      <c r="EKA53" s="171"/>
      <c r="EKB53" s="171"/>
      <c r="EKC53" s="171"/>
      <c r="EKD53" s="171"/>
      <c r="EKE53" s="171"/>
      <c r="EKF53" s="171"/>
      <c r="EKG53" s="171"/>
      <c r="EKH53" s="171"/>
      <c r="EKI53" s="171"/>
      <c r="EKJ53" s="171"/>
      <c r="EKK53" s="171"/>
      <c r="EKL53" s="171"/>
      <c r="EKM53" s="171"/>
      <c r="EKN53" s="171"/>
      <c r="EKO53" s="171"/>
      <c r="EKP53" s="171"/>
      <c r="EKQ53" s="171"/>
      <c r="EKR53" s="171"/>
      <c r="EKS53" s="171"/>
      <c r="EKT53" s="171"/>
      <c r="EKU53" s="171"/>
      <c r="EKV53" s="171"/>
      <c r="EKW53" s="171"/>
      <c r="EKX53" s="171"/>
      <c r="EKY53" s="171"/>
      <c r="EKZ53" s="171"/>
      <c r="ELA53" s="171"/>
      <c r="ELB53" s="171"/>
      <c r="ELC53" s="171"/>
      <c r="ELD53" s="171"/>
      <c r="ELE53" s="171"/>
      <c r="ELF53" s="171"/>
      <c r="ELG53" s="171"/>
      <c r="ELH53" s="171"/>
      <c r="ELI53" s="171"/>
      <c r="ELJ53" s="171"/>
      <c r="ELK53" s="171"/>
      <c r="ELL53" s="171"/>
      <c r="ELM53" s="171"/>
      <c r="ELN53" s="171"/>
      <c r="ELO53" s="171"/>
      <c r="ELP53" s="171"/>
      <c r="ELQ53" s="171"/>
      <c r="ELR53" s="171"/>
      <c r="ELS53" s="171"/>
      <c r="ELT53" s="171"/>
      <c r="ELU53" s="171"/>
      <c r="ELV53" s="171"/>
      <c r="ELW53" s="171"/>
      <c r="ELX53" s="171"/>
      <c r="ELY53" s="171"/>
      <c r="ELZ53" s="171"/>
      <c r="EMA53" s="171"/>
      <c r="EMB53" s="171"/>
      <c r="EMC53" s="171"/>
      <c r="EMD53" s="171"/>
      <c r="EME53" s="171"/>
      <c r="EMF53" s="171"/>
      <c r="EMG53" s="171"/>
      <c r="EMH53" s="171"/>
      <c r="EMI53" s="171"/>
      <c r="EMJ53" s="171"/>
      <c r="EMK53" s="171"/>
      <c r="EML53" s="171"/>
      <c r="EMM53" s="171"/>
      <c r="EMN53" s="171"/>
      <c r="EMO53" s="171"/>
      <c r="EMP53" s="171"/>
      <c r="EMQ53" s="171"/>
      <c r="EMR53" s="171"/>
      <c r="EMS53" s="171"/>
      <c r="EMT53" s="171"/>
      <c r="EMU53" s="171"/>
      <c r="EMV53" s="171"/>
      <c r="EMW53" s="171"/>
      <c r="EMX53" s="171"/>
      <c r="EMY53" s="171"/>
      <c r="EMZ53" s="171"/>
      <c r="ENA53" s="171"/>
      <c r="ENB53" s="171"/>
      <c r="ENC53" s="171"/>
      <c r="END53" s="171"/>
      <c r="ENE53" s="171"/>
      <c r="ENF53" s="171"/>
      <c r="ENG53" s="171"/>
      <c r="ENH53" s="171"/>
      <c r="ENI53" s="171"/>
      <c r="ENJ53" s="171"/>
      <c r="ENK53" s="171"/>
      <c r="ENL53" s="171"/>
      <c r="ENM53" s="171"/>
      <c r="ENN53" s="171"/>
      <c r="ENO53" s="171"/>
      <c r="ENP53" s="171"/>
      <c r="ENQ53" s="171"/>
      <c r="ENR53" s="171"/>
      <c r="ENS53" s="171"/>
      <c r="ENT53" s="171"/>
      <c r="ENU53" s="171"/>
      <c r="ENV53" s="171"/>
      <c r="ENW53" s="171"/>
      <c r="ENX53" s="171"/>
      <c r="ENY53" s="171"/>
      <c r="ENZ53" s="171"/>
      <c r="EOA53" s="171"/>
      <c r="EOB53" s="171"/>
      <c r="EOC53" s="171"/>
      <c r="EOD53" s="171"/>
      <c r="EOE53" s="171"/>
      <c r="EOF53" s="171"/>
      <c r="EOG53" s="171"/>
      <c r="EOH53" s="171"/>
      <c r="EOI53" s="171"/>
      <c r="EOJ53" s="171"/>
      <c r="EOK53" s="171"/>
      <c r="EOL53" s="171"/>
      <c r="EOM53" s="171"/>
      <c r="EON53" s="171"/>
      <c r="EOO53" s="171"/>
      <c r="EOP53" s="171"/>
      <c r="EOQ53" s="171"/>
      <c r="EOR53" s="171"/>
      <c r="EOS53" s="171"/>
      <c r="EOT53" s="171"/>
      <c r="EOU53" s="171"/>
      <c r="EOV53" s="171"/>
      <c r="EOW53" s="171"/>
      <c r="EOX53" s="171"/>
      <c r="EOY53" s="171"/>
      <c r="EOZ53" s="171"/>
      <c r="EPA53" s="171"/>
      <c r="EPB53" s="171"/>
      <c r="EPC53" s="171"/>
      <c r="EPD53" s="171"/>
      <c r="EPE53" s="171"/>
      <c r="EPF53" s="171"/>
      <c r="EPG53" s="171"/>
      <c r="EPH53" s="171"/>
      <c r="EPI53" s="171"/>
      <c r="EPJ53" s="171"/>
      <c r="EPK53" s="171"/>
      <c r="EPL53" s="171"/>
      <c r="EPM53" s="171"/>
      <c r="EPN53" s="171"/>
      <c r="EPO53" s="171"/>
      <c r="EPP53" s="171"/>
      <c r="EPQ53" s="171"/>
      <c r="EPR53" s="171"/>
      <c r="EPS53" s="171"/>
      <c r="EPT53" s="171"/>
      <c r="EPU53" s="171"/>
      <c r="EPV53" s="171"/>
      <c r="EPW53" s="171"/>
      <c r="EPX53" s="171"/>
      <c r="EPY53" s="171"/>
      <c r="EPZ53" s="171"/>
      <c r="EQA53" s="171"/>
      <c r="EQB53" s="171"/>
      <c r="EQC53" s="171"/>
      <c r="EQD53" s="171"/>
      <c r="EQE53" s="171"/>
      <c r="EQF53" s="171"/>
      <c r="EQG53" s="171"/>
      <c r="EQH53" s="171"/>
      <c r="EQI53" s="171"/>
      <c r="EQJ53" s="171"/>
      <c r="EQK53" s="171"/>
      <c r="EQL53" s="171"/>
      <c r="EQM53" s="171"/>
      <c r="EQN53" s="171"/>
      <c r="EQO53" s="171"/>
      <c r="EQP53" s="171"/>
      <c r="EQQ53" s="171"/>
      <c r="EQR53" s="171"/>
      <c r="EQS53" s="171"/>
      <c r="EQT53" s="171"/>
      <c r="EQU53" s="171"/>
      <c r="EQV53" s="171"/>
      <c r="EQW53" s="171"/>
      <c r="EQX53" s="171"/>
      <c r="EQY53" s="171"/>
      <c r="EQZ53" s="171"/>
      <c r="ERA53" s="171"/>
      <c r="ERB53" s="171"/>
      <c r="ERC53" s="171"/>
      <c r="ERD53" s="171"/>
      <c r="ERE53" s="171"/>
      <c r="ERF53" s="171"/>
      <c r="ERG53" s="171"/>
      <c r="ERH53" s="171"/>
      <c r="ERI53" s="171"/>
      <c r="ERJ53" s="171"/>
      <c r="ERK53" s="171"/>
      <c r="ERL53" s="171"/>
      <c r="ERM53" s="171"/>
      <c r="ERN53" s="171"/>
      <c r="ERO53" s="171"/>
      <c r="ERP53" s="171"/>
      <c r="ERQ53" s="171"/>
      <c r="ERR53" s="171"/>
      <c r="ERS53" s="171"/>
      <c r="ERT53" s="171"/>
      <c r="ERU53" s="171"/>
      <c r="ERV53" s="171"/>
      <c r="ERW53" s="171"/>
      <c r="ERX53" s="171"/>
      <c r="ERY53" s="171"/>
      <c r="ERZ53" s="171"/>
      <c r="ESA53" s="171"/>
      <c r="ESB53" s="171"/>
      <c r="ESC53" s="171"/>
      <c r="ESD53" s="171"/>
      <c r="ESE53" s="171"/>
      <c r="ESF53" s="171"/>
      <c r="ESG53" s="171"/>
      <c r="ESH53" s="171"/>
      <c r="ESI53" s="171"/>
      <c r="ESJ53" s="171"/>
      <c r="ESK53" s="171"/>
      <c r="ESL53" s="171"/>
      <c r="ESM53" s="171"/>
      <c r="ESN53" s="171"/>
      <c r="ESO53" s="171"/>
      <c r="ESP53" s="171"/>
      <c r="ESQ53" s="171"/>
      <c r="ESR53" s="171"/>
      <c r="ESS53" s="171"/>
      <c r="EST53" s="171"/>
      <c r="ESU53" s="171"/>
      <c r="ESV53" s="171"/>
      <c r="ESW53" s="171"/>
      <c r="ESX53" s="171"/>
      <c r="ESY53" s="171"/>
      <c r="ESZ53" s="171"/>
      <c r="ETA53" s="171"/>
      <c r="ETB53" s="171"/>
      <c r="ETC53" s="171"/>
      <c r="ETD53" s="171"/>
      <c r="ETE53" s="171"/>
      <c r="ETF53" s="171"/>
      <c r="ETG53" s="171"/>
      <c r="ETH53" s="171"/>
      <c r="ETI53" s="171"/>
      <c r="ETJ53" s="171"/>
      <c r="ETK53" s="171"/>
      <c r="ETL53" s="171"/>
      <c r="ETM53" s="171"/>
      <c r="ETN53" s="171"/>
      <c r="ETO53" s="171"/>
      <c r="ETP53" s="171"/>
      <c r="ETQ53" s="171"/>
      <c r="ETR53" s="171"/>
      <c r="ETS53" s="171"/>
      <c r="ETT53" s="171"/>
      <c r="ETU53" s="171"/>
      <c r="ETV53" s="171"/>
      <c r="ETW53" s="171"/>
      <c r="ETX53" s="171"/>
      <c r="ETY53" s="171"/>
      <c r="ETZ53" s="171"/>
      <c r="EUA53" s="171"/>
      <c r="EUB53" s="171"/>
      <c r="EUC53" s="171"/>
      <c r="EUD53" s="171"/>
      <c r="EUE53" s="171"/>
      <c r="EUF53" s="171"/>
      <c r="EUG53" s="171"/>
      <c r="EUH53" s="171"/>
      <c r="EUI53" s="171"/>
      <c r="EUJ53" s="171"/>
      <c r="EUK53" s="171"/>
      <c r="EUL53" s="171"/>
      <c r="EUM53" s="171"/>
      <c r="EUN53" s="171"/>
      <c r="EUO53" s="171"/>
      <c r="EUP53" s="171"/>
      <c r="EUQ53" s="171"/>
      <c r="EUR53" s="171"/>
      <c r="EUS53" s="171"/>
      <c r="EUT53" s="171"/>
      <c r="EUU53" s="171"/>
      <c r="EUV53" s="171"/>
      <c r="EUW53" s="171"/>
      <c r="EUX53" s="171"/>
      <c r="EUY53" s="171"/>
      <c r="EUZ53" s="171"/>
      <c r="EVA53" s="171"/>
      <c r="EVB53" s="171"/>
      <c r="EVC53" s="171"/>
      <c r="EVD53" s="171"/>
      <c r="EVE53" s="171"/>
      <c r="EVF53" s="171"/>
      <c r="EVG53" s="171"/>
      <c r="EVH53" s="171"/>
      <c r="EVI53" s="171"/>
      <c r="EVJ53" s="171"/>
      <c r="EVK53" s="171"/>
      <c r="EVL53" s="171"/>
      <c r="EVM53" s="171"/>
      <c r="EVN53" s="171"/>
      <c r="EVO53" s="171"/>
      <c r="EVP53" s="171"/>
      <c r="EVQ53" s="171"/>
      <c r="EVR53" s="171"/>
      <c r="EVS53" s="171"/>
      <c r="EVT53" s="171"/>
      <c r="EVU53" s="171"/>
      <c r="EVV53" s="171"/>
      <c r="EVW53" s="171"/>
      <c r="EVX53" s="171"/>
      <c r="EVY53" s="171"/>
      <c r="EVZ53" s="171"/>
      <c r="EWA53" s="171"/>
      <c r="EWB53" s="171"/>
      <c r="EWC53" s="171"/>
      <c r="EWD53" s="171"/>
      <c r="EWE53" s="171"/>
      <c r="EWF53" s="171"/>
      <c r="EWG53" s="171"/>
      <c r="EWH53" s="171"/>
      <c r="EWI53" s="171"/>
      <c r="EWJ53" s="171"/>
      <c r="EWK53" s="171"/>
      <c r="EWL53" s="171"/>
      <c r="EWM53" s="171"/>
      <c r="EWN53" s="171"/>
      <c r="EWO53" s="171"/>
      <c r="EWP53" s="171"/>
      <c r="EWQ53" s="171"/>
      <c r="EWR53" s="171"/>
      <c r="EWS53" s="171"/>
      <c r="EWT53" s="171"/>
      <c r="EWU53" s="171"/>
      <c r="EWV53" s="171"/>
      <c r="EWW53" s="171"/>
      <c r="EWX53" s="171"/>
      <c r="EWY53" s="171"/>
      <c r="EWZ53" s="171"/>
      <c r="EXA53" s="171"/>
      <c r="EXB53" s="171"/>
      <c r="EXC53" s="171"/>
      <c r="EXD53" s="171"/>
      <c r="EXE53" s="171"/>
      <c r="EXF53" s="171"/>
      <c r="EXG53" s="171"/>
      <c r="EXH53" s="171"/>
      <c r="EXI53" s="171"/>
      <c r="EXJ53" s="171"/>
      <c r="EXK53" s="171"/>
      <c r="EXL53" s="171"/>
      <c r="EXM53" s="171"/>
      <c r="EXN53" s="171"/>
      <c r="EXO53" s="171"/>
      <c r="EXP53" s="171"/>
      <c r="EXQ53" s="171"/>
      <c r="EXR53" s="171"/>
      <c r="EXS53" s="171"/>
      <c r="EXT53" s="171"/>
      <c r="EXU53" s="171"/>
      <c r="EXV53" s="171"/>
      <c r="EXW53" s="171"/>
      <c r="EXX53" s="171"/>
      <c r="EXY53" s="171"/>
      <c r="EXZ53" s="171"/>
      <c r="EYA53" s="171"/>
      <c r="EYB53" s="171"/>
      <c r="EYC53" s="171"/>
      <c r="EYD53" s="171"/>
      <c r="EYE53" s="171"/>
      <c r="EYF53" s="171"/>
      <c r="EYG53" s="171"/>
      <c r="EYH53" s="171"/>
      <c r="EYI53" s="171"/>
      <c r="EYJ53" s="171"/>
      <c r="EYK53" s="171"/>
      <c r="EYL53" s="171"/>
      <c r="EYM53" s="171"/>
      <c r="EYN53" s="171"/>
      <c r="EYO53" s="171"/>
      <c r="EYP53" s="171"/>
      <c r="EYQ53" s="171"/>
      <c r="EYR53" s="171"/>
      <c r="EYS53" s="171"/>
      <c r="EYT53" s="171"/>
      <c r="EYU53" s="171"/>
      <c r="EYV53" s="171"/>
      <c r="EYW53" s="171"/>
      <c r="EYX53" s="171"/>
      <c r="EYY53" s="171"/>
      <c r="EYZ53" s="171"/>
      <c r="EZA53" s="171"/>
      <c r="EZB53" s="171"/>
      <c r="EZC53" s="171"/>
      <c r="EZD53" s="171"/>
      <c r="EZE53" s="171"/>
      <c r="EZF53" s="171"/>
      <c r="EZG53" s="171"/>
      <c r="EZH53" s="171"/>
      <c r="EZI53" s="171"/>
      <c r="EZJ53" s="171"/>
      <c r="EZK53" s="171"/>
      <c r="EZL53" s="171"/>
      <c r="EZM53" s="171"/>
      <c r="EZN53" s="171"/>
      <c r="EZO53" s="171"/>
      <c r="EZP53" s="171"/>
      <c r="EZQ53" s="171"/>
      <c r="EZR53" s="171"/>
      <c r="EZS53" s="171"/>
      <c r="EZT53" s="171"/>
      <c r="EZU53" s="171"/>
      <c r="EZV53" s="171"/>
      <c r="EZW53" s="171"/>
      <c r="EZX53" s="171"/>
      <c r="EZY53" s="171"/>
      <c r="EZZ53" s="171"/>
      <c r="FAA53" s="171"/>
      <c r="FAB53" s="171"/>
      <c r="FAC53" s="171"/>
      <c r="FAD53" s="171"/>
      <c r="FAE53" s="171"/>
      <c r="FAF53" s="171"/>
      <c r="FAG53" s="171"/>
      <c r="FAH53" s="171"/>
      <c r="FAI53" s="171"/>
      <c r="FAJ53" s="171"/>
      <c r="FAK53" s="171"/>
      <c r="FAL53" s="171"/>
      <c r="FAM53" s="171"/>
      <c r="FAN53" s="171"/>
      <c r="FAO53" s="171"/>
      <c r="FAP53" s="171"/>
      <c r="FAQ53" s="171"/>
      <c r="FAR53" s="171"/>
      <c r="FAS53" s="171"/>
      <c r="FAT53" s="171"/>
      <c r="FAU53" s="171"/>
      <c r="FAV53" s="171"/>
      <c r="FAW53" s="171"/>
      <c r="FAX53" s="171"/>
      <c r="FAY53" s="171"/>
      <c r="FAZ53" s="171"/>
      <c r="FBA53" s="171"/>
      <c r="FBB53" s="171"/>
      <c r="FBC53" s="171"/>
      <c r="FBD53" s="171"/>
      <c r="FBE53" s="171"/>
      <c r="FBF53" s="171"/>
      <c r="FBG53" s="171"/>
      <c r="FBH53" s="171"/>
      <c r="FBI53" s="171"/>
      <c r="FBJ53" s="171"/>
      <c r="FBK53" s="171"/>
      <c r="FBL53" s="171"/>
      <c r="FBM53" s="171"/>
      <c r="FBN53" s="171"/>
      <c r="FBO53" s="171"/>
      <c r="FBP53" s="171"/>
      <c r="FBQ53" s="171"/>
      <c r="FBR53" s="171"/>
      <c r="FBS53" s="171"/>
      <c r="FBT53" s="171"/>
      <c r="FBU53" s="171"/>
      <c r="FBV53" s="171"/>
      <c r="FBW53" s="171"/>
      <c r="FBX53" s="171"/>
      <c r="FBY53" s="171"/>
      <c r="FBZ53" s="171"/>
      <c r="FCA53" s="171"/>
      <c r="FCB53" s="171"/>
      <c r="FCC53" s="171"/>
      <c r="FCD53" s="171"/>
      <c r="FCE53" s="171"/>
      <c r="FCF53" s="171"/>
      <c r="FCG53" s="171"/>
      <c r="FCH53" s="171"/>
      <c r="FCI53" s="171"/>
      <c r="FCJ53" s="171"/>
      <c r="FCK53" s="171"/>
      <c r="FCL53" s="171"/>
      <c r="FCM53" s="171"/>
      <c r="FCN53" s="171"/>
      <c r="FCO53" s="171"/>
      <c r="FCP53" s="171"/>
      <c r="FCQ53" s="171"/>
      <c r="FCR53" s="171"/>
      <c r="FCS53" s="171"/>
      <c r="FCT53" s="171"/>
      <c r="FCU53" s="171"/>
      <c r="FCV53" s="171"/>
      <c r="FCW53" s="171"/>
      <c r="FCX53" s="171"/>
      <c r="FCY53" s="171"/>
      <c r="FCZ53" s="171"/>
      <c r="FDA53" s="171"/>
      <c r="FDB53" s="171"/>
      <c r="FDC53" s="171"/>
      <c r="FDD53" s="171"/>
      <c r="FDE53" s="171"/>
      <c r="FDF53" s="171"/>
      <c r="FDG53" s="171"/>
      <c r="FDH53" s="171"/>
      <c r="FDI53" s="171"/>
      <c r="FDJ53" s="171"/>
      <c r="FDK53" s="171"/>
      <c r="FDL53" s="171"/>
      <c r="FDM53" s="171"/>
      <c r="FDN53" s="171"/>
      <c r="FDO53" s="171"/>
      <c r="FDP53" s="171"/>
      <c r="FDQ53" s="171"/>
      <c r="FDR53" s="171"/>
      <c r="FDS53" s="171"/>
      <c r="FDT53" s="171"/>
      <c r="FDU53" s="171"/>
      <c r="FDV53" s="171"/>
      <c r="FDW53" s="171"/>
      <c r="FDX53" s="171"/>
      <c r="FDY53" s="171"/>
      <c r="FDZ53" s="171"/>
      <c r="FEA53" s="171"/>
      <c r="FEB53" s="171"/>
      <c r="FEC53" s="171"/>
      <c r="FED53" s="171"/>
      <c r="FEE53" s="171"/>
      <c r="FEF53" s="171"/>
      <c r="FEG53" s="171"/>
      <c r="FEH53" s="171"/>
      <c r="FEI53" s="171"/>
      <c r="FEJ53" s="171"/>
      <c r="FEK53" s="171"/>
      <c r="FEL53" s="171"/>
      <c r="FEM53" s="171"/>
      <c r="FEN53" s="171"/>
      <c r="FEO53" s="171"/>
      <c r="FEP53" s="171"/>
      <c r="FEQ53" s="171"/>
      <c r="FER53" s="171"/>
      <c r="FES53" s="171"/>
      <c r="FET53" s="171"/>
      <c r="FEU53" s="171"/>
      <c r="FEV53" s="171"/>
      <c r="FEW53" s="171"/>
      <c r="FEX53" s="171"/>
      <c r="FEY53" s="171"/>
      <c r="FEZ53" s="171"/>
      <c r="FFA53" s="171"/>
      <c r="FFB53" s="171"/>
      <c r="FFC53" s="171"/>
      <c r="FFD53" s="171"/>
      <c r="FFE53" s="171"/>
      <c r="FFF53" s="171"/>
      <c r="FFG53" s="171"/>
      <c r="FFH53" s="171"/>
      <c r="FFI53" s="171"/>
      <c r="FFJ53" s="171"/>
      <c r="FFK53" s="171"/>
      <c r="FFL53" s="171"/>
      <c r="FFM53" s="171"/>
      <c r="FFN53" s="171"/>
      <c r="FFO53" s="171"/>
      <c r="FFP53" s="171"/>
      <c r="FFQ53" s="171"/>
      <c r="FFR53" s="171"/>
      <c r="FFS53" s="171"/>
      <c r="FFT53" s="171"/>
      <c r="FFU53" s="171"/>
      <c r="FFV53" s="171"/>
      <c r="FFW53" s="171"/>
      <c r="FFX53" s="171"/>
      <c r="FFY53" s="171"/>
      <c r="FFZ53" s="171"/>
      <c r="FGA53" s="171"/>
      <c r="FGB53" s="171"/>
      <c r="FGC53" s="171"/>
      <c r="FGD53" s="171"/>
      <c r="FGE53" s="171"/>
      <c r="FGF53" s="171"/>
      <c r="FGG53" s="171"/>
      <c r="FGH53" s="171"/>
      <c r="FGI53" s="171"/>
      <c r="FGJ53" s="171"/>
      <c r="FGK53" s="171"/>
      <c r="FGL53" s="171"/>
      <c r="FGM53" s="171"/>
      <c r="FGN53" s="171"/>
      <c r="FGO53" s="171"/>
      <c r="FGP53" s="171"/>
      <c r="FGQ53" s="171"/>
      <c r="FGR53" s="171"/>
      <c r="FGS53" s="171"/>
      <c r="FGT53" s="171"/>
      <c r="FGU53" s="171"/>
      <c r="FGV53" s="171"/>
      <c r="FGW53" s="171"/>
      <c r="FGX53" s="171"/>
      <c r="FGY53" s="171"/>
      <c r="FGZ53" s="171"/>
      <c r="FHA53" s="171"/>
      <c r="FHB53" s="171"/>
      <c r="FHC53" s="171"/>
      <c r="FHD53" s="171"/>
      <c r="FHE53" s="171"/>
      <c r="FHF53" s="171"/>
      <c r="FHG53" s="171"/>
      <c r="FHH53" s="171"/>
      <c r="FHI53" s="171"/>
      <c r="FHJ53" s="171"/>
      <c r="FHK53" s="171"/>
      <c r="FHL53" s="171"/>
      <c r="FHM53" s="171"/>
      <c r="FHN53" s="171"/>
      <c r="FHO53" s="171"/>
      <c r="FHP53" s="171"/>
      <c r="FHQ53" s="171"/>
      <c r="FHR53" s="171"/>
      <c r="FHS53" s="171"/>
      <c r="FHT53" s="171"/>
      <c r="FHU53" s="171"/>
      <c r="FHV53" s="171"/>
      <c r="FHW53" s="171"/>
      <c r="FHX53" s="171"/>
      <c r="FHY53" s="171"/>
      <c r="FHZ53" s="171"/>
      <c r="FIA53" s="171"/>
      <c r="FIB53" s="171"/>
      <c r="FIC53" s="171"/>
      <c r="FID53" s="171"/>
      <c r="FIE53" s="171"/>
      <c r="FIF53" s="171"/>
      <c r="FIG53" s="171"/>
      <c r="FIH53" s="171"/>
      <c r="FII53" s="171"/>
      <c r="FIJ53" s="171"/>
      <c r="FIK53" s="171"/>
      <c r="FIL53" s="171"/>
      <c r="FIM53" s="171"/>
      <c r="FIN53" s="171"/>
      <c r="FIO53" s="171"/>
      <c r="FIP53" s="171"/>
      <c r="FIQ53" s="171"/>
      <c r="FIR53" s="171"/>
      <c r="FIS53" s="171"/>
      <c r="FIT53" s="171"/>
      <c r="FIU53" s="171"/>
      <c r="FIV53" s="171"/>
      <c r="FIW53" s="171"/>
      <c r="FIX53" s="171"/>
      <c r="FIY53" s="171"/>
      <c r="FIZ53" s="171"/>
      <c r="FJA53" s="171"/>
      <c r="FJB53" s="171"/>
      <c r="FJC53" s="171"/>
      <c r="FJD53" s="171"/>
      <c r="FJE53" s="171"/>
      <c r="FJF53" s="171"/>
      <c r="FJG53" s="171"/>
      <c r="FJH53" s="171"/>
      <c r="FJI53" s="171"/>
      <c r="FJJ53" s="171"/>
      <c r="FJK53" s="171"/>
      <c r="FJL53" s="171"/>
      <c r="FJM53" s="171"/>
      <c r="FJN53" s="171"/>
      <c r="FJO53" s="171"/>
      <c r="FJP53" s="171"/>
      <c r="FJQ53" s="171"/>
      <c r="FJR53" s="171"/>
      <c r="FJS53" s="171"/>
      <c r="FJT53" s="171"/>
      <c r="FJU53" s="171"/>
      <c r="FJV53" s="171"/>
      <c r="FJW53" s="171"/>
      <c r="FJX53" s="171"/>
      <c r="FJY53" s="171"/>
      <c r="FJZ53" s="171"/>
      <c r="FKA53" s="171"/>
      <c r="FKB53" s="171"/>
      <c r="FKC53" s="171"/>
      <c r="FKD53" s="171"/>
      <c r="FKE53" s="171"/>
      <c r="FKF53" s="171"/>
      <c r="FKG53" s="171"/>
      <c r="FKH53" s="171"/>
      <c r="FKI53" s="171"/>
      <c r="FKJ53" s="171"/>
      <c r="FKK53" s="171"/>
      <c r="FKL53" s="171"/>
      <c r="FKM53" s="171"/>
      <c r="FKN53" s="171"/>
      <c r="FKO53" s="171"/>
      <c r="FKP53" s="171"/>
      <c r="FKQ53" s="171"/>
      <c r="FKR53" s="171"/>
      <c r="FKS53" s="171"/>
      <c r="FKT53" s="171"/>
      <c r="FKU53" s="171"/>
      <c r="FKV53" s="171"/>
      <c r="FKW53" s="171"/>
      <c r="FKX53" s="171"/>
      <c r="FKY53" s="171"/>
      <c r="FKZ53" s="171"/>
      <c r="FLA53" s="171"/>
      <c r="FLB53" s="171"/>
      <c r="FLC53" s="171"/>
      <c r="FLD53" s="171"/>
      <c r="FLE53" s="171"/>
      <c r="FLF53" s="171"/>
      <c r="FLG53" s="171"/>
      <c r="FLH53" s="171"/>
      <c r="FLI53" s="171"/>
      <c r="FLJ53" s="171"/>
      <c r="FLK53" s="171"/>
      <c r="FLL53" s="171"/>
      <c r="FLM53" s="171"/>
      <c r="FLN53" s="171"/>
      <c r="FLO53" s="171"/>
      <c r="FLP53" s="171"/>
      <c r="FLQ53" s="171"/>
      <c r="FLR53" s="171"/>
      <c r="FLS53" s="171"/>
      <c r="FLT53" s="171"/>
      <c r="FLU53" s="171"/>
      <c r="FLV53" s="171"/>
      <c r="FLW53" s="171"/>
      <c r="FLX53" s="171"/>
      <c r="FLY53" s="171"/>
      <c r="FLZ53" s="171"/>
      <c r="FMA53" s="171"/>
      <c r="FMB53" s="171"/>
      <c r="FMC53" s="171"/>
      <c r="FMD53" s="171"/>
      <c r="FME53" s="171"/>
      <c r="FMF53" s="171"/>
      <c r="FMG53" s="171"/>
      <c r="FMH53" s="171"/>
      <c r="FMI53" s="171"/>
      <c r="FMJ53" s="171"/>
      <c r="FMK53" s="171"/>
      <c r="FML53" s="171"/>
      <c r="FMM53" s="171"/>
      <c r="FMN53" s="171"/>
      <c r="FMO53" s="171"/>
      <c r="FMP53" s="171"/>
      <c r="FMQ53" s="171"/>
      <c r="FMR53" s="171"/>
      <c r="FMS53" s="171"/>
      <c r="FMT53" s="171"/>
      <c r="FMU53" s="171"/>
      <c r="FMV53" s="171"/>
      <c r="FMW53" s="171"/>
      <c r="FMX53" s="171"/>
      <c r="FMY53" s="171"/>
      <c r="FMZ53" s="171"/>
      <c r="FNA53" s="171"/>
      <c r="FNB53" s="171"/>
      <c r="FNC53" s="171"/>
      <c r="FND53" s="171"/>
      <c r="FNE53" s="171"/>
      <c r="FNF53" s="171"/>
      <c r="FNG53" s="171"/>
      <c r="FNH53" s="171"/>
      <c r="FNI53" s="171"/>
      <c r="FNJ53" s="171"/>
      <c r="FNK53" s="171"/>
      <c r="FNL53" s="171"/>
      <c r="FNM53" s="171"/>
      <c r="FNN53" s="171"/>
      <c r="FNO53" s="171"/>
      <c r="FNP53" s="171"/>
      <c r="FNQ53" s="171"/>
      <c r="FNR53" s="171"/>
      <c r="FNS53" s="171"/>
      <c r="FNT53" s="171"/>
      <c r="FNU53" s="171"/>
      <c r="FNV53" s="171"/>
      <c r="FNW53" s="171"/>
      <c r="FNX53" s="171"/>
      <c r="FNY53" s="171"/>
      <c r="FNZ53" s="171"/>
      <c r="FOA53" s="171"/>
      <c r="FOB53" s="171"/>
      <c r="FOC53" s="171"/>
      <c r="FOD53" s="171"/>
      <c r="FOE53" s="171"/>
      <c r="FOF53" s="171"/>
      <c r="FOG53" s="171"/>
      <c r="FOH53" s="171"/>
      <c r="FOI53" s="171"/>
      <c r="FOJ53" s="171"/>
      <c r="FOK53" s="171"/>
      <c r="FOL53" s="171"/>
      <c r="FOM53" s="171"/>
      <c r="FON53" s="171"/>
      <c r="FOO53" s="171"/>
      <c r="FOP53" s="171"/>
      <c r="FOQ53" s="171"/>
      <c r="FOR53" s="171"/>
      <c r="FOS53" s="171"/>
      <c r="FOT53" s="171"/>
      <c r="FOU53" s="171"/>
      <c r="FOV53" s="171"/>
      <c r="FOW53" s="171"/>
      <c r="FOX53" s="171"/>
      <c r="FOY53" s="171"/>
      <c r="FOZ53" s="171"/>
      <c r="FPA53" s="171"/>
      <c r="FPB53" s="171"/>
      <c r="FPC53" s="171"/>
      <c r="FPD53" s="171"/>
      <c r="FPE53" s="171"/>
      <c r="FPF53" s="171"/>
      <c r="FPG53" s="171"/>
      <c r="FPH53" s="171"/>
      <c r="FPI53" s="171"/>
      <c r="FPJ53" s="171"/>
      <c r="FPK53" s="171"/>
      <c r="FPL53" s="171"/>
      <c r="FPM53" s="171"/>
      <c r="FPN53" s="171"/>
      <c r="FPO53" s="171"/>
      <c r="FPP53" s="171"/>
      <c r="FPQ53" s="171"/>
      <c r="FPR53" s="171"/>
      <c r="FPS53" s="171"/>
      <c r="FPT53" s="171"/>
      <c r="FPU53" s="171"/>
      <c r="FPV53" s="171"/>
      <c r="FPW53" s="171"/>
      <c r="FPX53" s="171"/>
      <c r="FPY53" s="171"/>
      <c r="FPZ53" s="171"/>
      <c r="FQA53" s="171"/>
      <c r="FQB53" s="171"/>
      <c r="FQC53" s="171"/>
      <c r="FQD53" s="171"/>
      <c r="FQE53" s="171"/>
      <c r="FQF53" s="171"/>
      <c r="FQG53" s="171"/>
      <c r="FQH53" s="171"/>
      <c r="FQI53" s="171"/>
      <c r="FQJ53" s="171"/>
      <c r="FQK53" s="171"/>
      <c r="FQL53" s="171"/>
      <c r="FQM53" s="171"/>
      <c r="FQN53" s="171"/>
      <c r="FQO53" s="171"/>
      <c r="FQP53" s="171"/>
      <c r="FQQ53" s="171"/>
      <c r="FQR53" s="171"/>
      <c r="FQS53" s="171"/>
      <c r="FQT53" s="171"/>
      <c r="FQU53" s="171"/>
      <c r="FQV53" s="171"/>
      <c r="FQW53" s="171"/>
      <c r="FQX53" s="171"/>
      <c r="FQY53" s="171"/>
      <c r="FQZ53" s="171"/>
      <c r="FRA53" s="171"/>
      <c r="FRB53" s="171"/>
      <c r="FRC53" s="171"/>
      <c r="FRD53" s="171"/>
      <c r="FRE53" s="171"/>
      <c r="FRF53" s="171"/>
      <c r="FRG53" s="171"/>
      <c r="FRH53" s="171"/>
      <c r="FRI53" s="171"/>
      <c r="FRJ53" s="171"/>
      <c r="FRK53" s="171"/>
      <c r="FRL53" s="171"/>
      <c r="FRM53" s="171"/>
      <c r="FRN53" s="171"/>
      <c r="FRO53" s="171"/>
      <c r="FRP53" s="171"/>
      <c r="FRQ53" s="171"/>
      <c r="FRR53" s="171"/>
      <c r="FRS53" s="171"/>
      <c r="FRT53" s="171"/>
      <c r="FRU53" s="171"/>
      <c r="FRV53" s="171"/>
      <c r="FRW53" s="171"/>
      <c r="FRX53" s="171"/>
      <c r="FRY53" s="171"/>
      <c r="FRZ53" s="171"/>
      <c r="FSA53" s="171"/>
      <c r="FSB53" s="171"/>
      <c r="FSC53" s="171"/>
      <c r="FSD53" s="171"/>
      <c r="FSE53" s="171"/>
      <c r="FSF53" s="171"/>
      <c r="FSG53" s="171"/>
      <c r="FSH53" s="171"/>
      <c r="FSI53" s="171"/>
      <c r="FSJ53" s="171"/>
      <c r="FSK53" s="171"/>
      <c r="FSL53" s="171"/>
      <c r="FSM53" s="171"/>
      <c r="FSN53" s="171"/>
      <c r="FSO53" s="171"/>
      <c r="FSP53" s="171"/>
      <c r="FSQ53" s="171"/>
      <c r="FSR53" s="171"/>
      <c r="FSS53" s="171"/>
      <c r="FST53" s="171"/>
      <c r="FSU53" s="171"/>
      <c r="FSV53" s="171"/>
      <c r="FSW53" s="171"/>
      <c r="FSX53" s="171"/>
      <c r="FSY53" s="171"/>
      <c r="FSZ53" s="171"/>
      <c r="FTA53" s="171"/>
      <c r="FTB53" s="171"/>
      <c r="FTC53" s="171"/>
      <c r="FTD53" s="171"/>
      <c r="FTE53" s="171"/>
      <c r="FTF53" s="171"/>
      <c r="FTG53" s="171"/>
      <c r="FTH53" s="171"/>
      <c r="FTI53" s="171"/>
      <c r="FTJ53" s="171"/>
      <c r="FTK53" s="171"/>
      <c r="FTL53" s="171"/>
      <c r="FTM53" s="171"/>
      <c r="FTN53" s="171"/>
      <c r="FTO53" s="171"/>
      <c r="FTP53" s="171"/>
      <c r="FTQ53" s="171"/>
      <c r="FTR53" s="171"/>
      <c r="FTS53" s="171"/>
      <c r="FTT53" s="171"/>
      <c r="FTU53" s="171"/>
      <c r="FTV53" s="171"/>
      <c r="FTW53" s="171"/>
      <c r="FTX53" s="171"/>
      <c r="FTY53" s="171"/>
      <c r="FTZ53" s="171"/>
      <c r="FUA53" s="171"/>
      <c r="FUB53" s="171"/>
      <c r="FUC53" s="171"/>
      <c r="FUD53" s="171"/>
      <c r="FUE53" s="171"/>
      <c r="FUF53" s="171"/>
      <c r="FUG53" s="171"/>
      <c r="FUH53" s="171"/>
      <c r="FUI53" s="171"/>
      <c r="FUJ53" s="171"/>
      <c r="FUK53" s="171"/>
      <c r="FUL53" s="171"/>
      <c r="FUM53" s="171"/>
      <c r="FUN53" s="171"/>
      <c r="FUO53" s="171"/>
      <c r="FUP53" s="171"/>
      <c r="FUQ53" s="171"/>
      <c r="FUR53" s="171"/>
      <c r="FUS53" s="171"/>
      <c r="FUT53" s="171"/>
      <c r="FUU53" s="171"/>
      <c r="FUV53" s="171"/>
      <c r="FUW53" s="171"/>
      <c r="FUX53" s="171"/>
      <c r="FUY53" s="171"/>
      <c r="FUZ53" s="171"/>
      <c r="FVA53" s="171"/>
      <c r="FVB53" s="171"/>
      <c r="FVC53" s="171"/>
      <c r="FVD53" s="171"/>
      <c r="FVE53" s="171"/>
      <c r="FVF53" s="171"/>
      <c r="FVG53" s="171"/>
      <c r="FVH53" s="171"/>
      <c r="FVI53" s="171"/>
      <c r="FVJ53" s="171"/>
      <c r="FVK53" s="171"/>
      <c r="FVL53" s="171"/>
      <c r="FVM53" s="171"/>
      <c r="FVN53" s="171"/>
      <c r="FVO53" s="171"/>
      <c r="FVP53" s="171"/>
      <c r="FVQ53" s="171"/>
      <c r="FVR53" s="171"/>
      <c r="FVS53" s="171"/>
      <c r="FVT53" s="171"/>
      <c r="FVU53" s="171"/>
      <c r="FVV53" s="171"/>
      <c r="FVW53" s="171"/>
      <c r="FVX53" s="171"/>
      <c r="FVY53" s="171"/>
      <c r="FVZ53" s="171"/>
      <c r="FWA53" s="171"/>
      <c r="FWB53" s="171"/>
      <c r="FWC53" s="171"/>
      <c r="FWD53" s="171"/>
      <c r="FWE53" s="171"/>
      <c r="FWF53" s="171"/>
      <c r="FWG53" s="171"/>
      <c r="FWH53" s="171"/>
      <c r="FWI53" s="171"/>
      <c r="FWJ53" s="171"/>
      <c r="FWK53" s="171"/>
      <c r="FWL53" s="171"/>
      <c r="FWM53" s="171"/>
      <c r="FWN53" s="171"/>
      <c r="FWO53" s="171"/>
      <c r="FWP53" s="171"/>
      <c r="FWQ53" s="171"/>
      <c r="FWR53" s="171"/>
      <c r="FWS53" s="171"/>
      <c r="FWT53" s="171"/>
      <c r="FWU53" s="171"/>
      <c r="FWV53" s="171"/>
      <c r="FWW53" s="171"/>
      <c r="FWX53" s="171"/>
      <c r="FWY53" s="171"/>
      <c r="FWZ53" s="171"/>
      <c r="FXA53" s="171"/>
      <c r="FXB53" s="171"/>
      <c r="FXC53" s="171"/>
      <c r="FXD53" s="171"/>
      <c r="FXE53" s="171"/>
      <c r="FXF53" s="171"/>
      <c r="FXG53" s="171"/>
      <c r="FXH53" s="171"/>
      <c r="FXI53" s="171"/>
      <c r="FXJ53" s="171"/>
      <c r="FXK53" s="171"/>
      <c r="FXL53" s="171"/>
      <c r="FXM53" s="171"/>
      <c r="FXN53" s="171"/>
      <c r="FXO53" s="171"/>
      <c r="FXP53" s="171"/>
      <c r="FXQ53" s="171"/>
      <c r="FXR53" s="171"/>
      <c r="FXS53" s="171"/>
      <c r="FXT53" s="171"/>
      <c r="FXU53" s="171"/>
      <c r="FXV53" s="171"/>
      <c r="FXW53" s="171"/>
      <c r="FXX53" s="171"/>
      <c r="FXY53" s="171"/>
      <c r="FXZ53" s="171"/>
      <c r="FYA53" s="171"/>
      <c r="FYB53" s="171"/>
      <c r="FYC53" s="171"/>
      <c r="FYD53" s="171"/>
      <c r="FYE53" s="171"/>
      <c r="FYF53" s="171"/>
      <c r="FYG53" s="171"/>
      <c r="FYH53" s="171"/>
      <c r="FYI53" s="171"/>
      <c r="FYJ53" s="171"/>
      <c r="FYK53" s="171"/>
      <c r="FYL53" s="171"/>
      <c r="FYM53" s="171"/>
      <c r="FYN53" s="171"/>
      <c r="FYO53" s="171"/>
      <c r="FYP53" s="171"/>
      <c r="FYQ53" s="171"/>
      <c r="FYR53" s="171"/>
      <c r="FYS53" s="171"/>
      <c r="FYT53" s="171"/>
      <c r="FYU53" s="171"/>
      <c r="FYV53" s="171"/>
      <c r="FYW53" s="171"/>
      <c r="FYX53" s="171"/>
      <c r="FYY53" s="171"/>
      <c r="FYZ53" s="171"/>
      <c r="FZA53" s="171"/>
      <c r="FZB53" s="171"/>
      <c r="FZC53" s="171"/>
      <c r="FZD53" s="171"/>
      <c r="FZE53" s="171"/>
      <c r="FZF53" s="171"/>
      <c r="FZG53" s="171"/>
      <c r="FZH53" s="171"/>
      <c r="FZI53" s="171"/>
      <c r="FZJ53" s="171"/>
      <c r="FZK53" s="171"/>
      <c r="FZL53" s="171"/>
      <c r="FZM53" s="171"/>
      <c r="FZN53" s="171"/>
      <c r="FZO53" s="171"/>
      <c r="FZP53" s="171"/>
      <c r="FZQ53" s="171"/>
      <c r="FZR53" s="171"/>
      <c r="FZS53" s="171"/>
      <c r="FZT53" s="171"/>
      <c r="FZU53" s="171"/>
      <c r="FZV53" s="171"/>
      <c r="FZW53" s="171"/>
      <c r="FZX53" s="171"/>
      <c r="FZY53" s="171"/>
      <c r="FZZ53" s="171"/>
      <c r="GAA53" s="171"/>
      <c r="GAB53" s="171"/>
      <c r="GAC53" s="171"/>
      <c r="GAD53" s="171"/>
      <c r="GAE53" s="171"/>
      <c r="GAF53" s="171"/>
      <c r="GAG53" s="171"/>
      <c r="GAH53" s="171"/>
      <c r="GAI53" s="171"/>
      <c r="GAJ53" s="171"/>
      <c r="GAK53" s="171"/>
      <c r="GAL53" s="171"/>
      <c r="GAM53" s="171"/>
      <c r="GAN53" s="171"/>
      <c r="GAO53" s="171"/>
      <c r="GAP53" s="171"/>
      <c r="GAQ53" s="171"/>
      <c r="GAR53" s="171"/>
      <c r="GAS53" s="171"/>
      <c r="GAT53" s="171"/>
      <c r="GAU53" s="171"/>
      <c r="GAV53" s="171"/>
      <c r="GAW53" s="171"/>
      <c r="GAX53" s="171"/>
      <c r="GAY53" s="171"/>
      <c r="GAZ53" s="171"/>
      <c r="GBA53" s="171"/>
      <c r="GBB53" s="171"/>
      <c r="GBC53" s="171"/>
      <c r="GBD53" s="171"/>
      <c r="GBE53" s="171"/>
      <c r="GBF53" s="171"/>
      <c r="GBG53" s="171"/>
      <c r="GBH53" s="171"/>
      <c r="GBI53" s="171"/>
      <c r="GBJ53" s="171"/>
      <c r="GBK53" s="171"/>
      <c r="GBL53" s="171"/>
      <c r="GBM53" s="171"/>
      <c r="GBN53" s="171"/>
      <c r="GBO53" s="171"/>
      <c r="GBP53" s="171"/>
      <c r="GBQ53" s="171"/>
      <c r="GBR53" s="171"/>
      <c r="GBS53" s="171"/>
      <c r="GBT53" s="171"/>
      <c r="GBU53" s="171"/>
      <c r="GBV53" s="171"/>
      <c r="GBW53" s="171"/>
      <c r="GBX53" s="171"/>
      <c r="GBY53" s="171"/>
      <c r="GBZ53" s="171"/>
      <c r="GCA53" s="171"/>
      <c r="GCB53" s="171"/>
      <c r="GCC53" s="171"/>
      <c r="GCD53" s="171"/>
      <c r="GCE53" s="171"/>
      <c r="GCF53" s="171"/>
      <c r="GCG53" s="171"/>
      <c r="GCH53" s="171"/>
      <c r="GCI53" s="171"/>
      <c r="GCJ53" s="171"/>
      <c r="GCK53" s="171"/>
      <c r="GCL53" s="171"/>
      <c r="GCM53" s="171"/>
      <c r="GCN53" s="171"/>
      <c r="GCO53" s="171"/>
      <c r="GCP53" s="171"/>
      <c r="GCQ53" s="171"/>
      <c r="GCR53" s="171"/>
      <c r="GCS53" s="171"/>
      <c r="GCT53" s="171"/>
      <c r="GCU53" s="171"/>
      <c r="GCV53" s="171"/>
      <c r="GCW53" s="171"/>
      <c r="GCX53" s="171"/>
      <c r="GCY53" s="171"/>
      <c r="GCZ53" s="171"/>
      <c r="GDA53" s="171"/>
      <c r="GDB53" s="171"/>
      <c r="GDC53" s="171"/>
      <c r="GDD53" s="171"/>
      <c r="GDE53" s="171"/>
      <c r="GDF53" s="171"/>
      <c r="GDG53" s="171"/>
      <c r="GDH53" s="171"/>
      <c r="GDI53" s="171"/>
      <c r="GDJ53" s="171"/>
      <c r="GDK53" s="171"/>
      <c r="GDL53" s="171"/>
      <c r="GDM53" s="171"/>
      <c r="GDN53" s="171"/>
      <c r="GDO53" s="171"/>
      <c r="GDP53" s="171"/>
      <c r="GDQ53" s="171"/>
      <c r="GDR53" s="171"/>
      <c r="GDS53" s="171"/>
      <c r="GDT53" s="171"/>
      <c r="GDU53" s="171"/>
      <c r="GDV53" s="171"/>
      <c r="GDW53" s="171"/>
      <c r="GDX53" s="171"/>
      <c r="GDY53" s="171"/>
      <c r="GDZ53" s="171"/>
      <c r="GEA53" s="171"/>
      <c r="GEB53" s="171"/>
      <c r="GEC53" s="171"/>
      <c r="GED53" s="171"/>
      <c r="GEE53" s="171"/>
      <c r="GEF53" s="171"/>
      <c r="GEG53" s="171"/>
      <c r="GEH53" s="171"/>
      <c r="GEI53" s="171"/>
      <c r="GEJ53" s="171"/>
      <c r="GEK53" s="171"/>
      <c r="GEL53" s="171"/>
      <c r="GEM53" s="171"/>
      <c r="GEN53" s="171"/>
      <c r="GEO53" s="171"/>
      <c r="GEP53" s="171"/>
      <c r="GEQ53" s="171"/>
      <c r="GER53" s="171"/>
      <c r="GES53" s="171"/>
      <c r="GET53" s="171"/>
      <c r="GEU53" s="171"/>
      <c r="GEV53" s="171"/>
      <c r="GEW53" s="171"/>
      <c r="GEX53" s="171"/>
      <c r="GEY53" s="171"/>
      <c r="GEZ53" s="171"/>
      <c r="GFA53" s="171"/>
      <c r="GFB53" s="171"/>
      <c r="GFC53" s="171"/>
      <c r="GFD53" s="171"/>
      <c r="GFE53" s="171"/>
      <c r="GFF53" s="171"/>
      <c r="GFG53" s="171"/>
      <c r="GFH53" s="171"/>
      <c r="GFI53" s="171"/>
      <c r="GFJ53" s="171"/>
      <c r="GFK53" s="171"/>
      <c r="GFL53" s="171"/>
      <c r="GFM53" s="171"/>
      <c r="GFN53" s="171"/>
      <c r="GFO53" s="171"/>
      <c r="GFP53" s="171"/>
      <c r="GFQ53" s="171"/>
      <c r="GFR53" s="171"/>
      <c r="GFS53" s="171"/>
      <c r="GFT53" s="171"/>
      <c r="GFU53" s="171"/>
      <c r="GFV53" s="171"/>
      <c r="GFW53" s="171"/>
      <c r="GFX53" s="171"/>
      <c r="GFY53" s="171"/>
      <c r="GFZ53" s="171"/>
      <c r="GGA53" s="171"/>
      <c r="GGB53" s="171"/>
      <c r="GGC53" s="171"/>
      <c r="GGD53" s="171"/>
      <c r="GGE53" s="171"/>
      <c r="GGF53" s="171"/>
      <c r="GGG53" s="171"/>
      <c r="GGH53" s="171"/>
      <c r="GGI53" s="171"/>
      <c r="GGJ53" s="171"/>
      <c r="GGK53" s="171"/>
      <c r="GGL53" s="171"/>
      <c r="GGM53" s="171"/>
      <c r="GGN53" s="171"/>
      <c r="GGO53" s="171"/>
      <c r="GGP53" s="171"/>
      <c r="GGQ53" s="171"/>
      <c r="GGR53" s="171"/>
      <c r="GGS53" s="171"/>
      <c r="GGT53" s="171"/>
      <c r="GGU53" s="171"/>
      <c r="GGV53" s="171"/>
      <c r="GGW53" s="171"/>
      <c r="GGX53" s="171"/>
      <c r="GGY53" s="171"/>
      <c r="GGZ53" s="171"/>
      <c r="GHA53" s="171"/>
      <c r="GHB53" s="171"/>
      <c r="GHC53" s="171"/>
      <c r="GHD53" s="171"/>
      <c r="GHE53" s="171"/>
      <c r="GHF53" s="171"/>
      <c r="GHG53" s="171"/>
      <c r="GHH53" s="171"/>
      <c r="GHI53" s="171"/>
      <c r="GHJ53" s="171"/>
      <c r="GHK53" s="171"/>
      <c r="GHL53" s="171"/>
      <c r="GHM53" s="171"/>
      <c r="GHN53" s="171"/>
      <c r="GHO53" s="171"/>
      <c r="GHP53" s="171"/>
      <c r="GHQ53" s="171"/>
      <c r="GHR53" s="171"/>
      <c r="GHS53" s="171"/>
      <c r="GHT53" s="171"/>
      <c r="GHU53" s="171"/>
      <c r="GHV53" s="171"/>
      <c r="GHW53" s="171"/>
      <c r="GHX53" s="171"/>
      <c r="GHY53" s="171"/>
      <c r="GHZ53" s="171"/>
      <c r="GIA53" s="171"/>
      <c r="GIB53" s="171"/>
      <c r="GIC53" s="171"/>
      <c r="GID53" s="171"/>
      <c r="GIE53" s="171"/>
      <c r="GIF53" s="171"/>
      <c r="GIG53" s="171"/>
      <c r="GIH53" s="171"/>
      <c r="GII53" s="171"/>
      <c r="GIJ53" s="171"/>
      <c r="GIK53" s="171"/>
      <c r="GIL53" s="171"/>
      <c r="GIM53" s="171"/>
      <c r="GIN53" s="171"/>
      <c r="GIO53" s="171"/>
      <c r="GIP53" s="171"/>
      <c r="GIQ53" s="171"/>
      <c r="GIR53" s="171"/>
      <c r="GIS53" s="171"/>
      <c r="GIT53" s="171"/>
      <c r="GIU53" s="171"/>
      <c r="GIV53" s="171"/>
      <c r="GIW53" s="171"/>
      <c r="GIX53" s="171"/>
      <c r="GIY53" s="171"/>
      <c r="GIZ53" s="171"/>
      <c r="GJA53" s="171"/>
      <c r="GJB53" s="171"/>
      <c r="GJC53" s="171"/>
      <c r="GJD53" s="171"/>
      <c r="GJE53" s="171"/>
      <c r="GJF53" s="171"/>
      <c r="GJG53" s="171"/>
      <c r="GJH53" s="171"/>
      <c r="GJI53" s="171"/>
      <c r="GJJ53" s="171"/>
      <c r="GJK53" s="171"/>
      <c r="GJL53" s="171"/>
      <c r="GJM53" s="171"/>
      <c r="GJN53" s="171"/>
      <c r="GJO53" s="171"/>
      <c r="GJP53" s="171"/>
      <c r="GJQ53" s="171"/>
      <c r="GJR53" s="171"/>
      <c r="GJS53" s="171"/>
      <c r="GJT53" s="171"/>
      <c r="GJU53" s="171"/>
      <c r="GJV53" s="171"/>
      <c r="GJW53" s="171"/>
      <c r="GJX53" s="171"/>
      <c r="GJY53" s="171"/>
      <c r="GJZ53" s="171"/>
      <c r="GKA53" s="171"/>
      <c r="GKB53" s="171"/>
      <c r="GKC53" s="171"/>
      <c r="GKD53" s="171"/>
      <c r="GKE53" s="171"/>
      <c r="GKF53" s="171"/>
      <c r="GKG53" s="171"/>
      <c r="GKH53" s="171"/>
      <c r="GKI53" s="171"/>
      <c r="GKJ53" s="171"/>
      <c r="GKK53" s="171"/>
      <c r="GKL53" s="171"/>
      <c r="GKM53" s="171"/>
      <c r="GKN53" s="171"/>
      <c r="GKO53" s="171"/>
      <c r="GKP53" s="171"/>
      <c r="GKQ53" s="171"/>
      <c r="GKR53" s="171"/>
      <c r="GKS53" s="171"/>
      <c r="GKT53" s="171"/>
      <c r="GKU53" s="171"/>
      <c r="GKV53" s="171"/>
      <c r="GKW53" s="171"/>
      <c r="GKX53" s="171"/>
      <c r="GKY53" s="171"/>
      <c r="GKZ53" s="171"/>
      <c r="GLA53" s="171"/>
      <c r="GLB53" s="171"/>
      <c r="GLC53" s="171"/>
      <c r="GLD53" s="171"/>
      <c r="GLE53" s="171"/>
      <c r="GLF53" s="171"/>
      <c r="GLG53" s="171"/>
      <c r="GLH53" s="171"/>
      <c r="GLI53" s="171"/>
      <c r="GLJ53" s="171"/>
      <c r="GLK53" s="171"/>
      <c r="GLL53" s="171"/>
      <c r="GLM53" s="171"/>
      <c r="GLN53" s="171"/>
      <c r="GLO53" s="171"/>
      <c r="GLP53" s="171"/>
      <c r="GLQ53" s="171"/>
      <c r="GLR53" s="171"/>
      <c r="GLS53" s="171"/>
      <c r="GLT53" s="171"/>
      <c r="GLU53" s="171"/>
      <c r="GLV53" s="171"/>
      <c r="GLW53" s="171"/>
      <c r="GLX53" s="171"/>
      <c r="GLY53" s="171"/>
      <c r="GLZ53" s="171"/>
      <c r="GMA53" s="171"/>
      <c r="GMB53" s="171"/>
      <c r="GMC53" s="171"/>
      <c r="GMD53" s="171"/>
      <c r="GME53" s="171"/>
      <c r="GMF53" s="171"/>
      <c r="GMG53" s="171"/>
      <c r="GMH53" s="171"/>
      <c r="GMI53" s="171"/>
      <c r="GMJ53" s="171"/>
      <c r="GMK53" s="171"/>
      <c r="GML53" s="171"/>
      <c r="GMM53" s="171"/>
      <c r="GMN53" s="171"/>
      <c r="GMO53" s="171"/>
      <c r="GMP53" s="171"/>
      <c r="GMQ53" s="171"/>
      <c r="GMR53" s="171"/>
      <c r="GMS53" s="171"/>
      <c r="GMT53" s="171"/>
      <c r="GMU53" s="171"/>
      <c r="GMV53" s="171"/>
      <c r="GMW53" s="171"/>
      <c r="GMX53" s="171"/>
      <c r="GMY53" s="171"/>
      <c r="GMZ53" s="171"/>
      <c r="GNA53" s="171"/>
      <c r="GNB53" s="171"/>
      <c r="GNC53" s="171"/>
      <c r="GND53" s="171"/>
      <c r="GNE53" s="171"/>
      <c r="GNF53" s="171"/>
      <c r="GNG53" s="171"/>
      <c r="GNH53" s="171"/>
      <c r="GNI53" s="171"/>
      <c r="GNJ53" s="171"/>
      <c r="GNK53" s="171"/>
      <c r="GNL53" s="171"/>
      <c r="GNM53" s="171"/>
      <c r="GNN53" s="171"/>
      <c r="GNO53" s="171"/>
      <c r="GNP53" s="171"/>
      <c r="GNQ53" s="171"/>
      <c r="GNR53" s="171"/>
      <c r="GNS53" s="171"/>
      <c r="GNT53" s="171"/>
      <c r="GNU53" s="171"/>
      <c r="GNV53" s="171"/>
      <c r="GNW53" s="171"/>
      <c r="GNX53" s="171"/>
      <c r="GNY53" s="171"/>
      <c r="GNZ53" s="171"/>
      <c r="GOA53" s="171"/>
      <c r="GOB53" s="171"/>
      <c r="GOC53" s="171"/>
      <c r="GOD53" s="171"/>
      <c r="GOE53" s="171"/>
      <c r="GOF53" s="171"/>
      <c r="GOG53" s="171"/>
      <c r="GOH53" s="171"/>
      <c r="GOI53" s="171"/>
      <c r="GOJ53" s="171"/>
      <c r="GOK53" s="171"/>
      <c r="GOL53" s="171"/>
      <c r="GOM53" s="171"/>
      <c r="GON53" s="171"/>
      <c r="GOO53" s="171"/>
      <c r="GOP53" s="171"/>
      <c r="GOQ53" s="171"/>
      <c r="GOR53" s="171"/>
      <c r="GOS53" s="171"/>
      <c r="GOT53" s="171"/>
      <c r="GOU53" s="171"/>
      <c r="GOV53" s="171"/>
      <c r="GOW53" s="171"/>
      <c r="GOX53" s="171"/>
      <c r="GOY53" s="171"/>
      <c r="GOZ53" s="171"/>
      <c r="GPA53" s="171"/>
      <c r="GPB53" s="171"/>
      <c r="GPC53" s="171"/>
      <c r="GPD53" s="171"/>
      <c r="GPE53" s="171"/>
      <c r="GPF53" s="171"/>
      <c r="GPG53" s="171"/>
      <c r="GPH53" s="171"/>
      <c r="GPI53" s="171"/>
      <c r="GPJ53" s="171"/>
      <c r="GPK53" s="171"/>
      <c r="GPL53" s="171"/>
      <c r="GPM53" s="171"/>
      <c r="GPN53" s="171"/>
      <c r="GPO53" s="171"/>
      <c r="GPP53" s="171"/>
      <c r="GPQ53" s="171"/>
      <c r="GPR53" s="171"/>
      <c r="GPS53" s="171"/>
      <c r="GPT53" s="171"/>
      <c r="GPU53" s="171"/>
      <c r="GPV53" s="171"/>
      <c r="GPW53" s="171"/>
      <c r="GPX53" s="171"/>
      <c r="GPY53" s="171"/>
      <c r="GPZ53" s="171"/>
      <c r="GQA53" s="171"/>
      <c r="GQB53" s="171"/>
      <c r="GQC53" s="171"/>
      <c r="GQD53" s="171"/>
      <c r="GQE53" s="171"/>
      <c r="GQF53" s="171"/>
      <c r="GQG53" s="171"/>
      <c r="GQH53" s="171"/>
      <c r="GQI53" s="171"/>
      <c r="GQJ53" s="171"/>
      <c r="GQK53" s="171"/>
      <c r="GQL53" s="171"/>
      <c r="GQM53" s="171"/>
      <c r="GQN53" s="171"/>
      <c r="GQO53" s="171"/>
      <c r="GQP53" s="171"/>
      <c r="GQQ53" s="171"/>
      <c r="GQR53" s="171"/>
      <c r="GQS53" s="171"/>
      <c r="GQT53" s="171"/>
      <c r="GQU53" s="171"/>
      <c r="GQV53" s="171"/>
      <c r="GQW53" s="171"/>
      <c r="GQX53" s="171"/>
      <c r="GQY53" s="171"/>
      <c r="GQZ53" s="171"/>
      <c r="GRA53" s="171"/>
      <c r="GRB53" s="171"/>
      <c r="GRC53" s="171"/>
      <c r="GRD53" s="171"/>
      <c r="GRE53" s="171"/>
      <c r="GRF53" s="171"/>
      <c r="GRG53" s="171"/>
      <c r="GRH53" s="171"/>
      <c r="GRI53" s="171"/>
      <c r="GRJ53" s="171"/>
      <c r="GRK53" s="171"/>
      <c r="GRL53" s="171"/>
      <c r="GRM53" s="171"/>
      <c r="GRN53" s="171"/>
      <c r="GRO53" s="171"/>
      <c r="GRP53" s="171"/>
      <c r="GRQ53" s="171"/>
      <c r="GRR53" s="171"/>
      <c r="GRS53" s="171"/>
      <c r="GRT53" s="171"/>
      <c r="GRU53" s="171"/>
      <c r="GRV53" s="171"/>
      <c r="GRW53" s="171"/>
      <c r="GRX53" s="171"/>
      <c r="GRY53" s="171"/>
      <c r="GRZ53" s="171"/>
      <c r="GSA53" s="171"/>
      <c r="GSB53" s="171"/>
      <c r="GSC53" s="171"/>
      <c r="GSD53" s="171"/>
      <c r="GSE53" s="171"/>
      <c r="GSF53" s="171"/>
      <c r="GSG53" s="171"/>
      <c r="GSH53" s="171"/>
      <c r="GSI53" s="171"/>
      <c r="GSJ53" s="171"/>
      <c r="GSK53" s="171"/>
      <c r="GSL53" s="171"/>
      <c r="GSM53" s="171"/>
      <c r="GSN53" s="171"/>
      <c r="GSO53" s="171"/>
      <c r="GSP53" s="171"/>
      <c r="GSQ53" s="171"/>
      <c r="GSR53" s="171"/>
      <c r="GSS53" s="171"/>
      <c r="GST53" s="171"/>
      <c r="GSU53" s="171"/>
      <c r="GSV53" s="171"/>
      <c r="GSW53" s="171"/>
      <c r="GSX53" s="171"/>
      <c r="GSY53" s="171"/>
      <c r="GSZ53" s="171"/>
      <c r="GTA53" s="171"/>
      <c r="GTB53" s="171"/>
      <c r="GTC53" s="171"/>
      <c r="GTD53" s="171"/>
      <c r="GTE53" s="171"/>
      <c r="GTF53" s="171"/>
      <c r="GTG53" s="171"/>
      <c r="GTH53" s="171"/>
      <c r="GTI53" s="171"/>
      <c r="GTJ53" s="171"/>
      <c r="GTK53" s="171"/>
      <c r="GTL53" s="171"/>
      <c r="GTM53" s="171"/>
      <c r="GTN53" s="171"/>
      <c r="GTO53" s="171"/>
      <c r="GTP53" s="171"/>
      <c r="GTQ53" s="171"/>
      <c r="GTR53" s="171"/>
      <c r="GTS53" s="171"/>
      <c r="GTT53" s="171"/>
      <c r="GTU53" s="171"/>
      <c r="GTV53" s="171"/>
      <c r="GTW53" s="171"/>
      <c r="GTX53" s="171"/>
      <c r="GTY53" s="171"/>
      <c r="GTZ53" s="171"/>
      <c r="GUA53" s="171"/>
      <c r="GUB53" s="171"/>
      <c r="GUC53" s="171"/>
      <c r="GUD53" s="171"/>
      <c r="GUE53" s="171"/>
      <c r="GUF53" s="171"/>
      <c r="GUG53" s="171"/>
      <c r="GUH53" s="171"/>
      <c r="GUI53" s="171"/>
      <c r="GUJ53" s="171"/>
      <c r="GUK53" s="171"/>
      <c r="GUL53" s="171"/>
      <c r="GUM53" s="171"/>
      <c r="GUN53" s="171"/>
      <c r="GUO53" s="171"/>
      <c r="GUP53" s="171"/>
      <c r="GUQ53" s="171"/>
      <c r="GUR53" s="171"/>
      <c r="GUS53" s="171"/>
      <c r="GUT53" s="171"/>
      <c r="GUU53" s="171"/>
      <c r="GUV53" s="171"/>
      <c r="GUW53" s="171"/>
      <c r="GUX53" s="171"/>
      <c r="GUY53" s="171"/>
      <c r="GUZ53" s="171"/>
      <c r="GVA53" s="171"/>
      <c r="GVB53" s="171"/>
      <c r="GVC53" s="171"/>
      <c r="GVD53" s="171"/>
      <c r="GVE53" s="171"/>
      <c r="GVF53" s="171"/>
      <c r="GVG53" s="171"/>
      <c r="GVH53" s="171"/>
      <c r="GVI53" s="171"/>
      <c r="GVJ53" s="171"/>
      <c r="GVK53" s="171"/>
      <c r="GVL53" s="171"/>
      <c r="GVM53" s="171"/>
      <c r="GVN53" s="171"/>
      <c r="GVO53" s="171"/>
      <c r="GVP53" s="171"/>
      <c r="GVQ53" s="171"/>
      <c r="GVR53" s="171"/>
      <c r="GVS53" s="171"/>
      <c r="GVT53" s="171"/>
      <c r="GVU53" s="171"/>
      <c r="GVV53" s="171"/>
      <c r="GVW53" s="171"/>
      <c r="GVX53" s="171"/>
      <c r="GVY53" s="171"/>
      <c r="GVZ53" s="171"/>
      <c r="GWA53" s="171"/>
      <c r="GWB53" s="171"/>
      <c r="GWC53" s="171"/>
      <c r="GWD53" s="171"/>
      <c r="GWE53" s="171"/>
      <c r="GWF53" s="171"/>
      <c r="GWG53" s="171"/>
      <c r="GWH53" s="171"/>
      <c r="GWI53" s="171"/>
      <c r="GWJ53" s="171"/>
      <c r="GWK53" s="171"/>
      <c r="GWL53" s="171"/>
      <c r="GWM53" s="171"/>
      <c r="GWN53" s="171"/>
      <c r="GWO53" s="171"/>
      <c r="GWP53" s="171"/>
      <c r="GWQ53" s="171"/>
      <c r="GWR53" s="171"/>
      <c r="GWS53" s="171"/>
      <c r="GWT53" s="171"/>
      <c r="GWU53" s="171"/>
      <c r="GWV53" s="171"/>
      <c r="GWW53" s="171"/>
      <c r="GWX53" s="171"/>
      <c r="GWY53" s="171"/>
      <c r="GWZ53" s="171"/>
      <c r="GXA53" s="171"/>
      <c r="GXB53" s="171"/>
      <c r="GXC53" s="171"/>
      <c r="GXD53" s="171"/>
      <c r="GXE53" s="171"/>
      <c r="GXF53" s="171"/>
      <c r="GXG53" s="171"/>
      <c r="GXH53" s="171"/>
      <c r="GXI53" s="171"/>
      <c r="GXJ53" s="171"/>
      <c r="GXK53" s="171"/>
      <c r="GXL53" s="171"/>
      <c r="GXM53" s="171"/>
      <c r="GXN53" s="171"/>
      <c r="GXO53" s="171"/>
      <c r="GXP53" s="171"/>
      <c r="GXQ53" s="171"/>
      <c r="GXR53" s="171"/>
      <c r="GXS53" s="171"/>
      <c r="GXT53" s="171"/>
      <c r="GXU53" s="171"/>
      <c r="GXV53" s="171"/>
      <c r="GXW53" s="171"/>
      <c r="GXX53" s="171"/>
      <c r="GXY53" s="171"/>
      <c r="GXZ53" s="171"/>
      <c r="GYA53" s="171"/>
      <c r="GYB53" s="171"/>
      <c r="GYC53" s="171"/>
      <c r="GYD53" s="171"/>
      <c r="GYE53" s="171"/>
      <c r="GYF53" s="171"/>
      <c r="GYG53" s="171"/>
      <c r="GYH53" s="171"/>
      <c r="GYI53" s="171"/>
      <c r="GYJ53" s="171"/>
      <c r="GYK53" s="171"/>
      <c r="GYL53" s="171"/>
      <c r="GYM53" s="171"/>
      <c r="GYN53" s="171"/>
      <c r="GYO53" s="171"/>
      <c r="GYP53" s="171"/>
      <c r="GYQ53" s="171"/>
      <c r="GYR53" s="171"/>
      <c r="GYS53" s="171"/>
      <c r="GYT53" s="171"/>
      <c r="GYU53" s="171"/>
      <c r="GYV53" s="171"/>
      <c r="GYW53" s="171"/>
      <c r="GYX53" s="171"/>
      <c r="GYY53" s="171"/>
      <c r="GYZ53" s="171"/>
      <c r="GZA53" s="171"/>
      <c r="GZB53" s="171"/>
      <c r="GZC53" s="171"/>
      <c r="GZD53" s="171"/>
      <c r="GZE53" s="171"/>
      <c r="GZF53" s="171"/>
      <c r="GZG53" s="171"/>
      <c r="GZH53" s="171"/>
      <c r="GZI53" s="171"/>
      <c r="GZJ53" s="171"/>
      <c r="GZK53" s="171"/>
      <c r="GZL53" s="171"/>
      <c r="GZM53" s="171"/>
      <c r="GZN53" s="171"/>
      <c r="GZO53" s="171"/>
      <c r="GZP53" s="171"/>
      <c r="GZQ53" s="171"/>
      <c r="GZR53" s="171"/>
      <c r="GZS53" s="171"/>
      <c r="GZT53" s="171"/>
      <c r="GZU53" s="171"/>
      <c r="GZV53" s="171"/>
      <c r="GZW53" s="171"/>
      <c r="GZX53" s="171"/>
      <c r="GZY53" s="171"/>
      <c r="GZZ53" s="171"/>
      <c r="HAA53" s="171"/>
      <c r="HAB53" s="171"/>
      <c r="HAC53" s="171"/>
      <c r="HAD53" s="171"/>
      <c r="HAE53" s="171"/>
      <c r="HAF53" s="171"/>
      <c r="HAG53" s="171"/>
      <c r="HAH53" s="171"/>
      <c r="HAI53" s="171"/>
      <c r="HAJ53" s="171"/>
      <c r="HAK53" s="171"/>
      <c r="HAL53" s="171"/>
      <c r="HAM53" s="171"/>
      <c r="HAN53" s="171"/>
      <c r="HAO53" s="171"/>
      <c r="HAP53" s="171"/>
      <c r="HAQ53" s="171"/>
      <c r="HAR53" s="171"/>
      <c r="HAS53" s="171"/>
      <c r="HAT53" s="171"/>
      <c r="HAU53" s="171"/>
      <c r="HAV53" s="171"/>
      <c r="HAW53" s="171"/>
      <c r="HAX53" s="171"/>
      <c r="HAY53" s="171"/>
      <c r="HAZ53" s="171"/>
      <c r="HBA53" s="171"/>
      <c r="HBB53" s="171"/>
      <c r="HBC53" s="171"/>
      <c r="HBD53" s="171"/>
      <c r="HBE53" s="171"/>
      <c r="HBF53" s="171"/>
      <c r="HBG53" s="171"/>
      <c r="HBH53" s="171"/>
      <c r="HBI53" s="171"/>
      <c r="HBJ53" s="171"/>
      <c r="HBK53" s="171"/>
      <c r="HBL53" s="171"/>
      <c r="HBM53" s="171"/>
      <c r="HBN53" s="171"/>
      <c r="HBO53" s="171"/>
      <c r="HBP53" s="171"/>
      <c r="HBQ53" s="171"/>
      <c r="HBR53" s="171"/>
      <c r="HBS53" s="171"/>
      <c r="HBT53" s="171"/>
      <c r="HBU53" s="171"/>
      <c r="HBV53" s="171"/>
      <c r="HBW53" s="171"/>
      <c r="HBX53" s="171"/>
      <c r="HBY53" s="171"/>
      <c r="HBZ53" s="171"/>
      <c r="HCA53" s="171"/>
      <c r="HCB53" s="171"/>
      <c r="HCC53" s="171"/>
      <c r="HCD53" s="171"/>
      <c r="HCE53" s="171"/>
      <c r="HCF53" s="171"/>
      <c r="HCG53" s="171"/>
      <c r="HCH53" s="171"/>
      <c r="HCI53" s="171"/>
      <c r="HCJ53" s="171"/>
      <c r="HCK53" s="171"/>
      <c r="HCL53" s="171"/>
      <c r="HCM53" s="171"/>
      <c r="HCN53" s="171"/>
      <c r="HCO53" s="171"/>
      <c r="HCP53" s="171"/>
      <c r="HCQ53" s="171"/>
      <c r="HCR53" s="171"/>
      <c r="HCS53" s="171"/>
      <c r="HCT53" s="171"/>
      <c r="HCU53" s="171"/>
      <c r="HCV53" s="171"/>
      <c r="HCW53" s="171"/>
      <c r="HCX53" s="171"/>
      <c r="HCY53" s="171"/>
      <c r="HCZ53" s="171"/>
      <c r="HDA53" s="171"/>
      <c r="HDB53" s="171"/>
      <c r="HDC53" s="171"/>
      <c r="HDD53" s="171"/>
      <c r="HDE53" s="171"/>
      <c r="HDF53" s="171"/>
      <c r="HDG53" s="171"/>
      <c r="HDH53" s="171"/>
      <c r="HDI53" s="171"/>
      <c r="HDJ53" s="171"/>
      <c r="HDK53" s="171"/>
      <c r="HDL53" s="171"/>
      <c r="HDM53" s="171"/>
      <c r="HDN53" s="171"/>
      <c r="HDO53" s="171"/>
      <c r="HDP53" s="171"/>
      <c r="HDQ53" s="171"/>
      <c r="HDR53" s="171"/>
      <c r="HDS53" s="171"/>
      <c r="HDT53" s="171"/>
      <c r="HDU53" s="171"/>
      <c r="HDV53" s="171"/>
      <c r="HDW53" s="171"/>
      <c r="HDX53" s="171"/>
      <c r="HDY53" s="171"/>
      <c r="HDZ53" s="171"/>
      <c r="HEA53" s="171"/>
      <c r="HEB53" s="171"/>
      <c r="HEC53" s="171"/>
      <c r="HED53" s="171"/>
      <c r="HEE53" s="171"/>
      <c r="HEF53" s="171"/>
      <c r="HEG53" s="171"/>
      <c r="HEH53" s="171"/>
      <c r="HEI53" s="171"/>
      <c r="HEJ53" s="171"/>
      <c r="HEK53" s="171"/>
      <c r="HEL53" s="171"/>
      <c r="HEM53" s="171"/>
      <c r="HEN53" s="171"/>
      <c r="HEO53" s="171"/>
      <c r="HEP53" s="171"/>
      <c r="HEQ53" s="171"/>
      <c r="HER53" s="171"/>
      <c r="HES53" s="171"/>
      <c r="HET53" s="171"/>
      <c r="HEU53" s="171"/>
      <c r="HEV53" s="171"/>
      <c r="HEW53" s="171"/>
      <c r="HEX53" s="171"/>
      <c r="HEY53" s="171"/>
      <c r="HEZ53" s="171"/>
      <c r="HFA53" s="171"/>
      <c r="HFB53" s="171"/>
      <c r="HFC53" s="171"/>
      <c r="HFD53" s="171"/>
      <c r="HFE53" s="171"/>
      <c r="HFF53" s="171"/>
      <c r="HFG53" s="171"/>
      <c r="HFH53" s="171"/>
      <c r="HFI53" s="171"/>
      <c r="HFJ53" s="171"/>
      <c r="HFK53" s="171"/>
      <c r="HFL53" s="171"/>
      <c r="HFM53" s="171"/>
      <c r="HFN53" s="171"/>
      <c r="HFO53" s="171"/>
      <c r="HFP53" s="171"/>
      <c r="HFQ53" s="171"/>
      <c r="HFR53" s="171"/>
      <c r="HFS53" s="171"/>
      <c r="HFT53" s="171"/>
      <c r="HFU53" s="171"/>
      <c r="HFV53" s="171"/>
      <c r="HFW53" s="171"/>
      <c r="HFX53" s="171"/>
      <c r="HFY53" s="171"/>
      <c r="HFZ53" s="171"/>
      <c r="HGA53" s="171"/>
      <c r="HGB53" s="171"/>
      <c r="HGC53" s="171"/>
      <c r="HGD53" s="171"/>
      <c r="HGE53" s="171"/>
      <c r="HGF53" s="171"/>
      <c r="HGG53" s="171"/>
      <c r="HGH53" s="171"/>
      <c r="HGI53" s="171"/>
      <c r="HGJ53" s="171"/>
      <c r="HGK53" s="171"/>
      <c r="HGL53" s="171"/>
      <c r="HGM53" s="171"/>
      <c r="HGN53" s="171"/>
      <c r="HGO53" s="171"/>
      <c r="HGP53" s="171"/>
      <c r="HGQ53" s="171"/>
      <c r="HGR53" s="171"/>
      <c r="HGS53" s="171"/>
      <c r="HGT53" s="171"/>
      <c r="HGU53" s="171"/>
      <c r="HGV53" s="171"/>
      <c r="HGW53" s="171"/>
      <c r="HGX53" s="171"/>
      <c r="HGY53" s="171"/>
      <c r="HGZ53" s="171"/>
      <c r="HHA53" s="171"/>
      <c r="HHB53" s="171"/>
      <c r="HHC53" s="171"/>
      <c r="HHD53" s="171"/>
      <c r="HHE53" s="171"/>
      <c r="HHF53" s="171"/>
      <c r="HHG53" s="171"/>
      <c r="HHH53" s="171"/>
      <c r="HHI53" s="171"/>
      <c r="HHJ53" s="171"/>
      <c r="HHK53" s="171"/>
      <c r="HHL53" s="171"/>
      <c r="HHM53" s="171"/>
      <c r="HHN53" s="171"/>
      <c r="HHO53" s="171"/>
      <c r="HHP53" s="171"/>
      <c r="HHQ53" s="171"/>
      <c r="HHR53" s="171"/>
      <c r="HHS53" s="171"/>
      <c r="HHT53" s="171"/>
      <c r="HHU53" s="171"/>
      <c r="HHV53" s="171"/>
      <c r="HHW53" s="171"/>
      <c r="HHX53" s="171"/>
      <c r="HHY53" s="171"/>
      <c r="HHZ53" s="171"/>
      <c r="HIA53" s="171"/>
      <c r="HIB53" s="171"/>
      <c r="HIC53" s="171"/>
      <c r="HID53" s="171"/>
      <c r="HIE53" s="171"/>
      <c r="HIF53" s="171"/>
      <c r="HIG53" s="171"/>
      <c r="HIH53" s="171"/>
      <c r="HII53" s="171"/>
      <c r="HIJ53" s="171"/>
      <c r="HIK53" s="171"/>
      <c r="HIL53" s="171"/>
      <c r="HIM53" s="171"/>
      <c r="HIN53" s="171"/>
      <c r="HIO53" s="171"/>
      <c r="HIP53" s="171"/>
      <c r="HIQ53" s="171"/>
      <c r="HIR53" s="171"/>
      <c r="HIS53" s="171"/>
      <c r="HIT53" s="171"/>
      <c r="HIU53" s="171"/>
      <c r="HIV53" s="171"/>
      <c r="HIW53" s="171"/>
      <c r="HIX53" s="171"/>
      <c r="HIY53" s="171"/>
      <c r="HIZ53" s="171"/>
      <c r="HJA53" s="171"/>
      <c r="HJB53" s="171"/>
      <c r="HJC53" s="171"/>
      <c r="HJD53" s="171"/>
      <c r="HJE53" s="171"/>
      <c r="HJF53" s="171"/>
      <c r="HJG53" s="171"/>
      <c r="HJH53" s="171"/>
      <c r="HJI53" s="171"/>
      <c r="HJJ53" s="171"/>
      <c r="HJK53" s="171"/>
      <c r="HJL53" s="171"/>
      <c r="HJM53" s="171"/>
      <c r="HJN53" s="171"/>
      <c r="HJO53" s="171"/>
      <c r="HJP53" s="171"/>
      <c r="HJQ53" s="171"/>
      <c r="HJR53" s="171"/>
      <c r="HJS53" s="171"/>
      <c r="HJT53" s="171"/>
      <c r="HJU53" s="171"/>
      <c r="HJV53" s="171"/>
      <c r="HJW53" s="171"/>
      <c r="HJX53" s="171"/>
      <c r="HJY53" s="171"/>
      <c r="HJZ53" s="171"/>
      <c r="HKA53" s="171"/>
      <c r="HKB53" s="171"/>
      <c r="HKC53" s="171"/>
      <c r="HKD53" s="171"/>
      <c r="HKE53" s="171"/>
      <c r="HKF53" s="171"/>
      <c r="HKG53" s="171"/>
      <c r="HKH53" s="171"/>
      <c r="HKI53" s="171"/>
      <c r="HKJ53" s="171"/>
      <c r="HKK53" s="171"/>
      <c r="HKL53" s="171"/>
      <c r="HKM53" s="171"/>
      <c r="HKN53" s="171"/>
      <c r="HKO53" s="171"/>
      <c r="HKP53" s="171"/>
      <c r="HKQ53" s="171"/>
      <c r="HKR53" s="171"/>
      <c r="HKS53" s="171"/>
      <c r="HKT53" s="171"/>
      <c r="HKU53" s="171"/>
      <c r="HKV53" s="171"/>
      <c r="HKW53" s="171"/>
      <c r="HKX53" s="171"/>
      <c r="HKY53" s="171"/>
      <c r="HKZ53" s="171"/>
      <c r="HLA53" s="171"/>
      <c r="HLB53" s="171"/>
      <c r="HLC53" s="171"/>
      <c r="HLD53" s="171"/>
      <c r="HLE53" s="171"/>
      <c r="HLF53" s="171"/>
      <c r="HLG53" s="171"/>
      <c r="HLH53" s="171"/>
      <c r="HLI53" s="171"/>
      <c r="HLJ53" s="171"/>
      <c r="HLK53" s="171"/>
      <c r="HLL53" s="171"/>
      <c r="HLM53" s="171"/>
      <c r="HLN53" s="171"/>
      <c r="HLO53" s="171"/>
      <c r="HLP53" s="171"/>
      <c r="HLQ53" s="171"/>
      <c r="HLR53" s="171"/>
      <c r="HLS53" s="171"/>
      <c r="HLT53" s="171"/>
      <c r="HLU53" s="171"/>
      <c r="HLV53" s="171"/>
      <c r="HLW53" s="171"/>
      <c r="HLX53" s="171"/>
      <c r="HLY53" s="171"/>
      <c r="HLZ53" s="171"/>
      <c r="HMA53" s="171"/>
      <c r="HMB53" s="171"/>
      <c r="HMC53" s="171"/>
      <c r="HMD53" s="171"/>
      <c r="HME53" s="171"/>
      <c r="HMF53" s="171"/>
      <c r="HMG53" s="171"/>
      <c r="HMH53" s="171"/>
      <c r="HMI53" s="171"/>
      <c r="HMJ53" s="171"/>
      <c r="HMK53" s="171"/>
      <c r="HML53" s="171"/>
      <c r="HMM53" s="171"/>
      <c r="HMN53" s="171"/>
      <c r="HMO53" s="171"/>
      <c r="HMP53" s="171"/>
      <c r="HMQ53" s="171"/>
      <c r="HMR53" s="171"/>
      <c r="HMS53" s="171"/>
      <c r="HMT53" s="171"/>
      <c r="HMU53" s="171"/>
      <c r="HMV53" s="171"/>
      <c r="HMW53" s="171"/>
      <c r="HMX53" s="171"/>
      <c r="HMY53" s="171"/>
      <c r="HMZ53" s="171"/>
      <c r="HNA53" s="171"/>
      <c r="HNB53" s="171"/>
      <c r="HNC53" s="171"/>
      <c r="HND53" s="171"/>
      <c r="HNE53" s="171"/>
      <c r="HNF53" s="171"/>
      <c r="HNG53" s="171"/>
      <c r="HNH53" s="171"/>
      <c r="HNI53" s="171"/>
      <c r="HNJ53" s="171"/>
      <c r="HNK53" s="171"/>
      <c r="HNL53" s="171"/>
      <c r="HNM53" s="171"/>
      <c r="HNN53" s="171"/>
      <c r="HNO53" s="171"/>
      <c r="HNP53" s="171"/>
      <c r="HNQ53" s="171"/>
      <c r="HNR53" s="171"/>
      <c r="HNS53" s="171"/>
      <c r="HNT53" s="171"/>
      <c r="HNU53" s="171"/>
      <c r="HNV53" s="171"/>
      <c r="HNW53" s="171"/>
      <c r="HNX53" s="171"/>
      <c r="HNY53" s="171"/>
      <c r="HNZ53" s="171"/>
      <c r="HOA53" s="171"/>
      <c r="HOB53" s="171"/>
      <c r="HOC53" s="171"/>
      <c r="HOD53" s="171"/>
      <c r="HOE53" s="171"/>
      <c r="HOF53" s="171"/>
      <c r="HOG53" s="171"/>
      <c r="HOH53" s="171"/>
      <c r="HOI53" s="171"/>
      <c r="HOJ53" s="171"/>
      <c r="HOK53" s="171"/>
      <c r="HOL53" s="171"/>
      <c r="HOM53" s="171"/>
      <c r="HON53" s="171"/>
      <c r="HOO53" s="171"/>
      <c r="HOP53" s="171"/>
      <c r="HOQ53" s="171"/>
      <c r="HOR53" s="171"/>
      <c r="HOS53" s="171"/>
      <c r="HOT53" s="171"/>
      <c r="HOU53" s="171"/>
      <c r="HOV53" s="171"/>
      <c r="HOW53" s="171"/>
      <c r="HOX53" s="171"/>
      <c r="HOY53" s="171"/>
      <c r="HOZ53" s="171"/>
      <c r="HPA53" s="171"/>
      <c r="HPB53" s="171"/>
      <c r="HPC53" s="171"/>
      <c r="HPD53" s="171"/>
      <c r="HPE53" s="171"/>
      <c r="HPF53" s="171"/>
      <c r="HPG53" s="171"/>
      <c r="HPH53" s="171"/>
      <c r="HPI53" s="171"/>
      <c r="HPJ53" s="171"/>
      <c r="HPK53" s="171"/>
      <c r="HPL53" s="171"/>
      <c r="HPM53" s="171"/>
      <c r="HPN53" s="171"/>
      <c r="HPO53" s="171"/>
      <c r="HPP53" s="171"/>
      <c r="HPQ53" s="171"/>
      <c r="HPR53" s="171"/>
      <c r="HPS53" s="171"/>
      <c r="HPT53" s="171"/>
      <c r="HPU53" s="171"/>
      <c r="HPV53" s="171"/>
      <c r="HPW53" s="171"/>
      <c r="HPX53" s="171"/>
      <c r="HPY53" s="171"/>
      <c r="HPZ53" s="171"/>
      <c r="HQA53" s="171"/>
      <c r="HQB53" s="171"/>
      <c r="HQC53" s="171"/>
      <c r="HQD53" s="171"/>
      <c r="HQE53" s="171"/>
      <c r="HQF53" s="171"/>
      <c r="HQG53" s="171"/>
      <c r="HQH53" s="171"/>
      <c r="HQI53" s="171"/>
      <c r="HQJ53" s="171"/>
      <c r="HQK53" s="171"/>
      <c r="HQL53" s="171"/>
      <c r="HQM53" s="171"/>
      <c r="HQN53" s="171"/>
      <c r="HQO53" s="171"/>
      <c r="HQP53" s="171"/>
      <c r="HQQ53" s="171"/>
      <c r="HQR53" s="171"/>
      <c r="HQS53" s="171"/>
      <c r="HQT53" s="171"/>
      <c r="HQU53" s="171"/>
      <c r="HQV53" s="171"/>
      <c r="HQW53" s="171"/>
      <c r="HQX53" s="171"/>
      <c r="HQY53" s="171"/>
      <c r="HQZ53" s="171"/>
      <c r="HRA53" s="171"/>
      <c r="HRB53" s="171"/>
      <c r="HRC53" s="171"/>
      <c r="HRD53" s="171"/>
      <c r="HRE53" s="171"/>
      <c r="HRF53" s="171"/>
      <c r="HRG53" s="171"/>
      <c r="HRH53" s="171"/>
      <c r="HRI53" s="171"/>
      <c r="HRJ53" s="171"/>
      <c r="HRK53" s="171"/>
      <c r="HRL53" s="171"/>
      <c r="HRM53" s="171"/>
      <c r="HRN53" s="171"/>
      <c r="HRO53" s="171"/>
      <c r="HRP53" s="171"/>
      <c r="HRQ53" s="171"/>
      <c r="HRR53" s="171"/>
      <c r="HRS53" s="171"/>
      <c r="HRT53" s="171"/>
      <c r="HRU53" s="171"/>
      <c r="HRV53" s="171"/>
      <c r="HRW53" s="171"/>
      <c r="HRX53" s="171"/>
      <c r="HRY53" s="171"/>
      <c r="HRZ53" s="171"/>
      <c r="HSA53" s="171"/>
      <c r="HSB53" s="171"/>
      <c r="HSC53" s="171"/>
      <c r="HSD53" s="171"/>
      <c r="HSE53" s="171"/>
      <c r="HSF53" s="171"/>
      <c r="HSG53" s="171"/>
      <c r="HSH53" s="171"/>
      <c r="HSI53" s="171"/>
      <c r="HSJ53" s="171"/>
      <c r="HSK53" s="171"/>
      <c r="HSL53" s="171"/>
      <c r="HSM53" s="171"/>
      <c r="HSN53" s="171"/>
      <c r="HSO53" s="171"/>
      <c r="HSP53" s="171"/>
      <c r="HSQ53" s="171"/>
      <c r="HSR53" s="171"/>
      <c r="HSS53" s="171"/>
      <c r="HST53" s="171"/>
      <c r="HSU53" s="171"/>
      <c r="HSV53" s="171"/>
      <c r="HSW53" s="171"/>
      <c r="HSX53" s="171"/>
      <c r="HSY53" s="171"/>
      <c r="HSZ53" s="171"/>
      <c r="HTA53" s="171"/>
      <c r="HTB53" s="171"/>
      <c r="HTC53" s="171"/>
      <c r="HTD53" s="171"/>
      <c r="HTE53" s="171"/>
      <c r="HTF53" s="171"/>
      <c r="HTG53" s="171"/>
      <c r="HTH53" s="171"/>
      <c r="HTI53" s="171"/>
      <c r="HTJ53" s="171"/>
      <c r="HTK53" s="171"/>
      <c r="HTL53" s="171"/>
      <c r="HTM53" s="171"/>
      <c r="HTN53" s="171"/>
      <c r="HTO53" s="171"/>
      <c r="HTP53" s="171"/>
      <c r="HTQ53" s="171"/>
      <c r="HTR53" s="171"/>
      <c r="HTS53" s="171"/>
      <c r="HTT53" s="171"/>
      <c r="HTU53" s="171"/>
      <c r="HTV53" s="171"/>
      <c r="HTW53" s="171"/>
      <c r="HTX53" s="171"/>
      <c r="HTY53" s="171"/>
      <c r="HTZ53" s="171"/>
      <c r="HUA53" s="171"/>
      <c r="HUB53" s="171"/>
      <c r="HUC53" s="171"/>
      <c r="HUD53" s="171"/>
      <c r="HUE53" s="171"/>
      <c r="HUF53" s="171"/>
      <c r="HUG53" s="171"/>
      <c r="HUH53" s="171"/>
      <c r="HUI53" s="171"/>
      <c r="HUJ53" s="171"/>
      <c r="HUK53" s="171"/>
      <c r="HUL53" s="171"/>
      <c r="HUM53" s="171"/>
      <c r="HUN53" s="171"/>
      <c r="HUO53" s="171"/>
      <c r="HUP53" s="171"/>
      <c r="HUQ53" s="171"/>
      <c r="HUR53" s="171"/>
      <c r="HUS53" s="171"/>
      <c r="HUT53" s="171"/>
      <c r="HUU53" s="171"/>
      <c r="HUV53" s="171"/>
      <c r="HUW53" s="171"/>
      <c r="HUX53" s="171"/>
      <c r="HUY53" s="171"/>
      <c r="HUZ53" s="171"/>
      <c r="HVA53" s="171"/>
      <c r="HVB53" s="171"/>
      <c r="HVC53" s="171"/>
      <c r="HVD53" s="171"/>
      <c r="HVE53" s="171"/>
      <c r="HVF53" s="171"/>
      <c r="HVG53" s="171"/>
      <c r="HVH53" s="171"/>
      <c r="HVI53" s="171"/>
      <c r="HVJ53" s="171"/>
      <c r="HVK53" s="171"/>
      <c r="HVL53" s="171"/>
      <c r="HVM53" s="171"/>
      <c r="HVN53" s="171"/>
      <c r="HVO53" s="171"/>
      <c r="HVP53" s="171"/>
      <c r="HVQ53" s="171"/>
      <c r="HVR53" s="171"/>
      <c r="HVS53" s="171"/>
      <c r="HVT53" s="171"/>
      <c r="HVU53" s="171"/>
      <c r="HVV53" s="171"/>
      <c r="HVW53" s="171"/>
      <c r="HVX53" s="171"/>
      <c r="HVY53" s="171"/>
      <c r="HVZ53" s="171"/>
      <c r="HWA53" s="171"/>
      <c r="HWB53" s="171"/>
      <c r="HWC53" s="171"/>
      <c r="HWD53" s="171"/>
      <c r="HWE53" s="171"/>
      <c r="HWF53" s="171"/>
      <c r="HWG53" s="171"/>
      <c r="HWH53" s="171"/>
      <c r="HWI53" s="171"/>
      <c r="HWJ53" s="171"/>
      <c r="HWK53" s="171"/>
      <c r="HWL53" s="171"/>
      <c r="HWM53" s="171"/>
      <c r="HWN53" s="171"/>
      <c r="HWO53" s="171"/>
      <c r="HWP53" s="171"/>
      <c r="HWQ53" s="171"/>
      <c r="HWR53" s="171"/>
      <c r="HWS53" s="171"/>
      <c r="HWT53" s="171"/>
      <c r="HWU53" s="171"/>
      <c r="HWV53" s="171"/>
      <c r="HWW53" s="171"/>
      <c r="HWX53" s="171"/>
      <c r="HWY53" s="171"/>
      <c r="HWZ53" s="171"/>
      <c r="HXA53" s="171"/>
      <c r="HXB53" s="171"/>
      <c r="HXC53" s="171"/>
      <c r="HXD53" s="171"/>
      <c r="HXE53" s="171"/>
      <c r="HXF53" s="171"/>
      <c r="HXG53" s="171"/>
      <c r="HXH53" s="171"/>
      <c r="HXI53" s="171"/>
      <c r="HXJ53" s="171"/>
      <c r="HXK53" s="171"/>
      <c r="HXL53" s="171"/>
      <c r="HXM53" s="171"/>
      <c r="HXN53" s="171"/>
      <c r="HXO53" s="171"/>
      <c r="HXP53" s="171"/>
      <c r="HXQ53" s="171"/>
      <c r="HXR53" s="171"/>
      <c r="HXS53" s="171"/>
      <c r="HXT53" s="171"/>
      <c r="HXU53" s="171"/>
      <c r="HXV53" s="171"/>
      <c r="HXW53" s="171"/>
      <c r="HXX53" s="171"/>
      <c r="HXY53" s="171"/>
      <c r="HXZ53" s="171"/>
      <c r="HYA53" s="171"/>
      <c r="HYB53" s="171"/>
      <c r="HYC53" s="171"/>
      <c r="HYD53" s="171"/>
      <c r="HYE53" s="171"/>
      <c r="HYF53" s="171"/>
      <c r="HYG53" s="171"/>
      <c r="HYH53" s="171"/>
      <c r="HYI53" s="171"/>
      <c r="HYJ53" s="171"/>
      <c r="HYK53" s="171"/>
      <c r="HYL53" s="171"/>
      <c r="HYM53" s="171"/>
      <c r="HYN53" s="171"/>
      <c r="HYO53" s="171"/>
      <c r="HYP53" s="171"/>
      <c r="HYQ53" s="171"/>
      <c r="HYR53" s="171"/>
      <c r="HYS53" s="171"/>
      <c r="HYT53" s="171"/>
      <c r="HYU53" s="171"/>
      <c r="HYV53" s="171"/>
      <c r="HYW53" s="171"/>
      <c r="HYX53" s="171"/>
      <c r="HYY53" s="171"/>
      <c r="HYZ53" s="171"/>
      <c r="HZA53" s="171"/>
      <c r="HZB53" s="171"/>
      <c r="HZC53" s="171"/>
      <c r="HZD53" s="171"/>
      <c r="HZE53" s="171"/>
      <c r="HZF53" s="171"/>
      <c r="HZG53" s="171"/>
      <c r="HZH53" s="171"/>
      <c r="HZI53" s="171"/>
      <c r="HZJ53" s="171"/>
      <c r="HZK53" s="171"/>
      <c r="HZL53" s="171"/>
      <c r="HZM53" s="171"/>
      <c r="HZN53" s="171"/>
      <c r="HZO53" s="171"/>
      <c r="HZP53" s="171"/>
      <c r="HZQ53" s="171"/>
      <c r="HZR53" s="171"/>
      <c r="HZS53" s="171"/>
      <c r="HZT53" s="171"/>
      <c r="HZU53" s="171"/>
      <c r="HZV53" s="171"/>
      <c r="HZW53" s="171"/>
      <c r="HZX53" s="171"/>
      <c r="HZY53" s="171"/>
      <c r="HZZ53" s="171"/>
      <c r="IAA53" s="171"/>
      <c r="IAB53" s="171"/>
      <c r="IAC53" s="171"/>
      <c r="IAD53" s="171"/>
      <c r="IAE53" s="171"/>
      <c r="IAF53" s="171"/>
      <c r="IAG53" s="171"/>
      <c r="IAH53" s="171"/>
      <c r="IAI53" s="171"/>
      <c r="IAJ53" s="171"/>
      <c r="IAK53" s="171"/>
      <c r="IAL53" s="171"/>
      <c r="IAM53" s="171"/>
      <c r="IAN53" s="171"/>
      <c r="IAO53" s="171"/>
      <c r="IAP53" s="171"/>
      <c r="IAQ53" s="171"/>
      <c r="IAR53" s="171"/>
      <c r="IAS53" s="171"/>
      <c r="IAT53" s="171"/>
      <c r="IAU53" s="171"/>
      <c r="IAV53" s="171"/>
      <c r="IAW53" s="171"/>
      <c r="IAX53" s="171"/>
      <c r="IAY53" s="171"/>
      <c r="IAZ53" s="171"/>
      <c r="IBA53" s="171"/>
      <c r="IBB53" s="171"/>
      <c r="IBC53" s="171"/>
      <c r="IBD53" s="171"/>
      <c r="IBE53" s="171"/>
      <c r="IBF53" s="171"/>
      <c r="IBG53" s="171"/>
      <c r="IBH53" s="171"/>
      <c r="IBI53" s="171"/>
      <c r="IBJ53" s="171"/>
      <c r="IBK53" s="171"/>
      <c r="IBL53" s="171"/>
      <c r="IBM53" s="171"/>
      <c r="IBN53" s="171"/>
      <c r="IBO53" s="171"/>
      <c r="IBP53" s="171"/>
      <c r="IBQ53" s="171"/>
      <c r="IBR53" s="171"/>
      <c r="IBS53" s="171"/>
      <c r="IBT53" s="171"/>
      <c r="IBU53" s="171"/>
      <c r="IBV53" s="171"/>
      <c r="IBW53" s="171"/>
      <c r="IBX53" s="171"/>
      <c r="IBY53" s="171"/>
      <c r="IBZ53" s="171"/>
      <c r="ICA53" s="171"/>
      <c r="ICB53" s="171"/>
      <c r="ICC53" s="171"/>
      <c r="ICD53" s="171"/>
      <c r="ICE53" s="171"/>
      <c r="ICF53" s="171"/>
      <c r="ICG53" s="171"/>
      <c r="ICH53" s="171"/>
      <c r="ICI53" s="171"/>
      <c r="ICJ53" s="171"/>
      <c r="ICK53" s="171"/>
      <c r="ICL53" s="171"/>
      <c r="ICM53" s="171"/>
      <c r="ICN53" s="171"/>
      <c r="ICO53" s="171"/>
      <c r="ICP53" s="171"/>
      <c r="ICQ53" s="171"/>
      <c r="ICR53" s="171"/>
      <c r="ICS53" s="171"/>
      <c r="ICT53" s="171"/>
      <c r="ICU53" s="171"/>
      <c r="ICV53" s="171"/>
      <c r="ICW53" s="171"/>
      <c r="ICX53" s="171"/>
      <c r="ICY53" s="171"/>
      <c r="ICZ53" s="171"/>
      <c r="IDA53" s="171"/>
      <c r="IDB53" s="171"/>
      <c r="IDC53" s="171"/>
      <c r="IDD53" s="171"/>
      <c r="IDE53" s="171"/>
      <c r="IDF53" s="171"/>
      <c r="IDG53" s="171"/>
      <c r="IDH53" s="171"/>
      <c r="IDI53" s="171"/>
      <c r="IDJ53" s="171"/>
      <c r="IDK53" s="171"/>
      <c r="IDL53" s="171"/>
      <c r="IDM53" s="171"/>
      <c r="IDN53" s="171"/>
      <c r="IDO53" s="171"/>
      <c r="IDP53" s="171"/>
      <c r="IDQ53" s="171"/>
      <c r="IDR53" s="171"/>
      <c r="IDS53" s="171"/>
      <c r="IDT53" s="171"/>
      <c r="IDU53" s="171"/>
      <c r="IDV53" s="171"/>
      <c r="IDW53" s="171"/>
      <c r="IDX53" s="171"/>
      <c r="IDY53" s="171"/>
      <c r="IDZ53" s="171"/>
      <c r="IEA53" s="171"/>
      <c r="IEB53" s="171"/>
      <c r="IEC53" s="171"/>
      <c r="IED53" s="171"/>
      <c r="IEE53" s="171"/>
      <c r="IEF53" s="171"/>
      <c r="IEG53" s="171"/>
      <c r="IEH53" s="171"/>
      <c r="IEI53" s="171"/>
      <c r="IEJ53" s="171"/>
      <c r="IEK53" s="171"/>
      <c r="IEL53" s="171"/>
      <c r="IEM53" s="171"/>
      <c r="IEN53" s="171"/>
      <c r="IEO53" s="171"/>
      <c r="IEP53" s="171"/>
      <c r="IEQ53" s="171"/>
      <c r="IER53" s="171"/>
      <c r="IES53" s="171"/>
      <c r="IET53" s="171"/>
      <c r="IEU53" s="171"/>
      <c r="IEV53" s="171"/>
      <c r="IEW53" s="171"/>
      <c r="IEX53" s="171"/>
      <c r="IEY53" s="171"/>
      <c r="IEZ53" s="171"/>
      <c r="IFA53" s="171"/>
      <c r="IFB53" s="171"/>
      <c r="IFC53" s="171"/>
      <c r="IFD53" s="171"/>
      <c r="IFE53" s="171"/>
      <c r="IFF53" s="171"/>
      <c r="IFG53" s="171"/>
      <c r="IFH53" s="171"/>
      <c r="IFI53" s="171"/>
      <c r="IFJ53" s="171"/>
      <c r="IFK53" s="171"/>
      <c r="IFL53" s="171"/>
      <c r="IFM53" s="171"/>
      <c r="IFN53" s="171"/>
      <c r="IFO53" s="171"/>
      <c r="IFP53" s="171"/>
      <c r="IFQ53" s="171"/>
      <c r="IFR53" s="171"/>
      <c r="IFS53" s="171"/>
      <c r="IFT53" s="171"/>
      <c r="IFU53" s="171"/>
      <c r="IFV53" s="171"/>
      <c r="IFW53" s="171"/>
      <c r="IFX53" s="171"/>
      <c r="IFY53" s="171"/>
      <c r="IFZ53" s="171"/>
      <c r="IGA53" s="171"/>
      <c r="IGB53" s="171"/>
      <c r="IGC53" s="171"/>
      <c r="IGD53" s="171"/>
      <c r="IGE53" s="171"/>
      <c r="IGF53" s="171"/>
      <c r="IGG53" s="171"/>
      <c r="IGH53" s="171"/>
      <c r="IGI53" s="171"/>
      <c r="IGJ53" s="171"/>
      <c r="IGK53" s="171"/>
      <c r="IGL53" s="171"/>
      <c r="IGM53" s="171"/>
      <c r="IGN53" s="171"/>
      <c r="IGO53" s="171"/>
      <c r="IGP53" s="171"/>
      <c r="IGQ53" s="171"/>
      <c r="IGR53" s="171"/>
      <c r="IGS53" s="171"/>
      <c r="IGT53" s="171"/>
      <c r="IGU53" s="171"/>
      <c r="IGV53" s="171"/>
      <c r="IGW53" s="171"/>
      <c r="IGX53" s="171"/>
      <c r="IGY53" s="171"/>
      <c r="IGZ53" s="171"/>
      <c r="IHA53" s="171"/>
      <c r="IHB53" s="171"/>
      <c r="IHC53" s="171"/>
      <c r="IHD53" s="171"/>
      <c r="IHE53" s="171"/>
      <c r="IHF53" s="171"/>
      <c r="IHG53" s="171"/>
      <c r="IHH53" s="171"/>
      <c r="IHI53" s="171"/>
      <c r="IHJ53" s="171"/>
      <c r="IHK53" s="171"/>
      <c r="IHL53" s="171"/>
      <c r="IHM53" s="171"/>
      <c r="IHN53" s="171"/>
      <c r="IHO53" s="171"/>
      <c r="IHP53" s="171"/>
      <c r="IHQ53" s="171"/>
      <c r="IHR53" s="171"/>
      <c r="IHS53" s="171"/>
      <c r="IHT53" s="171"/>
      <c r="IHU53" s="171"/>
      <c r="IHV53" s="171"/>
      <c r="IHW53" s="171"/>
      <c r="IHX53" s="171"/>
      <c r="IHY53" s="171"/>
      <c r="IHZ53" s="171"/>
      <c r="IIA53" s="171"/>
      <c r="IIB53" s="171"/>
      <c r="IIC53" s="171"/>
      <c r="IID53" s="171"/>
      <c r="IIE53" s="171"/>
      <c r="IIF53" s="171"/>
      <c r="IIG53" s="171"/>
      <c r="IIH53" s="171"/>
      <c r="III53" s="171"/>
      <c r="IIJ53" s="171"/>
      <c r="IIK53" s="171"/>
      <c r="IIL53" s="171"/>
      <c r="IIM53" s="171"/>
      <c r="IIN53" s="171"/>
      <c r="IIO53" s="171"/>
      <c r="IIP53" s="171"/>
      <c r="IIQ53" s="171"/>
      <c r="IIR53" s="171"/>
      <c r="IIS53" s="171"/>
      <c r="IIT53" s="171"/>
      <c r="IIU53" s="171"/>
      <c r="IIV53" s="171"/>
      <c r="IIW53" s="171"/>
      <c r="IIX53" s="171"/>
      <c r="IIY53" s="171"/>
      <c r="IIZ53" s="171"/>
      <c r="IJA53" s="171"/>
      <c r="IJB53" s="171"/>
      <c r="IJC53" s="171"/>
      <c r="IJD53" s="171"/>
      <c r="IJE53" s="171"/>
      <c r="IJF53" s="171"/>
      <c r="IJG53" s="171"/>
      <c r="IJH53" s="171"/>
      <c r="IJI53" s="171"/>
      <c r="IJJ53" s="171"/>
      <c r="IJK53" s="171"/>
      <c r="IJL53" s="171"/>
      <c r="IJM53" s="171"/>
      <c r="IJN53" s="171"/>
      <c r="IJO53" s="171"/>
      <c r="IJP53" s="171"/>
      <c r="IJQ53" s="171"/>
      <c r="IJR53" s="171"/>
      <c r="IJS53" s="171"/>
      <c r="IJT53" s="171"/>
      <c r="IJU53" s="171"/>
      <c r="IJV53" s="171"/>
      <c r="IJW53" s="171"/>
      <c r="IJX53" s="171"/>
      <c r="IJY53" s="171"/>
      <c r="IJZ53" s="171"/>
      <c r="IKA53" s="171"/>
      <c r="IKB53" s="171"/>
      <c r="IKC53" s="171"/>
      <c r="IKD53" s="171"/>
      <c r="IKE53" s="171"/>
      <c r="IKF53" s="171"/>
      <c r="IKG53" s="171"/>
      <c r="IKH53" s="171"/>
      <c r="IKI53" s="171"/>
      <c r="IKJ53" s="171"/>
      <c r="IKK53" s="171"/>
      <c r="IKL53" s="171"/>
      <c r="IKM53" s="171"/>
      <c r="IKN53" s="171"/>
      <c r="IKO53" s="171"/>
      <c r="IKP53" s="171"/>
      <c r="IKQ53" s="171"/>
      <c r="IKR53" s="171"/>
      <c r="IKS53" s="171"/>
      <c r="IKT53" s="171"/>
      <c r="IKU53" s="171"/>
      <c r="IKV53" s="171"/>
      <c r="IKW53" s="171"/>
      <c r="IKX53" s="171"/>
      <c r="IKY53" s="171"/>
      <c r="IKZ53" s="171"/>
      <c r="ILA53" s="171"/>
      <c r="ILB53" s="171"/>
      <c r="ILC53" s="171"/>
      <c r="ILD53" s="171"/>
      <c r="ILE53" s="171"/>
      <c r="ILF53" s="171"/>
      <c r="ILG53" s="171"/>
      <c r="ILH53" s="171"/>
      <c r="ILI53" s="171"/>
      <c r="ILJ53" s="171"/>
      <c r="ILK53" s="171"/>
      <c r="ILL53" s="171"/>
      <c r="ILM53" s="171"/>
      <c r="ILN53" s="171"/>
      <c r="ILO53" s="171"/>
      <c r="ILP53" s="171"/>
      <c r="ILQ53" s="171"/>
      <c r="ILR53" s="171"/>
      <c r="ILS53" s="171"/>
      <c r="ILT53" s="171"/>
      <c r="ILU53" s="171"/>
      <c r="ILV53" s="171"/>
      <c r="ILW53" s="171"/>
      <c r="ILX53" s="171"/>
      <c r="ILY53" s="171"/>
      <c r="ILZ53" s="171"/>
      <c r="IMA53" s="171"/>
      <c r="IMB53" s="171"/>
      <c r="IMC53" s="171"/>
      <c r="IMD53" s="171"/>
      <c r="IME53" s="171"/>
      <c r="IMF53" s="171"/>
      <c r="IMG53" s="171"/>
      <c r="IMH53" s="171"/>
      <c r="IMI53" s="171"/>
      <c r="IMJ53" s="171"/>
      <c r="IMK53" s="171"/>
      <c r="IML53" s="171"/>
      <c r="IMM53" s="171"/>
      <c r="IMN53" s="171"/>
      <c r="IMO53" s="171"/>
      <c r="IMP53" s="171"/>
      <c r="IMQ53" s="171"/>
      <c r="IMR53" s="171"/>
      <c r="IMS53" s="171"/>
      <c r="IMT53" s="171"/>
      <c r="IMU53" s="171"/>
      <c r="IMV53" s="171"/>
      <c r="IMW53" s="171"/>
      <c r="IMX53" s="171"/>
      <c r="IMY53" s="171"/>
      <c r="IMZ53" s="171"/>
      <c r="INA53" s="171"/>
      <c r="INB53" s="171"/>
      <c r="INC53" s="171"/>
      <c r="IND53" s="171"/>
      <c r="INE53" s="171"/>
      <c r="INF53" s="171"/>
      <c r="ING53" s="171"/>
      <c r="INH53" s="171"/>
      <c r="INI53" s="171"/>
      <c r="INJ53" s="171"/>
      <c r="INK53" s="171"/>
      <c r="INL53" s="171"/>
      <c r="INM53" s="171"/>
      <c r="INN53" s="171"/>
      <c r="INO53" s="171"/>
      <c r="INP53" s="171"/>
      <c r="INQ53" s="171"/>
      <c r="INR53" s="171"/>
      <c r="INS53" s="171"/>
      <c r="INT53" s="171"/>
      <c r="INU53" s="171"/>
      <c r="INV53" s="171"/>
      <c r="INW53" s="171"/>
      <c r="INX53" s="171"/>
      <c r="INY53" s="171"/>
      <c r="INZ53" s="171"/>
      <c r="IOA53" s="171"/>
      <c r="IOB53" s="171"/>
      <c r="IOC53" s="171"/>
      <c r="IOD53" s="171"/>
      <c r="IOE53" s="171"/>
      <c r="IOF53" s="171"/>
      <c r="IOG53" s="171"/>
      <c r="IOH53" s="171"/>
      <c r="IOI53" s="171"/>
      <c r="IOJ53" s="171"/>
      <c r="IOK53" s="171"/>
      <c r="IOL53" s="171"/>
      <c r="IOM53" s="171"/>
      <c r="ION53" s="171"/>
      <c r="IOO53" s="171"/>
      <c r="IOP53" s="171"/>
      <c r="IOQ53" s="171"/>
      <c r="IOR53" s="171"/>
      <c r="IOS53" s="171"/>
      <c r="IOT53" s="171"/>
      <c r="IOU53" s="171"/>
      <c r="IOV53" s="171"/>
      <c r="IOW53" s="171"/>
      <c r="IOX53" s="171"/>
      <c r="IOY53" s="171"/>
      <c r="IOZ53" s="171"/>
      <c r="IPA53" s="171"/>
      <c r="IPB53" s="171"/>
      <c r="IPC53" s="171"/>
      <c r="IPD53" s="171"/>
      <c r="IPE53" s="171"/>
      <c r="IPF53" s="171"/>
      <c r="IPG53" s="171"/>
      <c r="IPH53" s="171"/>
      <c r="IPI53" s="171"/>
      <c r="IPJ53" s="171"/>
      <c r="IPK53" s="171"/>
      <c r="IPL53" s="171"/>
      <c r="IPM53" s="171"/>
      <c r="IPN53" s="171"/>
      <c r="IPO53" s="171"/>
      <c r="IPP53" s="171"/>
      <c r="IPQ53" s="171"/>
      <c r="IPR53" s="171"/>
      <c r="IPS53" s="171"/>
      <c r="IPT53" s="171"/>
      <c r="IPU53" s="171"/>
      <c r="IPV53" s="171"/>
      <c r="IPW53" s="171"/>
      <c r="IPX53" s="171"/>
      <c r="IPY53" s="171"/>
      <c r="IPZ53" s="171"/>
      <c r="IQA53" s="171"/>
      <c r="IQB53" s="171"/>
      <c r="IQC53" s="171"/>
      <c r="IQD53" s="171"/>
      <c r="IQE53" s="171"/>
      <c r="IQF53" s="171"/>
      <c r="IQG53" s="171"/>
      <c r="IQH53" s="171"/>
      <c r="IQI53" s="171"/>
      <c r="IQJ53" s="171"/>
      <c r="IQK53" s="171"/>
      <c r="IQL53" s="171"/>
      <c r="IQM53" s="171"/>
      <c r="IQN53" s="171"/>
      <c r="IQO53" s="171"/>
      <c r="IQP53" s="171"/>
      <c r="IQQ53" s="171"/>
      <c r="IQR53" s="171"/>
      <c r="IQS53" s="171"/>
      <c r="IQT53" s="171"/>
      <c r="IQU53" s="171"/>
      <c r="IQV53" s="171"/>
      <c r="IQW53" s="171"/>
      <c r="IQX53" s="171"/>
      <c r="IQY53" s="171"/>
      <c r="IQZ53" s="171"/>
      <c r="IRA53" s="171"/>
      <c r="IRB53" s="171"/>
      <c r="IRC53" s="171"/>
      <c r="IRD53" s="171"/>
      <c r="IRE53" s="171"/>
      <c r="IRF53" s="171"/>
      <c r="IRG53" s="171"/>
      <c r="IRH53" s="171"/>
      <c r="IRI53" s="171"/>
      <c r="IRJ53" s="171"/>
      <c r="IRK53" s="171"/>
      <c r="IRL53" s="171"/>
      <c r="IRM53" s="171"/>
      <c r="IRN53" s="171"/>
      <c r="IRO53" s="171"/>
      <c r="IRP53" s="171"/>
      <c r="IRQ53" s="171"/>
      <c r="IRR53" s="171"/>
      <c r="IRS53" s="171"/>
      <c r="IRT53" s="171"/>
      <c r="IRU53" s="171"/>
      <c r="IRV53" s="171"/>
      <c r="IRW53" s="171"/>
      <c r="IRX53" s="171"/>
      <c r="IRY53" s="171"/>
      <c r="IRZ53" s="171"/>
      <c r="ISA53" s="171"/>
      <c r="ISB53" s="171"/>
      <c r="ISC53" s="171"/>
      <c r="ISD53" s="171"/>
      <c r="ISE53" s="171"/>
      <c r="ISF53" s="171"/>
      <c r="ISG53" s="171"/>
      <c r="ISH53" s="171"/>
      <c r="ISI53" s="171"/>
      <c r="ISJ53" s="171"/>
      <c r="ISK53" s="171"/>
      <c r="ISL53" s="171"/>
      <c r="ISM53" s="171"/>
      <c r="ISN53" s="171"/>
      <c r="ISO53" s="171"/>
      <c r="ISP53" s="171"/>
      <c r="ISQ53" s="171"/>
      <c r="ISR53" s="171"/>
      <c r="ISS53" s="171"/>
      <c r="IST53" s="171"/>
      <c r="ISU53" s="171"/>
      <c r="ISV53" s="171"/>
      <c r="ISW53" s="171"/>
      <c r="ISX53" s="171"/>
      <c r="ISY53" s="171"/>
      <c r="ISZ53" s="171"/>
      <c r="ITA53" s="171"/>
      <c r="ITB53" s="171"/>
      <c r="ITC53" s="171"/>
      <c r="ITD53" s="171"/>
      <c r="ITE53" s="171"/>
      <c r="ITF53" s="171"/>
      <c r="ITG53" s="171"/>
      <c r="ITH53" s="171"/>
      <c r="ITI53" s="171"/>
      <c r="ITJ53" s="171"/>
      <c r="ITK53" s="171"/>
      <c r="ITL53" s="171"/>
      <c r="ITM53" s="171"/>
      <c r="ITN53" s="171"/>
      <c r="ITO53" s="171"/>
      <c r="ITP53" s="171"/>
      <c r="ITQ53" s="171"/>
      <c r="ITR53" s="171"/>
      <c r="ITS53" s="171"/>
      <c r="ITT53" s="171"/>
      <c r="ITU53" s="171"/>
      <c r="ITV53" s="171"/>
      <c r="ITW53" s="171"/>
      <c r="ITX53" s="171"/>
      <c r="ITY53" s="171"/>
      <c r="ITZ53" s="171"/>
      <c r="IUA53" s="171"/>
      <c r="IUB53" s="171"/>
      <c r="IUC53" s="171"/>
      <c r="IUD53" s="171"/>
      <c r="IUE53" s="171"/>
      <c r="IUF53" s="171"/>
      <c r="IUG53" s="171"/>
      <c r="IUH53" s="171"/>
      <c r="IUI53" s="171"/>
      <c r="IUJ53" s="171"/>
      <c r="IUK53" s="171"/>
      <c r="IUL53" s="171"/>
      <c r="IUM53" s="171"/>
      <c r="IUN53" s="171"/>
      <c r="IUO53" s="171"/>
      <c r="IUP53" s="171"/>
      <c r="IUQ53" s="171"/>
      <c r="IUR53" s="171"/>
      <c r="IUS53" s="171"/>
      <c r="IUT53" s="171"/>
      <c r="IUU53" s="171"/>
      <c r="IUV53" s="171"/>
      <c r="IUW53" s="171"/>
      <c r="IUX53" s="171"/>
      <c r="IUY53" s="171"/>
      <c r="IUZ53" s="171"/>
      <c r="IVA53" s="171"/>
      <c r="IVB53" s="171"/>
      <c r="IVC53" s="171"/>
      <c r="IVD53" s="171"/>
      <c r="IVE53" s="171"/>
      <c r="IVF53" s="171"/>
      <c r="IVG53" s="171"/>
      <c r="IVH53" s="171"/>
      <c r="IVI53" s="171"/>
      <c r="IVJ53" s="171"/>
      <c r="IVK53" s="171"/>
      <c r="IVL53" s="171"/>
      <c r="IVM53" s="171"/>
      <c r="IVN53" s="171"/>
      <c r="IVO53" s="171"/>
      <c r="IVP53" s="171"/>
      <c r="IVQ53" s="171"/>
      <c r="IVR53" s="171"/>
      <c r="IVS53" s="171"/>
      <c r="IVT53" s="171"/>
      <c r="IVU53" s="171"/>
      <c r="IVV53" s="171"/>
      <c r="IVW53" s="171"/>
      <c r="IVX53" s="171"/>
      <c r="IVY53" s="171"/>
      <c r="IVZ53" s="171"/>
      <c r="IWA53" s="171"/>
      <c r="IWB53" s="171"/>
      <c r="IWC53" s="171"/>
      <c r="IWD53" s="171"/>
      <c r="IWE53" s="171"/>
      <c r="IWF53" s="171"/>
      <c r="IWG53" s="171"/>
      <c r="IWH53" s="171"/>
      <c r="IWI53" s="171"/>
      <c r="IWJ53" s="171"/>
      <c r="IWK53" s="171"/>
      <c r="IWL53" s="171"/>
      <c r="IWM53" s="171"/>
      <c r="IWN53" s="171"/>
      <c r="IWO53" s="171"/>
      <c r="IWP53" s="171"/>
      <c r="IWQ53" s="171"/>
      <c r="IWR53" s="171"/>
      <c r="IWS53" s="171"/>
      <c r="IWT53" s="171"/>
      <c r="IWU53" s="171"/>
      <c r="IWV53" s="171"/>
      <c r="IWW53" s="171"/>
      <c r="IWX53" s="171"/>
      <c r="IWY53" s="171"/>
      <c r="IWZ53" s="171"/>
      <c r="IXA53" s="171"/>
      <c r="IXB53" s="171"/>
      <c r="IXC53" s="171"/>
      <c r="IXD53" s="171"/>
      <c r="IXE53" s="171"/>
      <c r="IXF53" s="171"/>
      <c r="IXG53" s="171"/>
      <c r="IXH53" s="171"/>
      <c r="IXI53" s="171"/>
      <c r="IXJ53" s="171"/>
      <c r="IXK53" s="171"/>
      <c r="IXL53" s="171"/>
      <c r="IXM53" s="171"/>
      <c r="IXN53" s="171"/>
      <c r="IXO53" s="171"/>
      <c r="IXP53" s="171"/>
      <c r="IXQ53" s="171"/>
      <c r="IXR53" s="171"/>
      <c r="IXS53" s="171"/>
      <c r="IXT53" s="171"/>
      <c r="IXU53" s="171"/>
      <c r="IXV53" s="171"/>
      <c r="IXW53" s="171"/>
      <c r="IXX53" s="171"/>
      <c r="IXY53" s="171"/>
      <c r="IXZ53" s="171"/>
      <c r="IYA53" s="171"/>
      <c r="IYB53" s="171"/>
      <c r="IYC53" s="171"/>
      <c r="IYD53" s="171"/>
      <c r="IYE53" s="171"/>
      <c r="IYF53" s="171"/>
      <c r="IYG53" s="171"/>
      <c r="IYH53" s="171"/>
      <c r="IYI53" s="171"/>
      <c r="IYJ53" s="171"/>
      <c r="IYK53" s="171"/>
      <c r="IYL53" s="171"/>
      <c r="IYM53" s="171"/>
      <c r="IYN53" s="171"/>
      <c r="IYO53" s="171"/>
      <c r="IYP53" s="171"/>
      <c r="IYQ53" s="171"/>
      <c r="IYR53" s="171"/>
      <c r="IYS53" s="171"/>
      <c r="IYT53" s="171"/>
      <c r="IYU53" s="171"/>
      <c r="IYV53" s="171"/>
      <c r="IYW53" s="171"/>
      <c r="IYX53" s="171"/>
      <c r="IYY53" s="171"/>
      <c r="IYZ53" s="171"/>
      <c r="IZA53" s="171"/>
      <c r="IZB53" s="171"/>
      <c r="IZC53" s="171"/>
      <c r="IZD53" s="171"/>
      <c r="IZE53" s="171"/>
      <c r="IZF53" s="171"/>
      <c r="IZG53" s="171"/>
      <c r="IZH53" s="171"/>
      <c r="IZI53" s="171"/>
      <c r="IZJ53" s="171"/>
      <c r="IZK53" s="171"/>
      <c r="IZL53" s="171"/>
      <c r="IZM53" s="171"/>
      <c r="IZN53" s="171"/>
      <c r="IZO53" s="171"/>
      <c r="IZP53" s="171"/>
      <c r="IZQ53" s="171"/>
      <c r="IZR53" s="171"/>
      <c r="IZS53" s="171"/>
      <c r="IZT53" s="171"/>
      <c r="IZU53" s="171"/>
      <c r="IZV53" s="171"/>
      <c r="IZW53" s="171"/>
      <c r="IZX53" s="171"/>
      <c r="IZY53" s="171"/>
      <c r="IZZ53" s="171"/>
      <c r="JAA53" s="171"/>
      <c r="JAB53" s="171"/>
      <c r="JAC53" s="171"/>
      <c r="JAD53" s="171"/>
      <c r="JAE53" s="171"/>
      <c r="JAF53" s="171"/>
      <c r="JAG53" s="171"/>
      <c r="JAH53" s="171"/>
      <c r="JAI53" s="171"/>
      <c r="JAJ53" s="171"/>
      <c r="JAK53" s="171"/>
      <c r="JAL53" s="171"/>
      <c r="JAM53" s="171"/>
      <c r="JAN53" s="171"/>
      <c r="JAO53" s="171"/>
      <c r="JAP53" s="171"/>
      <c r="JAQ53" s="171"/>
      <c r="JAR53" s="171"/>
      <c r="JAS53" s="171"/>
      <c r="JAT53" s="171"/>
      <c r="JAU53" s="171"/>
      <c r="JAV53" s="171"/>
      <c r="JAW53" s="171"/>
      <c r="JAX53" s="171"/>
      <c r="JAY53" s="171"/>
      <c r="JAZ53" s="171"/>
      <c r="JBA53" s="171"/>
      <c r="JBB53" s="171"/>
      <c r="JBC53" s="171"/>
      <c r="JBD53" s="171"/>
      <c r="JBE53" s="171"/>
      <c r="JBF53" s="171"/>
      <c r="JBG53" s="171"/>
      <c r="JBH53" s="171"/>
      <c r="JBI53" s="171"/>
      <c r="JBJ53" s="171"/>
      <c r="JBK53" s="171"/>
      <c r="JBL53" s="171"/>
      <c r="JBM53" s="171"/>
      <c r="JBN53" s="171"/>
      <c r="JBO53" s="171"/>
      <c r="JBP53" s="171"/>
      <c r="JBQ53" s="171"/>
      <c r="JBR53" s="171"/>
      <c r="JBS53" s="171"/>
      <c r="JBT53" s="171"/>
      <c r="JBU53" s="171"/>
      <c r="JBV53" s="171"/>
      <c r="JBW53" s="171"/>
      <c r="JBX53" s="171"/>
      <c r="JBY53" s="171"/>
      <c r="JBZ53" s="171"/>
      <c r="JCA53" s="171"/>
      <c r="JCB53" s="171"/>
      <c r="JCC53" s="171"/>
      <c r="JCD53" s="171"/>
      <c r="JCE53" s="171"/>
      <c r="JCF53" s="171"/>
      <c r="JCG53" s="171"/>
      <c r="JCH53" s="171"/>
      <c r="JCI53" s="171"/>
      <c r="JCJ53" s="171"/>
      <c r="JCK53" s="171"/>
      <c r="JCL53" s="171"/>
      <c r="JCM53" s="171"/>
      <c r="JCN53" s="171"/>
      <c r="JCO53" s="171"/>
      <c r="JCP53" s="171"/>
      <c r="JCQ53" s="171"/>
      <c r="JCR53" s="171"/>
      <c r="JCS53" s="171"/>
      <c r="JCT53" s="171"/>
      <c r="JCU53" s="171"/>
      <c r="JCV53" s="171"/>
      <c r="JCW53" s="171"/>
      <c r="JCX53" s="171"/>
      <c r="JCY53" s="171"/>
      <c r="JCZ53" s="171"/>
      <c r="JDA53" s="171"/>
      <c r="JDB53" s="171"/>
      <c r="JDC53" s="171"/>
      <c r="JDD53" s="171"/>
      <c r="JDE53" s="171"/>
      <c r="JDF53" s="171"/>
      <c r="JDG53" s="171"/>
      <c r="JDH53" s="171"/>
      <c r="JDI53" s="171"/>
      <c r="JDJ53" s="171"/>
      <c r="JDK53" s="171"/>
      <c r="JDL53" s="171"/>
      <c r="JDM53" s="171"/>
      <c r="JDN53" s="171"/>
      <c r="JDO53" s="171"/>
      <c r="JDP53" s="171"/>
      <c r="JDQ53" s="171"/>
      <c r="JDR53" s="171"/>
      <c r="JDS53" s="171"/>
      <c r="JDT53" s="171"/>
      <c r="JDU53" s="171"/>
      <c r="JDV53" s="171"/>
      <c r="JDW53" s="171"/>
      <c r="JDX53" s="171"/>
      <c r="JDY53" s="171"/>
      <c r="JDZ53" s="171"/>
      <c r="JEA53" s="171"/>
      <c r="JEB53" s="171"/>
      <c r="JEC53" s="171"/>
      <c r="JED53" s="171"/>
      <c r="JEE53" s="171"/>
      <c r="JEF53" s="171"/>
      <c r="JEG53" s="171"/>
      <c r="JEH53" s="171"/>
      <c r="JEI53" s="171"/>
      <c r="JEJ53" s="171"/>
      <c r="JEK53" s="171"/>
      <c r="JEL53" s="171"/>
      <c r="JEM53" s="171"/>
      <c r="JEN53" s="171"/>
      <c r="JEO53" s="171"/>
      <c r="JEP53" s="171"/>
      <c r="JEQ53" s="171"/>
      <c r="JER53" s="171"/>
      <c r="JES53" s="171"/>
      <c r="JET53" s="171"/>
      <c r="JEU53" s="171"/>
      <c r="JEV53" s="171"/>
      <c r="JEW53" s="171"/>
      <c r="JEX53" s="171"/>
      <c r="JEY53" s="171"/>
      <c r="JEZ53" s="171"/>
      <c r="JFA53" s="171"/>
      <c r="JFB53" s="171"/>
      <c r="JFC53" s="171"/>
      <c r="JFD53" s="171"/>
      <c r="JFE53" s="171"/>
      <c r="JFF53" s="171"/>
      <c r="JFG53" s="171"/>
      <c r="JFH53" s="171"/>
      <c r="JFI53" s="171"/>
      <c r="JFJ53" s="171"/>
      <c r="JFK53" s="171"/>
      <c r="JFL53" s="171"/>
      <c r="JFM53" s="171"/>
      <c r="JFN53" s="171"/>
      <c r="JFO53" s="171"/>
      <c r="JFP53" s="171"/>
      <c r="JFQ53" s="171"/>
      <c r="JFR53" s="171"/>
      <c r="JFS53" s="171"/>
      <c r="JFT53" s="171"/>
      <c r="JFU53" s="171"/>
      <c r="JFV53" s="171"/>
      <c r="JFW53" s="171"/>
      <c r="JFX53" s="171"/>
      <c r="JFY53" s="171"/>
      <c r="JFZ53" s="171"/>
      <c r="JGA53" s="171"/>
      <c r="JGB53" s="171"/>
      <c r="JGC53" s="171"/>
      <c r="JGD53" s="171"/>
      <c r="JGE53" s="171"/>
      <c r="JGF53" s="171"/>
      <c r="JGG53" s="171"/>
      <c r="JGH53" s="171"/>
      <c r="JGI53" s="171"/>
      <c r="JGJ53" s="171"/>
      <c r="JGK53" s="171"/>
      <c r="JGL53" s="171"/>
      <c r="JGM53" s="171"/>
      <c r="JGN53" s="171"/>
      <c r="JGO53" s="171"/>
      <c r="JGP53" s="171"/>
      <c r="JGQ53" s="171"/>
      <c r="JGR53" s="171"/>
      <c r="JGS53" s="171"/>
      <c r="JGT53" s="171"/>
      <c r="JGU53" s="171"/>
      <c r="JGV53" s="171"/>
      <c r="JGW53" s="171"/>
      <c r="JGX53" s="171"/>
      <c r="JGY53" s="171"/>
      <c r="JGZ53" s="171"/>
      <c r="JHA53" s="171"/>
      <c r="JHB53" s="171"/>
      <c r="JHC53" s="171"/>
      <c r="JHD53" s="171"/>
      <c r="JHE53" s="171"/>
      <c r="JHF53" s="171"/>
      <c r="JHG53" s="171"/>
      <c r="JHH53" s="171"/>
      <c r="JHI53" s="171"/>
      <c r="JHJ53" s="171"/>
      <c r="JHK53" s="171"/>
      <c r="JHL53" s="171"/>
      <c r="JHM53" s="171"/>
      <c r="JHN53" s="171"/>
      <c r="JHO53" s="171"/>
      <c r="JHP53" s="171"/>
      <c r="JHQ53" s="171"/>
      <c r="JHR53" s="171"/>
      <c r="JHS53" s="171"/>
      <c r="JHT53" s="171"/>
      <c r="JHU53" s="171"/>
      <c r="JHV53" s="171"/>
      <c r="JHW53" s="171"/>
      <c r="JHX53" s="171"/>
      <c r="JHY53" s="171"/>
      <c r="JHZ53" s="171"/>
      <c r="JIA53" s="171"/>
      <c r="JIB53" s="171"/>
      <c r="JIC53" s="171"/>
      <c r="JID53" s="171"/>
      <c r="JIE53" s="171"/>
      <c r="JIF53" s="171"/>
      <c r="JIG53" s="171"/>
      <c r="JIH53" s="171"/>
      <c r="JII53" s="171"/>
      <c r="JIJ53" s="171"/>
      <c r="JIK53" s="171"/>
      <c r="JIL53" s="171"/>
      <c r="JIM53" s="171"/>
      <c r="JIN53" s="171"/>
      <c r="JIO53" s="171"/>
      <c r="JIP53" s="171"/>
      <c r="JIQ53" s="171"/>
      <c r="JIR53" s="171"/>
      <c r="JIS53" s="171"/>
      <c r="JIT53" s="171"/>
      <c r="JIU53" s="171"/>
      <c r="JIV53" s="171"/>
      <c r="JIW53" s="171"/>
      <c r="JIX53" s="171"/>
      <c r="JIY53" s="171"/>
      <c r="JIZ53" s="171"/>
      <c r="JJA53" s="171"/>
      <c r="JJB53" s="171"/>
      <c r="JJC53" s="171"/>
      <c r="JJD53" s="171"/>
      <c r="JJE53" s="171"/>
      <c r="JJF53" s="171"/>
      <c r="JJG53" s="171"/>
      <c r="JJH53" s="171"/>
      <c r="JJI53" s="171"/>
      <c r="JJJ53" s="171"/>
      <c r="JJK53" s="171"/>
      <c r="JJL53" s="171"/>
      <c r="JJM53" s="171"/>
      <c r="JJN53" s="171"/>
      <c r="JJO53" s="171"/>
      <c r="JJP53" s="171"/>
      <c r="JJQ53" s="171"/>
      <c r="JJR53" s="171"/>
      <c r="JJS53" s="171"/>
      <c r="JJT53" s="171"/>
      <c r="JJU53" s="171"/>
      <c r="JJV53" s="171"/>
      <c r="JJW53" s="171"/>
      <c r="JJX53" s="171"/>
      <c r="JJY53" s="171"/>
      <c r="JJZ53" s="171"/>
      <c r="JKA53" s="171"/>
      <c r="JKB53" s="171"/>
      <c r="JKC53" s="171"/>
      <c r="JKD53" s="171"/>
      <c r="JKE53" s="171"/>
      <c r="JKF53" s="171"/>
      <c r="JKG53" s="171"/>
      <c r="JKH53" s="171"/>
      <c r="JKI53" s="171"/>
      <c r="JKJ53" s="171"/>
      <c r="JKK53" s="171"/>
      <c r="JKL53" s="171"/>
      <c r="JKM53" s="171"/>
      <c r="JKN53" s="171"/>
      <c r="JKO53" s="171"/>
      <c r="JKP53" s="171"/>
      <c r="JKQ53" s="171"/>
      <c r="JKR53" s="171"/>
      <c r="JKS53" s="171"/>
      <c r="JKT53" s="171"/>
      <c r="JKU53" s="171"/>
      <c r="JKV53" s="171"/>
      <c r="JKW53" s="171"/>
      <c r="JKX53" s="171"/>
      <c r="JKY53" s="171"/>
      <c r="JKZ53" s="171"/>
      <c r="JLA53" s="171"/>
      <c r="JLB53" s="171"/>
      <c r="JLC53" s="171"/>
      <c r="JLD53" s="171"/>
      <c r="JLE53" s="171"/>
      <c r="JLF53" s="171"/>
      <c r="JLG53" s="171"/>
      <c r="JLH53" s="171"/>
      <c r="JLI53" s="171"/>
      <c r="JLJ53" s="171"/>
      <c r="JLK53" s="171"/>
      <c r="JLL53" s="171"/>
      <c r="JLM53" s="171"/>
      <c r="JLN53" s="171"/>
      <c r="JLO53" s="171"/>
      <c r="JLP53" s="171"/>
      <c r="JLQ53" s="171"/>
      <c r="JLR53" s="171"/>
      <c r="JLS53" s="171"/>
      <c r="JLT53" s="171"/>
      <c r="JLU53" s="171"/>
      <c r="JLV53" s="171"/>
      <c r="JLW53" s="171"/>
      <c r="JLX53" s="171"/>
      <c r="JLY53" s="171"/>
      <c r="JLZ53" s="171"/>
      <c r="JMA53" s="171"/>
      <c r="JMB53" s="171"/>
      <c r="JMC53" s="171"/>
      <c r="JMD53" s="171"/>
      <c r="JME53" s="171"/>
      <c r="JMF53" s="171"/>
      <c r="JMG53" s="171"/>
      <c r="JMH53" s="171"/>
      <c r="JMI53" s="171"/>
      <c r="JMJ53" s="171"/>
      <c r="JMK53" s="171"/>
      <c r="JML53" s="171"/>
      <c r="JMM53" s="171"/>
      <c r="JMN53" s="171"/>
      <c r="JMO53" s="171"/>
      <c r="JMP53" s="171"/>
      <c r="JMQ53" s="171"/>
      <c r="JMR53" s="171"/>
      <c r="JMS53" s="171"/>
      <c r="JMT53" s="171"/>
      <c r="JMU53" s="171"/>
      <c r="JMV53" s="171"/>
      <c r="JMW53" s="171"/>
      <c r="JMX53" s="171"/>
      <c r="JMY53" s="171"/>
      <c r="JMZ53" s="171"/>
      <c r="JNA53" s="171"/>
      <c r="JNB53" s="171"/>
      <c r="JNC53" s="171"/>
      <c r="JND53" s="171"/>
      <c r="JNE53" s="171"/>
      <c r="JNF53" s="171"/>
      <c r="JNG53" s="171"/>
      <c r="JNH53" s="171"/>
      <c r="JNI53" s="171"/>
      <c r="JNJ53" s="171"/>
      <c r="JNK53" s="171"/>
      <c r="JNL53" s="171"/>
      <c r="JNM53" s="171"/>
      <c r="JNN53" s="171"/>
      <c r="JNO53" s="171"/>
      <c r="JNP53" s="171"/>
      <c r="JNQ53" s="171"/>
      <c r="JNR53" s="171"/>
      <c r="JNS53" s="171"/>
      <c r="JNT53" s="171"/>
      <c r="JNU53" s="171"/>
      <c r="JNV53" s="171"/>
      <c r="JNW53" s="171"/>
      <c r="JNX53" s="171"/>
      <c r="JNY53" s="171"/>
      <c r="JNZ53" s="171"/>
      <c r="JOA53" s="171"/>
      <c r="JOB53" s="171"/>
      <c r="JOC53" s="171"/>
      <c r="JOD53" s="171"/>
      <c r="JOE53" s="171"/>
      <c r="JOF53" s="171"/>
      <c r="JOG53" s="171"/>
      <c r="JOH53" s="171"/>
      <c r="JOI53" s="171"/>
      <c r="JOJ53" s="171"/>
      <c r="JOK53" s="171"/>
      <c r="JOL53" s="171"/>
      <c r="JOM53" s="171"/>
      <c r="JON53" s="171"/>
      <c r="JOO53" s="171"/>
      <c r="JOP53" s="171"/>
      <c r="JOQ53" s="171"/>
      <c r="JOR53" s="171"/>
      <c r="JOS53" s="171"/>
      <c r="JOT53" s="171"/>
      <c r="JOU53" s="171"/>
      <c r="JOV53" s="171"/>
      <c r="JOW53" s="171"/>
      <c r="JOX53" s="171"/>
      <c r="JOY53" s="171"/>
      <c r="JOZ53" s="171"/>
      <c r="JPA53" s="171"/>
      <c r="JPB53" s="171"/>
      <c r="JPC53" s="171"/>
      <c r="JPD53" s="171"/>
      <c r="JPE53" s="171"/>
      <c r="JPF53" s="171"/>
      <c r="JPG53" s="171"/>
      <c r="JPH53" s="171"/>
      <c r="JPI53" s="171"/>
      <c r="JPJ53" s="171"/>
      <c r="JPK53" s="171"/>
      <c r="JPL53" s="171"/>
      <c r="JPM53" s="171"/>
      <c r="JPN53" s="171"/>
      <c r="JPO53" s="171"/>
      <c r="JPP53" s="171"/>
      <c r="JPQ53" s="171"/>
      <c r="JPR53" s="171"/>
      <c r="JPS53" s="171"/>
      <c r="JPT53" s="171"/>
      <c r="JPU53" s="171"/>
      <c r="JPV53" s="171"/>
      <c r="JPW53" s="171"/>
      <c r="JPX53" s="171"/>
      <c r="JPY53" s="171"/>
      <c r="JPZ53" s="171"/>
      <c r="JQA53" s="171"/>
      <c r="JQB53" s="171"/>
      <c r="JQC53" s="171"/>
      <c r="JQD53" s="171"/>
      <c r="JQE53" s="171"/>
      <c r="JQF53" s="171"/>
      <c r="JQG53" s="171"/>
      <c r="JQH53" s="171"/>
      <c r="JQI53" s="171"/>
      <c r="JQJ53" s="171"/>
      <c r="JQK53" s="171"/>
      <c r="JQL53" s="171"/>
      <c r="JQM53" s="171"/>
      <c r="JQN53" s="171"/>
      <c r="JQO53" s="171"/>
      <c r="JQP53" s="171"/>
      <c r="JQQ53" s="171"/>
      <c r="JQR53" s="171"/>
      <c r="JQS53" s="171"/>
      <c r="JQT53" s="171"/>
      <c r="JQU53" s="171"/>
      <c r="JQV53" s="171"/>
      <c r="JQW53" s="171"/>
      <c r="JQX53" s="171"/>
      <c r="JQY53" s="171"/>
      <c r="JQZ53" s="171"/>
      <c r="JRA53" s="171"/>
      <c r="JRB53" s="171"/>
      <c r="JRC53" s="171"/>
      <c r="JRD53" s="171"/>
      <c r="JRE53" s="171"/>
      <c r="JRF53" s="171"/>
      <c r="JRG53" s="171"/>
      <c r="JRH53" s="171"/>
      <c r="JRI53" s="171"/>
      <c r="JRJ53" s="171"/>
      <c r="JRK53" s="171"/>
      <c r="JRL53" s="171"/>
      <c r="JRM53" s="171"/>
      <c r="JRN53" s="171"/>
      <c r="JRO53" s="171"/>
      <c r="JRP53" s="171"/>
      <c r="JRQ53" s="171"/>
      <c r="JRR53" s="171"/>
      <c r="JRS53" s="171"/>
      <c r="JRT53" s="171"/>
      <c r="JRU53" s="171"/>
      <c r="JRV53" s="171"/>
      <c r="JRW53" s="171"/>
      <c r="JRX53" s="171"/>
      <c r="JRY53" s="171"/>
      <c r="JRZ53" s="171"/>
      <c r="JSA53" s="171"/>
      <c r="JSB53" s="171"/>
      <c r="JSC53" s="171"/>
      <c r="JSD53" s="171"/>
      <c r="JSE53" s="171"/>
      <c r="JSF53" s="171"/>
      <c r="JSG53" s="171"/>
      <c r="JSH53" s="171"/>
      <c r="JSI53" s="171"/>
      <c r="JSJ53" s="171"/>
      <c r="JSK53" s="171"/>
      <c r="JSL53" s="171"/>
      <c r="JSM53" s="171"/>
      <c r="JSN53" s="171"/>
      <c r="JSO53" s="171"/>
      <c r="JSP53" s="171"/>
      <c r="JSQ53" s="171"/>
      <c r="JSR53" s="171"/>
      <c r="JSS53" s="171"/>
      <c r="JST53" s="171"/>
      <c r="JSU53" s="171"/>
      <c r="JSV53" s="171"/>
      <c r="JSW53" s="171"/>
      <c r="JSX53" s="171"/>
      <c r="JSY53" s="171"/>
      <c r="JSZ53" s="171"/>
      <c r="JTA53" s="171"/>
      <c r="JTB53" s="171"/>
      <c r="JTC53" s="171"/>
      <c r="JTD53" s="171"/>
      <c r="JTE53" s="171"/>
      <c r="JTF53" s="171"/>
      <c r="JTG53" s="171"/>
      <c r="JTH53" s="171"/>
      <c r="JTI53" s="171"/>
      <c r="JTJ53" s="171"/>
      <c r="JTK53" s="171"/>
      <c r="JTL53" s="171"/>
      <c r="JTM53" s="171"/>
      <c r="JTN53" s="171"/>
      <c r="JTO53" s="171"/>
      <c r="JTP53" s="171"/>
      <c r="JTQ53" s="171"/>
      <c r="JTR53" s="171"/>
      <c r="JTS53" s="171"/>
      <c r="JTT53" s="171"/>
      <c r="JTU53" s="171"/>
      <c r="JTV53" s="171"/>
      <c r="JTW53" s="171"/>
      <c r="JTX53" s="171"/>
      <c r="JTY53" s="171"/>
      <c r="JTZ53" s="171"/>
      <c r="JUA53" s="171"/>
      <c r="JUB53" s="171"/>
      <c r="JUC53" s="171"/>
      <c r="JUD53" s="171"/>
      <c r="JUE53" s="171"/>
      <c r="JUF53" s="171"/>
      <c r="JUG53" s="171"/>
      <c r="JUH53" s="171"/>
      <c r="JUI53" s="171"/>
      <c r="JUJ53" s="171"/>
      <c r="JUK53" s="171"/>
      <c r="JUL53" s="171"/>
      <c r="JUM53" s="171"/>
      <c r="JUN53" s="171"/>
      <c r="JUO53" s="171"/>
      <c r="JUP53" s="171"/>
      <c r="JUQ53" s="171"/>
      <c r="JUR53" s="171"/>
      <c r="JUS53" s="171"/>
      <c r="JUT53" s="171"/>
      <c r="JUU53" s="171"/>
      <c r="JUV53" s="171"/>
      <c r="JUW53" s="171"/>
      <c r="JUX53" s="171"/>
      <c r="JUY53" s="171"/>
      <c r="JUZ53" s="171"/>
      <c r="JVA53" s="171"/>
      <c r="JVB53" s="171"/>
      <c r="JVC53" s="171"/>
      <c r="JVD53" s="171"/>
      <c r="JVE53" s="171"/>
      <c r="JVF53" s="171"/>
      <c r="JVG53" s="171"/>
      <c r="JVH53" s="171"/>
      <c r="JVI53" s="171"/>
      <c r="JVJ53" s="171"/>
      <c r="JVK53" s="171"/>
      <c r="JVL53" s="171"/>
      <c r="JVM53" s="171"/>
      <c r="JVN53" s="171"/>
      <c r="JVO53" s="171"/>
      <c r="JVP53" s="171"/>
      <c r="JVQ53" s="171"/>
      <c r="JVR53" s="171"/>
      <c r="JVS53" s="171"/>
      <c r="JVT53" s="171"/>
      <c r="JVU53" s="171"/>
      <c r="JVV53" s="171"/>
      <c r="JVW53" s="171"/>
      <c r="JVX53" s="171"/>
      <c r="JVY53" s="171"/>
      <c r="JVZ53" s="171"/>
      <c r="JWA53" s="171"/>
      <c r="JWB53" s="171"/>
      <c r="JWC53" s="171"/>
      <c r="JWD53" s="171"/>
      <c r="JWE53" s="171"/>
      <c r="JWF53" s="171"/>
      <c r="JWG53" s="171"/>
      <c r="JWH53" s="171"/>
      <c r="JWI53" s="171"/>
      <c r="JWJ53" s="171"/>
      <c r="JWK53" s="171"/>
      <c r="JWL53" s="171"/>
      <c r="JWM53" s="171"/>
      <c r="JWN53" s="171"/>
      <c r="JWO53" s="171"/>
      <c r="JWP53" s="171"/>
      <c r="JWQ53" s="171"/>
      <c r="JWR53" s="171"/>
      <c r="JWS53" s="171"/>
      <c r="JWT53" s="171"/>
      <c r="JWU53" s="171"/>
      <c r="JWV53" s="171"/>
      <c r="JWW53" s="171"/>
      <c r="JWX53" s="171"/>
      <c r="JWY53" s="171"/>
      <c r="JWZ53" s="171"/>
      <c r="JXA53" s="171"/>
      <c r="JXB53" s="171"/>
      <c r="JXC53" s="171"/>
      <c r="JXD53" s="171"/>
      <c r="JXE53" s="171"/>
      <c r="JXF53" s="171"/>
      <c r="JXG53" s="171"/>
      <c r="JXH53" s="171"/>
      <c r="JXI53" s="171"/>
      <c r="JXJ53" s="171"/>
      <c r="JXK53" s="171"/>
      <c r="JXL53" s="171"/>
      <c r="JXM53" s="171"/>
      <c r="JXN53" s="171"/>
      <c r="JXO53" s="171"/>
      <c r="JXP53" s="171"/>
      <c r="JXQ53" s="171"/>
      <c r="JXR53" s="171"/>
      <c r="JXS53" s="171"/>
      <c r="JXT53" s="171"/>
      <c r="JXU53" s="171"/>
      <c r="JXV53" s="171"/>
      <c r="JXW53" s="171"/>
      <c r="JXX53" s="171"/>
      <c r="JXY53" s="171"/>
      <c r="JXZ53" s="171"/>
      <c r="JYA53" s="171"/>
      <c r="JYB53" s="171"/>
      <c r="JYC53" s="171"/>
      <c r="JYD53" s="171"/>
      <c r="JYE53" s="171"/>
      <c r="JYF53" s="171"/>
      <c r="JYG53" s="171"/>
      <c r="JYH53" s="171"/>
      <c r="JYI53" s="171"/>
      <c r="JYJ53" s="171"/>
      <c r="JYK53" s="171"/>
      <c r="JYL53" s="171"/>
      <c r="JYM53" s="171"/>
      <c r="JYN53" s="171"/>
      <c r="JYO53" s="171"/>
      <c r="JYP53" s="171"/>
      <c r="JYQ53" s="171"/>
      <c r="JYR53" s="171"/>
      <c r="JYS53" s="171"/>
      <c r="JYT53" s="171"/>
      <c r="JYU53" s="171"/>
      <c r="JYV53" s="171"/>
      <c r="JYW53" s="171"/>
      <c r="JYX53" s="171"/>
      <c r="JYY53" s="171"/>
      <c r="JYZ53" s="171"/>
      <c r="JZA53" s="171"/>
      <c r="JZB53" s="171"/>
      <c r="JZC53" s="171"/>
      <c r="JZD53" s="171"/>
      <c r="JZE53" s="171"/>
      <c r="JZF53" s="171"/>
      <c r="JZG53" s="171"/>
      <c r="JZH53" s="171"/>
      <c r="JZI53" s="171"/>
      <c r="JZJ53" s="171"/>
      <c r="JZK53" s="171"/>
      <c r="JZL53" s="171"/>
      <c r="JZM53" s="171"/>
      <c r="JZN53" s="171"/>
      <c r="JZO53" s="171"/>
      <c r="JZP53" s="171"/>
      <c r="JZQ53" s="171"/>
      <c r="JZR53" s="171"/>
      <c r="JZS53" s="171"/>
      <c r="JZT53" s="171"/>
      <c r="JZU53" s="171"/>
      <c r="JZV53" s="171"/>
      <c r="JZW53" s="171"/>
      <c r="JZX53" s="171"/>
      <c r="JZY53" s="171"/>
      <c r="JZZ53" s="171"/>
      <c r="KAA53" s="171"/>
      <c r="KAB53" s="171"/>
      <c r="KAC53" s="171"/>
      <c r="KAD53" s="171"/>
      <c r="KAE53" s="171"/>
      <c r="KAF53" s="171"/>
      <c r="KAG53" s="171"/>
      <c r="KAH53" s="171"/>
      <c r="KAI53" s="171"/>
      <c r="KAJ53" s="171"/>
      <c r="KAK53" s="171"/>
      <c r="KAL53" s="171"/>
      <c r="KAM53" s="171"/>
      <c r="KAN53" s="171"/>
      <c r="KAO53" s="171"/>
      <c r="KAP53" s="171"/>
      <c r="KAQ53" s="171"/>
      <c r="KAR53" s="171"/>
      <c r="KAS53" s="171"/>
      <c r="KAT53" s="171"/>
      <c r="KAU53" s="171"/>
      <c r="KAV53" s="171"/>
      <c r="KAW53" s="171"/>
      <c r="KAX53" s="171"/>
      <c r="KAY53" s="171"/>
      <c r="KAZ53" s="171"/>
      <c r="KBA53" s="171"/>
      <c r="KBB53" s="171"/>
      <c r="KBC53" s="171"/>
      <c r="KBD53" s="171"/>
      <c r="KBE53" s="171"/>
      <c r="KBF53" s="171"/>
      <c r="KBG53" s="171"/>
      <c r="KBH53" s="171"/>
      <c r="KBI53" s="171"/>
      <c r="KBJ53" s="171"/>
      <c r="KBK53" s="171"/>
      <c r="KBL53" s="171"/>
      <c r="KBM53" s="171"/>
      <c r="KBN53" s="171"/>
      <c r="KBO53" s="171"/>
      <c r="KBP53" s="171"/>
      <c r="KBQ53" s="171"/>
      <c r="KBR53" s="171"/>
      <c r="KBS53" s="171"/>
      <c r="KBT53" s="171"/>
      <c r="KBU53" s="171"/>
      <c r="KBV53" s="171"/>
      <c r="KBW53" s="171"/>
      <c r="KBX53" s="171"/>
      <c r="KBY53" s="171"/>
      <c r="KBZ53" s="171"/>
      <c r="KCA53" s="171"/>
      <c r="KCB53" s="171"/>
      <c r="KCC53" s="171"/>
      <c r="KCD53" s="171"/>
      <c r="KCE53" s="171"/>
      <c r="KCF53" s="171"/>
      <c r="KCG53" s="171"/>
      <c r="KCH53" s="171"/>
      <c r="KCI53" s="171"/>
      <c r="KCJ53" s="171"/>
      <c r="KCK53" s="171"/>
      <c r="KCL53" s="171"/>
      <c r="KCM53" s="171"/>
      <c r="KCN53" s="171"/>
      <c r="KCO53" s="171"/>
      <c r="KCP53" s="171"/>
      <c r="KCQ53" s="171"/>
      <c r="KCR53" s="171"/>
      <c r="KCS53" s="171"/>
      <c r="KCT53" s="171"/>
      <c r="KCU53" s="171"/>
      <c r="KCV53" s="171"/>
      <c r="KCW53" s="171"/>
      <c r="KCX53" s="171"/>
      <c r="KCY53" s="171"/>
      <c r="KCZ53" s="171"/>
      <c r="KDA53" s="171"/>
      <c r="KDB53" s="171"/>
      <c r="KDC53" s="171"/>
      <c r="KDD53" s="171"/>
      <c r="KDE53" s="171"/>
      <c r="KDF53" s="171"/>
      <c r="KDG53" s="171"/>
      <c r="KDH53" s="171"/>
      <c r="KDI53" s="171"/>
      <c r="KDJ53" s="171"/>
      <c r="KDK53" s="171"/>
      <c r="KDL53" s="171"/>
      <c r="KDM53" s="171"/>
      <c r="KDN53" s="171"/>
      <c r="KDO53" s="171"/>
      <c r="KDP53" s="171"/>
      <c r="KDQ53" s="171"/>
      <c r="KDR53" s="171"/>
      <c r="KDS53" s="171"/>
      <c r="KDT53" s="171"/>
      <c r="KDU53" s="171"/>
      <c r="KDV53" s="171"/>
      <c r="KDW53" s="171"/>
      <c r="KDX53" s="171"/>
      <c r="KDY53" s="171"/>
      <c r="KDZ53" s="171"/>
      <c r="KEA53" s="171"/>
      <c r="KEB53" s="171"/>
      <c r="KEC53" s="171"/>
      <c r="KED53" s="171"/>
      <c r="KEE53" s="171"/>
      <c r="KEF53" s="171"/>
      <c r="KEG53" s="171"/>
      <c r="KEH53" s="171"/>
      <c r="KEI53" s="171"/>
      <c r="KEJ53" s="171"/>
      <c r="KEK53" s="171"/>
      <c r="KEL53" s="171"/>
      <c r="KEM53" s="171"/>
      <c r="KEN53" s="171"/>
      <c r="KEO53" s="171"/>
      <c r="KEP53" s="171"/>
      <c r="KEQ53" s="171"/>
      <c r="KER53" s="171"/>
      <c r="KES53" s="171"/>
      <c r="KET53" s="171"/>
      <c r="KEU53" s="171"/>
      <c r="KEV53" s="171"/>
      <c r="KEW53" s="171"/>
      <c r="KEX53" s="171"/>
      <c r="KEY53" s="171"/>
      <c r="KEZ53" s="171"/>
      <c r="KFA53" s="171"/>
      <c r="KFB53" s="171"/>
      <c r="KFC53" s="171"/>
      <c r="KFD53" s="171"/>
      <c r="KFE53" s="171"/>
      <c r="KFF53" s="171"/>
      <c r="KFG53" s="171"/>
      <c r="KFH53" s="171"/>
      <c r="KFI53" s="171"/>
      <c r="KFJ53" s="171"/>
      <c r="KFK53" s="171"/>
      <c r="KFL53" s="171"/>
      <c r="KFM53" s="171"/>
      <c r="KFN53" s="171"/>
      <c r="KFO53" s="171"/>
      <c r="KFP53" s="171"/>
      <c r="KFQ53" s="171"/>
      <c r="KFR53" s="171"/>
      <c r="KFS53" s="171"/>
      <c r="KFT53" s="171"/>
      <c r="KFU53" s="171"/>
      <c r="KFV53" s="171"/>
      <c r="KFW53" s="171"/>
      <c r="KFX53" s="171"/>
      <c r="KFY53" s="171"/>
      <c r="KFZ53" s="171"/>
      <c r="KGA53" s="171"/>
      <c r="KGB53" s="171"/>
      <c r="KGC53" s="171"/>
      <c r="KGD53" s="171"/>
      <c r="KGE53" s="171"/>
      <c r="KGF53" s="171"/>
      <c r="KGG53" s="171"/>
      <c r="KGH53" s="171"/>
      <c r="KGI53" s="171"/>
      <c r="KGJ53" s="171"/>
      <c r="KGK53" s="171"/>
      <c r="KGL53" s="171"/>
      <c r="KGM53" s="171"/>
      <c r="KGN53" s="171"/>
      <c r="KGO53" s="171"/>
      <c r="KGP53" s="171"/>
      <c r="KGQ53" s="171"/>
      <c r="KGR53" s="171"/>
      <c r="KGS53" s="171"/>
      <c r="KGT53" s="171"/>
      <c r="KGU53" s="171"/>
      <c r="KGV53" s="171"/>
      <c r="KGW53" s="171"/>
      <c r="KGX53" s="171"/>
      <c r="KGY53" s="171"/>
      <c r="KGZ53" s="171"/>
      <c r="KHA53" s="171"/>
      <c r="KHB53" s="171"/>
      <c r="KHC53" s="171"/>
      <c r="KHD53" s="171"/>
      <c r="KHE53" s="171"/>
      <c r="KHF53" s="171"/>
      <c r="KHG53" s="171"/>
      <c r="KHH53" s="171"/>
      <c r="KHI53" s="171"/>
      <c r="KHJ53" s="171"/>
      <c r="KHK53" s="171"/>
      <c r="KHL53" s="171"/>
      <c r="KHM53" s="171"/>
      <c r="KHN53" s="171"/>
      <c r="KHO53" s="171"/>
      <c r="KHP53" s="171"/>
      <c r="KHQ53" s="171"/>
      <c r="KHR53" s="171"/>
      <c r="KHS53" s="171"/>
      <c r="KHT53" s="171"/>
      <c r="KHU53" s="171"/>
      <c r="KHV53" s="171"/>
      <c r="KHW53" s="171"/>
      <c r="KHX53" s="171"/>
      <c r="KHY53" s="171"/>
      <c r="KHZ53" s="171"/>
      <c r="KIA53" s="171"/>
      <c r="KIB53" s="171"/>
      <c r="KIC53" s="171"/>
      <c r="KID53" s="171"/>
      <c r="KIE53" s="171"/>
      <c r="KIF53" s="171"/>
      <c r="KIG53" s="171"/>
      <c r="KIH53" s="171"/>
      <c r="KII53" s="171"/>
      <c r="KIJ53" s="171"/>
      <c r="KIK53" s="171"/>
      <c r="KIL53" s="171"/>
      <c r="KIM53" s="171"/>
      <c r="KIN53" s="171"/>
      <c r="KIO53" s="171"/>
      <c r="KIP53" s="171"/>
      <c r="KIQ53" s="171"/>
      <c r="KIR53" s="171"/>
      <c r="KIS53" s="171"/>
      <c r="KIT53" s="171"/>
      <c r="KIU53" s="171"/>
      <c r="KIV53" s="171"/>
      <c r="KIW53" s="171"/>
      <c r="KIX53" s="171"/>
      <c r="KIY53" s="171"/>
      <c r="KIZ53" s="171"/>
      <c r="KJA53" s="171"/>
      <c r="KJB53" s="171"/>
      <c r="KJC53" s="171"/>
      <c r="KJD53" s="171"/>
      <c r="KJE53" s="171"/>
      <c r="KJF53" s="171"/>
      <c r="KJG53" s="171"/>
      <c r="KJH53" s="171"/>
      <c r="KJI53" s="171"/>
      <c r="KJJ53" s="171"/>
      <c r="KJK53" s="171"/>
      <c r="KJL53" s="171"/>
      <c r="KJM53" s="171"/>
      <c r="KJN53" s="171"/>
      <c r="KJO53" s="171"/>
      <c r="KJP53" s="171"/>
      <c r="KJQ53" s="171"/>
      <c r="KJR53" s="171"/>
      <c r="KJS53" s="171"/>
      <c r="KJT53" s="171"/>
      <c r="KJU53" s="171"/>
      <c r="KJV53" s="171"/>
      <c r="KJW53" s="171"/>
      <c r="KJX53" s="171"/>
      <c r="KJY53" s="171"/>
      <c r="KJZ53" s="171"/>
      <c r="KKA53" s="171"/>
      <c r="KKB53" s="171"/>
      <c r="KKC53" s="171"/>
      <c r="KKD53" s="171"/>
      <c r="KKE53" s="171"/>
      <c r="KKF53" s="171"/>
      <c r="KKG53" s="171"/>
      <c r="KKH53" s="171"/>
      <c r="KKI53" s="171"/>
      <c r="KKJ53" s="171"/>
      <c r="KKK53" s="171"/>
      <c r="KKL53" s="171"/>
      <c r="KKM53" s="171"/>
      <c r="KKN53" s="171"/>
      <c r="KKO53" s="171"/>
      <c r="KKP53" s="171"/>
      <c r="KKQ53" s="171"/>
      <c r="KKR53" s="171"/>
      <c r="KKS53" s="171"/>
      <c r="KKT53" s="171"/>
      <c r="KKU53" s="171"/>
      <c r="KKV53" s="171"/>
      <c r="KKW53" s="171"/>
      <c r="KKX53" s="171"/>
      <c r="KKY53" s="171"/>
      <c r="KKZ53" s="171"/>
      <c r="KLA53" s="171"/>
      <c r="KLB53" s="171"/>
      <c r="KLC53" s="171"/>
      <c r="KLD53" s="171"/>
      <c r="KLE53" s="171"/>
      <c r="KLF53" s="171"/>
      <c r="KLG53" s="171"/>
      <c r="KLH53" s="171"/>
      <c r="KLI53" s="171"/>
      <c r="KLJ53" s="171"/>
      <c r="KLK53" s="171"/>
      <c r="KLL53" s="171"/>
      <c r="KLM53" s="171"/>
      <c r="KLN53" s="171"/>
      <c r="KLO53" s="171"/>
      <c r="KLP53" s="171"/>
      <c r="KLQ53" s="171"/>
      <c r="KLR53" s="171"/>
      <c r="KLS53" s="171"/>
      <c r="KLT53" s="171"/>
      <c r="KLU53" s="171"/>
      <c r="KLV53" s="171"/>
      <c r="KLW53" s="171"/>
      <c r="KLX53" s="171"/>
      <c r="KLY53" s="171"/>
      <c r="KLZ53" s="171"/>
      <c r="KMA53" s="171"/>
      <c r="KMB53" s="171"/>
      <c r="KMC53" s="171"/>
      <c r="KMD53" s="171"/>
      <c r="KME53" s="171"/>
      <c r="KMF53" s="171"/>
      <c r="KMG53" s="171"/>
      <c r="KMH53" s="171"/>
      <c r="KMI53" s="171"/>
      <c r="KMJ53" s="171"/>
      <c r="KMK53" s="171"/>
      <c r="KML53" s="171"/>
      <c r="KMM53" s="171"/>
      <c r="KMN53" s="171"/>
      <c r="KMO53" s="171"/>
      <c r="KMP53" s="171"/>
      <c r="KMQ53" s="171"/>
      <c r="KMR53" s="171"/>
      <c r="KMS53" s="171"/>
      <c r="KMT53" s="171"/>
      <c r="KMU53" s="171"/>
      <c r="KMV53" s="171"/>
      <c r="KMW53" s="171"/>
      <c r="KMX53" s="171"/>
      <c r="KMY53" s="171"/>
      <c r="KMZ53" s="171"/>
      <c r="KNA53" s="171"/>
      <c r="KNB53" s="171"/>
      <c r="KNC53" s="171"/>
      <c r="KND53" s="171"/>
      <c r="KNE53" s="171"/>
      <c r="KNF53" s="171"/>
      <c r="KNG53" s="171"/>
      <c r="KNH53" s="171"/>
      <c r="KNI53" s="171"/>
      <c r="KNJ53" s="171"/>
      <c r="KNK53" s="171"/>
      <c r="KNL53" s="171"/>
      <c r="KNM53" s="171"/>
      <c r="KNN53" s="171"/>
      <c r="KNO53" s="171"/>
      <c r="KNP53" s="171"/>
      <c r="KNQ53" s="171"/>
      <c r="KNR53" s="171"/>
      <c r="KNS53" s="171"/>
      <c r="KNT53" s="171"/>
      <c r="KNU53" s="171"/>
      <c r="KNV53" s="171"/>
      <c r="KNW53" s="171"/>
      <c r="KNX53" s="171"/>
      <c r="KNY53" s="171"/>
      <c r="KNZ53" s="171"/>
      <c r="KOA53" s="171"/>
      <c r="KOB53" s="171"/>
      <c r="KOC53" s="171"/>
      <c r="KOD53" s="171"/>
      <c r="KOE53" s="171"/>
      <c r="KOF53" s="171"/>
      <c r="KOG53" s="171"/>
      <c r="KOH53" s="171"/>
      <c r="KOI53" s="171"/>
      <c r="KOJ53" s="171"/>
      <c r="KOK53" s="171"/>
      <c r="KOL53" s="171"/>
      <c r="KOM53" s="171"/>
      <c r="KON53" s="171"/>
      <c r="KOO53" s="171"/>
      <c r="KOP53" s="171"/>
      <c r="KOQ53" s="171"/>
      <c r="KOR53" s="171"/>
      <c r="KOS53" s="171"/>
      <c r="KOT53" s="171"/>
      <c r="KOU53" s="171"/>
      <c r="KOV53" s="171"/>
      <c r="KOW53" s="171"/>
      <c r="KOX53" s="171"/>
      <c r="KOY53" s="171"/>
      <c r="KOZ53" s="171"/>
      <c r="KPA53" s="171"/>
      <c r="KPB53" s="171"/>
      <c r="KPC53" s="171"/>
      <c r="KPD53" s="171"/>
      <c r="KPE53" s="171"/>
      <c r="KPF53" s="171"/>
      <c r="KPG53" s="171"/>
      <c r="KPH53" s="171"/>
      <c r="KPI53" s="171"/>
      <c r="KPJ53" s="171"/>
      <c r="KPK53" s="171"/>
      <c r="KPL53" s="171"/>
      <c r="KPM53" s="171"/>
      <c r="KPN53" s="171"/>
      <c r="KPO53" s="171"/>
      <c r="KPP53" s="171"/>
      <c r="KPQ53" s="171"/>
      <c r="KPR53" s="171"/>
      <c r="KPS53" s="171"/>
      <c r="KPT53" s="171"/>
      <c r="KPU53" s="171"/>
      <c r="KPV53" s="171"/>
      <c r="KPW53" s="171"/>
      <c r="KPX53" s="171"/>
      <c r="KPY53" s="171"/>
      <c r="KPZ53" s="171"/>
      <c r="KQA53" s="171"/>
      <c r="KQB53" s="171"/>
      <c r="KQC53" s="171"/>
      <c r="KQD53" s="171"/>
      <c r="KQE53" s="171"/>
      <c r="KQF53" s="171"/>
      <c r="KQG53" s="171"/>
      <c r="KQH53" s="171"/>
      <c r="KQI53" s="171"/>
      <c r="KQJ53" s="171"/>
      <c r="KQK53" s="171"/>
      <c r="KQL53" s="171"/>
      <c r="KQM53" s="171"/>
      <c r="KQN53" s="171"/>
      <c r="KQO53" s="171"/>
      <c r="KQP53" s="171"/>
      <c r="KQQ53" s="171"/>
      <c r="KQR53" s="171"/>
      <c r="KQS53" s="171"/>
      <c r="KQT53" s="171"/>
      <c r="KQU53" s="171"/>
      <c r="KQV53" s="171"/>
      <c r="KQW53" s="171"/>
      <c r="KQX53" s="171"/>
      <c r="KQY53" s="171"/>
      <c r="KQZ53" s="171"/>
      <c r="KRA53" s="171"/>
      <c r="KRB53" s="171"/>
      <c r="KRC53" s="171"/>
      <c r="KRD53" s="171"/>
      <c r="KRE53" s="171"/>
      <c r="KRF53" s="171"/>
      <c r="KRG53" s="171"/>
      <c r="KRH53" s="171"/>
      <c r="KRI53" s="171"/>
      <c r="KRJ53" s="171"/>
      <c r="KRK53" s="171"/>
      <c r="KRL53" s="171"/>
      <c r="KRM53" s="171"/>
      <c r="KRN53" s="171"/>
      <c r="KRO53" s="171"/>
      <c r="KRP53" s="171"/>
      <c r="KRQ53" s="171"/>
      <c r="KRR53" s="171"/>
      <c r="KRS53" s="171"/>
      <c r="KRT53" s="171"/>
      <c r="KRU53" s="171"/>
      <c r="KRV53" s="171"/>
      <c r="KRW53" s="171"/>
      <c r="KRX53" s="171"/>
      <c r="KRY53" s="171"/>
      <c r="KRZ53" s="171"/>
      <c r="KSA53" s="171"/>
      <c r="KSB53" s="171"/>
      <c r="KSC53" s="171"/>
      <c r="KSD53" s="171"/>
      <c r="KSE53" s="171"/>
      <c r="KSF53" s="171"/>
      <c r="KSG53" s="171"/>
      <c r="KSH53" s="171"/>
      <c r="KSI53" s="171"/>
      <c r="KSJ53" s="171"/>
      <c r="KSK53" s="171"/>
      <c r="KSL53" s="171"/>
      <c r="KSM53" s="171"/>
      <c r="KSN53" s="171"/>
      <c r="KSO53" s="171"/>
      <c r="KSP53" s="171"/>
      <c r="KSQ53" s="171"/>
      <c r="KSR53" s="171"/>
      <c r="KSS53" s="171"/>
      <c r="KST53" s="171"/>
      <c r="KSU53" s="171"/>
      <c r="KSV53" s="171"/>
      <c r="KSW53" s="171"/>
      <c r="KSX53" s="171"/>
      <c r="KSY53" s="171"/>
      <c r="KSZ53" s="171"/>
      <c r="KTA53" s="171"/>
      <c r="KTB53" s="171"/>
      <c r="KTC53" s="171"/>
      <c r="KTD53" s="171"/>
      <c r="KTE53" s="171"/>
      <c r="KTF53" s="171"/>
      <c r="KTG53" s="171"/>
      <c r="KTH53" s="171"/>
      <c r="KTI53" s="171"/>
      <c r="KTJ53" s="171"/>
      <c r="KTK53" s="171"/>
      <c r="KTL53" s="171"/>
      <c r="KTM53" s="171"/>
      <c r="KTN53" s="171"/>
      <c r="KTO53" s="171"/>
      <c r="KTP53" s="171"/>
      <c r="KTQ53" s="171"/>
      <c r="KTR53" s="171"/>
      <c r="KTS53" s="171"/>
      <c r="KTT53" s="171"/>
      <c r="KTU53" s="171"/>
      <c r="KTV53" s="171"/>
      <c r="KTW53" s="171"/>
      <c r="KTX53" s="171"/>
      <c r="KTY53" s="171"/>
      <c r="KTZ53" s="171"/>
      <c r="KUA53" s="171"/>
      <c r="KUB53" s="171"/>
      <c r="KUC53" s="171"/>
      <c r="KUD53" s="171"/>
      <c r="KUE53" s="171"/>
      <c r="KUF53" s="171"/>
      <c r="KUG53" s="171"/>
      <c r="KUH53" s="171"/>
      <c r="KUI53" s="171"/>
      <c r="KUJ53" s="171"/>
      <c r="KUK53" s="171"/>
      <c r="KUL53" s="171"/>
      <c r="KUM53" s="171"/>
      <c r="KUN53" s="171"/>
      <c r="KUO53" s="171"/>
      <c r="KUP53" s="171"/>
      <c r="KUQ53" s="171"/>
      <c r="KUR53" s="171"/>
      <c r="KUS53" s="171"/>
      <c r="KUT53" s="171"/>
      <c r="KUU53" s="171"/>
      <c r="KUV53" s="171"/>
      <c r="KUW53" s="171"/>
      <c r="KUX53" s="171"/>
      <c r="KUY53" s="171"/>
      <c r="KUZ53" s="171"/>
      <c r="KVA53" s="171"/>
      <c r="KVB53" s="171"/>
      <c r="KVC53" s="171"/>
      <c r="KVD53" s="171"/>
      <c r="KVE53" s="171"/>
      <c r="KVF53" s="171"/>
      <c r="KVG53" s="171"/>
      <c r="KVH53" s="171"/>
      <c r="KVI53" s="171"/>
      <c r="KVJ53" s="171"/>
      <c r="KVK53" s="171"/>
      <c r="KVL53" s="171"/>
      <c r="KVM53" s="171"/>
      <c r="KVN53" s="171"/>
      <c r="KVO53" s="171"/>
      <c r="KVP53" s="171"/>
      <c r="KVQ53" s="171"/>
      <c r="KVR53" s="171"/>
      <c r="KVS53" s="171"/>
      <c r="KVT53" s="171"/>
      <c r="KVU53" s="171"/>
      <c r="KVV53" s="171"/>
      <c r="KVW53" s="171"/>
      <c r="KVX53" s="171"/>
      <c r="KVY53" s="171"/>
      <c r="KVZ53" s="171"/>
      <c r="KWA53" s="171"/>
      <c r="KWB53" s="171"/>
      <c r="KWC53" s="171"/>
      <c r="KWD53" s="171"/>
      <c r="KWE53" s="171"/>
      <c r="KWF53" s="171"/>
      <c r="KWG53" s="171"/>
      <c r="KWH53" s="171"/>
      <c r="KWI53" s="171"/>
      <c r="KWJ53" s="171"/>
      <c r="KWK53" s="171"/>
      <c r="KWL53" s="171"/>
      <c r="KWM53" s="171"/>
      <c r="KWN53" s="171"/>
      <c r="KWO53" s="171"/>
      <c r="KWP53" s="171"/>
      <c r="KWQ53" s="171"/>
      <c r="KWR53" s="171"/>
      <c r="KWS53" s="171"/>
      <c r="KWT53" s="171"/>
      <c r="KWU53" s="171"/>
      <c r="KWV53" s="171"/>
      <c r="KWW53" s="171"/>
      <c r="KWX53" s="171"/>
      <c r="KWY53" s="171"/>
      <c r="KWZ53" s="171"/>
      <c r="KXA53" s="171"/>
      <c r="KXB53" s="171"/>
      <c r="KXC53" s="171"/>
      <c r="KXD53" s="171"/>
      <c r="KXE53" s="171"/>
      <c r="KXF53" s="171"/>
      <c r="KXG53" s="171"/>
      <c r="KXH53" s="171"/>
      <c r="KXI53" s="171"/>
      <c r="KXJ53" s="171"/>
      <c r="KXK53" s="171"/>
      <c r="KXL53" s="171"/>
      <c r="KXM53" s="171"/>
      <c r="KXN53" s="171"/>
      <c r="KXO53" s="171"/>
      <c r="KXP53" s="171"/>
      <c r="KXQ53" s="171"/>
      <c r="KXR53" s="171"/>
      <c r="KXS53" s="171"/>
      <c r="KXT53" s="171"/>
      <c r="KXU53" s="171"/>
      <c r="KXV53" s="171"/>
      <c r="KXW53" s="171"/>
      <c r="KXX53" s="171"/>
      <c r="KXY53" s="171"/>
      <c r="KXZ53" s="171"/>
      <c r="KYA53" s="171"/>
      <c r="KYB53" s="171"/>
      <c r="KYC53" s="171"/>
      <c r="KYD53" s="171"/>
      <c r="KYE53" s="171"/>
      <c r="KYF53" s="171"/>
      <c r="KYG53" s="171"/>
      <c r="KYH53" s="171"/>
      <c r="KYI53" s="171"/>
      <c r="KYJ53" s="171"/>
      <c r="KYK53" s="171"/>
      <c r="KYL53" s="171"/>
      <c r="KYM53" s="171"/>
      <c r="KYN53" s="171"/>
      <c r="KYO53" s="171"/>
      <c r="KYP53" s="171"/>
      <c r="KYQ53" s="171"/>
      <c r="KYR53" s="171"/>
      <c r="KYS53" s="171"/>
      <c r="KYT53" s="171"/>
      <c r="KYU53" s="171"/>
      <c r="KYV53" s="171"/>
      <c r="KYW53" s="171"/>
      <c r="KYX53" s="171"/>
      <c r="KYY53" s="171"/>
      <c r="KYZ53" s="171"/>
      <c r="KZA53" s="171"/>
      <c r="KZB53" s="171"/>
      <c r="KZC53" s="171"/>
      <c r="KZD53" s="171"/>
      <c r="KZE53" s="171"/>
      <c r="KZF53" s="171"/>
      <c r="KZG53" s="171"/>
      <c r="KZH53" s="171"/>
      <c r="KZI53" s="171"/>
      <c r="KZJ53" s="171"/>
      <c r="KZK53" s="171"/>
      <c r="KZL53" s="171"/>
      <c r="KZM53" s="171"/>
      <c r="KZN53" s="171"/>
      <c r="KZO53" s="171"/>
      <c r="KZP53" s="171"/>
      <c r="KZQ53" s="171"/>
      <c r="KZR53" s="171"/>
      <c r="KZS53" s="171"/>
      <c r="KZT53" s="171"/>
      <c r="KZU53" s="171"/>
      <c r="KZV53" s="171"/>
      <c r="KZW53" s="171"/>
      <c r="KZX53" s="171"/>
      <c r="KZY53" s="171"/>
      <c r="KZZ53" s="171"/>
      <c r="LAA53" s="171"/>
      <c r="LAB53" s="171"/>
      <c r="LAC53" s="171"/>
      <c r="LAD53" s="171"/>
      <c r="LAE53" s="171"/>
      <c r="LAF53" s="171"/>
      <c r="LAG53" s="171"/>
      <c r="LAH53" s="171"/>
      <c r="LAI53" s="171"/>
      <c r="LAJ53" s="171"/>
      <c r="LAK53" s="171"/>
      <c r="LAL53" s="171"/>
      <c r="LAM53" s="171"/>
      <c r="LAN53" s="171"/>
      <c r="LAO53" s="171"/>
      <c r="LAP53" s="171"/>
      <c r="LAQ53" s="171"/>
      <c r="LAR53" s="171"/>
      <c r="LAS53" s="171"/>
      <c r="LAT53" s="171"/>
      <c r="LAU53" s="171"/>
      <c r="LAV53" s="171"/>
      <c r="LAW53" s="171"/>
      <c r="LAX53" s="171"/>
      <c r="LAY53" s="171"/>
      <c r="LAZ53" s="171"/>
      <c r="LBA53" s="171"/>
      <c r="LBB53" s="171"/>
      <c r="LBC53" s="171"/>
      <c r="LBD53" s="171"/>
      <c r="LBE53" s="171"/>
      <c r="LBF53" s="171"/>
      <c r="LBG53" s="171"/>
      <c r="LBH53" s="171"/>
      <c r="LBI53" s="171"/>
      <c r="LBJ53" s="171"/>
      <c r="LBK53" s="171"/>
      <c r="LBL53" s="171"/>
      <c r="LBM53" s="171"/>
      <c r="LBN53" s="171"/>
      <c r="LBO53" s="171"/>
      <c r="LBP53" s="171"/>
      <c r="LBQ53" s="171"/>
      <c r="LBR53" s="171"/>
      <c r="LBS53" s="171"/>
      <c r="LBT53" s="171"/>
      <c r="LBU53" s="171"/>
      <c r="LBV53" s="171"/>
      <c r="LBW53" s="171"/>
      <c r="LBX53" s="171"/>
      <c r="LBY53" s="171"/>
      <c r="LBZ53" s="171"/>
      <c r="LCA53" s="171"/>
      <c r="LCB53" s="171"/>
      <c r="LCC53" s="171"/>
      <c r="LCD53" s="171"/>
      <c r="LCE53" s="171"/>
      <c r="LCF53" s="171"/>
      <c r="LCG53" s="171"/>
      <c r="LCH53" s="171"/>
      <c r="LCI53" s="171"/>
      <c r="LCJ53" s="171"/>
      <c r="LCK53" s="171"/>
      <c r="LCL53" s="171"/>
      <c r="LCM53" s="171"/>
      <c r="LCN53" s="171"/>
      <c r="LCO53" s="171"/>
      <c r="LCP53" s="171"/>
      <c r="LCQ53" s="171"/>
      <c r="LCR53" s="171"/>
      <c r="LCS53" s="171"/>
      <c r="LCT53" s="171"/>
      <c r="LCU53" s="171"/>
      <c r="LCV53" s="171"/>
      <c r="LCW53" s="171"/>
      <c r="LCX53" s="171"/>
      <c r="LCY53" s="171"/>
      <c r="LCZ53" s="171"/>
      <c r="LDA53" s="171"/>
      <c r="LDB53" s="171"/>
      <c r="LDC53" s="171"/>
      <c r="LDD53" s="171"/>
      <c r="LDE53" s="171"/>
      <c r="LDF53" s="171"/>
      <c r="LDG53" s="171"/>
      <c r="LDH53" s="171"/>
      <c r="LDI53" s="171"/>
      <c r="LDJ53" s="171"/>
      <c r="LDK53" s="171"/>
      <c r="LDL53" s="171"/>
      <c r="LDM53" s="171"/>
      <c r="LDN53" s="171"/>
      <c r="LDO53" s="171"/>
      <c r="LDP53" s="171"/>
      <c r="LDQ53" s="171"/>
      <c r="LDR53" s="171"/>
      <c r="LDS53" s="171"/>
      <c r="LDT53" s="171"/>
      <c r="LDU53" s="171"/>
      <c r="LDV53" s="171"/>
      <c r="LDW53" s="171"/>
      <c r="LDX53" s="171"/>
      <c r="LDY53" s="171"/>
      <c r="LDZ53" s="171"/>
      <c r="LEA53" s="171"/>
      <c r="LEB53" s="171"/>
      <c r="LEC53" s="171"/>
      <c r="LED53" s="171"/>
      <c r="LEE53" s="171"/>
      <c r="LEF53" s="171"/>
      <c r="LEG53" s="171"/>
      <c r="LEH53" s="171"/>
      <c r="LEI53" s="171"/>
      <c r="LEJ53" s="171"/>
      <c r="LEK53" s="171"/>
      <c r="LEL53" s="171"/>
      <c r="LEM53" s="171"/>
      <c r="LEN53" s="171"/>
      <c r="LEO53" s="171"/>
      <c r="LEP53" s="171"/>
      <c r="LEQ53" s="171"/>
      <c r="LER53" s="171"/>
      <c r="LES53" s="171"/>
      <c r="LET53" s="171"/>
      <c r="LEU53" s="171"/>
      <c r="LEV53" s="171"/>
      <c r="LEW53" s="171"/>
      <c r="LEX53" s="171"/>
      <c r="LEY53" s="171"/>
      <c r="LEZ53" s="171"/>
      <c r="LFA53" s="171"/>
      <c r="LFB53" s="171"/>
      <c r="LFC53" s="171"/>
      <c r="LFD53" s="171"/>
      <c r="LFE53" s="171"/>
      <c r="LFF53" s="171"/>
      <c r="LFG53" s="171"/>
      <c r="LFH53" s="171"/>
      <c r="LFI53" s="171"/>
      <c r="LFJ53" s="171"/>
      <c r="LFK53" s="171"/>
      <c r="LFL53" s="171"/>
      <c r="LFM53" s="171"/>
      <c r="LFN53" s="171"/>
      <c r="LFO53" s="171"/>
      <c r="LFP53" s="171"/>
      <c r="LFQ53" s="171"/>
      <c r="LFR53" s="171"/>
      <c r="LFS53" s="171"/>
      <c r="LFT53" s="171"/>
      <c r="LFU53" s="171"/>
      <c r="LFV53" s="171"/>
      <c r="LFW53" s="171"/>
      <c r="LFX53" s="171"/>
      <c r="LFY53" s="171"/>
      <c r="LFZ53" s="171"/>
      <c r="LGA53" s="171"/>
      <c r="LGB53" s="171"/>
      <c r="LGC53" s="171"/>
      <c r="LGD53" s="171"/>
      <c r="LGE53" s="171"/>
      <c r="LGF53" s="171"/>
      <c r="LGG53" s="171"/>
      <c r="LGH53" s="171"/>
      <c r="LGI53" s="171"/>
      <c r="LGJ53" s="171"/>
      <c r="LGK53" s="171"/>
      <c r="LGL53" s="171"/>
      <c r="LGM53" s="171"/>
      <c r="LGN53" s="171"/>
      <c r="LGO53" s="171"/>
      <c r="LGP53" s="171"/>
      <c r="LGQ53" s="171"/>
      <c r="LGR53" s="171"/>
      <c r="LGS53" s="171"/>
      <c r="LGT53" s="171"/>
      <c r="LGU53" s="171"/>
      <c r="LGV53" s="171"/>
      <c r="LGW53" s="171"/>
      <c r="LGX53" s="171"/>
      <c r="LGY53" s="171"/>
      <c r="LGZ53" s="171"/>
      <c r="LHA53" s="171"/>
      <c r="LHB53" s="171"/>
      <c r="LHC53" s="171"/>
      <c r="LHD53" s="171"/>
      <c r="LHE53" s="171"/>
      <c r="LHF53" s="171"/>
      <c r="LHG53" s="171"/>
      <c r="LHH53" s="171"/>
      <c r="LHI53" s="171"/>
      <c r="LHJ53" s="171"/>
      <c r="LHK53" s="171"/>
      <c r="LHL53" s="171"/>
      <c r="LHM53" s="171"/>
      <c r="LHN53" s="171"/>
      <c r="LHO53" s="171"/>
      <c r="LHP53" s="171"/>
      <c r="LHQ53" s="171"/>
      <c r="LHR53" s="171"/>
      <c r="LHS53" s="171"/>
      <c r="LHT53" s="171"/>
      <c r="LHU53" s="171"/>
      <c r="LHV53" s="171"/>
      <c r="LHW53" s="171"/>
      <c r="LHX53" s="171"/>
      <c r="LHY53" s="171"/>
      <c r="LHZ53" s="171"/>
      <c r="LIA53" s="171"/>
      <c r="LIB53" s="171"/>
      <c r="LIC53" s="171"/>
      <c r="LID53" s="171"/>
      <c r="LIE53" s="171"/>
      <c r="LIF53" s="171"/>
      <c r="LIG53" s="171"/>
      <c r="LIH53" s="171"/>
      <c r="LII53" s="171"/>
      <c r="LIJ53" s="171"/>
      <c r="LIK53" s="171"/>
      <c r="LIL53" s="171"/>
      <c r="LIM53" s="171"/>
      <c r="LIN53" s="171"/>
      <c r="LIO53" s="171"/>
      <c r="LIP53" s="171"/>
      <c r="LIQ53" s="171"/>
      <c r="LIR53" s="171"/>
      <c r="LIS53" s="171"/>
      <c r="LIT53" s="171"/>
      <c r="LIU53" s="171"/>
      <c r="LIV53" s="171"/>
      <c r="LIW53" s="171"/>
      <c r="LIX53" s="171"/>
      <c r="LIY53" s="171"/>
      <c r="LIZ53" s="171"/>
      <c r="LJA53" s="171"/>
      <c r="LJB53" s="171"/>
      <c r="LJC53" s="171"/>
      <c r="LJD53" s="171"/>
      <c r="LJE53" s="171"/>
      <c r="LJF53" s="171"/>
      <c r="LJG53" s="171"/>
      <c r="LJH53" s="171"/>
      <c r="LJI53" s="171"/>
      <c r="LJJ53" s="171"/>
      <c r="LJK53" s="171"/>
      <c r="LJL53" s="171"/>
      <c r="LJM53" s="171"/>
      <c r="LJN53" s="171"/>
      <c r="LJO53" s="171"/>
      <c r="LJP53" s="171"/>
      <c r="LJQ53" s="171"/>
      <c r="LJR53" s="171"/>
      <c r="LJS53" s="171"/>
      <c r="LJT53" s="171"/>
      <c r="LJU53" s="171"/>
      <c r="LJV53" s="171"/>
      <c r="LJW53" s="171"/>
      <c r="LJX53" s="171"/>
      <c r="LJY53" s="171"/>
      <c r="LJZ53" s="171"/>
      <c r="LKA53" s="171"/>
      <c r="LKB53" s="171"/>
      <c r="LKC53" s="171"/>
      <c r="LKD53" s="171"/>
      <c r="LKE53" s="171"/>
      <c r="LKF53" s="171"/>
      <c r="LKG53" s="171"/>
      <c r="LKH53" s="171"/>
      <c r="LKI53" s="171"/>
      <c r="LKJ53" s="171"/>
      <c r="LKK53" s="171"/>
      <c r="LKL53" s="171"/>
      <c r="LKM53" s="171"/>
      <c r="LKN53" s="171"/>
      <c r="LKO53" s="171"/>
      <c r="LKP53" s="171"/>
      <c r="LKQ53" s="171"/>
      <c r="LKR53" s="171"/>
      <c r="LKS53" s="171"/>
      <c r="LKT53" s="171"/>
      <c r="LKU53" s="171"/>
      <c r="LKV53" s="171"/>
      <c r="LKW53" s="171"/>
      <c r="LKX53" s="171"/>
      <c r="LKY53" s="171"/>
      <c r="LKZ53" s="171"/>
      <c r="LLA53" s="171"/>
      <c r="LLB53" s="171"/>
      <c r="LLC53" s="171"/>
      <c r="LLD53" s="171"/>
      <c r="LLE53" s="171"/>
      <c r="LLF53" s="171"/>
      <c r="LLG53" s="171"/>
      <c r="LLH53" s="171"/>
      <c r="LLI53" s="171"/>
      <c r="LLJ53" s="171"/>
      <c r="LLK53" s="171"/>
      <c r="LLL53" s="171"/>
      <c r="LLM53" s="171"/>
      <c r="LLN53" s="171"/>
      <c r="LLO53" s="171"/>
      <c r="LLP53" s="171"/>
      <c r="LLQ53" s="171"/>
      <c r="LLR53" s="171"/>
      <c r="LLS53" s="171"/>
      <c r="LLT53" s="171"/>
      <c r="LLU53" s="171"/>
      <c r="LLV53" s="171"/>
      <c r="LLW53" s="171"/>
      <c r="LLX53" s="171"/>
      <c r="LLY53" s="171"/>
      <c r="LLZ53" s="171"/>
      <c r="LMA53" s="171"/>
      <c r="LMB53" s="171"/>
      <c r="LMC53" s="171"/>
      <c r="LMD53" s="171"/>
      <c r="LME53" s="171"/>
      <c r="LMF53" s="171"/>
      <c r="LMG53" s="171"/>
      <c r="LMH53" s="171"/>
      <c r="LMI53" s="171"/>
      <c r="LMJ53" s="171"/>
      <c r="LMK53" s="171"/>
      <c r="LML53" s="171"/>
      <c r="LMM53" s="171"/>
      <c r="LMN53" s="171"/>
      <c r="LMO53" s="171"/>
      <c r="LMP53" s="171"/>
      <c r="LMQ53" s="171"/>
      <c r="LMR53" s="171"/>
      <c r="LMS53" s="171"/>
      <c r="LMT53" s="171"/>
      <c r="LMU53" s="171"/>
      <c r="LMV53" s="171"/>
      <c r="LMW53" s="171"/>
      <c r="LMX53" s="171"/>
      <c r="LMY53" s="171"/>
      <c r="LMZ53" s="171"/>
      <c r="LNA53" s="171"/>
      <c r="LNB53" s="171"/>
      <c r="LNC53" s="171"/>
      <c r="LND53" s="171"/>
      <c r="LNE53" s="171"/>
      <c r="LNF53" s="171"/>
      <c r="LNG53" s="171"/>
      <c r="LNH53" s="171"/>
      <c r="LNI53" s="171"/>
      <c r="LNJ53" s="171"/>
      <c r="LNK53" s="171"/>
      <c r="LNL53" s="171"/>
      <c r="LNM53" s="171"/>
      <c r="LNN53" s="171"/>
      <c r="LNO53" s="171"/>
      <c r="LNP53" s="171"/>
      <c r="LNQ53" s="171"/>
      <c r="LNR53" s="171"/>
      <c r="LNS53" s="171"/>
      <c r="LNT53" s="171"/>
      <c r="LNU53" s="171"/>
      <c r="LNV53" s="171"/>
      <c r="LNW53" s="171"/>
      <c r="LNX53" s="171"/>
      <c r="LNY53" s="171"/>
      <c r="LNZ53" s="171"/>
      <c r="LOA53" s="171"/>
      <c r="LOB53" s="171"/>
      <c r="LOC53" s="171"/>
      <c r="LOD53" s="171"/>
      <c r="LOE53" s="171"/>
      <c r="LOF53" s="171"/>
      <c r="LOG53" s="171"/>
      <c r="LOH53" s="171"/>
      <c r="LOI53" s="171"/>
      <c r="LOJ53" s="171"/>
      <c r="LOK53" s="171"/>
      <c r="LOL53" s="171"/>
      <c r="LOM53" s="171"/>
      <c r="LON53" s="171"/>
      <c r="LOO53" s="171"/>
      <c r="LOP53" s="171"/>
      <c r="LOQ53" s="171"/>
      <c r="LOR53" s="171"/>
      <c r="LOS53" s="171"/>
      <c r="LOT53" s="171"/>
      <c r="LOU53" s="171"/>
      <c r="LOV53" s="171"/>
      <c r="LOW53" s="171"/>
      <c r="LOX53" s="171"/>
      <c r="LOY53" s="171"/>
      <c r="LOZ53" s="171"/>
      <c r="LPA53" s="171"/>
      <c r="LPB53" s="171"/>
      <c r="LPC53" s="171"/>
      <c r="LPD53" s="171"/>
      <c r="LPE53" s="171"/>
      <c r="LPF53" s="171"/>
      <c r="LPG53" s="171"/>
      <c r="LPH53" s="171"/>
      <c r="LPI53" s="171"/>
      <c r="LPJ53" s="171"/>
      <c r="LPK53" s="171"/>
      <c r="LPL53" s="171"/>
      <c r="LPM53" s="171"/>
      <c r="LPN53" s="171"/>
      <c r="LPO53" s="171"/>
      <c r="LPP53" s="171"/>
      <c r="LPQ53" s="171"/>
      <c r="LPR53" s="171"/>
      <c r="LPS53" s="171"/>
      <c r="LPT53" s="171"/>
      <c r="LPU53" s="171"/>
      <c r="LPV53" s="171"/>
      <c r="LPW53" s="171"/>
      <c r="LPX53" s="171"/>
      <c r="LPY53" s="171"/>
      <c r="LPZ53" s="171"/>
      <c r="LQA53" s="171"/>
      <c r="LQB53" s="171"/>
      <c r="LQC53" s="171"/>
      <c r="LQD53" s="171"/>
      <c r="LQE53" s="171"/>
      <c r="LQF53" s="171"/>
      <c r="LQG53" s="171"/>
      <c r="LQH53" s="171"/>
      <c r="LQI53" s="171"/>
      <c r="LQJ53" s="171"/>
      <c r="LQK53" s="171"/>
      <c r="LQL53" s="171"/>
      <c r="LQM53" s="171"/>
      <c r="LQN53" s="171"/>
      <c r="LQO53" s="171"/>
      <c r="LQP53" s="171"/>
      <c r="LQQ53" s="171"/>
      <c r="LQR53" s="171"/>
      <c r="LQS53" s="171"/>
      <c r="LQT53" s="171"/>
      <c r="LQU53" s="171"/>
      <c r="LQV53" s="171"/>
      <c r="LQW53" s="171"/>
      <c r="LQX53" s="171"/>
      <c r="LQY53" s="171"/>
      <c r="LQZ53" s="171"/>
      <c r="LRA53" s="171"/>
      <c r="LRB53" s="171"/>
      <c r="LRC53" s="171"/>
      <c r="LRD53" s="171"/>
      <c r="LRE53" s="171"/>
      <c r="LRF53" s="171"/>
      <c r="LRG53" s="171"/>
      <c r="LRH53" s="171"/>
      <c r="LRI53" s="171"/>
      <c r="LRJ53" s="171"/>
      <c r="LRK53" s="171"/>
      <c r="LRL53" s="171"/>
      <c r="LRM53" s="171"/>
      <c r="LRN53" s="171"/>
      <c r="LRO53" s="171"/>
      <c r="LRP53" s="171"/>
      <c r="LRQ53" s="171"/>
      <c r="LRR53" s="171"/>
      <c r="LRS53" s="171"/>
      <c r="LRT53" s="171"/>
      <c r="LRU53" s="171"/>
      <c r="LRV53" s="171"/>
      <c r="LRW53" s="171"/>
      <c r="LRX53" s="171"/>
      <c r="LRY53" s="171"/>
      <c r="LRZ53" s="171"/>
      <c r="LSA53" s="171"/>
      <c r="LSB53" s="171"/>
      <c r="LSC53" s="171"/>
      <c r="LSD53" s="171"/>
      <c r="LSE53" s="171"/>
      <c r="LSF53" s="171"/>
      <c r="LSG53" s="171"/>
      <c r="LSH53" s="171"/>
      <c r="LSI53" s="171"/>
      <c r="LSJ53" s="171"/>
      <c r="LSK53" s="171"/>
      <c r="LSL53" s="171"/>
      <c r="LSM53" s="171"/>
      <c r="LSN53" s="171"/>
      <c r="LSO53" s="171"/>
      <c r="LSP53" s="171"/>
      <c r="LSQ53" s="171"/>
      <c r="LSR53" s="171"/>
      <c r="LSS53" s="171"/>
      <c r="LST53" s="171"/>
      <c r="LSU53" s="171"/>
      <c r="LSV53" s="171"/>
      <c r="LSW53" s="171"/>
      <c r="LSX53" s="171"/>
      <c r="LSY53" s="171"/>
      <c r="LSZ53" s="171"/>
      <c r="LTA53" s="171"/>
      <c r="LTB53" s="171"/>
      <c r="LTC53" s="171"/>
      <c r="LTD53" s="171"/>
      <c r="LTE53" s="171"/>
      <c r="LTF53" s="171"/>
      <c r="LTG53" s="171"/>
      <c r="LTH53" s="171"/>
      <c r="LTI53" s="171"/>
      <c r="LTJ53" s="171"/>
      <c r="LTK53" s="171"/>
      <c r="LTL53" s="171"/>
      <c r="LTM53" s="171"/>
      <c r="LTN53" s="171"/>
      <c r="LTO53" s="171"/>
      <c r="LTP53" s="171"/>
      <c r="LTQ53" s="171"/>
      <c r="LTR53" s="171"/>
      <c r="LTS53" s="171"/>
      <c r="LTT53" s="171"/>
      <c r="LTU53" s="171"/>
      <c r="LTV53" s="171"/>
      <c r="LTW53" s="171"/>
      <c r="LTX53" s="171"/>
      <c r="LTY53" s="171"/>
      <c r="LTZ53" s="171"/>
      <c r="LUA53" s="171"/>
      <c r="LUB53" s="171"/>
      <c r="LUC53" s="171"/>
      <c r="LUD53" s="171"/>
      <c r="LUE53" s="171"/>
      <c r="LUF53" s="171"/>
      <c r="LUG53" s="171"/>
      <c r="LUH53" s="171"/>
      <c r="LUI53" s="171"/>
      <c r="LUJ53" s="171"/>
      <c r="LUK53" s="171"/>
      <c r="LUL53" s="171"/>
      <c r="LUM53" s="171"/>
      <c r="LUN53" s="171"/>
      <c r="LUO53" s="171"/>
      <c r="LUP53" s="171"/>
      <c r="LUQ53" s="171"/>
      <c r="LUR53" s="171"/>
      <c r="LUS53" s="171"/>
      <c r="LUT53" s="171"/>
      <c r="LUU53" s="171"/>
      <c r="LUV53" s="171"/>
      <c r="LUW53" s="171"/>
      <c r="LUX53" s="171"/>
      <c r="LUY53" s="171"/>
      <c r="LUZ53" s="171"/>
      <c r="LVA53" s="171"/>
      <c r="LVB53" s="171"/>
      <c r="LVC53" s="171"/>
      <c r="LVD53" s="171"/>
      <c r="LVE53" s="171"/>
      <c r="LVF53" s="171"/>
      <c r="LVG53" s="171"/>
      <c r="LVH53" s="171"/>
      <c r="LVI53" s="171"/>
      <c r="LVJ53" s="171"/>
      <c r="LVK53" s="171"/>
      <c r="LVL53" s="171"/>
      <c r="LVM53" s="171"/>
      <c r="LVN53" s="171"/>
      <c r="LVO53" s="171"/>
      <c r="LVP53" s="171"/>
      <c r="LVQ53" s="171"/>
      <c r="LVR53" s="171"/>
      <c r="LVS53" s="171"/>
      <c r="LVT53" s="171"/>
      <c r="LVU53" s="171"/>
      <c r="LVV53" s="171"/>
      <c r="LVW53" s="171"/>
      <c r="LVX53" s="171"/>
      <c r="LVY53" s="171"/>
      <c r="LVZ53" s="171"/>
      <c r="LWA53" s="171"/>
      <c r="LWB53" s="171"/>
      <c r="LWC53" s="171"/>
      <c r="LWD53" s="171"/>
      <c r="LWE53" s="171"/>
      <c r="LWF53" s="171"/>
      <c r="LWG53" s="171"/>
      <c r="LWH53" s="171"/>
      <c r="LWI53" s="171"/>
      <c r="LWJ53" s="171"/>
      <c r="LWK53" s="171"/>
      <c r="LWL53" s="171"/>
      <c r="LWM53" s="171"/>
      <c r="LWN53" s="171"/>
      <c r="LWO53" s="171"/>
      <c r="LWP53" s="171"/>
      <c r="LWQ53" s="171"/>
      <c r="LWR53" s="171"/>
      <c r="LWS53" s="171"/>
      <c r="LWT53" s="171"/>
      <c r="LWU53" s="171"/>
      <c r="LWV53" s="171"/>
      <c r="LWW53" s="171"/>
      <c r="LWX53" s="171"/>
      <c r="LWY53" s="171"/>
      <c r="LWZ53" s="171"/>
      <c r="LXA53" s="171"/>
      <c r="LXB53" s="171"/>
      <c r="LXC53" s="171"/>
      <c r="LXD53" s="171"/>
      <c r="LXE53" s="171"/>
      <c r="LXF53" s="171"/>
      <c r="LXG53" s="171"/>
      <c r="LXH53" s="171"/>
      <c r="LXI53" s="171"/>
      <c r="LXJ53" s="171"/>
      <c r="LXK53" s="171"/>
      <c r="LXL53" s="171"/>
      <c r="LXM53" s="171"/>
      <c r="LXN53" s="171"/>
      <c r="LXO53" s="171"/>
      <c r="LXP53" s="171"/>
      <c r="LXQ53" s="171"/>
      <c r="LXR53" s="171"/>
      <c r="LXS53" s="171"/>
      <c r="LXT53" s="171"/>
      <c r="LXU53" s="171"/>
      <c r="LXV53" s="171"/>
      <c r="LXW53" s="171"/>
      <c r="LXX53" s="171"/>
      <c r="LXY53" s="171"/>
      <c r="LXZ53" s="171"/>
      <c r="LYA53" s="171"/>
      <c r="LYB53" s="171"/>
      <c r="LYC53" s="171"/>
      <c r="LYD53" s="171"/>
      <c r="LYE53" s="171"/>
      <c r="LYF53" s="171"/>
      <c r="LYG53" s="171"/>
      <c r="LYH53" s="171"/>
      <c r="LYI53" s="171"/>
      <c r="LYJ53" s="171"/>
      <c r="LYK53" s="171"/>
      <c r="LYL53" s="171"/>
      <c r="LYM53" s="171"/>
      <c r="LYN53" s="171"/>
      <c r="LYO53" s="171"/>
      <c r="LYP53" s="171"/>
      <c r="LYQ53" s="171"/>
      <c r="LYR53" s="171"/>
      <c r="LYS53" s="171"/>
      <c r="LYT53" s="171"/>
      <c r="LYU53" s="171"/>
      <c r="LYV53" s="171"/>
      <c r="LYW53" s="171"/>
      <c r="LYX53" s="171"/>
      <c r="LYY53" s="171"/>
      <c r="LYZ53" s="171"/>
      <c r="LZA53" s="171"/>
      <c r="LZB53" s="171"/>
      <c r="LZC53" s="171"/>
      <c r="LZD53" s="171"/>
      <c r="LZE53" s="171"/>
      <c r="LZF53" s="171"/>
      <c r="LZG53" s="171"/>
      <c r="LZH53" s="171"/>
      <c r="LZI53" s="171"/>
      <c r="LZJ53" s="171"/>
      <c r="LZK53" s="171"/>
      <c r="LZL53" s="171"/>
      <c r="LZM53" s="171"/>
      <c r="LZN53" s="171"/>
      <c r="LZO53" s="171"/>
      <c r="LZP53" s="171"/>
      <c r="LZQ53" s="171"/>
      <c r="LZR53" s="171"/>
      <c r="LZS53" s="171"/>
      <c r="LZT53" s="171"/>
      <c r="LZU53" s="171"/>
      <c r="LZV53" s="171"/>
      <c r="LZW53" s="171"/>
      <c r="LZX53" s="171"/>
      <c r="LZY53" s="171"/>
      <c r="LZZ53" s="171"/>
      <c r="MAA53" s="171"/>
      <c r="MAB53" s="171"/>
      <c r="MAC53" s="171"/>
      <c r="MAD53" s="171"/>
      <c r="MAE53" s="171"/>
      <c r="MAF53" s="171"/>
      <c r="MAG53" s="171"/>
      <c r="MAH53" s="171"/>
      <c r="MAI53" s="171"/>
      <c r="MAJ53" s="171"/>
      <c r="MAK53" s="171"/>
      <c r="MAL53" s="171"/>
      <c r="MAM53" s="171"/>
      <c r="MAN53" s="171"/>
      <c r="MAO53" s="171"/>
      <c r="MAP53" s="171"/>
      <c r="MAQ53" s="171"/>
      <c r="MAR53" s="171"/>
      <c r="MAS53" s="171"/>
      <c r="MAT53" s="171"/>
      <c r="MAU53" s="171"/>
      <c r="MAV53" s="171"/>
      <c r="MAW53" s="171"/>
      <c r="MAX53" s="171"/>
      <c r="MAY53" s="171"/>
      <c r="MAZ53" s="171"/>
      <c r="MBA53" s="171"/>
      <c r="MBB53" s="171"/>
      <c r="MBC53" s="171"/>
      <c r="MBD53" s="171"/>
      <c r="MBE53" s="171"/>
      <c r="MBF53" s="171"/>
      <c r="MBG53" s="171"/>
      <c r="MBH53" s="171"/>
      <c r="MBI53" s="171"/>
      <c r="MBJ53" s="171"/>
      <c r="MBK53" s="171"/>
      <c r="MBL53" s="171"/>
      <c r="MBM53" s="171"/>
      <c r="MBN53" s="171"/>
      <c r="MBO53" s="171"/>
      <c r="MBP53" s="171"/>
      <c r="MBQ53" s="171"/>
      <c r="MBR53" s="171"/>
      <c r="MBS53" s="171"/>
      <c r="MBT53" s="171"/>
      <c r="MBU53" s="171"/>
      <c r="MBV53" s="171"/>
      <c r="MBW53" s="171"/>
      <c r="MBX53" s="171"/>
      <c r="MBY53" s="171"/>
      <c r="MBZ53" s="171"/>
      <c r="MCA53" s="171"/>
      <c r="MCB53" s="171"/>
      <c r="MCC53" s="171"/>
      <c r="MCD53" s="171"/>
      <c r="MCE53" s="171"/>
      <c r="MCF53" s="171"/>
      <c r="MCG53" s="171"/>
      <c r="MCH53" s="171"/>
      <c r="MCI53" s="171"/>
      <c r="MCJ53" s="171"/>
      <c r="MCK53" s="171"/>
      <c r="MCL53" s="171"/>
      <c r="MCM53" s="171"/>
      <c r="MCN53" s="171"/>
      <c r="MCO53" s="171"/>
      <c r="MCP53" s="171"/>
      <c r="MCQ53" s="171"/>
      <c r="MCR53" s="171"/>
      <c r="MCS53" s="171"/>
      <c r="MCT53" s="171"/>
      <c r="MCU53" s="171"/>
      <c r="MCV53" s="171"/>
      <c r="MCW53" s="171"/>
      <c r="MCX53" s="171"/>
      <c r="MCY53" s="171"/>
      <c r="MCZ53" s="171"/>
      <c r="MDA53" s="171"/>
      <c r="MDB53" s="171"/>
      <c r="MDC53" s="171"/>
      <c r="MDD53" s="171"/>
      <c r="MDE53" s="171"/>
      <c r="MDF53" s="171"/>
      <c r="MDG53" s="171"/>
      <c r="MDH53" s="171"/>
      <c r="MDI53" s="171"/>
      <c r="MDJ53" s="171"/>
      <c r="MDK53" s="171"/>
      <c r="MDL53" s="171"/>
      <c r="MDM53" s="171"/>
      <c r="MDN53" s="171"/>
      <c r="MDO53" s="171"/>
      <c r="MDP53" s="171"/>
      <c r="MDQ53" s="171"/>
      <c r="MDR53" s="171"/>
      <c r="MDS53" s="171"/>
      <c r="MDT53" s="171"/>
      <c r="MDU53" s="171"/>
      <c r="MDV53" s="171"/>
      <c r="MDW53" s="171"/>
      <c r="MDX53" s="171"/>
      <c r="MDY53" s="171"/>
      <c r="MDZ53" s="171"/>
      <c r="MEA53" s="171"/>
      <c r="MEB53" s="171"/>
      <c r="MEC53" s="171"/>
      <c r="MED53" s="171"/>
      <c r="MEE53" s="171"/>
      <c r="MEF53" s="171"/>
      <c r="MEG53" s="171"/>
      <c r="MEH53" s="171"/>
      <c r="MEI53" s="171"/>
      <c r="MEJ53" s="171"/>
      <c r="MEK53" s="171"/>
      <c r="MEL53" s="171"/>
      <c r="MEM53" s="171"/>
      <c r="MEN53" s="171"/>
      <c r="MEO53" s="171"/>
      <c r="MEP53" s="171"/>
      <c r="MEQ53" s="171"/>
      <c r="MER53" s="171"/>
      <c r="MES53" s="171"/>
      <c r="MET53" s="171"/>
      <c r="MEU53" s="171"/>
      <c r="MEV53" s="171"/>
      <c r="MEW53" s="171"/>
      <c r="MEX53" s="171"/>
      <c r="MEY53" s="171"/>
      <c r="MEZ53" s="171"/>
      <c r="MFA53" s="171"/>
      <c r="MFB53" s="171"/>
      <c r="MFC53" s="171"/>
      <c r="MFD53" s="171"/>
      <c r="MFE53" s="171"/>
      <c r="MFF53" s="171"/>
      <c r="MFG53" s="171"/>
      <c r="MFH53" s="171"/>
      <c r="MFI53" s="171"/>
      <c r="MFJ53" s="171"/>
      <c r="MFK53" s="171"/>
      <c r="MFL53" s="171"/>
      <c r="MFM53" s="171"/>
      <c r="MFN53" s="171"/>
      <c r="MFO53" s="171"/>
      <c r="MFP53" s="171"/>
      <c r="MFQ53" s="171"/>
      <c r="MFR53" s="171"/>
      <c r="MFS53" s="171"/>
      <c r="MFT53" s="171"/>
      <c r="MFU53" s="171"/>
      <c r="MFV53" s="171"/>
      <c r="MFW53" s="171"/>
      <c r="MFX53" s="171"/>
      <c r="MFY53" s="171"/>
      <c r="MFZ53" s="171"/>
      <c r="MGA53" s="171"/>
      <c r="MGB53" s="171"/>
      <c r="MGC53" s="171"/>
      <c r="MGD53" s="171"/>
      <c r="MGE53" s="171"/>
      <c r="MGF53" s="171"/>
      <c r="MGG53" s="171"/>
      <c r="MGH53" s="171"/>
      <c r="MGI53" s="171"/>
      <c r="MGJ53" s="171"/>
      <c r="MGK53" s="171"/>
      <c r="MGL53" s="171"/>
      <c r="MGM53" s="171"/>
      <c r="MGN53" s="171"/>
      <c r="MGO53" s="171"/>
      <c r="MGP53" s="171"/>
      <c r="MGQ53" s="171"/>
      <c r="MGR53" s="171"/>
      <c r="MGS53" s="171"/>
      <c r="MGT53" s="171"/>
      <c r="MGU53" s="171"/>
      <c r="MGV53" s="171"/>
      <c r="MGW53" s="171"/>
      <c r="MGX53" s="171"/>
      <c r="MGY53" s="171"/>
      <c r="MGZ53" s="171"/>
      <c r="MHA53" s="171"/>
      <c r="MHB53" s="171"/>
      <c r="MHC53" s="171"/>
      <c r="MHD53" s="171"/>
      <c r="MHE53" s="171"/>
      <c r="MHF53" s="171"/>
      <c r="MHG53" s="171"/>
      <c r="MHH53" s="171"/>
      <c r="MHI53" s="171"/>
      <c r="MHJ53" s="171"/>
      <c r="MHK53" s="171"/>
      <c r="MHL53" s="171"/>
      <c r="MHM53" s="171"/>
      <c r="MHN53" s="171"/>
      <c r="MHO53" s="171"/>
      <c r="MHP53" s="171"/>
      <c r="MHQ53" s="171"/>
      <c r="MHR53" s="171"/>
      <c r="MHS53" s="171"/>
      <c r="MHT53" s="171"/>
      <c r="MHU53" s="171"/>
      <c r="MHV53" s="171"/>
      <c r="MHW53" s="171"/>
      <c r="MHX53" s="171"/>
      <c r="MHY53" s="171"/>
      <c r="MHZ53" s="171"/>
      <c r="MIA53" s="171"/>
      <c r="MIB53" s="171"/>
      <c r="MIC53" s="171"/>
      <c r="MID53" s="171"/>
      <c r="MIE53" s="171"/>
      <c r="MIF53" s="171"/>
      <c r="MIG53" s="171"/>
      <c r="MIH53" s="171"/>
      <c r="MII53" s="171"/>
      <c r="MIJ53" s="171"/>
      <c r="MIK53" s="171"/>
      <c r="MIL53" s="171"/>
      <c r="MIM53" s="171"/>
      <c r="MIN53" s="171"/>
      <c r="MIO53" s="171"/>
      <c r="MIP53" s="171"/>
      <c r="MIQ53" s="171"/>
      <c r="MIR53" s="171"/>
      <c r="MIS53" s="171"/>
      <c r="MIT53" s="171"/>
      <c r="MIU53" s="171"/>
      <c r="MIV53" s="171"/>
      <c r="MIW53" s="171"/>
      <c r="MIX53" s="171"/>
      <c r="MIY53" s="171"/>
      <c r="MIZ53" s="171"/>
      <c r="MJA53" s="171"/>
      <c r="MJB53" s="171"/>
      <c r="MJC53" s="171"/>
      <c r="MJD53" s="171"/>
      <c r="MJE53" s="171"/>
      <c r="MJF53" s="171"/>
      <c r="MJG53" s="171"/>
      <c r="MJH53" s="171"/>
      <c r="MJI53" s="171"/>
      <c r="MJJ53" s="171"/>
      <c r="MJK53" s="171"/>
      <c r="MJL53" s="171"/>
      <c r="MJM53" s="171"/>
      <c r="MJN53" s="171"/>
      <c r="MJO53" s="171"/>
      <c r="MJP53" s="171"/>
      <c r="MJQ53" s="171"/>
      <c r="MJR53" s="171"/>
      <c r="MJS53" s="171"/>
      <c r="MJT53" s="171"/>
      <c r="MJU53" s="171"/>
      <c r="MJV53" s="171"/>
      <c r="MJW53" s="171"/>
      <c r="MJX53" s="171"/>
      <c r="MJY53" s="171"/>
      <c r="MJZ53" s="171"/>
      <c r="MKA53" s="171"/>
      <c r="MKB53" s="171"/>
      <c r="MKC53" s="171"/>
      <c r="MKD53" s="171"/>
      <c r="MKE53" s="171"/>
      <c r="MKF53" s="171"/>
      <c r="MKG53" s="171"/>
      <c r="MKH53" s="171"/>
      <c r="MKI53" s="171"/>
      <c r="MKJ53" s="171"/>
      <c r="MKK53" s="171"/>
      <c r="MKL53" s="171"/>
      <c r="MKM53" s="171"/>
      <c r="MKN53" s="171"/>
      <c r="MKO53" s="171"/>
      <c r="MKP53" s="171"/>
      <c r="MKQ53" s="171"/>
      <c r="MKR53" s="171"/>
      <c r="MKS53" s="171"/>
      <c r="MKT53" s="171"/>
      <c r="MKU53" s="171"/>
      <c r="MKV53" s="171"/>
      <c r="MKW53" s="171"/>
      <c r="MKX53" s="171"/>
      <c r="MKY53" s="171"/>
      <c r="MKZ53" s="171"/>
      <c r="MLA53" s="171"/>
      <c r="MLB53" s="171"/>
      <c r="MLC53" s="171"/>
      <c r="MLD53" s="171"/>
      <c r="MLE53" s="171"/>
      <c r="MLF53" s="171"/>
      <c r="MLG53" s="171"/>
      <c r="MLH53" s="171"/>
      <c r="MLI53" s="171"/>
      <c r="MLJ53" s="171"/>
      <c r="MLK53" s="171"/>
      <c r="MLL53" s="171"/>
      <c r="MLM53" s="171"/>
      <c r="MLN53" s="171"/>
      <c r="MLO53" s="171"/>
      <c r="MLP53" s="171"/>
      <c r="MLQ53" s="171"/>
      <c r="MLR53" s="171"/>
      <c r="MLS53" s="171"/>
      <c r="MLT53" s="171"/>
      <c r="MLU53" s="171"/>
      <c r="MLV53" s="171"/>
      <c r="MLW53" s="171"/>
      <c r="MLX53" s="171"/>
      <c r="MLY53" s="171"/>
      <c r="MLZ53" s="171"/>
      <c r="MMA53" s="171"/>
      <c r="MMB53" s="171"/>
      <c r="MMC53" s="171"/>
      <c r="MMD53" s="171"/>
      <c r="MME53" s="171"/>
      <c r="MMF53" s="171"/>
      <c r="MMG53" s="171"/>
      <c r="MMH53" s="171"/>
      <c r="MMI53" s="171"/>
      <c r="MMJ53" s="171"/>
      <c r="MMK53" s="171"/>
      <c r="MML53" s="171"/>
      <c r="MMM53" s="171"/>
      <c r="MMN53" s="171"/>
      <c r="MMO53" s="171"/>
      <c r="MMP53" s="171"/>
      <c r="MMQ53" s="171"/>
      <c r="MMR53" s="171"/>
      <c r="MMS53" s="171"/>
      <c r="MMT53" s="171"/>
      <c r="MMU53" s="171"/>
      <c r="MMV53" s="171"/>
      <c r="MMW53" s="171"/>
      <c r="MMX53" s="171"/>
      <c r="MMY53" s="171"/>
      <c r="MMZ53" s="171"/>
      <c r="MNA53" s="171"/>
      <c r="MNB53" s="171"/>
      <c r="MNC53" s="171"/>
      <c r="MND53" s="171"/>
      <c r="MNE53" s="171"/>
      <c r="MNF53" s="171"/>
      <c r="MNG53" s="171"/>
      <c r="MNH53" s="171"/>
      <c r="MNI53" s="171"/>
      <c r="MNJ53" s="171"/>
      <c r="MNK53" s="171"/>
      <c r="MNL53" s="171"/>
      <c r="MNM53" s="171"/>
      <c r="MNN53" s="171"/>
      <c r="MNO53" s="171"/>
      <c r="MNP53" s="171"/>
      <c r="MNQ53" s="171"/>
      <c r="MNR53" s="171"/>
      <c r="MNS53" s="171"/>
      <c r="MNT53" s="171"/>
      <c r="MNU53" s="171"/>
      <c r="MNV53" s="171"/>
      <c r="MNW53" s="171"/>
      <c r="MNX53" s="171"/>
      <c r="MNY53" s="171"/>
      <c r="MNZ53" s="171"/>
      <c r="MOA53" s="171"/>
      <c r="MOB53" s="171"/>
      <c r="MOC53" s="171"/>
      <c r="MOD53" s="171"/>
      <c r="MOE53" s="171"/>
      <c r="MOF53" s="171"/>
      <c r="MOG53" s="171"/>
      <c r="MOH53" s="171"/>
      <c r="MOI53" s="171"/>
      <c r="MOJ53" s="171"/>
      <c r="MOK53" s="171"/>
      <c r="MOL53" s="171"/>
      <c r="MOM53" s="171"/>
      <c r="MON53" s="171"/>
      <c r="MOO53" s="171"/>
      <c r="MOP53" s="171"/>
      <c r="MOQ53" s="171"/>
      <c r="MOR53" s="171"/>
      <c r="MOS53" s="171"/>
      <c r="MOT53" s="171"/>
      <c r="MOU53" s="171"/>
      <c r="MOV53" s="171"/>
      <c r="MOW53" s="171"/>
      <c r="MOX53" s="171"/>
      <c r="MOY53" s="171"/>
      <c r="MOZ53" s="171"/>
      <c r="MPA53" s="171"/>
      <c r="MPB53" s="171"/>
      <c r="MPC53" s="171"/>
      <c r="MPD53" s="171"/>
      <c r="MPE53" s="171"/>
      <c r="MPF53" s="171"/>
      <c r="MPG53" s="171"/>
      <c r="MPH53" s="171"/>
      <c r="MPI53" s="171"/>
      <c r="MPJ53" s="171"/>
      <c r="MPK53" s="171"/>
      <c r="MPL53" s="171"/>
      <c r="MPM53" s="171"/>
      <c r="MPN53" s="171"/>
      <c r="MPO53" s="171"/>
      <c r="MPP53" s="171"/>
      <c r="MPQ53" s="171"/>
      <c r="MPR53" s="171"/>
      <c r="MPS53" s="171"/>
      <c r="MPT53" s="171"/>
      <c r="MPU53" s="171"/>
      <c r="MPV53" s="171"/>
      <c r="MPW53" s="171"/>
      <c r="MPX53" s="171"/>
      <c r="MPY53" s="171"/>
      <c r="MPZ53" s="171"/>
      <c r="MQA53" s="171"/>
      <c r="MQB53" s="171"/>
      <c r="MQC53" s="171"/>
      <c r="MQD53" s="171"/>
      <c r="MQE53" s="171"/>
      <c r="MQF53" s="171"/>
      <c r="MQG53" s="171"/>
      <c r="MQH53" s="171"/>
      <c r="MQI53" s="171"/>
      <c r="MQJ53" s="171"/>
      <c r="MQK53" s="171"/>
      <c r="MQL53" s="171"/>
      <c r="MQM53" s="171"/>
      <c r="MQN53" s="171"/>
      <c r="MQO53" s="171"/>
      <c r="MQP53" s="171"/>
      <c r="MQQ53" s="171"/>
      <c r="MQR53" s="171"/>
      <c r="MQS53" s="171"/>
      <c r="MQT53" s="171"/>
      <c r="MQU53" s="171"/>
      <c r="MQV53" s="171"/>
      <c r="MQW53" s="171"/>
      <c r="MQX53" s="171"/>
      <c r="MQY53" s="171"/>
      <c r="MQZ53" s="171"/>
      <c r="MRA53" s="171"/>
      <c r="MRB53" s="171"/>
      <c r="MRC53" s="171"/>
      <c r="MRD53" s="171"/>
      <c r="MRE53" s="171"/>
      <c r="MRF53" s="171"/>
      <c r="MRG53" s="171"/>
      <c r="MRH53" s="171"/>
      <c r="MRI53" s="171"/>
      <c r="MRJ53" s="171"/>
      <c r="MRK53" s="171"/>
      <c r="MRL53" s="171"/>
      <c r="MRM53" s="171"/>
      <c r="MRN53" s="171"/>
      <c r="MRO53" s="171"/>
      <c r="MRP53" s="171"/>
      <c r="MRQ53" s="171"/>
      <c r="MRR53" s="171"/>
      <c r="MRS53" s="171"/>
      <c r="MRT53" s="171"/>
      <c r="MRU53" s="171"/>
      <c r="MRV53" s="171"/>
      <c r="MRW53" s="171"/>
      <c r="MRX53" s="171"/>
      <c r="MRY53" s="171"/>
      <c r="MRZ53" s="171"/>
      <c r="MSA53" s="171"/>
      <c r="MSB53" s="171"/>
      <c r="MSC53" s="171"/>
      <c r="MSD53" s="171"/>
      <c r="MSE53" s="171"/>
      <c r="MSF53" s="171"/>
      <c r="MSG53" s="171"/>
      <c r="MSH53" s="171"/>
      <c r="MSI53" s="171"/>
      <c r="MSJ53" s="171"/>
      <c r="MSK53" s="171"/>
      <c r="MSL53" s="171"/>
      <c r="MSM53" s="171"/>
      <c r="MSN53" s="171"/>
      <c r="MSO53" s="171"/>
      <c r="MSP53" s="171"/>
      <c r="MSQ53" s="171"/>
      <c r="MSR53" s="171"/>
      <c r="MSS53" s="171"/>
      <c r="MST53" s="171"/>
      <c r="MSU53" s="171"/>
      <c r="MSV53" s="171"/>
      <c r="MSW53" s="171"/>
      <c r="MSX53" s="171"/>
      <c r="MSY53" s="171"/>
      <c r="MSZ53" s="171"/>
      <c r="MTA53" s="171"/>
      <c r="MTB53" s="171"/>
      <c r="MTC53" s="171"/>
      <c r="MTD53" s="171"/>
      <c r="MTE53" s="171"/>
      <c r="MTF53" s="171"/>
      <c r="MTG53" s="171"/>
      <c r="MTH53" s="171"/>
      <c r="MTI53" s="171"/>
      <c r="MTJ53" s="171"/>
      <c r="MTK53" s="171"/>
      <c r="MTL53" s="171"/>
      <c r="MTM53" s="171"/>
      <c r="MTN53" s="171"/>
      <c r="MTO53" s="171"/>
      <c r="MTP53" s="171"/>
      <c r="MTQ53" s="171"/>
      <c r="MTR53" s="171"/>
      <c r="MTS53" s="171"/>
      <c r="MTT53" s="171"/>
      <c r="MTU53" s="171"/>
      <c r="MTV53" s="171"/>
      <c r="MTW53" s="171"/>
      <c r="MTX53" s="171"/>
      <c r="MTY53" s="171"/>
      <c r="MTZ53" s="171"/>
      <c r="MUA53" s="171"/>
      <c r="MUB53" s="171"/>
      <c r="MUC53" s="171"/>
      <c r="MUD53" s="171"/>
      <c r="MUE53" s="171"/>
      <c r="MUF53" s="171"/>
      <c r="MUG53" s="171"/>
      <c r="MUH53" s="171"/>
      <c r="MUI53" s="171"/>
      <c r="MUJ53" s="171"/>
      <c r="MUK53" s="171"/>
      <c r="MUL53" s="171"/>
      <c r="MUM53" s="171"/>
      <c r="MUN53" s="171"/>
      <c r="MUO53" s="171"/>
      <c r="MUP53" s="171"/>
      <c r="MUQ53" s="171"/>
      <c r="MUR53" s="171"/>
      <c r="MUS53" s="171"/>
      <c r="MUT53" s="171"/>
      <c r="MUU53" s="171"/>
      <c r="MUV53" s="171"/>
      <c r="MUW53" s="171"/>
      <c r="MUX53" s="171"/>
      <c r="MUY53" s="171"/>
      <c r="MUZ53" s="171"/>
      <c r="MVA53" s="171"/>
      <c r="MVB53" s="171"/>
      <c r="MVC53" s="171"/>
      <c r="MVD53" s="171"/>
      <c r="MVE53" s="171"/>
      <c r="MVF53" s="171"/>
      <c r="MVG53" s="171"/>
      <c r="MVH53" s="171"/>
      <c r="MVI53" s="171"/>
      <c r="MVJ53" s="171"/>
      <c r="MVK53" s="171"/>
      <c r="MVL53" s="171"/>
      <c r="MVM53" s="171"/>
      <c r="MVN53" s="171"/>
      <c r="MVO53" s="171"/>
      <c r="MVP53" s="171"/>
      <c r="MVQ53" s="171"/>
      <c r="MVR53" s="171"/>
      <c r="MVS53" s="171"/>
      <c r="MVT53" s="171"/>
      <c r="MVU53" s="171"/>
      <c r="MVV53" s="171"/>
      <c r="MVW53" s="171"/>
      <c r="MVX53" s="171"/>
      <c r="MVY53" s="171"/>
      <c r="MVZ53" s="171"/>
      <c r="MWA53" s="171"/>
      <c r="MWB53" s="171"/>
      <c r="MWC53" s="171"/>
      <c r="MWD53" s="171"/>
      <c r="MWE53" s="171"/>
      <c r="MWF53" s="171"/>
      <c r="MWG53" s="171"/>
      <c r="MWH53" s="171"/>
      <c r="MWI53" s="171"/>
      <c r="MWJ53" s="171"/>
      <c r="MWK53" s="171"/>
      <c r="MWL53" s="171"/>
      <c r="MWM53" s="171"/>
      <c r="MWN53" s="171"/>
      <c r="MWO53" s="171"/>
      <c r="MWP53" s="171"/>
      <c r="MWQ53" s="171"/>
      <c r="MWR53" s="171"/>
      <c r="MWS53" s="171"/>
      <c r="MWT53" s="171"/>
      <c r="MWU53" s="171"/>
      <c r="MWV53" s="171"/>
      <c r="MWW53" s="171"/>
      <c r="MWX53" s="171"/>
      <c r="MWY53" s="171"/>
      <c r="MWZ53" s="171"/>
      <c r="MXA53" s="171"/>
      <c r="MXB53" s="171"/>
      <c r="MXC53" s="171"/>
      <c r="MXD53" s="171"/>
      <c r="MXE53" s="171"/>
      <c r="MXF53" s="171"/>
      <c r="MXG53" s="171"/>
      <c r="MXH53" s="171"/>
      <c r="MXI53" s="171"/>
      <c r="MXJ53" s="171"/>
      <c r="MXK53" s="171"/>
      <c r="MXL53" s="171"/>
      <c r="MXM53" s="171"/>
      <c r="MXN53" s="171"/>
      <c r="MXO53" s="171"/>
      <c r="MXP53" s="171"/>
      <c r="MXQ53" s="171"/>
      <c r="MXR53" s="171"/>
      <c r="MXS53" s="171"/>
      <c r="MXT53" s="171"/>
      <c r="MXU53" s="171"/>
      <c r="MXV53" s="171"/>
      <c r="MXW53" s="171"/>
      <c r="MXX53" s="171"/>
      <c r="MXY53" s="171"/>
      <c r="MXZ53" s="171"/>
      <c r="MYA53" s="171"/>
      <c r="MYB53" s="171"/>
      <c r="MYC53" s="171"/>
      <c r="MYD53" s="171"/>
      <c r="MYE53" s="171"/>
      <c r="MYF53" s="171"/>
      <c r="MYG53" s="171"/>
      <c r="MYH53" s="171"/>
      <c r="MYI53" s="171"/>
      <c r="MYJ53" s="171"/>
      <c r="MYK53" s="171"/>
      <c r="MYL53" s="171"/>
      <c r="MYM53" s="171"/>
      <c r="MYN53" s="171"/>
      <c r="MYO53" s="171"/>
      <c r="MYP53" s="171"/>
      <c r="MYQ53" s="171"/>
      <c r="MYR53" s="171"/>
      <c r="MYS53" s="171"/>
      <c r="MYT53" s="171"/>
      <c r="MYU53" s="171"/>
      <c r="MYV53" s="171"/>
      <c r="MYW53" s="171"/>
      <c r="MYX53" s="171"/>
      <c r="MYY53" s="171"/>
      <c r="MYZ53" s="171"/>
      <c r="MZA53" s="171"/>
      <c r="MZB53" s="171"/>
      <c r="MZC53" s="171"/>
      <c r="MZD53" s="171"/>
      <c r="MZE53" s="171"/>
      <c r="MZF53" s="171"/>
      <c r="MZG53" s="171"/>
      <c r="MZH53" s="171"/>
      <c r="MZI53" s="171"/>
      <c r="MZJ53" s="171"/>
      <c r="MZK53" s="171"/>
      <c r="MZL53" s="171"/>
      <c r="MZM53" s="171"/>
      <c r="MZN53" s="171"/>
      <c r="MZO53" s="171"/>
      <c r="MZP53" s="171"/>
      <c r="MZQ53" s="171"/>
      <c r="MZR53" s="171"/>
      <c r="MZS53" s="171"/>
      <c r="MZT53" s="171"/>
      <c r="MZU53" s="171"/>
      <c r="MZV53" s="171"/>
      <c r="MZW53" s="171"/>
      <c r="MZX53" s="171"/>
      <c r="MZY53" s="171"/>
      <c r="MZZ53" s="171"/>
      <c r="NAA53" s="171"/>
      <c r="NAB53" s="171"/>
      <c r="NAC53" s="171"/>
      <c r="NAD53" s="171"/>
      <c r="NAE53" s="171"/>
      <c r="NAF53" s="171"/>
      <c r="NAG53" s="171"/>
      <c r="NAH53" s="171"/>
      <c r="NAI53" s="171"/>
      <c r="NAJ53" s="171"/>
      <c r="NAK53" s="171"/>
      <c r="NAL53" s="171"/>
      <c r="NAM53" s="171"/>
      <c r="NAN53" s="171"/>
      <c r="NAO53" s="171"/>
      <c r="NAP53" s="171"/>
      <c r="NAQ53" s="171"/>
      <c r="NAR53" s="171"/>
      <c r="NAS53" s="171"/>
      <c r="NAT53" s="171"/>
      <c r="NAU53" s="171"/>
      <c r="NAV53" s="171"/>
      <c r="NAW53" s="171"/>
      <c r="NAX53" s="171"/>
      <c r="NAY53" s="171"/>
      <c r="NAZ53" s="171"/>
      <c r="NBA53" s="171"/>
      <c r="NBB53" s="171"/>
      <c r="NBC53" s="171"/>
      <c r="NBD53" s="171"/>
      <c r="NBE53" s="171"/>
      <c r="NBF53" s="171"/>
      <c r="NBG53" s="171"/>
      <c r="NBH53" s="171"/>
      <c r="NBI53" s="171"/>
      <c r="NBJ53" s="171"/>
      <c r="NBK53" s="171"/>
      <c r="NBL53" s="171"/>
      <c r="NBM53" s="171"/>
      <c r="NBN53" s="171"/>
      <c r="NBO53" s="171"/>
      <c r="NBP53" s="171"/>
      <c r="NBQ53" s="171"/>
      <c r="NBR53" s="171"/>
      <c r="NBS53" s="171"/>
      <c r="NBT53" s="171"/>
      <c r="NBU53" s="171"/>
      <c r="NBV53" s="171"/>
      <c r="NBW53" s="171"/>
      <c r="NBX53" s="171"/>
      <c r="NBY53" s="171"/>
      <c r="NBZ53" s="171"/>
      <c r="NCA53" s="171"/>
      <c r="NCB53" s="171"/>
      <c r="NCC53" s="171"/>
      <c r="NCD53" s="171"/>
      <c r="NCE53" s="171"/>
      <c r="NCF53" s="171"/>
      <c r="NCG53" s="171"/>
      <c r="NCH53" s="171"/>
      <c r="NCI53" s="171"/>
      <c r="NCJ53" s="171"/>
      <c r="NCK53" s="171"/>
      <c r="NCL53" s="171"/>
      <c r="NCM53" s="171"/>
      <c r="NCN53" s="171"/>
      <c r="NCO53" s="171"/>
      <c r="NCP53" s="171"/>
      <c r="NCQ53" s="171"/>
      <c r="NCR53" s="171"/>
      <c r="NCS53" s="171"/>
      <c r="NCT53" s="171"/>
      <c r="NCU53" s="171"/>
      <c r="NCV53" s="171"/>
      <c r="NCW53" s="171"/>
      <c r="NCX53" s="171"/>
      <c r="NCY53" s="171"/>
      <c r="NCZ53" s="171"/>
      <c r="NDA53" s="171"/>
      <c r="NDB53" s="171"/>
      <c r="NDC53" s="171"/>
      <c r="NDD53" s="171"/>
      <c r="NDE53" s="171"/>
      <c r="NDF53" s="171"/>
      <c r="NDG53" s="171"/>
      <c r="NDH53" s="171"/>
      <c r="NDI53" s="171"/>
      <c r="NDJ53" s="171"/>
      <c r="NDK53" s="171"/>
      <c r="NDL53" s="171"/>
      <c r="NDM53" s="171"/>
      <c r="NDN53" s="171"/>
      <c r="NDO53" s="171"/>
      <c r="NDP53" s="171"/>
      <c r="NDQ53" s="171"/>
      <c r="NDR53" s="171"/>
      <c r="NDS53" s="171"/>
      <c r="NDT53" s="171"/>
      <c r="NDU53" s="171"/>
      <c r="NDV53" s="171"/>
      <c r="NDW53" s="171"/>
      <c r="NDX53" s="171"/>
      <c r="NDY53" s="171"/>
      <c r="NDZ53" s="171"/>
      <c r="NEA53" s="171"/>
      <c r="NEB53" s="171"/>
      <c r="NEC53" s="171"/>
      <c r="NED53" s="171"/>
      <c r="NEE53" s="171"/>
      <c r="NEF53" s="171"/>
      <c r="NEG53" s="171"/>
      <c r="NEH53" s="171"/>
      <c r="NEI53" s="171"/>
      <c r="NEJ53" s="171"/>
      <c r="NEK53" s="171"/>
      <c r="NEL53" s="171"/>
      <c r="NEM53" s="171"/>
      <c r="NEN53" s="171"/>
      <c r="NEO53" s="171"/>
      <c r="NEP53" s="171"/>
      <c r="NEQ53" s="171"/>
      <c r="NER53" s="171"/>
      <c r="NES53" s="171"/>
      <c r="NET53" s="171"/>
      <c r="NEU53" s="171"/>
      <c r="NEV53" s="171"/>
      <c r="NEW53" s="171"/>
      <c r="NEX53" s="171"/>
      <c r="NEY53" s="171"/>
      <c r="NEZ53" s="171"/>
      <c r="NFA53" s="171"/>
      <c r="NFB53" s="171"/>
      <c r="NFC53" s="171"/>
      <c r="NFD53" s="171"/>
      <c r="NFE53" s="171"/>
      <c r="NFF53" s="171"/>
      <c r="NFG53" s="171"/>
      <c r="NFH53" s="171"/>
      <c r="NFI53" s="171"/>
      <c r="NFJ53" s="171"/>
      <c r="NFK53" s="171"/>
      <c r="NFL53" s="171"/>
      <c r="NFM53" s="171"/>
      <c r="NFN53" s="171"/>
      <c r="NFO53" s="171"/>
      <c r="NFP53" s="171"/>
      <c r="NFQ53" s="171"/>
      <c r="NFR53" s="171"/>
      <c r="NFS53" s="171"/>
      <c r="NFT53" s="171"/>
      <c r="NFU53" s="171"/>
      <c r="NFV53" s="171"/>
      <c r="NFW53" s="171"/>
      <c r="NFX53" s="171"/>
      <c r="NFY53" s="171"/>
      <c r="NFZ53" s="171"/>
      <c r="NGA53" s="171"/>
      <c r="NGB53" s="171"/>
      <c r="NGC53" s="171"/>
      <c r="NGD53" s="171"/>
      <c r="NGE53" s="171"/>
      <c r="NGF53" s="171"/>
      <c r="NGG53" s="171"/>
      <c r="NGH53" s="171"/>
      <c r="NGI53" s="171"/>
      <c r="NGJ53" s="171"/>
      <c r="NGK53" s="171"/>
      <c r="NGL53" s="171"/>
      <c r="NGM53" s="171"/>
      <c r="NGN53" s="171"/>
      <c r="NGO53" s="171"/>
      <c r="NGP53" s="171"/>
      <c r="NGQ53" s="171"/>
      <c r="NGR53" s="171"/>
      <c r="NGS53" s="171"/>
      <c r="NGT53" s="171"/>
      <c r="NGU53" s="171"/>
      <c r="NGV53" s="171"/>
      <c r="NGW53" s="171"/>
      <c r="NGX53" s="171"/>
      <c r="NGY53" s="171"/>
      <c r="NGZ53" s="171"/>
      <c r="NHA53" s="171"/>
      <c r="NHB53" s="171"/>
      <c r="NHC53" s="171"/>
      <c r="NHD53" s="171"/>
      <c r="NHE53" s="171"/>
      <c r="NHF53" s="171"/>
      <c r="NHG53" s="171"/>
      <c r="NHH53" s="171"/>
      <c r="NHI53" s="171"/>
      <c r="NHJ53" s="171"/>
      <c r="NHK53" s="171"/>
      <c r="NHL53" s="171"/>
      <c r="NHM53" s="171"/>
      <c r="NHN53" s="171"/>
      <c r="NHO53" s="171"/>
      <c r="NHP53" s="171"/>
      <c r="NHQ53" s="171"/>
      <c r="NHR53" s="171"/>
      <c r="NHS53" s="171"/>
      <c r="NHT53" s="171"/>
      <c r="NHU53" s="171"/>
      <c r="NHV53" s="171"/>
      <c r="NHW53" s="171"/>
      <c r="NHX53" s="171"/>
      <c r="NHY53" s="171"/>
      <c r="NHZ53" s="171"/>
      <c r="NIA53" s="171"/>
      <c r="NIB53" s="171"/>
      <c r="NIC53" s="171"/>
      <c r="NID53" s="171"/>
      <c r="NIE53" s="171"/>
      <c r="NIF53" s="171"/>
      <c r="NIG53" s="171"/>
      <c r="NIH53" s="171"/>
      <c r="NII53" s="171"/>
      <c r="NIJ53" s="171"/>
      <c r="NIK53" s="171"/>
      <c r="NIL53" s="171"/>
      <c r="NIM53" s="171"/>
      <c r="NIN53" s="171"/>
      <c r="NIO53" s="171"/>
      <c r="NIP53" s="171"/>
      <c r="NIQ53" s="171"/>
      <c r="NIR53" s="171"/>
      <c r="NIS53" s="171"/>
      <c r="NIT53" s="171"/>
      <c r="NIU53" s="171"/>
      <c r="NIV53" s="171"/>
      <c r="NIW53" s="171"/>
      <c r="NIX53" s="171"/>
      <c r="NIY53" s="171"/>
      <c r="NIZ53" s="171"/>
      <c r="NJA53" s="171"/>
      <c r="NJB53" s="171"/>
      <c r="NJC53" s="171"/>
      <c r="NJD53" s="171"/>
      <c r="NJE53" s="171"/>
      <c r="NJF53" s="171"/>
      <c r="NJG53" s="171"/>
      <c r="NJH53" s="171"/>
      <c r="NJI53" s="171"/>
      <c r="NJJ53" s="171"/>
      <c r="NJK53" s="171"/>
      <c r="NJL53" s="171"/>
      <c r="NJM53" s="171"/>
      <c r="NJN53" s="171"/>
      <c r="NJO53" s="171"/>
      <c r="NJP53" s="171"/>
      <c r="NJQ53" s="171"/>
      <c r="NJR53" s="171"/>
      <c r="NJS53" s="171"/>
      <c r="NJT53" s="171"/>
      <c r="NJU53" s="171"/>
      <c r="NJV53" s="171"/>
      <c r="NJW53" s="171"/>
      <c r="NJX53" s="171"/>
      <c r="NJY53" s="171"/>
      <c r="NJZ53" s="171"/>
      <c r="NKA53" s="171"/>
      <c r="NKB53" s="171"/>
      <c r="NKC53" s="171"/>
      <c r="NKD53" s="171"/>
      <c r="NKE53" s="171"/>
      <c r="NKF53" s="171"/>
      <c r="NKG53" s="171"/>
      <c r="NKH53" s="171"/>
      <c r="NKI53" s="171"/>
      <c r="NKJ53" s="171"/>
      <c r="NKK53" s="171"/>
      <c r="NKL53" s="171"/>
      <c r="NKM53" s="171"/>
      <c r="NKN53" s="171"/>
      <c r="NKO53" s="171"/>
      <c r="NKP53" s="171"/>
      <c r="NKQ53" s="171"/>
      <c r="NKR53" s="171"/>
      <c r="NKS53" s="171"/>
      <c r="NKT53" s="171"/>
      <c r="NKU53" s="171"/>
      <c r="NKV53" s="171"/>
      <c r="NKW53" s="171"/>
      <c r="NKX53" s="171"/>
      <c r="NKY53" s="171"/>
      <c r="NKZ53" s="171"/>
      <c r="NLA53" s="171"/>
      <c r="NLB53" s="171"/>
      <c r="NLC53" s="171"/>
      <c r="NLD53" s="171"/>
      <c r="NLE53" s="171"/>
      <c r="NLF53" s="171"/>
      <c r="NLG53" s="171"/>
      <c r="NLH53" s="171"/>
      <c r="NLI53" s="171"/>
      <c r="NLJ53" s="171"/>
      <c r="NLK53" s="171"/>
      <c r="NLL53" s="171"/>
      <c r="NLM53" s="171"/>
      <c r="NLN53" s="171"/>
      <c r="NLO53" s="171"/>
      <c r="NLP53" s="171"/>
      <c r="NLQ53" s="171"/>
      <c r="NLR53" s="171"/>
      <c r="NLS53" s="171"/>
      <c r="NLT53" s="171"/>
      <c r="NLU53" s="171"/>
      <c r="NLV53" s="171"/>
      <c r="NLW53" s="171"/>
      <c r="NLX53" s="171"/>
      <c r="NLY53" s="171"/>
      <c r="NLZ53" s="171"/>
      <c r="NMA53" s="171"/>
      <c r="NMB53" s="171"/>
      <c r="NMC53" s="171"/>
      <c r="NMD53" s="171"/>
      <c r="NME53" s="171"/>
      <c r="NMF53" s="171"/>
      <c r="NMG53" s="171"/>
      <c r="NMH53" s="171"/>
      <c r="NMI53" s="171"/>
      <c r="NMJ53" s="171"/>
      <c r="NMK53" s="171"/>
      <c r="NML53" s="171"/>
      <c r="NMM53" s="171"/>
      <c r="NMN53" s="171"/>
      <c r="NMO53" s="171"/>
      <c r="NMP53" s="171"/>
      <c r="NMQ53" s="171"/>
      <c r="NMR53" s="171"/>
      <c r="NMS53" s="171"/>
      <c r="NMT53" s="171"/>
      <c r="NMU53" s="171"/>
      <c r="NMV53" s="171"/>
      <c r="NMW53" s="171"/>
      <c r="NMX53" s="171"/>
      <c r="NMY53" s="171"/>
      <c r="NMZ53" s="171"/>
      <c r="NNA53" s="171"/>
      <c r="NNB53" s="171"/>
      <c r="NNC53" s="171"/>
      <c r="NND53" s="171"/>
      <c r="NNE53" s="171"/>
      <c r="NNF53" s="171"/>
      <c r="NNG53" s="171"/>
      <c r="NNH53" s="171"/>
      <c r="NNI53" s="171"/>
      <c r="NNJ53" s="171"/>
      <c r="NNK53" s="171"/>
      <c r="NNL53" s="171"/>
      <c r="NNM53" s="171"/>
      <c r="NNN53" s="171"/>
      <c r="NNO53" s="171"/>
      <c r="NNP53" s="171"/>
      <c r="NNQ53" s="171"/>
      <c r="NNR53" s="171"/>
      <c r="NNS53" s="171"/>
      <c r="NNT53" s="171"/>
      <c r="NNU53" s="171"/>
      <c r="NNV53" s="171"/>
      <c r="NNW53" s="171"/>
      <c r="NNX53" s="171"/>
      <c r="NNY53" s="171"/>
      <c r="NNZ53" s="171"/>
      <c r="NOA53" s="171"/>
      <c r="NOB53" s="171"/>
      <c r="NOC53" s="171"/>
      <c r="NOD53" s="171"/>
      <c r="NOE53" s="171"/>
      <c r="NOF53" s="171"/>
      <c r="NOG53" s="171"/>
      <c r="NOH53" s="171"/>
      <c r="NOI53" s="171"/>
      <c r="NOJ53" s="171"/>
      <c r="NOK53" s="171"/>
      <c r="NOL53" s="171"/>
      <c r="NOM53" s="171"/>
      <c r="NON53" s="171"/>
      <c r="NOO53" s="171"/>
      <c r="NOP53" s="171"/>
      <c r="NOQ53" s="171"/>
      <c r="NOR53" s="171"/>
      <c r="NOS53" s="171"/>
      <c r="NOT53" s="171"/>
      <c r="NOU53" s="171"/>
      <c r="NOV53" s="171"/>
      <c r="NOW53" s="171"/>
      <c r="NOX53" s="171"/>
      <c r="NOY53" s="171"/>
      <c r="NOZ53" s="171"/>
      <c r="NPA53" s="171"/>
      <c r="NPB53" s="171"/>
      <c r="NPC53" s="171"/>
      <c r="NPD53" s="171"/>
      <c r="NPE53" s="171"/>
      <c r="NPF53" s="171"/>
      <c r="NPG53" s="171"/>
      <c r="NPH53" s="171"/>
      <c r="NPI53" s="171"/>
      <c r="NPJ53" s="171"/>
      <c r="NPK53" s="171"/>
      <c r="NPL53" s="171"/>
      <c r="NPM53" s="171"/>
      <c r="NPN53" s="171"/>
      <c r="NPO53" s="171"/>
      <c r="NPP53" s="171"/>
      <c r="NPQ53" s="171"/>
      <c r="NPR53" s="171"/>
      <c r="NPS53" s="171"/>
      <c r="NPT53" s="171"/>
      <c r="NPU53" s="171"/>
      <c r="NPV53" s="171"/>
      <c r="NPW53" s="171"/>
      <c r="NPX53" s="171"/>
      <c r="NPY53" s="171"/>
      <c r="NPZ53" s="171"/>
      <c r="NQA53" s="171"/>
      <c r="NQB53" s="171"/>
      <c r="NQC53" s="171"/>
      <c r="NQD53" s="171"/>
      <c r="NQE53" s="171"/>
      <c r="NQF53" s="171"/>
      <c r="NQG53" s="171"/>
      <c r="NQH53" s="171"/>
      <c r="NQI53" s="171"/>
      <c r="NQJ53" s="171"/>
      <c r="NQK53" s="171"/>
      <c r="NQL53" s="171"/>
      <c r="NQM53" s="171"/>
      <c r="NQN53" s="171"/>
      <c r="NQO53" s="171"/>
      <c r="NQP53" s="171"/>
      <c r="NQQ53" s="171"/>
      <c r="NQR53" s="171"/>
      <c r="NQS53" s="171"/>
      <c r="NQT53" s="171"/>
      <c r="NQU53" s="171"/>
      <c r="NQV53" s="171"/>
      <c r="NQW53" s="171"/>
      <c r="NQX53" s="171"/>
      <c r="NQY53" s="171"/>
      <c r="NQZ53" s="171"/>
      <c r="NRA53" s="171"/>
      <c r="NRB53" s="171"/>
      <c r="NRC53" s="171"/>
      <c r="NRD53" s="171"/>
      <c r="NRE53" s="171"/>
      <c r="NRF53" s="171"/>
      <c r="NRG53" s="171"/>
      <c r="NRH53" s="171"/>
      <c r="NRI53" s="171"/>
      <c r="NRJ53" s="171"/>
      <c r="NRK53" s="171"/>
      <c r="NRL53" s="171"/>
      <c r="NRM53" s="171"/>
      <c r="NRN53" s="171"/>
      <c r="NRO53" s="171"/>
      <c r="NRP53" s="171"/>
      <c r="NRQ53" s="171"/>
      <c r="NRR53" s="171"/>
      <c r="NRS53" s="171"/>
      <c r="NRT53" s="171"/>
      <c r="NRU53" s="171"/>
      <c r="NRV53" s="171"/>
      <c r="NRW53" s="171"/>
      <c r="NRX53" s="171"/>
      <c r="NRY53" s="171"/>
      <c r="NRZ53" s="171"/>
      <c r="NSA53" s="171"/>
      <c r="NSB53" s="171"/>
      <c r="NSC53" s="171"/>
      <c r="NSD53" s="171"/>
      <c r="NSE53" s="171"/>
      <c r="NSF53" s="171"/>
      <c r="NSG53" s="171"/>
      <c r="NSH53" s="171"/>
      <c r="NSI53" s="171"/>
      <c r="NSJ53" s="171"/>
      <c r="NSK53" s="171"/>
      <c r="NSL53" s="171"/>
      <c r="NSM53" s="171"/>
      <c r="NSN53" s="171"/>
      <c r="NSO53" s="171"/>
      <c r="NSP53" s="171"/>
      <c r="NSQ53" s="171"/>
      <c r="NSR53" s="171"/>
      <c r="NSS53" s="171"/>
      <c r="NST53" s="171"/>
      <c r="NSU53" s="171"/>
      <c r="NSV53" s="171"/>
      <c r="NSW53" s="171"/>
      <c r="NSX53" s="171"/>
      <c r="NSY53" s="171"/>
      <c r="NSZ53" s="171"/>
      <c r="NTA53" s="171"/>
      <c r="NTB53" s="171"/>
      <c r="NTC53" s="171"/>
      <c r="NTD53" s="171"/>
      <c r="NTE53" s="171"/>
      <c r="NTF53" s="171"/>
      <c r="NTG53" s="171"/>
      <c r="NTH53" s="171"/>
      <c r="NTI53" s="171"/>
      <c r="NTJ53" s="171"/>
      <c r="NTK53" s="171"/>
      <c r="NTL53" s="171"/>
      <c r="NTM53" s="171"/>
      <c r="NTN53" s="171"/>
      <c r="NTO53" s="171"/>
      <c r="NTP53" s="171"/>
      <c r="NTQ53" s="171"/>
      <c r="NTR53" s="171"/>
      <c r="NTS53" s="171"/>
      <c r="NTT53" s="171"/>
      <c r="NTU53" s="171"/>
      <c r="NTV53" s="171"/>
      <c r="NTW53" s="171"/>
      <c r="NTX53" s="171"/>
      <c r="NTY53" s="171"/>
      <c r="NTZ53" s="171"/>
      <c r="NUA53" s="171"/>
      <c r="NUB53" s="171"/>
      <c r="NUC53" s="171"/>
      <c r="NUD53" s="171"/>
      <c r="NUE53" s="171"/>
      <c r="NUF53" s="171"/>
      <c r="NUG53" s="171"/>
      <c r="NUH53" s="171"/>
      <c r="NUI53" s="171"/>
      <c r="NUJ53" s="171"/>
      <c r="NUK53" s="171"/>
      <c r="NUL53" s="171"/>
      <c r="NUM53" s="171"/>
      <c r="NUN53" s="171"/>
      <c r="NUO53" s="171"/>
      <c r="NUP53" s="171"/>
      <c r="NUQ53" s="171"/>
      <c r="NUR53" s="171"/>
      <c r="NUS53" s="171"/>
      <c r="NUT53" s="171"/>
      <c r="NUU53" s="171"/>
      <c r="NUV53" s="171"/>
      <c r="NUW53" s="171"/>
      <c r="NUX53" s="171"/>
      <c r="NUY53" s="171"/>
      <c r="NUZ53" s="171"/>
      <c r="NVA53" s="171"/>
      <c r="NVB53" s="171"/>
      <c r="NVC53" s="171"/>
      <c r="NVD53" s="171"/>
      <c r="NVE53" s="171"/>
      <c r="NVF53" s="171"/>
      <c r="NVG53" s="171"/>
      <c r="NVH53" s="171"/>
      <c r="NVI53" s="171"/>
      <c r="NVJ53" s="171"/>
      <c r="NVK53" s="171"/>
      <c r="NVL53" s="171"/>
      <c r="NVM53" s="171"/>
      <c r="NVN53" s="171"/>
      <c r="NVO53" s="171"/>
      <c r="NVP53" s="171"/>
      <c r="NVQ53" s="171"/>
      <c r="NVR53" s="171"/>
      <c r="NVS53" s="171"/>
      <c r="NVT53" s="171"/>
      <c r="NVU53" s="171"/>
      <c r="NVV53" s="171"/>
      <c r="NVW53" s="171"/>
      <c r="NVX53" s="171"/>
      <c r="NVY53" s="171"/>
      <c r="NVZ53" s="171"/>
      <c r="NWA53" s="171"/>
      <c r="NWB53" s="171"/>
      <c r="NWC53" s="171"/>
      <c r="NWD53" s="171"/>
      <c r="NWE53" s="171"/>
      <c r="NWF53" s="171"/>
      <c r="NWG53" s="171"/>
      <c r="NWH53" s="171"/>
      <c r="NWI53" s="171"/>
      <c r="NWJ53" s="171"/>
      <c r="NWK53" s="171"/>
      <c r="NWL53" s="171"/>
      <c r="NWM53" s="171"/>
      <c r="NWN53" s="171"/>
      <c r="NWO53" s="171"/>
      <c r="NWP53" s="171"/>
      <c r="NWQ53" s="171"/>
      <c r="NWR53" s="171"/>
      <c r="NWS53" s="171"/>
      <c r="NWT53" s="171"/>
      <c r="NWU53" s="171"/>
      <c r="NWV53" s="171"/>
      <c r="NWW53" s="171"/>
      <c r="NWX53" s="171"/>
      <c r="NWY53" s="171"/>
      <c r="NWZ53" s="171"/>
      <c r="NXA53" s="171"/>
      <c r="NXB53" s="171"/>
      <c r="NXC53" s="171"/>
      <c r="NXD53" s="171"/>
      <c r="NXE53" s="171"/>
      <c r="NXF53" s="171"/>
      <c r="NXG53" s="171"/>
      <c r="NXH53" s="171"/>
      <c r="NXI53" s="171"/>
      <c r="NXJ53" s="171"/>
      <c r="NXK53" s="171"/>
      <c r="NXL53" s="171"/>
      <c r="NXM53" s="171"/>
      <c r="NXN53" s="171"/>
      <c r="NXO53" s="171"/>
      <c r="NXP53" s="171"/>
      <c r="NXQ53" s="171"/>
      <c r="NXR53" s="171"/>
      <c r="NXS53" s="171"/>
      <c r="NXT53" s="171"/>
      <c r="NXU53" s="171"/>
      <c r="NXV53" s="171"/>
      <c r="NXW53" s="171"/>
      <c r="NXX53" s="171"/>
      <c r="NXY53" s="171"/>
      <c r="NXZ53" s="171"/>
      <c r="NYA53" s="171"/>
      <c r="NYB53" s="171"/>
      <c r="NYC53" s="171"/>
      <c r="NYD53" s="171"/>
      <c r="NYE53" s="171"/>
      <c r="NYF53" s="171"/>
      <c r="NYG53" s="171"/>
      <c r="NYH53" s="171"/>
      <c r="NYI53" s="171"/>
      <c r="NYJ53" s="171"/>
      <c r="NYK53" s="171"/>
      <c r="NYL53" s="171"/>
      <c r="NYM53" s="171"/>
      <c r="NYN53" s="171"/>
      <c r="NYO53" s="171"/>
      <c r="NYP53" s="171"/>
      <c r="NYQ53" s="171"/>
      <c r="NYR53" s="171"/>
      <c r="NYS53" s="171"/>
      <c r="NYT53" s="171"/>
      <c r="NYU53" s="171"/>
      <c r="NYV53" s="171"/>
      <c r="NYW53" s="171"/>
      <c r="NYX53" s="171"/>
      <c r="NYY53" s="171"/>
      <c r="NYZ53" s="171"/>
      <c r="NZA53" s="171"/>
      <c r="NZB53" s="171"/>
      <c r="NZC53" s="171"/>
      <c r="NZD53" s="171"/>
      <c r="NZE53" s="171"/>
      <c r="NZF53" s="171"/>
      <c r="NZG53" s="171"/>
      <c r="NZH53" s="171"/>
      <c r="NZI53" s="171"/>
      <c r="NZJ53" s="171"/>
      <c r="NZK53" s="171"/>
      <c r="NZL53" s="171"/>
      <c r="NZM53" s="171"/>
      <c r="NZN53" s="171"/>
      <c r="NZO53" s="171"/>
      <c r="NZP53" s="171"/>
      <c r="NZQ53" s="171"/>
      <c r="NZR53" s="171"/>
      <c r="NZS53" s="171"/>
      <c r="NZT53" s="171"/>
      <c r="NZU53" s="171"/>
      <c r="NZV53" s="171"/>
      <c r="NZW53" s="171"/>
      <c r="NZX53" s="171"/>
      <c r="NZY53" s="171"/>
      <c r="NZZ53" s="171"/>
      <c r="OAA53" s="171"/>
      <c r="OAB53" s="171"/>
      <c r="OAC53" s="171"/>
      <c r="OAD53" s="171"/>
      <c r="OAE53" s="171"/>
      <c r="OAF53" s="171"/>
      <c r="OAG53" s="171"/>
      <c r="OAH53" s="171"/>
      <c r="OAI53" s="171"/>
      <c r="OAJ53" s="171"/>
      <c r="OAK53" s="171"/>
      <c r="OAL53" s="171"/>
      <c r="OAM53" s="171"/>
      <c r="OAN53" s="171"/>
      <c r="OAO53" s="171"/>
      <c r="OAP53" s="171"/>
      <c r="OAQ53" s="171"/>
      <c r="OAR53" s="171"/>
      <c r="OAS53" s="171"/>
      <c r="OAT53" s="171"/>
      <c r="OAU53" s="171"/>
      <c r="OAV53" s="171"/>
      <c r="OAW53" s="171"/>
      <c r="OAX53" s="171"/>
      <c r="OAY53" s="171"/>
      <c r="OAZ53" s="171"/>
      <c r="OBA53" s="171"/>
      <c r="OBB53" s="171"/>
      <c r="OBC53" s="171"/>
      <c r="OBD53" s="171"/>
      <c r="OBE53" s="171"/>
      <c r="OBF53" s="171"/>
      <c r="OBG53" s="171"/>
      <c r="OBH53" s="171"/>
      <c r="OBI53" s="171"/>
      <c r="OBJ53" s="171"/>
      <c r="OBK53" s="171"/>
      <c r="OBL53" s="171"/>
      <c r="OBM53" s="171"/>
      <c r="OBN53" s="171"/>
      <c r="OBO53" s="171"/>
      <c r="OBP53" s="171"/>
      <c r="OBQ53" s="171"/>
      <c r="OBR53" s="171"/>
      <c r="OBS53" s="171"/>
      <c r="OBT53" s="171"/>
      <c r="OBU53" s="171"/>
      <c r="OBV53" s="171"/>
      <c r="OBW53" s="171"/>
      <c r="OBX53" s="171"/>
      <c r="OBY53" s="171"/>
      <c r="OBZ53" s="171"/>
      <c r="OCA53" s="171"/>
      <c r="OCB53" s="171"/>
      <c r="OCC53" s="171"/>
      <c r="OCD53" s="171"/>
      <c r="OCE53" s="171"/>
      <c r="OCF53" s="171"/>
      <c r="OCG53" s="171"/>
      <c r="OCH53" s="171"/>
      <c r="OCI53" s="171"/>
      <c r="OCJ53" s="171"/>
      <c r="OCK53" s="171"/>
      <c r="OCL53" s="171"/>
      <c r="OCM53" s="171"/>
      <c r="OCN53" s="171"/>
      <c r="OCO53" s="171"/>
      <c r="OCP53" s="171"/>
      <c r="OCQ53" s="171"/>
      <c r="OCR53" s="171"/>
      <c r="OCS53" s="171"/>
      <c r="OCT53" s="171"/>
      <c r="OCU53" s="171"/>
      <c r="OCV53" s="171"/>
      <c r="OCW53" s="171"/>
      <c r="OCX53" s="171"/>
      <c r="OCY53" s="171"/>
      <c r="OCZ53" s="171"/>
      <c r="ODA53" s="171"/>
      <c r="ODB53" s="171"/>
      <c r="ODC53" s="171"/>
      <c r="ODD53" s="171"/>
      <c r="ODE53" s="171"/>
      <c r="ODF53" s="171"/>
      <c r="ODG53" s="171"/>
      <c r="ODH53" s="171"/>
      <c r="ODI53" s="171"/>
      <c r="ODJ53" s="171"/>
      <c r="ODK53" s="171"/>
      <c r="ODL53" s="171"/>
      <c r="ODM53" s="171"/>
      <c r="ODN53" s="171"/>
      <c r="ODO53" s="171"/>
      <c r="ODP53" s="171"/>
      <c r="ODQ53" s="171"/>
      <c r="ODR53" s="171"/>
      <c r="ODS53" s="171"/>
      <c r="ODT53" s="171"/>
      <c r="ODU53" s="171"/>
      <c r="ODV53" s="171"/>
      <c r="ODW53" s="171"/>
      <c r="ODX53" s="171"/>
      <c r="ODY53" s="171"/>
      <c r="ODZ53" s="171"/>
      <c r="OEA53" s="171"/>
      <c r="OEB53" s="171"/>
      <c r="OEC53" s="171"/>
      <c r="OED53" s="171"/>
      <c r="OEE53" s="171"/>
      <c r="OEF53" s="171"/>
      <c r="OEG53" s="171"/>
      <c r="OEH53" s="171"/>
      <c r="OEI53" s="171"/>
      <c r="OEJ53" s="171"/>
      <c r="OEK53" s="171"/>
      <c r="OEL53" s="171"/>
      <c r="OEM53" s="171"/>
      <c r="OEN53" s="171"/>
      <c r="OEO53" s="171"/>
      <c r="OEP53" s="171"/>
      <c r="OEQ53" s="171"/>
      <c r="OER53" s="171"/>
      <c r="OES53" s="171"/>
      <c r="OET53" s="171"/>
      <c r="OEU53" s="171"/>
      <c r="OEV53" s="171"/>
      <c r="OEW53" s="171"/>
      <c r="OEX53" s="171"/>
      <c r="OEY53" s="171"/>
      <c r="OEZ53" s="171"/>
      <c r="OFA53" s="171"/>
      <c r="OFB53" s="171"/>
      <c r="OFC53" s="171"/>
      <c r="OFD53" s="171"/>
      <c r="OFE53" s="171"/>
      <c r="OFF53" s="171"/>
      <c r="OFG53" s="171"/>
      <c r="OFH53" s="171"/>
      <c r="OFI53" s="171"/>
      <c r="OFJ53" s="171"/>
      <c r="OFK53" s="171"/>
      <c r="OFL53" s="171"/>
      <c r="OFM53" s="171"/>
      <c r="OFN53" s="171"/>
      <c r="OFO53" s="171"/>
      <c r="OFP53" s="171"/>
      <c r="OFQ53" s="171"/>
      <c r="OFR53" s="171"/>
      <c r="OFS53" s="171"/>
      <c r="OFT53" s="171"/>
      <c r="OFU53" s="171"/>
      <c r="OFV53" s="171"/>
      <c r="OFW53" s="171"/>
      <c r="OFX53" s="171"/>
      <c r="OFY53" s="171"/>
      <c r="OFZ53" s="171"/>
      <c r="OGA53" s="171"/>
      <c r="OGB53" s="171"/>
      <c r="OGC53" s="171"/>
      <c r="OGD53" s="171"/>
      <c r="OGE53" s="171"/>
      <c r="OGF53" s="171"/>
      <c r="OGG53" s="171"/>
      <c r="OGH53" s="171"/>
      <c r="OGI53" s="171"/>
      <c r="OGJ53" s="171"/>
      <c r="OGK53" s="171"/>
      <c r="OGL53" s="171"/>
      <c r="OGM53" s="171"/>
      <c r="OGN53" s="171"/>
      <c r="OGO53" s="171"/>
      <c r="OGP53" s="171"/>
      <c r="OGQ53" s="171"/>
      <c r="OGR53" s="171"/>
      <c r="OGS53" s="171"/>
      <c r="OGT53" s="171"/>
      <c r="OGU53" s="171"/>
      <c r="OGV53" s="171"/>
      <c r="OGW53" s="171"/>
      <c r="OGX53" s="171"/>
      <c r="OGY53" s="171"/>
      <c r="OGZ53" s="171"/>
      <c r="OHA53" s="171"/>
      <c r="OHB53" s="171"/>
      <c r="OHC53" s="171"/>
      <c r="OHD53" s="171"/>
      <c r="OHE53" s="171"/>
      <c r="OHF53" s="171"/>
      <c r="OHG53" s="171"/>
      <c r="OHH53" s="171"/>
      <c r="OHI53" s="171"/>
      <c r="OHJ53" s="171"/>
      <c r="OHK53" s="171"/>
      <c r="OHL53" s="171"/>
      <c r="OHM53" s="171"/>
      <c r="OHN53" s="171"/>
      <c r="OHO53" s="171"/>
      <c r="OHP53" s="171"/>
      <c r="OHQ53" s="171"/>
      <c r="OHR53" s="171"/>
      <c r="OHS53" s="171"/>
      <c r="OHT53" s="171"/>
      <c r="OHU53" s="171"/>
      <c r="OHV53" s="171"/>
      <c r="OHW53" s="171"/>
      <c r="OHX53" s="171"/>
      <c r="OHY53" s="171"/>
      <c r="OHZ53" s="171"/>
      <c r="OIA53" s="171"/>
      <c r="OIB53" s="171"/>
      <c r="OIC53" s="171"/>
      <c r="OID53" s="171"/>
      <c r="OIE53" s="171"/>
      <c r="OIF53" s="171"/>
      <c r="OIG53" s="171"/>
      <c r="OIH53" s="171"/>
      <c r="OII53" s="171"/>
      <c r="OIJ53" s="171"/>
      <c r="OIK53" s="171"/>
      <c r="OIL53" s="171"/>
      <c r="OIM53" s="171"/>
      <c r="OIN53" s="171"/>
      <c r="OIO53" s="171"/>
      <c r="OIP53" s="171"/>
      <c r="OIQ53" s="171"/>
      <c r="OIR53" s="171"/>
      <c r="OIS53" s="171"/>
      <c r="OIT53" s="171"/>
      <c r="OIU53" s="171"/>
      <c r="OIV53" s="171"/>
      <c r="OIW53" s="171"/>
      <c r="OIX53" s="171"/>
      <c r="OIY53" s="171"/>
      <c r="OIZ53" s="171"/>
      <c r="OJA53" s="171"/>
      <c r="OJB53" s="171"/>
      <c r="OJC53" s="171"/>
      <c r="OJD53" s="171"/>
      <c r="OJE53" s="171"/>
      <c r="OJF53" s="171"/>
      <c r="OJG53" s="171"/>
      <c r="OJH53" s="171"/>
      <c r="OJI53" s="171"/>
      <c r="OJJ53" s="171"/>
      <c r="OJK53" s="171"/>
      <c r="OJL53" s="171"/>
      <c r="OJM53" s="171"/>
      <c r="OJN53" s="171"/>
      <c r="OJO53" s="171"/>
      <c r="OJP53" s="171"/>
      <c r="OJQ53" s="171"/>
      <c r="OJR53" s="171"/>
      <c r="OJS53" s="171"/>
      <c r="OJT53" s="171"/>
      <c r="OJU53" s="171"/>
      <c r="OJV53" s="171"/>
      <c r="OJW53" s="171"/>
      <c r="OJX53" s="171"/>
      <c r="OJY53" s="171"/>
      <c r="OJZ53" s="171"/>
      <c r="OKA53" s="171"/>
      <c r="OKB53" s="171"/>
      <c r="OKC53" s="171"/>
      <c r="OKD53" s="171"/>
      <c r="OKE53" s="171"/>
      <c r="OKF53" s="171"/>
      <c r="OKG53" s="171"/>
      <c r="OKH53" s="171"/>
      <c r="OKI53" s="171"/>
      <c r="OKJ53" s="171"/>
      <c r="OKK53" s="171"/>
      <c r="OKL53" s="171"/>
      <c r="OKM53" s="171"/>
      <c r="OKN53" s="171"/>
      <c r="OKO53" s="171"/>
      <c r="OKP53" s="171"/>
      <c r="OKQ53" s="171"/>
      <c r="OKR53" s="171"/>
      <c r="OKS53" s="171"/>
      <c r="OKT53" s="171"/>
      <c r="OKU53" s="171"/>
      <c r="OKV53" s="171"/>
      <c r="OKW53" s="171"/>
      <c r="OKX53" s="171"/>
      <c r="OKY53" s="171"/>
      <c r="OKZ53" s="171"/>
      <c r="OLA53" s="171"/>
      <c r="OLB53" s="171"/>
      <c r="OLC53" s="171"/>
      <c r="OLD53" s="171"/>
      <c r="OLE53" s="171"/>
      <c r="OLF53" s="171"/>
      <c r="OLG53" s="171"/>
      <c r="OLH53" s="171"/>
      <c r="OLI53" s="171"/>
      <c r="OLJ53" s="171"/>
      <c r="OLK53" s="171"/>
      <c r="OLL53" s="171"/>
      <c r="OLM53" s="171"/>
      <c r="OLN53" s="171"/>
      <c r="OLO53" s="171"/>
      <c r="OLP53" s="171"/>
      <c r="OLQ53" s="171"/>
      <c r="OLR53" s="171"/>
      <c r="OLS53" s="171"/>
      <c r="OLT53" s="171"/>
      <c r="OLU53" s="171"/>
      <c r="OLV53" s="171"/>
      <c r="OLW53" s="171"/>
      <c r="OLX53" s="171"/>
      <c r="OLY53" s="171"/>
      <c r="OLZ53" s="171"/>
      <c r="OMA53" s="171"/>
      <c r="OMB53" s="171"/>
      <c r="OMC53" s="171"/>
      <c r="OMD53" s="171"/>
      <c r="OME53" s="171"/>
      <c r="OMF53" s="171"/>
      <c r="OMG53" s="171"/>
      <c r="OMH53" s="171"/>
      <c r="OMI53" s="171"/>
      <c r="OMJ53" s="171"/>
      <c r="OMK53" s="171"/>
      <c r="OML53" s="171"/>
      <c r="OMM53" s="171"/>
      <c r="OMN53" s="171"/>
      <c r="OMO53" s="171"/>
      <c r="OMP53" s="171"/>
      <c r="OMQ53" s="171"/>
      <c r="OMR53" s="171"/>
      <c r="OMS53" s="171"/>
      <c r="OMT53" s="171"/>
      <c r="OMU53" s="171"/>
      <c r="OMV53" s="171"/>
      <c r="OMW53" s="171"/>
      <c r="OMX53" s="171"/>
      <c r="OMY53" s="171"/>
      <c r="OMZ53" s="171"/>
      <c r="ONA53" s="171"/>
      <c r="ONB53" s="171"/>
      <c r="ONC53" s="171"/>
      <c r="OND53" s="171"/>
      <c r="ONE53" s="171"/>
      <c r="ONF53" s="171"/>
      <c r="ONG53" s="171"/>
      <c r="ONH53" s="171"/>
      <c r="ONI53" s="171"/>
      <c r="ONJ53" s="171"/>
      <c r="ONK53" s="171"/>
      <c r="ONL53" s="171"/>
      <c r="ONM53" s="171"/>
      <c r="ONN53" s="171"/>
      <c r="ONO53" s="171"/>
      <c r="ONP53" s="171"/>
      <c r="ONQ53" s="171"/>
      <c r="ONR53" s="171"/>
      <c r="ONS53" s="171"/>
      <c r="ONT53" s="171"/>
      <c r="ONU53" s="171"/>
      <c r="ONV53" s="171"/>
      <c r="ONW53" s="171"/>
      <c r="ONX53" s="171"/>
      <c r="ONY53" s="171"/>
      <c r="ONZ53" s="171"/>
      <c r="OOA53" s="171"/>
      <c r="OOB53" s="171"/>
      <c r="OOC53" s="171"/>
      <c r="OOD53" s="171"/>
      <c r="OOE53" s="171"/>
      <c r="OOF53" s="171"/>
      <c r="OOG53" s="171"/>
      <c r="OOH53" s="171"/>
      <c r="OOI53" s="171"/>
      <c r="OOJ53" s="171"/>
      <c r="OOK53" s="171"/>
      <c r="OOL53" s="171"/>
      <c r="OOM53" s="171"/>
      <c r="OON53" s="171"/>
      <c r="OOO53" s="171"/>
      <c r="OOP53" s="171"/>
      <c r="OOQ53" s="171"/>
      <c r="OOR53" s="171"/>
      <c r="OOS53" s="171"/>
      <c r="OOT53" s="171"/>
      <c r="OOU53" s="171"/>
      <c r="OOV53" s="171"/>
      <c r="OOW53" s="171"/>
      <c r="OOX53" s="171"/>
      <c r="OOY53" s="171"/>
      <c r="OOZ53" s="171"/>
      <c r="OPA53" s="171"/>
      <c r="OPB53" s="171"/>
      <c r="OPC53" s="171"/>
      <c r="OPD53" s="171"/>
      <c r="OPE53" s="171"/>
      <c r="OPF53" s="171"/>
      <c r="OPG53" s="171"/>
      <c r="OPH53" s="171"/>
      <c r="OPI53" s="171"/>
      <c r="OPJ53" s="171"/>
      <c r="OPK53" s="171"/>
      <c r="OPL53" s="171"/>
      <c r="OPM53" s="171"/>
      <c r="OPN53" s="171"/>
      <c r="OPO53" s="171"/>
      <c r="OPP53" s="171"/>
      <c r="OPQ53" s="171"/>
      <c r="OPR53" s="171"/>
      <c r="OPS53" s="171"/>
      <c r="OPT53" s="171"/>
      <c r="OPU53" s="171"/>
      <c r="OPV53" s="171"/>
      <c r="OPW53" s="171"/>
      <c r="OPX53" s="171"/>
      <c r="OPY53" s="171"/>
      <c r="OPZ53" s="171"/>
      <c r="OQA53" s="171"/>
      <c r="OQB53" s="171"/>
      <c r="OQC53" s="171"/>
      <c r="OQD53" s="171"/>
      <c r="OQE53" s="171"/>
      <c r="OQF53" s="171"/>
      <c r="OQG53" s="171"/>
      <c r="OQH53" s="171"/>
      <c r="OQI53" s="171"/>
      <c r="OQJ53" s="171"/>
      <c r="OQK53" s="171"/>
      <c r="OQL53" s="171"/>
      <c r="OQM53" s="171"/>
      <c r="OQN53" s="171"/>
      <c r="OQO53" s="171"/>
      <c r="OQP53" s="171"/>
      <c r="OQQ53" s="171"/>
      <c r="OQR53" s="171"/>
      <c r="OQS53" s="171"/>
      <c r="OQT53" s="171"/>
      <c r="OQU53" s="171"/>
      <c r="OQV53" s="171"/>
      <c r="OQW53" s="171"/>
      <c r="OQX53" s="171"/>
      <c r="OQY53" s="171"/>
      <c r="OQZ53" s="171"/>
      <c r="ORA53" s="171"/>
      <c r="ORB53" s="171"/>
      <c r="ORC53" s="171"/>
      <c r="ORD53" s="171"/>
      <c r="ORE53" s="171"/>
      <c r="ORF53" s="171"/>
      <c r="ORG53" s="171"/>
      <c r="ORH53" s="171"/>
      <c r="ORI53" s="171"/>
      <c r="ORJ53" s="171"/>
      <c r="ORK53" s="171"/>
      <c r="ORL53" s="171"/>
      <c r="ORM53" s="171"/>
      <c r="ORN53" s="171"/>
      <c r="ORO53" s="171"/>
      <c r="ORP53" s="171"/>
      <c r="ORQ53" s="171"/>
      <c r="ORR53" s="171"/>
      <c r="ORS53" s="171"/>
      <c r="ORT53" s="171"/>
      <c r="ORU53" s="171"/>
      <c r="ORV53" s="171"/>
      <c r="ORW53" s="171"/>
      <c r="ORX53" s="171"/>
      <c r="ORY53" s="171"/>
      <c r="ORZ53" s="171"/>
      <c r="OSA53" s="171"/>
      <c r="OSB53" s="171"/>
      <c r="OSC53" s="171"/>
      <c r="OSD53" s="171"/>
      <c r="OSE53" s="171"/>
      <c r="OSF53" s="171"/>
      <c r="OSG53" s="171"/>
      <c r="OSH53" s="171"/>
      <c r="OSI53" s="171"/>
      <c r="OSJ53" s="171"/>
      <c r="OSK53" s="171"/>
      <c r="OSL53" s="171"/>
      <c r="OSM53" s="171"/>
      <c r="OSN53" s="171"/>
      <c r="OSO53" s="171"/>
      <c r="OSP53" s="171"/>
      <c r="OSQ53" s="171"/>
      <c r="OSR53" s="171"/>
      <c r="OSS53" s="171"/>
      <c r="OST53" s="171"/>
      <c r="OSU53" s="171"/>
      <c r="OSV53" s="171"/>
      <c r="OSW53" s="171"/>
      <c r="OSX53" s="171"/>
      <c r="OSY53" s="171"/>
      <c r="OSZ53" s="171"/>
      <c r="OTA53" s="171"/>
      <c r="OTB53" s="171"/>
      <c r="OTC53" s="171"/>
      <c r="OTD53" s="171"/>
      <c r="OTE53" s="171"/>
      <c r="OTF53" s="171"/>
      <c r="OTG53" s="171"/>
      <c r="OTH53" s="171"/>
      <c r="OTI53" s="171"/>
      <c r="OTJ53" s="171"/>
      <c r="OTK53" s="171"/>
      <c r="OTL53" s="171"/>
      <c r="OTM53" s="171"/>
      <c r="OTN53" s="171"/>
      <c r="OTO53" s="171"/>
      <c r="OTP53" s="171"/>
      <c r="OTQ53" s="171"/>
      <c r="OTR53" s="171"/>
      <c r="OTS53" s="171"/>
      <c r="OTT53" s="171"/>
      <c r="OTU53" s="171"/>
      <c r="OTV53" s="171"/>
      <c r="OTW53" s="171"/>
      <c r="OTX53" s="171"/>
      <c r="OTY53" s="171"/>
      <c r="OTZ53" s="171"/>
      <c r="OUA53" s="171"/>
      <c r="OUB53" s="171"/>
      <c r="OUC53" s="171"/>
      <c r="OUD53" s="171"/>
      <c r="OUE53" s="171"/>
      <c r="OUF53" s="171"/>
      <c r="OUG53" s="171"/>
      <c r="OUH53" s="171"/>
      <c r="OUI53" s="171"/>
      <c r="OUJ53" s="171"/>
      <c r="OUK53" s="171"/>
      <c r="OUL53" s="171"/>
      <c r="OUM53" s="171"/>
      <c r="OUN53" s="171"/>
      <c r="OUO53" s="171"/>
      <c r="OUP53" s="171"/>
      <c r="OUQ53" s="171"/>
      <c r="OUR53" s="171"/>
      <c r="OUS53" s="171"/>
      <c r="OUT53" s="171"/>
      <c r="OUU53" s="171"/>
      <c r="OUV53" s="171"/>
      <c r="OUW53" s="171"/>
      <c r="OUX53" s="171"/>
      <c r="OUY53" s="171"/>
      <c r="OUZ53" s="171"/>
      <c r="OVA53" s="171"/>
      <c r="OVB53" s="171"/>
      <c r="OVC53" s="171"/>
      <c r="OVD53" s="171"/>
      <c r="OVE53" s="171"/>
      <c r="OVF53" s="171"/>
      <c r="OVG53" s="171"/>
      <c r="OVH53" s="171"/>
      <c r="OVI53" s="171"/>
      <c r="OVJ53" s="171"/>
      <c r="OVK53" s="171"/>
      <c r="OVL53" s="171"/>
      <c r="OVM53" s="171"/>
      <c r="OVN53" s="171"/>
      <c r="OVO53" s="171"/>
      <c r="OVP53" s="171"/>
      <c r="OVQ53" s="171"/>
      <c r="OVR53" s="171"/>
      <c r="OVS53" s="171"/>
      <c r="OVT53" s="171"/>
      <c r="OVU53" s="171"/>
      <c r="OVV53" s="171"/>
      <c r="OVW53" s="171"/>
      <c r="OVX53" s="171"/>
      <c r="OVY53" s="171"/>
      <c r="OVZ53" s="171"/>
      <c r="OWA53" s="171"/>
      <c r="OWB53" s="171"/>
      <c r="OWC53" s="171"/>
      <c r="OWD53" s="171"/>
      <c r="OWE53" s="171"/>
      <c r="OWF53" s="171"/>
      <c r="OWG53" s="171"/>
      <c r="OWH53" s="171"/>
      <c r="OWI53" s="171"/>
      <c r="OWJ53" s="171"/>
      <c r="OWK53" s="171"/>
      <c r="OWL53" s="171"/>
      <c r="OWM53" s="171"/>
      <c r="OWN53" s="171"/>
      <c r="OWO53" s="171"/>
      <c r="OWP53" s="171"/>
      <c r="OWQ53" s="171"/>
      <c r="OWR53" s="171"/>
      <c r="OWS53" s="171"/>
      <c r="OWT53" s="171"/>
      <c r="OWU53" s="171"/>
      <c r="OWV53" s="171"/>
      <c r="OWW53" s="171"/>
      <c r="OWX53" s="171"/>
      <c r="OWY53" s="171"/>
      <c r="OWZ53" s="171"/>
      <c r="OXA53" s="171"/>
      <c r="OXB53" s="171"/>
      <c r="OXC53" s="171"/>
      <c r="OXD53" s="171"/>
      <c r="OXE53" s="171"/>
      <c r="OXF53" s="171"/>
      <c r="OXG53" s="171"/>
      <c r="OXH53" s="171"/>
      <c r="OXI53" s="171"/>
      <c r="OXJ53" s="171"/>
      <c r="OXK53" s="171"/>
      <c r="OXL53" s="171"/>
      <c r="OXM53" s="171"/>
      <c r="OXN53" s="171"/>
      <c r="OXO53" s="171"/>
      <c r="OXP53" s="171"/>
      <c r="OXQ53" s="171"/>
      <c r="OXR53" s="171"/>
      <c r="OXS53" s="171"/>
      <c r="OXT53" s="171"/>
      <c r="OXU53" s="171"/>
      <c r="OXV53" s="171"/>
      <c r="OXW53" s="171"/>
      <c r="OXX53" s="171"/>
      <c r="OXY53" s="171"/>
      <c r="OXZ53" s="171"/>
      <c r="OYA53" s="171"/>
      <c r="OYB53" s="171"/>
      <c r="OYC53" s="171"/>
      <c r="OYD53" s="171"/>
      <c r="OYE53" s="171"/>
      <c r="OYF53" s="171"/>
      <c r="OYG53" s="171"/>
      <c r="OYH53" s="171"/>
      <c r="OYI53" s="171"/>
      <c r="OYJ53" s="171"/>
      <c r="OYK53" s="171"/>
      <c r="OYL53" s="171"/>
      <c r="OYM53" s="171"/>
      <c r="OYN53" s="171"/>
      <c r="OYO53" s="171"/>
      <c r="OYP53" s="171"/>
      <c r="OYQ53" s="171"/>
      <c r="OYR53" s="171"/>
      <c r="OYS53" s="171"/>
      <c r="OYT53" s="171"/>
      <c r="OYU53" s="171"/>
      <c r="OYV53" s="171"/>
      <c r="OYW53" s="171"/>
      <c r="OYX53" s="171"/>
      <c r="OYY53" s="171"/>
      <c r="OYZ53" s="171"/>
      <c r="OZA53" s="171"/>
      <c r="OZB53" s="171"/>
      <c r="OZC53" s="171"/>
      <c r="OZD53" s="171"/>
      <c r="OZE53" s="171"/>
      <c r="OZF53" s="171"/>
      <c r="OZG53" s="171"/>
      <c r="OZH53" s="171"/>
      <c r="OZI53" s="171"/>
      <c r="OZJ53" s="171"/>
      <c r="OZK53" s="171"/>
      <c r="OZL53" s="171"/>
      <c r="OZM53" s="171"/>
      <c r="OZN53" s="171"/>
      <c r="OZO53" s="171"/>
      <c r="OZP53" s="171"/>
      <c r="OZQ53" s="171"/>
      <c r="OZR53" s="171"/>
      <c r="OZS53" s="171"/>
      <c r="OZT53" s="171"/>
      <c r="OZU53" s="171"/>
      <c r="OZV53" s="171"/>
      <c r="OZW53" s="171"/>
      <c r="OZX53" s="171"/>
      <c r="OZY53" s="171"/>
      <c r="OZZ53" s="171"/>
      <c r="PAA53" s="171"/>
      <c r="PAB53" s="171"/>
      <c r="PAC53" s="171"/>
      <c r="PAD53" s="171"/>
      <c r="PAE53" s="171"/>
      <c r="PAF53" s="171"/>
      <c r="PAG53" s="171"/>
      <c r="PAH53" s="171"/>
      <c r="PAI53" s="171"/>
      <c r="PAJ53" s="171"/>
      <c r="PAK53" s="171"/>
      <c r="PAL53" s="171"/>
      <c r="PAM53" s="171"/>
      <c r="PAN53" s="171"/>
      <c r="PAO53" s="171"/>
      <c r="PAP53" s="171"/>
      <c r="PAQ53" s="171"/>
      <c r="PAR53" s="171"/>
      <c r="PAS53" s="171"/>
      <c r="PAT53" s="171"/>
      <c r="PAU53" s="171"/>
      <c r="PAV53" s="171"/>
      <c r="PAW53" s="171"/>
      <c r="PAX53" s="171"/>
      <c r="PAY53" s="171"/>
      <c r="PAZ53" s="171"/>
      <c r="PBA53" s="171"/>
      <c r="PBB53" s="171"/>
      <c r="PBC53" s="171"/>
      <c r="PBD53" s="171"/>
      <c r="PBE53" s="171"/>
      <c r="PBF53" s="171"/>
      <c r="PBG53" s="171"/>
      <c r="PBH53" s="171"/>
      <c r="PBI53" s="171"/>
      <c r="PBJ53" s="171"/>
      <c r="PBK53" s="171"/>
      <c r="PBL53" s="171"/>
      <c r="PBM53" s="171"/>
      <c r="PBN53" s="171"/>
      <c r="PBO53" s="171"/>
      <c r="PBP53" s="171"/>
      <c r="PBQ53" s="171"/>
      <c r="PBR53" s="171"/>
      <c r="PBS53" s="171"/>
      <c r="PBT53" s="171"/>
      <c r="PBU53" s="171"/>
      <c r="PBV53" s="171"/>
      <c r="PBW53" s="171"/>
      <c r="PBX53" s="171"/>
      <c r="PBY53" s="171"/>
      <c r="PBZ53" s="171"/>
      <c r="PCA53" s="171"/>
      <c r="PCB53" s="171"/>
      <c r="PCC53" s="171"/>
      <c r="PCD53" s="171"/>
      <c r="PCE53" s="171"/>
      <c r="PCF53" s="171"/>
      <c r="PCG53" s="171"/>
      <c r="PCH53" s="171"/>
      <c r="PCI53" s="171"/>
      <c r="PCJ53" s="171"/>
      <c r="PCK53" s="171"/>
      <c r="PCL53" s="171"/>
      <c r="PCM53" s="171"/>
      <c r="PCN53" s="171"/>
      <c r="PCO53" s="171"/>
      <c r="PCP53" s="171"/>
      <c r="PCQ53" s="171"/>
      <c r="PCR53" s="171"/>
      <c r="PCS53" s="171"/>
      <c r="PCT53" s="171"/>
      <c r="PCU53" s="171"/>
      <c r="PCV53" s="171"/>
      <c r="PCW53" s="171"/>
      <c r="PCX53" s="171"/>
      <c r="PCY53" s="171"/>
      <c r="PCZ53" s="171"/>
      <c r="PDA53" s="171"/>
      <c r="PDB53" s="171"/>
      <c r="PDC53" s="171"/>
      <c r="PDD53" s="171"/>
      <c r="PDE53" s="171"/>
      <c r="PDF53" s="171"/>
      <c r="PDG53" s="171"/>
      <c r="PDH53" s="171"/>
      <c r="PDI53" s="171"/>
      <c r="PDJ53" s="171"/>
      <c r="PDK53" s="171"/>
      <c r="PDL53" s="171"/>
      <c r="PDM53" s="171"/>
      <c r="PDN53" s="171"/>
      <c r="PDO53" s="171"/>
      <c r="PDP53" s="171"/>
      <c r="PDQ53" s="171"/>
      <c r="PDR53" s="171"/>
      <c r="PDS53" s="171"/>
      <c r="PDT53" s="171"/>
      <c r="PDU53" s="171"/>
      <c r="PDV53" s="171"/>
      <c r="PDW53" s="171"/>
      <c r="PDX53" s="171"/>
      <c r="PDY53" s="171"/>
      <c r="PDZ53" s="171"/>
      <c r="PEA53" s="171"/>
      <c r="PEB53" s="171"/>
      <c r="PEC53" s="171"/>
      <c r="PED53" s="171"/>
      <c r="PEE53" s="171"/>
      <c r="PEF53" s="171"/>
      <c r="PEG53" s="171"/>
      <c r="PEH53" s="171"/>
      <c r="PEI53" s="171"/>
      <c r="PEJ53" s="171"/>
      <c r="PEK53" s="171"/>
      <c r="PEL53" s="171"/>
      <c r="PEM53" s="171"/>
      <c r="PEN53" s="171"/>
      <c r="PEO53" s="171"/>
      <c r="PEP53" s="171"/>
      <c r="PEQ53" s="171"/>
      <c r="PER53" s="171"/>
      <c r="PES53" s="171"/>
      <c r="PET53" s="171"/>
      <c r="PEU53" s="171"/>
      <c r="PEV53" s="171"/>
      <c r="PEW53" s="171"/>
      <c r="PEX53" s="171"/>
      <c r="PEY53" s="171"/>
      <c r="PEZ53" s="171"/>
      <c r="PFA53" s="171"/>
      <c r="PFB53" s="171"/>
      <c r="PFC53" s="171"/>
      <c r="PFD53" s="171"/>
      <c r="PFE53" s="171"/>
      <c r="PFF53" s="171"/>
      <c r="PFG53" s="171"/>
      <c r="PFH53" s="171"/>
      <c r="PFI53" s="171"/>
      <c r="PFJ53" s="171"/>
      <c r="PFK53" s="171"/>
      <c r="PFL53" s="171"/>
      <c r="PFM53" s="171"/>
      <c r="PFN53" s="171"/>
      <c r="PFO53" s="171"/>
      <c r="PFP53" s="171"/>
      <c r="PFQ53" s="171"/>
      <c r="PFR53" s="171"/>
      <c r="PFS53" s="171"/>
      <c r="PFT53" s="171"/>
      <c r="PFU53" s="171"/>
      <c r="PFV53" s="171"/>
      <c r="PFW53" s="171"/>
      <c r="PFX53" s="171"/>
      <c r="PFY53" s="171"/>
      <c r="PFZ53" s="171"/>
      <c r="PGA53" s="171"/>
      <c r="PGB53" s="171"/>
      <c r="PGC53" s="171"/>
      <c r="PGD53" s="171"/>
      <c r="PGE53" s="171"/>
      <c r="PGF53" s="171"/>
      <c r="PGG53" s="171"/>
      <c r="PGH53" s="171"/>
      <c r="PGI53" s="171"/>
      <c r="PGJ53" s="171"/>
      <c r="PGK53" s="171"/>
      <c r="PGL53" s="171"/>
      <c r="PGM53" s="171"/>
      <c r="PGN53" s="171"/>
      <c r="PGO53" s="171"/>
      <c r="PGP53" s="171"/>
      <c r="PGQ53" s="171"/>
      <c r="PGR53" s="171"/>
      <c r="PGS53" s="171"/>
      <c r="PGT53" s="171"/>
      <c r="PGU53" s="171"/>
      <c r="PGV53" s="171"/>
      <c r="PGW53" s="171"/>
      <c r="PGX53" s="171"/>
      <c r="PGY53" s="171"/>
      <c r="PGZ53" s="171"/>
      <c r="PHA53" s="171"/>
      <c r="PHB53" s="171"/>
      <c r="PHC53" s="171"/>
      <c r="PHD53" s="171"/>
      <c r="PHE53" s="171"/>
      <c r="PHF53" s="171"/>
      <c r="PHG53" s="171"/>
      <c r="PHH53" s="171"/>
      <c r="PHI53" s="171"/>
      <c r="PHJ53" s="171"/>
      <c r="PHK53" s="171"/>
      <c r="PHL53" s="171"/>
      <c r="PHM53" s="171"/>
      <c r="PHN53" s="171"/>
      <c r="PHO53" s="171"/>
      <c r="PHP53" s="171"/>
      <c r="PHQ53" s="171"/>
      <c r="PHR53" s="171"/>
      <c r="PHS53" s="171"/>
      <c r="PHT53" s="171"/>
      <c r="PHU53" s="171"/>
      <c r="PHV53" s="171"/>
      <c r="PHW53" s="171"/>
      <c r="PHX53" s="171"/>
      <c r="PHY53" s="171"/>
      <c r="PHZ53" s="171"/>
      <c r="PIA53" s="171"/>
      <c r="PIB53" s="171"/>
      <c r="PIC53" s="171"/>
      <c r="PID53" s="171"/>
      <c r="PIE53" s="171"/>
      <c r="PIF53" s="171"/>
      <c r="PIG53" s="171"/>
      <c r="PIH53" s="171"/>
      <c r="PII53" s="171"/>
      <c r="PIJ53" s="171"/>
      <c r="PIK53" s="171"/>
      <c r="PIL53" s="171"/>
      <c r="PIM53" s="171"/>
      <c r="PIN53" s="171"/>
      <c r="PIO53" s="171"/>
      <c r="PIP53" s="171"/>
      <c r="PIQ53" s="171"/>
      <c r="PIR53" s="171"/>
      <c r="PIS53" s="171"/>
      <c r="PIT53" s="171"/>
      <c r="PIU53" s="171"/>
      <c r="PIV53" s="171"/>
      <c r="PIW53" s="171"/>
      <c r="PIX53" s="171"/>
      <c r="PIY53" s="171"/>
      <c r="PIZ53" s="171"/>
      <c r="PJA53" s="171"/>
      <c r="PJB53" s="171"/>
      <c r="PJC53" s="171"/>
      <c r="PJD53" s="171"/>
      <c r="PJE53" s="171"/>
      <c r="PJF53" s="171"/>
      <c r="PJG53" s="171"/>
      <c r="PJH53" s="171"/>
      <c r="PJI53" s="171"/>
      <c r="PJJ53" s="171"/>
      <c r="PJK53" s="171"/>
      <c r="PJL53" s="171"/>
      <c r="PJM53" s="171"/>
      <c r="PJN53" s="171"/>
      <c r="PJO53" s="171"/>
      <c r="PJP53" s="171"/>
      <c r="PJQ53" s="171"/>
      <c r="PJR53" s="171"/>
      <c r="PJS53" s="171"/>
      <c r="PJT53" s="171"/>
      <c r="PJU53" s="171"/>
      <c r="PJV53" s="171"/>
      <c r="PJW53" s="171"/>
      <c r="PJX53" s="171"/>
      <c r="PJY53" s="171"/>
      <c r="PJZ53" s="171"/>
      <c r="PKA53" s="171"/>
      <c r="PKB53" s="171"/>
      <c r="PKC53" s="171"/>
      <c r="PKD53" s="171"/>
      <c r="PKE53" s="171"/>
      <c r="PKF53" s="171"/>
      <c r="PKG53" s="171"/>
      <c r="PKH53" s="171"/>
      <c r="PKI53" s="171"/>
      <c r="PKJ53" s="171"/>
      <c r="PKK53" s="171"/>
      <c r="PKL53" s="171"/>
      <c r="PKM53" s="171"/>
      <c r="PKN53" s="171"/>
      <c r="PKO53" s="171"/>
      <c r="PKP53" s="171"/>
      <c r="PKQ53" s="171"/>
      <c r="PKR53" s="171"/>
      <c r="PKS53" s="171"/>
      <c r="PKT53" s="171"/>
      <c r="PKU53" s="171"/>
      <c r="PKV53" s="171"/>
      <c r="PKW53" s="171"/>
      <c r="PKX53" s="171"/>
      <c r="PKY53" s="171"/>
      <c r="PKZ53" s="171"/>
      <c r="PLA53" s="171"/>
      <c r="PLB53" s="171"/>
      <c r="PLC53" s="171"/>
      <c r="PLD53" s="171"/>
      <c r="PLE53" s="171"/>
      <c r="PLF53" s="171"/>
      <c r="PLG53" s="171"/>
      <c r="PLH53" s="171"/>
      <c r="PLI53" s="171"/>
      <c r="PLJ53" s="171"/>
      <c r="PLK53" s="171"/>
      <c r="PLL53" s="171"/>
      <c r="PLM53" s="171"/>
      <c r="PLN53" s="171"/>
      <c r="PLO53" s="171"/>
      <c r="PLP53" s="171"/>
      <c r="PLQ53" s="171"/>
      <c r="PLR53" s="171"/>
      <c r="PLS53" s="171"/>
      <c r="PLT53" s="171"/>
      <c r="PLU53" s="171"/>
      <c r="PLV53" s="171"/>
      <c r="PLW53" s="171"/>
      <c r="PLX53" s="171"/>
      <c r="PLY53" s="171"/>
      <c r="PLZ53" s="171"/>
      <c r="PMA53" s="171"/>
      <c r="PMB53" s="171"/>
      <c r="PMC53" s="171"/>
      <c r="PMD53" s="171"/>
      <c r="PME53" s="171"/>
      <c r="PMF53" s="171"/>
      <c r="PMG53" s="171"/>
      <c r="PMH53" s="171"/>
      <c r="PMI53" s="171"/>
      <c r="PMJ53" s="171"/>
      <c r="PMK53" s="171"/>
      <c r="PML53" s="171"/>
      <c r="PMM53" s="171"/>
      <c r="PMN53" s="171"/>
      <c r="PMO53" s="171"/>
      <c r="PMP53" s="171"/>
      <c r="PMQ53" s="171"/>
      <c r="PMR53" s="171"/>
      <c r="PMS53" s="171"/>
      <c r="PMT53" s="171"/>
      <c r="PMU53" s="171"/>
      <c r="PMV53" s="171"/>
      <c r="PMW53" s="171"/>
      <c r="PMX53" s="171"/>
      <c r="PMY53" s="171"/>
      <c r="PMZ53" s="171"/>
      <c r="PNA53" s="171"/>
      <c r="PNB53" s="171"/>
      <c r="PNC53" s="171"/>
      <c r="PND53" s="171"/>
      <c r="PNE53" s="171"/>
      <c r="PNF53" s="171"/>
      <c r="PNG53" s="171"/>
      <c r="PNH53" s="171"/>
      <c r="PNI53" s="171"/>
      <c r="PNJ53" s="171"/>
      <c r="PNK53" s="171"/>
      <c r="PNL53" s="171"/>
      <c r="PNM53" s="171"/>
      <c r="PNN53" s="171"/>
      <c r="PNO53" s="171"/>
      <c r="PNP53" s="171"/>
      <c r="PNQ53" s="171"/>
      <c r="PNR53" s="171"/>
      <c r="PNS53" s="171"/>
      <c r="PNT53" s="171"/>
      <c r="PNU53" s="171"/>
      <c r="PNV53" s="171"/>
      <c r="PNW53" s="171"/>
      <c r="PNX53" s="171"/>
      <c r="PNY53" s="171"/>
      <c r="PNZ53" s="171"/>
      <c r="POA53" s="171"/>
      <c r="POB53" s="171"/>
      <c r="POC53" s="171"/>
      <c r="POD53" s="171"/>
      <c r="POE53" s="171"/>
      <c r="POF53" s="171"/>
      <c r="POG53" s="171"/>
      <c r="POH53" s="171"/>
      <c r="POI53" s="171"/>
      <c r="POJ53" s="171"/>
      <c r="POK53" s="171"/>
      <c r="POL53" s="171"/>
      <c r="POM53" s="171"/>
      <c r="PON53" s="171"/>
      <c r="POO53" s="171"/>
      <c r="POP53" s="171"/>
      <c r="POQ53" s="171"/>
      <c r="POR53" s="171"/>
      <c r="POS53" s="171"/>
      <c r="POT53" s="171"/>
      <c r="POU53" s="171"/>
      <c r="POV53" s="171"/>
      <c r="POW53" s="171"/>
      <c r="POX53" s="171"/>
      <c r="POY53" s="171"/>
      <c r="POZ53" s="171"/>
      <c r="PPA53" s="171"/>
      <c r="PPB53" s="171"/>
      <c r="PPC53" s="171"/>
      <c r="PPD53" s="171"/>
      <c r="PPE53" s="171"/>
      <c r="PPF53" s="171"/>
      <c r="PPG53" s="171"/>
      <c r="PPH53" s="171"/>
      <c r="PPI53" s="171"/>
      <c r="PPJ53" s="171"/>
      <c r="PPK53" s="171"/>
      <c r="PPL53" s="171"/>
      <c r="PPM53" s="171"/>
      <c r="PPN53" s="171"/>
      <c r="PPO53" s="171"/>
      <c r="PPP53" s="171"/>
      <c r="PPQ53" s="171"/>
      <c r="PPR53" s="171"/>
      <c r="PPS53" s="171"/>
      <c r="PPT53" s="171"/>
      <c r="PPU53" s="171"/>
      <c r="PPV53" s="171"/>
      <c r="PPW53" s="171"/>
      <c r="PPX53" s="171"/>
      <c r="PPY53" s="171"/>
      <c r="PPZ53" s="171"/>
      <c r="PQA53" s="171"/>
      <c r="PQB53" s="171"/>
      <c r="PQC53" s="171"/>
      <c r="PQD53" s="171"/>
      <c r="PQE53" s="171"/>
      <c r="PQF53" s="171"/>
      <c r="PQG53" s="171"/>
      <c r="PQH53" s="171"/>
      <c r="PQI53" s="171"/>
      <c r="PQJ53" s="171"/>
      <c r="PQK53" s="171"/>
      <c r="PQL53" s="171"/>
      <c r="PQM53" s="171"/>
      <c r="PQN53" s="171"/>
      <c r="PQO53" s="171"/>
      <c r="PQP53" s="171"/>
      <c r="PQQ53" s="171"/>
      <c r="PQR53" s="171"/>
      <c r="PQS53" s="171"/>
      <c r="PQT53" s="171"/>
      <c r="PQU53" s="171"/>
      <c r="PQV53" s="171"/>
      <c r="PQW53" s="171"/>
      <c r="PQX53" s="171"/>
      <c r="PQY53" s="171"/>
      <c r="PQZ53" s="171"/>
      <c r="PRA53" s="171"/>
      <c r="PRB53" s="171"/>
      <c r="PRC53" s="171"/>
      <c r="PRD53" s="171"/>
      <c r="PRE53" s="171"/>
      <c r="PRF53" s="171"/>
      <c r="PRG53" s="171"/>
      <c r="PRH53" s="171"/>
      <c r="PRI53" s="171"/>
      <c r="PRJ53" s="171"/>
      <c r="PRK53" s="171"/>
      <c r="PRL53" s="171"/>
      <c r="PRM53" s="171"/>
      <c r="PRN53" s="171"/>
      <c r="PRO53" s="171"/>
      <c r="PRP53" s="171"/>
      <c r="PRQ53" s="171"/>
      <c r="PRR53" s="171"/>
      <c r="PRS53" s="171"/>
      <c r="PRT53" s="171"/>
      <c r="PRU53" s="171"/>
      <c r="PRV53" s="171"/>
      <c r="PRW53" s="171"/>
      <c r="PRX53" s="171"/>
      <c r="PRY53" s="171"/>
      <c r="PRZ53" s="171"/>
      <c r="PSA53" s="171"/>
      <c r="PSB53" s="171"/>
      <c r="PSC53" s="171"/>
      <c r="PSD53" s="171"/>
      <c r="PSE53" s="171"/>
      <c r="PSF53" s="171"/>
      <c r="PSG53" s="171"/>
      <c r="PSH53" s="171"/>
      <c r="PSI53" s="171"/>
      <c r="PSJ53" s="171"/>
      <c r="PSK53" s="171"/>
      <c r="PSL53" s="171"/>
      <c r="PSM53" s="171"/>
      <c r="PSN53" s="171"/>
      <c r="PSO53" s="171"/>
      <c r="PSP53" s="171"/>
      <c r="PSQ53" s="171"/>
      <c r="PSR53" s="171"/>
      <c r="PSS53" s="171"/>
      <c r="PST53" s="171"/>
      <c r="PSU53" s="171"/>
      <c r="PSV53" s="171"/>
      <c r="PSW53" s="171"/>
      <c r="PSX53" s="171"/>
      <c r="PSY53" s="171"/>
      <c r="PSZ53" s="171"/>
      <c r="PTA53" s="171"/>
      <c r="PTB53" s="171"/>
      <c r="PTC53" s="171"/>
      <c r="PTD53" s="171"/>
      <c r="PTE53" s="171"/>
      <c r="PTF53" s="171"/>
      <c r="PTG53" s="171"/>
      <c r="PTH53" s="171"/>
      <c r="PTI53" s="171"/>
      <c r="PTJ53" s="171"/>
      <c r="PTK53" s="171"/>
      <c r="PTL53" s="171"/>
      <c r="PTM53" s="171"/>
      <c r="PTN53" s="171"/>
      <c r="PTO53" s="171"/>
      <c r="PTP53" s="171"/>
      <c r="PTQ53" s="171"/>
      <c r="PTR53" s="171"/>
      <c r="PTS53" s="171"/>
      <c r="PTT53" s="171"/>
      <c r="PTU53" s="171"/>
      <c r="PTV53" s="171"/>
      <c r="PTW53" s="171"/>
      <c r="PTX53" s="171"/>
      <c r="PTY53" s="171"/>
      <c r="PTZ53" s="171"/>
      <c r="PUA53" s="171"/>
      <c r="PUB53" s="171"/>
      <c r="PUC53" s="171"/>
      <c r="PUD53" s="171"/>
      <c r="PUE53" s="171"/>
      <c r="PUF53" s="171"/>
      <c r="PUG53" s="171"/>
      <c r="PUH53" s="171"/>
      <c r="PUI53" s="171"/>
      <c r="PUJ53" s="171"/>
      <c r="PUK53" s="171"/>
      <c r="PUL53" s="171"/>
      <c r="PUM53" s="171"/>
      <c r="PUN53" s="171"/>
      <c r="PUO53" s="171"/>
      <c r="PUP53" s="171"/>
      <c r="PUQ53" s="171"/>
      <c r="PUR53" s="171"/>
      <c r="PUS53" s="171"/>
      <c r="PUT53" s="171"/>
      <c r="PUU53" s="171"/>
      <c r="PUV53" s="171"/>
      <c r="PUW53" s="171"/>
      <c r="PUX53" s="171"/>
      <c r="PUY53" s="171"/>
      <c r="PUZ53" s="171"/>
      <c r="PVA53" s="171"/>
      <c r="PVB53" s="171"/>
      <c r="PVC53" s="171"/>
      <c r="PVD53" s="171"/>
      <c r="PVE53" s="171"/>
      <c r="PVF53" s="171"/>
      <c r="PVG53" s="171"/>
      <c r="PVH53" s="171"/>
      <c r="PVI53" s="171"/>
      <c r="PVJ53" s="171"/>
      <c r="PVK53" s="171"/>
      <c r="PVL53" s="171"/>
      <c r="PVM53" s="171"/>
      <c r="PVN53" s="171"/>
      <c r="PVO53" s="171"/>
      <c r="PVP53" s="171"/>
      <c r="PVQ53" s="171"/>
      <c r="PVR53" s="171"/>
      <c r="PVS53" s="171"/>
      <c r="PVT53" s="171"/>
      <c r="PVU53" s="171"/>
      <c r="PVV53" s="171"/>
      <c r="PVW53" s="171"/>
      <c r="PVX53" s="171"/>
      <c r="PVY53" s="171"/>
      <c r="PVZ53" s="171"/>
      <c r="PWA53" s="171"/>
      <c r="PWB53" s="171"/>
      <c r="PWC53" s="171"/>
      <c r="PWD53" s="171"/>
      <c r="PWE53" s="171"/>
      <c r="PWF53" s="171"/>
      <c r="PWG53" s="171"/>
      <c r="PWH53" s="171"/>
      <c r="PWI53" s="171"/>
      <c r="PWJ53" s="171"/>
      <c r="PWK53" s="171"/>
      <c r="PWL53" s="171"/>
      <c r="PWM53" s="171"/>
      <c r="PWN53" s="171"/>
      <c r="PWO53" s="171"/>
      <c r="PWP53" s="171"/>
      <c r="PWQ53" s="171"/>
      <c r="PWR53" s="171"/>
      <c r="PWS53" s="171"/>
      <c r="PWT53" s="171"/>
      <c r="PWU53" s="171"/>
      <c r="PWV53" s="171"/>
      <c r="PWW53" s="171"/>
      <c r="PWX53" s="171"/>
      <c r="PWY53" s="171"/>
      <c r="PWZ53" s="171"/>
      <c r="PXA53" s="171"/>
      <c r="PXB53" s="171"/>
      <c r="PXC53" s="171"/>
      <c r="PXD53" s="171"/>
      <c r="PXE53" s="171"/>
      <c r="PXF53" s="171"/>
      <c r="PXG53" s="171"/>
      <c r="PXH53" s="171"/>
      <c r="PXI53" s="171"/>
      <c r="PXJ53" s="171"/>
      <c r="PXK53" s="171"/>
      <c r="PXL53" s="171"/>
      <c r="PXM53" s="171"/>
      <c r="PXN53" s="171"/>
      <c r="PXO53" s="171"/>
      <c r="PXP53" s="171"/>
      <c r="PXQ53" s="171"/>
      <c r="PXR53" s="171"/>
      <c r="PXS53" s="171"/>
      <c r="PXT53" s="171"/>
      <c r="PXU53" s="171"/>
      <c r="PXV53" s="171"/>
      <c r="PXW53" s="171"/>
      <c r="PXX53" s="171"/>
      <c r="PXY53" s="171"/>
      <c r="PXZ53" s="171"/>
      <c r="PYA53" s="171"/>
      <c r="PYB53" s="171"/>
      <c r="PYC53" s="171"/>
      <c r="PYD53" s="171"/>
      <c r="PYE53" s="171"/>
      <c r="PYF53" s="171"/>
      <c r="PYG53" s="171"/>
      <c r="PYH53" s="171"/>
      <c r="PYI53" s="171"/>
      <c r="PYJ53" s="171"/>
      <c r="PYK53" s="171"/>
      <c r="PYL53" s="171"/>
      <c r="PYM53" s="171"/>
      <c r="PYN53" s="171"/>
      <c r="PYO53" s="171"/>
      <c r="PYP53" s="171"/>
      <c r="PYQ53" s="171"/>
      <c r="PYR53" s="171"/>
      <c r="PYS53" s="171"/>
      <c r="PYT53" s="171"/>
      <c r="PYU53" s="171"/>
      <c r="PYV53" s="171"/>
      <c r="PYW53" s="171"/>
      <c r="PYX53" s="171"/>
      <c r="PYY53" s="171"/>
      <c r="PYZ53" s="171"/>
      <c r="PZA53" s="171"/>
      <c r="PZB53" s="171"/>
      <c r="PZC53" s="171"/>
      <c r="PZD53" s="171"/>
      <c r="PZE53" s="171"/>
      <c r="PZF53" s="171"/>
      <c r="PZG53" s="171"/>
      <c r="PZH53" s="171"/>
      <c r="PZI53" s="171"/>
      <c r="PZJ53" s="171"/>
      <c r="PZK53" s="171"/>
      <c r="PZL53" s="171"/>
      <c r="PZM53" s="171"/>
      <c r="PZN53" s="171"/>
      <c r="PZO53" s="171"/>
      <c r="PZP53" s="171"/>
      <c r="PZQ53" s="171"/>
      <c r="PZR53" s="171"/>
      <c r="PZS53" s="171"/>
      <c r="PZT53" s="171"/>
      <c r="PZU53" s="171"/>
      <c r="PZV53" s="171"/>
      <c r="PZW53" s="171"/>
      <c r="PZX53" s="171"/>
      <c r="PZY53" s="171"/>
      <c r="PZZ53" s="171"/>
      <c r="QAA53" s="171"/>
      <c r="QAB53" s="171"/>
      <c r="QAC53" s="171"/>
      <c r="QAD53" s="171"/>
      <c r="QAE53" s="171"/>
      <c r="QAF53" s="171"/>
      <c r="QAG53" s="171"/>
      <c r="QAH53" s="171"/>
      <c r="QAI53" s="171"/>
      <c r="QAJ53" s="171"/>
      <c r="QAK53" s="171"/>
      <c r="QAL53" s="171"/>
      <c r="QAM53" s="171"/>
      <c r="QAN53" s="171"/>
      <c r="QAO53" s="171"/>
      <c r="QAP53" s="171"/>
      <c r="QAQ53" s="171"/>
      <c r="QAR53" s="171"/>
      <c r="QAS53" s="171"/>
      <c r="QAT53" s="171"/>
      <c r="QAU53" s="171"/>
      <c r="QAV53" s="171"/>
      <c r="QAW53" s="171"/>
      <c r="QAX53" s="171"/>
      <c r="QAY53" s="171"/>
      <c r="QAZ53" s="171"/>
      <c r="QBA53" s="171"/>
      <c r="QBB53" s="171"/>
      <c r="QBC53" s="171"/>
      <c r="QBD53" s="171"/>
      <c r="QBE53" s="171"/>
      <c r="QBF53" s="171"/>
      <c r="QBG53" s="171"/>
      <c r="QBH53" s="171"/>
      <c r="QBI53" s="171"/>
      <c r="QBJ53" s="171"/>
      <c r="QBK53" s="171"/>
      <c r="QBL53" s="171"/>
      <c r="QBM53" s="171"/>
      <c r="QBN53" s="171"/>
      <c r="QBO53" s="171"/>
      <c r="QBP53" s="171"/>
      <c r="QBQ53" s="171"/>
      <c r="QBR53" s="171"/>
      <c r="QBS53" s="171"/>
      <c r="QBT53" s="171"/>
      <c r="QBU53" s="171"/>
      <c r="QBV53" s="171"/>
      <c r="QBW53" s="171"/>
      <c r="QBX53" s="171"/>
      <c r="QBY53" s="171"/>
      <c r="QBZ53" s="171"/>
      <c r="QCA53" s="171"/>
      <c r="QCB53" s="171"/>
      <c r="QCC53" s="171"/>
      <c r="QCD53" s="171"/>
      <c r="QCE53" s="171"/>
      <c r="QCF53" s="171"/>
      <c r="QCG53" s="171"/>
      <c r="QCH53" s="171"/>
      <c r="QCI53" s="171"/>
      <c r="QCJ53" s="171"/>
      <c r="QCK53" s="171"/>
      <c r="QCL53" s="171"/>
      <c r="QCM53" s="171"/>
      <c r="QCN53" s="171"/>
      <c r="QCO53" s="171"/>
      <c r="QCP53" s="171"/>
      <c r="QCQ53" s="171"/>
      <c r="QCR53" s="171"/>
      <c r="QCS53" s="171"/>
      <c r="QCT53" s="171"/>
      <c r="QCU53" s="171"/>
      <c r="QCV53" s="171"/>
      <c r="QCW53" s="171"/>
      <c r="QCX53" s="171"/>
      <c r="QCY53" s="171"/>
      <c r="QCZ53" s="171"/>
      <c r="QDA53" s="171"/>
      <c r="QDB53" s="171"/>
      <c r="QDC53" s="171"/>
      <c r="QDD53" s="171"/>
      <c r="QDE53" s="171"/>
      <c r="QDF53" s="171"/>
      <c r="QDG53" s="171"/>
      <c r="QDH53" s="171"/>
      <c r="QDI53" s="171"/>
      <c r="QDJ53" s="171"/>
      <c r="QDK53" s="171"/>
      <c r="QDL53" s="171"/>
      <c r="QDM53" s="171"/>
      <c r="QDN53" s="171"/>
      <c r="QDO53" s="171"/>
      <c r="QDP53" s="171"/>
      <c r="QDQ53" s="171"/>
      <c r="QDR53" s="171"/>
      <c r="QDS53" s="171"/>
      <c r="QDT53" s="171"/>
      <c r="QDU53" s="171"/>
      <c r="QDV53" s="171"/>
      <c r="QDW53" s="171"/>
      <c r="QDX53" s="171"/>
      <c r="QDY53" s="171"/>
      <c r="QDZ53" s="171"/>
      <c r="QEA53" s="171"/>
      <c r="QEB53" s="171"/>
      <c r="QEC53" s="171"/>
      <c r="QED53" s="171"/>
      <c r="QEE53" s="171"/>
      <c r="QEF53" s="171"/>
      <c r="QEG53" s="171"/>
      <c r="QEH53" s="171"/>
      <c r="QEI53" s="171"/>
      <c r="QEJ53" s="171"/>
      <c r="QEK53" s="171"/>
      <c r="QEL53" s="171"/>
      <c r="QEM53" s="171"/>
      <c r="QEN53" s="171"/>
      <c r="QEO53" s="171"/>
      <c r="QEP53" s="171"/>
      <c r="QEQ53" s="171"/>
      <c r="QER53" s="171"/>
      <c r="QES53" s="171"/>
      <c r="QET53" s="171"/>
      <c r="QEU53" s="171"/>
      <c r="QEV53" s="171"/>
      <c r="QEW53" s="171"/>
      <c r="QEX53" s="171"/>
      <c r="QEY53" s="171"/>
      <c r="QEZ53" s="171"/>
      <c r="QFA53" s="171"/>
      <c r="QFB53" s="171"/>
      <c r="QFC53" s="171"/>
      <c r="QFD53" s="171"/>
      <c r="QFE53" s="171"/>
      <c r="QFF53" s="171"/>
      <c r="QFG53" s="171"/>
      <c r="QFH53" s="171"/>
      <c r="QFI53" s="171"/>
      <c r="QFJ53" s="171"/>
      <c r="QFK53" s="171"/>
      <c r="QFL53" s="171"/>
      <c r="QFM53" s="171"/>
      <c r="QFN53" s="171"/>
      <c r="QFO53" s="171"/>
      <c r="QFP53" s="171"/>
      <c r="QFQ53" s="171"/>
      <c r="QFR53" s="171"/>
      <c r="QFS53" s="171"/>
      <c r="QFT53" s="171"/>
      <c r="QFU53" s="171"/>
      <c r="QFV53" s="171"/>
      <c r="QFW53" s="171"/>
      <c r="QFX53" s="171"/>
      <c r="QFY53" s="171"/>
      <c r="QFZ53" s="171"/>
      <c r="QGA53" s="171"/>
      <c r="QGB53" s="171"/>
      <c r="QGC53" s="171"/>
      <c r="QGD53" s="171"/>
      <c r="QGE53" s="171"/>
      <c r="QGF53" s="171"/>
      <c r="QGG53" s="171"/>
      <c r="QGH53" s="171"/>
      <c r="QGI53" s="171"/>
      <c r="QGJ53" s="171"/>
      <c r="QGK53" s="171"/>
      <c r="QGL53" s="171"/>
      <c r="QGM53" s="171"/>
      <c r="QGN53" s="171"/>
      <c r="QGO53" s="171"/>
      <c r="QGP53" s="171"/>
      <c r="QGQ53" s="171"/>
      <c r="QGR53" s="171"/>
      <c r="QGS53" s="171"/>
      <c r="QGT53" s="171"/>
      <c r="QGU53" s="171"/>
      <c r="QGV53" s="171"/>
      <c r="QGW53" s="171"/>
      <c r="QGX53" s="171"/>
      <c r="QGY53" s="171"/>
      <c r="QGZ53" s="171"/>
      <c r="QHA53" s="171"/>
      <c r="QHB53" s="171"/>
      <c r="QHC53" s="171"/>
      <c r="QHD53" s="171"/>
      <c r="QHE53" s="171"/>
      <c r="QHF53" s="171"/>
      <c r="QHG53" s="171"/>
      <c r="QHH53" s="171"/>
      <c r="QHI53" s="171"/>
      <c r="QHJ53" s="171"/>
      <c r="QHK53" s="171"/>
      <c r="QHL53" s="171"/>
      <c r="QHM53" s="171"/>
      <c r="QHN53" s="171"/>
      <c r="QHO53" s="171"/>
      <c r="QHP53" s="171"/>
      <c r="QHQ53" s="171"/>
      <c r="QHR53" s="171"/>
      <c r="QHS53" s="171"/>
      <c r="QHT53" s="171"/>
      <c r="QHU53" s="171"/>
      <c r="QHV53" s="171"/>
      <c r="QHW53" s="171"/>
      <c r="QHX53" s="171"/>
      <c r="QHY53" s="171"/>
      <c r="QHZ53" s="171"/>
      <c r="QIA53" s="171"/>
      <c r="QIB53" s="171"/>
      <c r="QIC53" s="171"/>
      <c r="QID53" s="171"/>
      <c r="QIE53" s="171"/>
      <c r="QIF53" s="171"/>
      <c r="QIG53" s="171"/>
      <c r="QIH53" s="171"/>
      <c r="QII53" s="171"/>
      <c r="QIJ53" s="171"/>
      <c r="QIK53" s="171"/>
      <c r="QIL53" s="171"/>
      <c r="QIM53" s="171"/>
      <c r="QIN53" s="171"/>
      <c r="QIO53" s="171"/>
      <c r="QIP53" s="171"/>
      <c r="QIQ53" s="171"/>
      <c r="QIR53" s="171"/>
      <c r="QIS53" s="171"/>
      <c r="QIT53" s="171"/>
      <c r="QIU53" s="171"/>
      <c r="QIV53" s="171"/>
      <c r="QIW53" s="171"/>
      <c r="QIX53" s="171"/>
      <c r="QIY53" s="171"/>
      <c r="QIZ53" s="171"/>
      <c r="QJA53" s="171"/>
      <c r="QJB53" s="171"/>
      <c r="QJC53" s="171"/>
      <c r="QJD53" s="171"/>
      <c r="QJE53" s="171"/>
      <c r="QJF53" s="171"/>
      <c r="QJG53" s="171"/>
      <c r="QJH53" s="171"/>
      <c r="QJI53" s="171"/>
      <c r="QJJ53" s="171"/>
      <c r="QJK53" s="171"/>
      <c r="QJL53" s="171"/>
      <c r="QJM53" s="171"/>
      <c r="QJN53" s="171"/>
      <c r="QJO53" s="171"/>
      <c r="QJP53" s="171"/>
      <c r="QJQ53" s="171"/>
      <c r="QJR53" s="171"/>
      <c r="QJS53" s="171"/>
      <c r="QJT53" s="171"/>
      <c r="QJU53" s="171"/>
      <c r="QJV53" s="171"/>
      <c r="QJW53" s="171"/>
      <c r="QJX53" s="171"/>
      <c r="QJY53" s="171"/>
      <c r="QJZ53" s="171"/>
      <c r="QKA53" s="171"/>
      <c r="QKB53" s="171"/>
      <c r="QKC53" s="171"/>
      <c r="QKD53" s="171"/>
      <c r="QKE53" s="171"/>
      <c r="QKF53" s="171"/>
      <c r="QKG53" s="171"/>
      <c r="QKH53" s="171"/>
      <c r="QKI53" s="171"/>
      <c r="QKJ53" s="171"/>
      <c r="QKK53" s="171"/>
      <c r="QKL53" s="171"/>
      <c r="QKM53" s="171"/>
      <c r="QKN53" s="171"/>
      <c r="QKO53" s="171"/>
      <c r="QKP53" s="171"/>
      <c r="QKQ53" s="171"/>
      <c r="QKR53" s="171"/>
      <c r="QKS53" s="171"/>
      <c r="QKT53" s="171"/>
      <c r="QKU53" s="171"/>
      <c r="QKV53" s="171"/>
      <c r="QKW53" s="171"/>
      <c r="QKX53" s="171"/>
      <c r="QKY53" s="171"/>
      <c r="QKZ53" s="171"/>
      <c r="QLA53" s="171"/>
      <c r="QLB53" s="171"/>
      <c r="QLC53" s="171"/>
      <c r="QLD53" s="171"/>
      <c r="QLE53" s="171"/>
      <c r="QLF53" s="171"/>
      <c r="QLG53" s="171"/>
      <c r="QLH53" s="171"/>
      <c r="QLI53" s="171"/>
      <c r="QLJ53" s="171"/>
      <c r="QLK53" s="171"/>
      <c r="QLL53" s="171"/>
      <c r="QLM53" s="171"/>
      <c r="QLN53" s="171"/>
      <c r="QLO53" s="171"/>
      <c r="QLP53" s="171"/>
      <c r="QLQ53" s="171"/>
      <c r="QLR53" s="171"/>
      <c r="QLS53" s="171"/>
      <c r="QLT53" s="171"/>
      <c r="QLU53" s="171"/>
      <c r="QLV53" s="171"/>
      <c r="QLW53" s="171"/>
      <c r="QLX53" s="171"/>
      <c r="QLY53" s="171"/>
      <c r="QLZ53" s="171"/>
      <c r="QMA53" s="171"/>
      <c r="QMB53" s="171"/>
      <c r="QMC53" s="171"/>
      <c r="QMD53" s="171"/>
      <c r="QME53" s="171"/>
      <c r="QMF53" s="171"/>
      <c r="QMG53" s="171"/>
      <c r="QMH53" s="171"/>
      <c r="QMI53" s="171"/>
      <c r="QMJ53" s="171"/>
      <c r="QMK53" s="171"/>
      <c r="QML53" s="171"/>
      <c r="QMM53" s="171"/>
      <c r="QMN53" s="171"/>
      <c r="QMO53" s="171"/>
      <c r="QMP53" s="171"/>
      <c r="QMQ53" s="171"/>
      <c r="QMR53" s="171"/>
      <c r="QMS53" s="171"/>
      <c r="QMT53" s="171"/>
      <c r="QMU53" s="171"/>
      <c r="QMV53" s="171"/>
      <c r="QMW53" s="171"/>
      <c r="QMX53" s="171"/>
      <c r="QMY53" s="171"/>
      <c r="QMZ53" s="171"/>
      <c r="QNA53" s="171"/>
      <c r="QNB53" s="171"/>
      <c r="QNC53" s="171"/>
      <c r="QND53" s="171"/>
      <c r="QNE53" s="171"/>
      <c r="QNF53" s="171"/>
      <c r="QNG53" s="171"/>
      <c r="QNH53" s="171"/>
      <c r="QNI53" s="171"/>
      <c r="QNJ53" s="171"/>
      <c r="QNK53" s="171"/>
      <c r="QNL53" s="171"/>
      <c r="QNM53" s="171"/>
      <c r="QNN53" s="171"/>
      <c r="QNO53" s="171"/>
      <c r="QNP53" s="171"/>
      <c r="QNQ53" s="171"/>
      <c r="QNR53" s="171"/>
      <c r="QNS53" s="171"/>
      <c r="QNT53" s="171"/>
      <c r="QNU53" s="171"/>
      <c r="QNV53" s="171"/>
      <c r="QNW53" s="171"/>
      <c r="QNX53" s="171"/>
      <c r="QNY53" s="171"/>
      <c r="QNZ53" s="171"/>
      <c r="QOA53" s="171"/>
      <c r="QOB53" s="171"/>
      <c r="QOC53" s="171"/>
      <c r="QOD53" s="171"/>
      <c r="QOE53" s="171"/>
      <c r="QOF53" s="171"/>
      <c r="QOG53" s="171"/>
      <c r="QOH53" s="171"/>
      <c r="QOI53" s="171"/>
      <c r="QOJ53" s="171"/>
      <c r="QOK53" s="171"/>
      <c r="QOL53" s="171"/>
      <c r="QOM53" s="171"/>
      <c r="QON53" s="171"/>
      <c r="QOO53" s="171"/>
      <c r="QOP53" s="171"/>
      <c r="QOQ53" s="171"/>
      <c r="QOR53" s="171"/>
      <c r="QOS53" s="171"/>
      <c r="QOT53" s="171"/>
      <c r="QOU53" s="171"/>
      <c r="QOV53" s="171"/>
      <c r="QOW53" s="171"/>
      <c r="QOX53" s="171"/>
      <c r="QOY53" s="171"/>
      <c r="QOZ53" s="171"/>
      <c r="QPA53" s="171"/>
      <c r="QPB53" s="171"/>
      <c r="QPC53" s="171"/>
      <c r="QPD53" s="171"/>
      <c r="QPE53" s="171"/>
      <c r="QPF53" s="171"/>
      <c r="QPG53" s="171"/>
      <c r="QPH53" s="171"/>
      <c r="QPI53" s="171"/>
      <c r="QPJ53" s="171"/>
      <c r="QPK53" s="171"/>
      <c r="QPL53" s="171"/>
      <c r="QPM53" s="171"/>
      <c r="QPN53" s="171"/>
      <c r="QPO53" s="171"/>
      <c r="QPP53" s="171"/>
      <c r="QPQ53" s="171"/>
      <c r="QPR53" s="171"/>
      <c r="QPS53" s="171"/>
      <c r="QPT53" s="171"/>
      <c r="QPU53" s="171"/>
      <c r="QPV53" s="171"/>
      <c r="QPW53" s="171"/>
      <c r="QPX53" s="171"/>
      <c r="QPY53" s="171"/>
      <c r="QPZ53" s="171"/>
      <c r="QQA53" s="171"/>
      <c r="QQB53" s="171"/>
      <c r="QQC53" s="171"/>
      <c r="QQD53" s="171"/>
      <c r="QQE53" s="171"/>
      <c r="QQF53" s="171"/>
      <c r="QQG53" s="171"/>
      <c r="QQH53" s="171"/>
      <c r="QQI53" s="171"/>
      <c r="QQJ53" s="171"/>
      <c r="QQK53" s="171"/>
      <c r="QQL53" s="171"/>
      <c r="QQM53" s="171"/>
      <c r="QQN53" s="171"/>
      <c r="QQO53" s="171"/>
      <c r="QQP53" s="171"/>
      <c r="QQQ53" s="171"/>
      <c r="QQR53" s="171"/>
      <c r="QQS53" s="171"/>
      <c r="QQT53" s="171"/>
      <c r="QQU53" s="171"/>
      <c r="QQV53" s="171"/>
      <c r="QQW53" s="171"/>
      <c r="QQX53" s="171"/>
      <c r="QQY53" s="171"/>
      <c r="QQZ53" s="171"/>
      <c r="QRA53" s="171"/>
      <c r="QRB53" s="171"/>
      <c r="QRC53" s="171"/>
      <c r="QRD53" s="171"/>
      <c r="QRE53" s="171"/>
      <c r="QRF53" s="171"/>
      <c r="QRG53" s="171"/>
      <c r="QRH53" s="171"/>
      <c r="QRI53" s="171"/>
      <c r="QRJ53" s="171"/>
      <c r="QRK53" s="171"/>
      <c r="QRL53" s="171"/>
      <c r="QRM53" s="171"/>
      <c r="QRN53" s="171"/>
      <c r="QRO53" s="171"/>
      <c r="QRP53" s="171"/>
      <c r="QRQ53" s="171"/>
      <c r="QRR53" s="171"/>
      <c r="QRS53" s="171"/>
      <c r="QRT53" s="171"/>
      <c r="QRU53" s="171"/>
      <c r="QRV53" s="171"/>
      <c r="QRW53" s="171"/>
      <c r="QRX53" s="171"/>
      <c r="QRY53" s="171"/>
      <c r="QRZ53" s="171"/>
      <c r="QSA53" s="171"/>
      <c r="QSB53" s="171"/>
      <c r="QSC53" s="171"/>
      <c r="QSD53" s="171"/>
      <c r="QSE53" s="171"/>
      <c r="QSF53" s="171"/>
      <c r="QSG53" s="171"/>
      <c r="QSH53" s="171"/>
      <c r="QSI53" s="171"/>
      <c r="QSJ53" s="171"/>
      <c r="QSK53" s="171"/>
      <c r="QSL53" s="171"/>
      <c r="QSM53" s="171"/>
      <c r="QSN53" s="171"/>
      <c r="QSO53" s="171"/>
      <c r="QSP53" s="171"/>
      <c r="QSQ53" s="171"/>
      <c r="QSR53" s="171"/>
      <c r="QSS53" s="171"/>
      <c r="QST53" s="171"/>
      <c r="QSU53" s="171"/>
      <c r="QSV53" s="171"/>
      <c r="QSW53" s="171"/>
      <c r="QSX53" s="171"/>
      <c r="QSY53" s="171"/>
      <c r="QSZ53" s="171"/>
      <c r="QTA53" s="171"/>
      <c r="QTB53" s="171"/>
      <c r="QTC53" s="171"/>
      <c r="QTD53" s="171"/>
      <c r="QTE53" s="171"/>
      <c r="QTF53" s="171"/>
      <c r="QTG53" s="171"/>
      <c r="QTH53" s="171"/>
      <c r="QTI53" s="171"/>
      <c r="QTJ53" s="171"/>
      <c r="QTK53" s="171"/>
      <c r="QTL53" s="171"/>
      <c r="QTM53" s="171"/>
      <c r="QTN53" s="171"/>
      <c r="QTO53" s="171"/>
      <c r="QTP53" s="171"/>
      <c r="QTQ53" s="171"/>
      <c r="QTR53" s="171"/>
      <c r="QTS53" s="171"/>
      <c r="QTT53" s="171"/>
      <c r="QTU53" s="171"/>
      <c r="QTV53" s="171"/>
      <c r="QTW53" s="171"/>
      <c r="QTX53" s="171"/>
      <c r="QTY53" s="171"/>
      <c r="QTZ53" s="171"/>
      <c r="QUA53" s="171"/>
      <c r="QUB53" s="171"/>
      <c r="QUC53" s="171"/>
      <c r="QUD53" s="171"/>
      <c r="QUE53" s="171"/>
      <c r="QUF53" s="171"/>
      <c r="QUG53" s="171"/>
      <c r="QUH53" s="171"/>
      <c r="QUI53" s="171"/>
      <c r="QUJ53" s="171"/>
      <c r="QUK53" s="171"/>
      <c r="QUL53" s="171"/>
      <c r="QUM53" s="171"/>
      <c r="QUN53" s="171"/>
      <c r="QUO53" s="171"/>
      <c r="QUP53" s="171"/>
      <c r="QUQ53" s="171"/>
      <c r="QUR53" s="171"/>
      <c r="QUS53" s="171"/>
      <c r="QUT53" s="171"/>
      <c r="QUU53" s="171"/>
      <c r="QUV53" s="171"/>
      <c r="QUW53" s="171"/>
      <c r="QUX53" s="171"/>
      <c r="QUY53" s="171"/>
      <c r="QUZ53" s="171"/>
      <c r="QVA53" s="171"/>
      <c r="QVB53" s="171"/>
      <c r="QVC53" s="171"/>
      <c r="QVD53" s="171"/>
      <c r="QVE53" s="171"/>
      <c r="QVF53" s="171"/>
      <c r="QVG53" s="171"/>
      <c r="QVH53" s="171"/>
      <c r="QVI53" s="171"/>
      <c r="QVJ53" s="171"/>
      <c r="QVK53" s="171"/>
      <c r="QVL53" s="171"/>
      <c r="QVM53" s="171"/>
      <c r="QVN53" s="171"/>
      <c r="QVO53" s="171"/>
      <c r="QVP53" s="171"/>
      <c r="QVQ53" s="171"/>
      <c r="QVR53" s="171"/>
      <c r="QVS53" s="171"/>
      <c r="QVT53" s="171"/>
      <c r="QVU53" s="171"/>
      <c r="QVV53" s="171"/>
      <c r="QVW53" s="171"/>
      <c r="QVX53" s="171"/>
      <c r="QVY53" s="171"/>
      <c r="QVZ53" s="171"/>
      <c r="QWA53" s="171"/>
      <c r="QWB53" s="171"/>
      <c r="QWC53" s="171"/>
      <c r="QWD53" s="171"/>
      <c r="QWE53" s="171"/>
      <c r="QWF53" s="171"/>
      <c r="QWG53" s="171"/>
      <c r="QWH53" s="171"/>
      <c r="QWI53" s="171"/>
      <c r="QWJ53" s="171"/>
      <c r="QWK53" s="171"/>
      <c r="QWL53" s="171"/>
      <c r="QWM53" s="171"/>
      <c r="QWN53" s="171"/>
      <c r="QWO53" s="171"/>
      <c r="QWP53" s="171"/>
      <c r="QWQ53" s="171"/>
      <c r="QWR53" s="171"/>
      <c r="QWS53" s="171"/>
      <c r="QWT53" s="171"/>
      <c r="QWU53" s="171"/>
      <c r="QWV53" s="171"/>
      <c r="QWW53" s="171"/>
      <c r="QWX53" s="171"/>
      <c r="QWY53" s="171"/>
      <c r="QWZ53" s="171"/>
      <c r="QXA53" s="171"/>
      <c r="QXB53" s="171"/>
      <c r="QXC53" s="171"/>
      <c r="QXD53" s="171"/>
      <c r="QXE53" s="171"/>
      <c r="QXF53" s="171"/>
      <c r="QXG53" s="171"/>
      <c r="QXH53" s="171"/>
      <c r="QXI53" s="171"/>
      <c r="QXJ53" s="171"/>
      <c r="QXK53" s="171"/>
      <c r="QXL53" s="171"/>
      <c r="QXM53" s="171"/>
      <c r="QXN53" s="171"/>
      <c r="QXO53" s="171"/>
      <c r="QXP53" s="171"/>
      <c r="QXQ53" s="171"/>
      <c r="QXR53" s="171"/>
      <c r="QXS53" s="171"/>
      <c r="QXT53" s="171"/>
      <c r="QXU53" s="171"/>
      <c r="QXV53" s="171"/>
      <c r="QXW53" s="171"/>
      <c r="QXX53" s="171"/>
      <c r="QXY53" s="171"/>
      <c r="QXZ53" s="171"/>
      <c r="QYA53" s="171"/>
      <c r="QYB53" s="171"/>
      <c r="QYC53" s="171"/>
      <c r="QYD53" s="171"/>
      <c r="QYE53" s="171"/>
      <c r="QYF53" s="171"/>
      <c r="QYG53" s="171"/>
      <c r="QYH53" s="171"/>
      <c r="QYI53" s="171"/>
      <c r="QYJ53" s="171"/>
      <c r="QYK53" s="171"/>
      <c r="QYL53" s="171"/>
      <c r="QYM53" s="171"/>
      <c r="QYN53" s="171"/>
      <c r="QYO53" s="171"/>
      <c r="QYP53" s="171"/>
      <c r="QYQ53" s="171"/>
      <c r="QYR53" s="171"/>
      <c r="QYS53" s="171"/>
      <c r="QYT53" s="171"/>
      <c r="QYU53" s="171"/>
      <c r="QYV53" s="171"/>
      <c r="QYW53" s="171"/>
      <c r="QYX53" s="171"/>
      <c r="QYY53" s="171"/>
      <c r="QYZ53" s="171"/>
      <c r="QZA53" s="171"/>
      <c r="QZB53" s="171"/>
      <c r="QZC53" s="171"/>
      <c r="QZD53" s="171"/>
      <c r="QZE53" s="171"/>
      <c r="QZF53" s="171"/>
      <c r="QZG53" s="171"/>
      <c r="QZH53" s="171"/>
      <c r="QZI53" s="171"/>
      <c r="QZJ53" s="171"/>
      <c r="QZK53" s="171"/>
      <c r="QZL53" s="171"/>
      <c r="QZM53" s="171"/>
      <c r="QZN53" s="171"/>
      <c r="QZO53" s="171"/>
      <c r="QZP53" s="171"/>
      <c r="QZQ53" s="171"/>
      <c r="QZR53" s="171"/>
      <c r="QZS53" s="171"/>
      <c r="QZT53" s="171"/>
      <c r="QZU53" s="171"/>
      <c r="QZV53" s="171"/>
      <c r="QZW53" s="171"/>
      <c r="QZX53" s="171"/>
      <c r="QZY53" s="171"/>
      <c r="QZZ53" s="171"/>
      <c r="RAA53" s="171"/>
      <c r="RAB53" s="171"/>
      <c r="RAC53" s="171"/>
      <c r="RAD53" s="171"/>
      <c r="RAE53" s="171"/>
      <c r="RAF53" s="171"/>
      <c r="RAG53" s="171"/>
      <c r="RAH53" s="171"/>
      <c r="RAI53" s="171"/>
      <c r="RAJ53" s="171"/>
      <c r="RAK53" s="171"/>
      <c r="RAL53" s="171"/>
      <c r="RAM53" s="171"/>
      <c r="RAN53" s="171"/>
      <c r="RAO53" s="171"/>
      <c r="RAP53" s="171"/>
      <c r="RAQ53" s="171"/>
      <c r="RAR53" s="171"/>
      <c r="RAS53" s="171"/>
      <c r="RAT53" s="171"/>
      <c r="RAU53" s="171"/>
      <c r="RAV53" s="171"/>
      <c r="RAW53" s="171"/>
      <c r="RAX53" s="171"/>
      <c r="RAY53" s="171"/>
      <c r="RAZ53" s="171"/>
      <c r="RBA53" s="171"/>
      <c r="RBB53" s="171"/>
      <c r="RBC53" s="171"/>
      <c r="RBD53" s="171"/>
      <c r="RBE53" s="171"/>
      <c r="RBF53" s="171"/>
      <c r="RBG53" s="171"/>
      <c r="RBH53" s="171"/>
      <c r="RBI53" s="171"/>
      <c r="RBJ53" s="171"/>
      <c r="RBK53" s="171"/>
      <c r="RBL53" s="171"/>
      <c r="RBM53" s="171"/>
      <c r="RBN53" s="171"/>
      <c r="RBO53" s="171"/>
      <c r="RBP53" s="171"/>
      <c r="RBQ53" s="171"/>
      <c r="RBR53" s="171"/>
      <c r="RBS53" s="171"/>
      <c r="RBT53" s="171"/>
      <c r="RBU53" s="171"/>
      <c r="RBV53" s="171"/>
      <c r="RBW53" s="171"/>
      <c r="RBX53" s="171"/>
      <c r="RBY53" s="171"/>
      <c r="RBZ53" s="171"/>
      <c r="RCA53" s="171"/>
      <c r="RCB53" s="171"/>
      <c r="RCC53" s="171"/>
      <c r="RCD53" s="171"/>
      <c r="RCE53" s="171"/>
      <c r="RCF53" s="171"/>
      <c r="RCG53" s="171"/>
      <c r="RCH53" s="171"/>
      <c r="RCI53" s="171"/>
      <c r="RCJ53" s="171"/>
      <c r="RCK53" s="171"/>
      <c r="RCL53" s="171"/>
      <c r="RCM53" s="171"/>
      <c r="RCN53" s="171"/>
      <c r="RCO53" s="171"/>
      <c r="RCP53" s="171"/>
      <c r="RCQ53" s="171"/>
      <c r="RCR53" s="171"/>
      <c r="RCS53" s="171"/>
      <c r="RCT53" s="171"/>
      <c r="RCU53" s="171"/>
      <c r="RCV53" s="171"/>
      <c r="RCW53" s="171"/>
      <c r="RCX53" s="171"/>
      <c r="RCY53" s="171"/>
      <c r="RCZ53" s="171"/>
      <c r="RDA53" s="171"/>
      <c r="RDB53" s="171"/>
      <c r="RDC53" s="171"/>
      <c r="RDD53" s="171"/>
      <c r="RDE53" s="171"/>
      <c r="RDF53" s="171"/>
      <c r="RDG53" s="171"/>
      <c r="RDH53" s="171"/>
      <c r="RDI53" s="171"/>
      <c r="RDJ53" s="171"/>
      <c r="RDK53" s="171"/>
      <c r="RDL53" s="171"/>
      <c r="RDM53" s="171"/>
      <c r="RDN53" s="171"/>
      <c r="RDO53" s="171"/>
      <c r="RDP53" s="171"/>
      <c r="RDQ53" s="171"/>
      <c r="RDR53" s="171"/>
      <c r="RDS53" s="171"/>
      <c r="RDT53" s="171"/>
      <c r="RDU53" s="171"/>
      <c r="RDV53" s="171"/>
      <c r="RDW53" s="171"/>
      <c r="RDX53" s="171"/>
      <c r="RDY53" s="171"/>
      <c r="RDZ53" s="171"/>
      <c r="REA53" s="171"/>
      <c r="REB53" s="171"/>
      <c r="REC53" s="171"/>
      <c r="RED53" s="171"/>
      <c r="REE53" s="171"/>
      <c r="REF53" s="171"/>
      <c r="REG53" s="171"/>
      <c r="REH53" s="171"/>
      <c r="REI53" s="171"/>
      <c r="REJ53" s="171"/>
      <c r="REK53" s="171"/>
      <c r="REL53" s="171"/>
      <c r="REM53" s="171"/>
      <c r="REN53" s="171"/>
      <c r="REO53" s="171"/>
      <c r="REP53" s="171"/>
      <c r="REQ53" s="171"/>
      <c r="RER53" s="171"/>
      <c r="RES53" s="171"/>
      <c r="RET53" s="171"/>
      <c r="REU53" s="171"/>
      <c r="REV53" s="171"/>
      <c r="REW53" s="171"/>
      <c r="REX53" s="171"/>
      <c r="REY53" s="171"/>
      <c r="REZ53" s="171"/>
      <c r="RFA53" s="171"/>
      <c r="RFB53" s="171"/>
      <c r="RFC53" s="171"/>
      <c r="RFD53" s="171"/>
      <c r="RFE53" s="171"/>
      <c r="RFF53" s="171"/>
      <c r="RFG53" s="171"/>
      <c r="RFH53" s="171"/>
      <c r="RFI53" s="171"/>
      <c r="RFJ53" s="171"/>
      <c r="RFK53" s="171"/>
      <c r="RFL53" s="171"/>
      <c r="RFM53" s="171"/>
      <c r="RFN53" s="171"/>
      <c r="RFO53" s="171"/>
      <c r="RFP53" s="171"/>
      <c r="RFQ53" s="171"/>
      <c r="RFR53" s="171"/>
      <c r="RFS53" s="171"/>
      <c r="RFT53" s="171"/>
      <c r="RFU53" s="171"/>
      <c r="RFV53" s="171"/>
      <c r="RFW53" s="171"/>
      <c r="RFX53" s="171"/>
      <c r="RFY53" s="171"/>
      <c r="RFZ53" s="171"/>
      <c r="RGA53" s="171"/>
      <c r="RGB53" s="171"/>
      <c r="RGC53" s="171"/>
      <c r="RGD53" s="171"/>
      <c r="RGE53" s="171"/>
      <c r="RGF53" s="171"/>
      <c r="RGG53" s="171"/>
      <c r="RGH53" s="171"/>
      <c r="RGI53" s="171"/>
      <c r="RGJ53" s="171"/>
      <c r="RGK53" s="171"/>
      <c r="RGL53" s="171"/>
      <c r="RGM53" s="171"/>
      <c r="RGN53" s="171"/>
      <c r="RGO53" s="171"/>
      <c r="RGP53" s="171"/>
      <c r="RGQ53" s="171"/>
      <c r="RGR53" s="171"/>
      <c r="RGS53" s="171"/>
      <c r="RGT53" s="171"/>
      <c r="RGU53" s="171"/>
      <c r="RGV53" s="171"/>
      <c r="RGW53" s="171"/>
      <c r="RGX53" s="171"/>
      <c r="RGY53" s="171"/>
      <c r="RGZ53" s="171"/>
      <c r="RHA53" s="171"/>
      <c r="RHB53" s="171"/>
      <c r="RHC53" s="171"/>
      <c r="RHD53" s="171"/>
      <c r="RHE53" s="171"/>
      <c r="RHF53" s="171"/>
      <c r="RHG53" s="171"/>
      <c r="RHH53" s="171"/>
      <c r="RHI53" s="171"/>
      <c r="RHJ53" s="171"/>
      <c r="RHK53" s="171"/>
      <c r="RHL53" s="171"/>
      <c r="RHM53" s="171"/>
      <c r="RHN53" s="171"/>
      <c r="RHO53" s="171"/>
      <c r="RHP53" s="171"/>
      <c r="RHQ53" s="171"/>
      <c r="RHR53" s="171"/>
      <c r="RHS53" s="171"/>
      <c r="RHT53" s="171"/>
      <c r="RHU53" s="171"/>
      <c r="RHV53" s="171"/>
      <c r="RHW53" s="171"/>
      <c r="RHX53" s="171"/>
      <c r="RHY53" s="171"/>
      <c r="RHZ53" s="171"/>
      <c r="RIA53" s="171"/>
      <c r="RIB53" s="171"/>
      <c r="RIC53" s="171"/>
      <c r="RID53" s="171"/>
      <c r="RIE53" s="171"/>
      <c r="RIF53" s="171"/>
      <c r="RIG53" s="171"/>
      <c r="RIH53" s="171"/>
      <c r="RII53" s="171"/>
      <c r="RIJ53" s="171"/>
      <c r="RIK53" s="171"/>
      <c r="RIL53" s="171"/>
      <c r="RIM53" s="171"/>
      <c r="RIN53" s="171"/>
      <c r="RIO53" s="171"/>
      <c r="RIP53" s="171"/>
      <c r="RIQ53" s="171"/>
      <c r="RIR53" s="171"/>
      <c r="RIS53" s="171"/>
      <c r="RIT53" s="171"/>
      <c r="RIU53" s="171"/>
      <c r="RIV53" s="171"/>
      <c r="RIW53" s="171"/>
      <c r="RIX53" s="171"/>
      <c r="RIY53" s="171"/>
      <c r="RIZ53" s="171"/>
      <c r="RJA53" s="171"/>
      <c r="RJB53" s="171"/>
      <c r="RJC53" s="171"/>
      <c r="RJD53" s="171"/>
      <c r="RJE53" s="171"/>
      <c r="RJF53" s="171"/>
      <c r="RJG53" s="171"/>
      <c r="RJH53" s="171"/>
      <c r="RJI53" s="171"/>
      <c r="RJJ53" s="171"/>
      <c r="RJK53" s="171"/>
      <c r="RJL53" s="171"/>
      <c r="RJM53" s="171"/>
      <c r="RJN53" s="171"/>
      <c r="RJO53" s="171"/>
      <c r="RJP53" s="171"/>
      <c r="RJQ53" s="171"/>
      <c r="RJR53" s="171"/>
      <c r="RJS53" s="171"/>
      <c r="RJT53" s="171"/>
      <c r="RJU53" s="171"/>
      <c r="RJV53" s="171"/>
      <c r="RJW53" s="171"/>
      <c r="RJX53" s="171"/>
      <c r="RJY53" s="171"/>
      <c r="RJZ53" s="171"/>
      <c r="RKA53" s="171"/>
      <c r="RKB53" s="171"/>
      <c r="RKC53" s="171"/>
      <c r="RKD53" s="171"/>
      <c r="RKE53" s="171"/>
      <c r="RKF53" s="171"/>
      <c r="RKG53" s="171"/>
      <c r="RKH53" s="171"/>
      <c r="RKI53" s="171"/>
      <c r="RKJ53" s="171"/>
      <c r="RKK53" s="171"/>
      <c r="RKL53" s="171"/>
      <c r="RKM53" s="171"/>
      <c r="RKN53" s="171"/>
      <c r="RKO53" s="171"/>
      <c r="RKP53" s="171"/>
      <c r="RKQ53" s="171"/>
      <c r="RKR53" s="171"/>
      <c r="RKS53" s="171"/>
      <c r="RKT53" s="171"/>
      <c r="RKU53" s="171"/>
      <c r="RKV53" s="171"/>
      <c r="RKW53" s="171"/>
      <c r="RKX53" s="171"/>
      <c r="RKY53" s="171"/>
      <c r="RKZ53" s="171"/>
      <c r="RLA53" s="171"/>
      <c r="RLB53" s="171"/>
      <c r="RLC53" s="171"/>
      <c r="RLD53" s="171"/>
      <c r="RLE53" s="171"/>
      <c r="RLF53" s="171"/>
      <c r="RLG53" s="171"/>
      <c r="RLH53" s="171"/>
      <c r="RLI53" s="171"/>
      <c r="RLJ53" s="171"/>
      <c r="RLK53" s="171"/>
      <c r="RLL53" s="171"/>
      <c r="RLM53" s="171"/>
      <c r="RLN53" s="171"/>
      <c r="RLO53" s="171"/>
      <c r="RLP53" s="171"/>
      <c r="RLQ53" s="171"/>
      <c r="RLR53" s="171"/>
      <c r="RLS53" s="171"/>
      <c r="RLT53" s="171"/>
      <c r="RLU53" s="171"/>
      <c r="RLV53" s="171"/>
      <c r="RLW53" s="171"/>
      <c r="RLX53" s="171"/>
      <c r="RLY53" s="171"/>
      <c r="RLZ53" s="171"/>
      <c r="RMA53" s="171"/>
      <c r="RMB53" s="171"/>
      <c r="RMC53" s="171"/>
      <c r="RMD53" s="171"/>
      <c r="RME53" s="171"/>
      <c r="RMF53" s="171"/>
      <c r="RMG53" s="171"/>
      <c r="RMH53" s="171"/>
      <c r="RMI53" s="171"/>
      <c r="RMJ53" s="171"/>
      <c r="RMK53" s="171"/>
      <c r="RML53" s="171"/>
      <c r="RMM53" s="171"/>
      <c r="RMN53" s="171"/>
      <c r="RMO53" s="171"/>
      <c r="RMP53" s="171"/>
      <c r="RMQ53" s="171"/>
      <c r="RMR53" s="171"/>
      <c r="RMS53" s="171"/>
      <c r="RMT53" s="171"/>
      <c r="RMU53" s="171"/>
      <c r="RMV53" s="171"/>
      <c r="RMW53" s="171"/>
      <c r="RMX53" s="171"/>
      <c r="RMY53" s="171"/>
      <c r="RMZ53" s="171"/>
      <c r="RNA53" s="171"/>
      <c r="RNB53" s="171"/>
      <c r="RNC53" s="171"/>
      <c r="RND53" s="171"/>
      <c r="RNE53" s="171"/>
      <c r="RNF53" s="171"/>
      <c r="RNG53" s="171"/>
      <c r="RNH53" s="171"/>
      <c r="RNI53" s="171"/>
      <c r="RNJ53" s="171"/>
      <c r="RNK53" s="171"/>
      <c r="RNL53" s="171"/>
      <c r="RNM53" s="171"/>
      <c r="RNN53" s="171"/>
      <c r="RNO53" s="171"/>
      <c r="RNP53" s="171"/>
      <c r="RNQ53" s="171"/>
      <c r="RNR53" s="171"/>
      <c r="RNS53" s="171"/>
      <c r="RNT53" s="171"/>
      <c r="RNU53" s="171"/>
      <c r="RNV53" s="171"/>
      <c r="RNW53" s="171"/>
      <c r="RNX53" s="171"/>
      <c r="RNY53" s="171"/>
      <c r="RNZ53" s="171"/>
      <c r="ROA53" s="171"/>
      <c r="ROB53" s="171"/>
      <c r="ROC53" s="171"/>
      <c r="ROD53" s="171"/>
      <c r="ROE53" s="171"/>
      <c r="ROF53" s="171"/>
      <c r="ROG53" s="171"/>
      <c r="ROH53" s="171"/>
      <c r="ROI53" s="171"/>
      <c r="ROJ53" s="171"/>
      <c r="ROK53" s="171"/>
      <c r="ROL53" s="171"/>
      <c r="ROM53" s="171"/>
      <c r="RON53" s="171"/>
      <c r="ROO53" s="171"/>
      <c r="ROP53" s="171"/>
      <c r="ROQ53" s="171"/>
      <c r="ROR53" s="171"/>
      <c r="ROS53" s="171"/>
      <c r="ROT53" s="171"/>
      <c r="ROU53" s="171"/>
      <c r="ROV53" s="171"/>
      <c r="ROW53" s="171"/>
      <c r="ROX53" s="171"/>
      <c r="ROY53" s="171"/>
      <c r="ROZ53" s="171"/>
      <c r="RPA53" s="171"/>
      <c r="RPB53" s="171"/>
      <c r="RPC53" s="171"/>
      <c r="RPD53" s="171"/>
      <c r="RPE53" s="171"/>
      <c r="RPF53" s="171"/>
      <c r="RPG53" s="171"/>
      <c r="RPH53" s="171"/>
      <c r="RPI53" s="171"/>
      <c r="RPJ53" s="171"/>
      <c r="RPK53" s="171"/>
      <c r="RPL53" s="171"/>
      <c r="RPM53" s="171"/>
      <c r="RPN53" s="171"/>
      <c r="RPO53" s="171"/>
      <c r="RPP53" s="171"/>
      <c r="RPQ53" s="171"/>
      <c r="RPR53" s="171"/>
      <c r="RPS53" s="171"/>
      <c r="RPT53" s="171"/>
      <c r="RPU53" s="171"/>
      <c r="RPV53" s="171"/>
      <c r="RPW53" s="171"/>
      <c r="RPX53" s="171"/>
      <c r="RPY53" s="171"/>
      <c r="RPZ53" s="171"/>
      <c r="RQA53" s="171"/>
      <c r="RQB53" s="171"/>
      <c r="RQC53" s="171"/>
      <c r="RQD53" s="171"/>
      <c r="RQE53" s="171"/>
      <c r="RQF53" s="171"/>
      <c r="RQG53" s="171"/>
      <c r="RQH53" s="171"/>
      <c r="RQI53" s="171"/>
      <c r="RQJ53" s="171"/>
      <c r="RQK53" s="171"/>
      <c r="RQL53" s="171"/>
      <c r="RQM53" s="171"/>
      <c r="RQN53" s="171"/>
      <c r="RQO53" s="171"/>
      <c r="RQP53" s="171"/>
      <c r="RQQ53" s="171"/>
      <c r="RQR53" s="171"/>
      <c r="RQS53" s="171"/>
      <c r="RQT53" s="171"/>
      <c r="RQU53" s="171"/>
      <c r="RQV53" s="171"/>
      <c r="RQW53" s="171"/>
      <c r="RQX53" s="171"/>
      <c r="RQY53" s="171"/>
      <c r="RQZ53" s="171"/>
      <c r="RRA53" s="171"/>
      <c r="RRB53" s="171"/>
      <c r="RRC53" s="171"/>
      <c r="RRD53" s="171"/>
      <c r="RRE53" s="171"/>
      <c r="RRF53" s="171"/>
      <c r="RRG53" s="171"/>
      <c r="RRH53" s="171"/>
      <c r="RRI53" s="171"/>
      <c r="RRJ53" s="171"/>
      <c r="RRK53" s="171"/>
      <c r="RRL53" s="171"/>
      <c r="RRM53" s="171"/>
      <c r="RRN53" s="171"/>
      <c r="RRO53" s="171"/>
      <c r="RRP53" s="171"/>
      <c r="RRQ53" s="171"/>
      <c r="RRR53" s="171"/>
      <c r="RRS53" s="171"/>
      <c r="RRT53" s="171"/>
      <c r="RRU53" s="171"/>
      <c r="RRV53" s="171"/>
      <c r="RRW53" s="171"/>
      <c r="RRX53" s="171"/>
      <c r="RRY53" s="171"/>
      <c r="RRZ53" s="171"/>
      <c r="RSA53" s="171"/>
      <c r="RSB53" s="171"/>
      <c r="RSC53" s="171"/>
      <c r="RSD53" s="171"/>
      <c r="RSE53" s="171"/>
      <c r="RSF53" s="171"/>
      <c r="RSG53" s="171"/>
      <c r="RSH53" s="171"/>
      <c r="RSI53" s="171"/>
      <c r="RSJ53" s="171"/>
      <c r="RSK53" s="171"/>
      <c r="RSL53" s="171"/>
      <c r="RSM53" s="171"/>
      <c r="RSN53" s="171"/>
      <c r="RSO53" s="171"/>
      <c r="RSP53" s="171"/>
      <c r="RSQ53" s="171"/>
      <c r="RSR53" s="171"/>
      <c r="RSS53" s="171"/>
      <c r="RST53" s="171"/>
      <c r="RSU53" s="171"/>
      <c r="RSV53" s="171"/>
      <c r="RSW53" s="171"/>
      <c r="RSX53" s="171"/>
      <c r="RSY53" s="171"/>
      <c r="RSZ53" s="171"/>
      <c r="RTA53" s="171"/>
      <c r="RTB53" s="171"/>
      <c r="RTC53" s="171"/>
      <c r="RTD53" s="171"/>
      <c r="RTE53" s="171"/>
      <c r="RTF53" s="171"/>
      <c r="RTG53" s="171"/>
      <c r="RTH53" s="171"/>
      <c r="RTI53" s="171"/>
      <c r="RTJ53" s="171"/>
      <c r="RTK53" s="171"/>
      <c r="RTL53" s="171"/>
      <c r="RTM53" s="171"/>
      <c r="RTN53" s="171"/>
      <c r="RTO53" s="171"/>
      <c r="RTP53" s="171"/>
      <c r="RTQ53" s="171"/>
      <c r="RTR53" s="171"/>
      <c r="RTS53" s="171"/>
      <c r="RTT53" s="171"/>
      <c r="RTU53" s="171"/>
      <c r="RTV53" s="171"/>
      <c r="RTW53" s="171"/>
      <c r="RTX53" s="171"/>
      <c r="RTY53" s="171"/>
      <c r="RTZ53" s="171"/>
      <c r="RUA53" s="171"/>
      <c r="RUB53" s="171"/>
      <c r="RUC53" s="171"/>
      <c r="RUD53" s="171"/>
      <c r="RUE53" s="171"/>
      <c r="RUF53" s="171"/>
      <c r="RUG53" s="171"/>
      <c r="RUH53" s="171"/>
      <c r="RUI53" s="171"/>
      <c r="RUJ53" s="171"/>
      <c r="RUK53" s="171"/>
      <c r="RUL53" s="171"/>
      <c r="RUM53" s="171"/>
      <c r="RUN53" s="171"/>
      <c r="RUO53" s="171"/>
      <c r="RUP53" s="171"/>
      <c r="RUQ53" s="171"/>
      <c r="RUR53" s="171"/>
      <c r="RUS53" s="171"/>
      <c r="RUT53" s="171"/>
      <c r="RUU53" s="171"/>
      <c r="RUV53" s="171"/>
      <c r="RUW53" s="171"/>
      <c r="RUX53" s="171"/>
      <c r="RUY53" s="171"/>
      <c r="RUZ53" s="171"/>
      <c r="RVA53" s="171"/>
      <c r="RVB53" s="171"/>
      <c r="RVC53" s="171"/>
      <c r="RVD53" s="171"/>
      <c r="RVE53" s="171"/>
      <c r="RVF53" s="171"/>
      <c r="RVG53" s="171"/>
      <c r="RVH53" s="171"/>
      <c r="RVI53" s="171"/>
      <c r="RVJ53" s="171"/>
      <c r="RVK53" s="171"/>
      <c r="RVL53" s="171"/>
      <c r="RVM53" s="171"/>
      <c r="RVN53" s="171"/>
      <c r="RVO53" s="171"/>
      <c r="RVP53" s="171"/>
      <c r="RVQ53" s="171"/>
      <c r="RVR53" s="171"/>
      <c r="RVS53" s="171"/>
      <c r="RVT53" s="171"/>
      <c r="RVU53" s="171"/>
      <c r="RVV53" s="171"/>
      <c r="RVW53" s="171"/>
      <c r="RVX53" s="171"/>
      <c r="RVY53" s="171"/>
      <c r="RVZ53" s="171"/>
      <c r="RWA53" s="171"/>
      <c r="RWB53" s="171"/>
      <c r="RWC53" s="171"/>
      <c r="RWD53" s="171"/>
      <c r="RWE53" s="171"/>
      <c r="RWF53" s="171"/>
      <c r="RWG53" s="171"/>
      <c r="RWH53" s="171"/>
      <c r="RWI53" s="171"/>
      <c r="RWJ53" s="171"/>
      <c r="RWK53" s="171"/>
      <c r="RWL53" s="171"/>
      <c r="RWM53" s="171"/>
      <c r="RWN53" s="171"/>
      <c r="RWO53" s="171"/>
      <c r="RWP53" s="171"/>
      <c r="RWQ53" s="171"/>
      <c r="RWR53" s="171"/>
      <c r="RWS53" s="171"/>
      <c r="RWT53" s="171"/>
      <c r="RWU53" s="171"/>
      <c r="RWV53" s="171"/>
      <c r="RWW53" s="171"/>
      <c r="RWX53" s="171"/>
      <c r="RWY53" s="171"/>
      <c r="RWZ53" s="171"/>
      <c r="RXA53" s="171"/>
      <c r="RXB53" s="171"/>
      <c r="RXC53" s="171"/>
      <c r="RXD53" s="171"/>
      <c r="RXE53" s="171"/>
      <c r="RXF53" s="171"/>
      <c r="RXG53" s="171"/>
      <c r="RXH53" s="171"/>
      <c r="RXI53" s="171"/>
      <c r="RXJ53" s="171"/>
      <c r="RXK53" s="171"/>
      <c r="RXL53" s="171"/>
      <c r="RXM53" s="171"/>
      <c r="RXN53" s="171"/>
      <c r="RXO53" s="171"/>
      <c r="RXP53" s="171"/>
      <c r="RXQ53" s="171"/>
      <c r="RXR53" s="171"/>
      <c r="RXS53" s="171"/>
      <c r="RXT53" s="171"/>
      <c r="RXU53" s="171"/>
      <c r="RXV53" s="171"/>
      <c r="RXW53" s="171"/>
      <c r="RXX53" s="171"/>
      <c r="RXY53" s="171"/>
      <c r="RXZ53" s="171"/>
      <c r="RYA53" s="171"/>
      <c r="RYB53" s="171"/>
      <c r="RYC53" s="171"/>
      <c r="RYD53" s="171"/>
      <c r="RYE53" s="171"/>
      <c r="RYF53" s="171"/>
      <c r="RYG53" s="171"/>
      <c r="RYH53" s="171"/>
      <c r="RYI53" s="171"/>
      <c r="RYJ53" s="171"/>
      <c r="RYK53" s="171"/>
      <c r="RYL53" s="171"/>
      <c r="RYM53" s="171"/>
      <c r="RYN53" s="171"/>
      <c r="RYO53" s="171"/>
      <c r="RYP53" s="171"/>
      <c r="RYQ53" s="171"/>
      <c r="RYR53" s="171"/>
      <c r="RYS53" s="171"/>
      <c r="RYT53" s="171"/>
      <c r="RYU53" s="171"/>
      <c r="RYV53" s="171"/>
      <c r="RYW53" s="171"/>
      <c r="RYX53" s="171"/>
      <c r="RYY53" s="171"/>
      <c r="RYZ53" s="171"/>
      <c r="RZA53" s="171"/>
      <c r="RZB53" s="171"/>
      <c r="RZC53" s="171"/>
      <c r="RZD53" s="171"/>
      <c r="RZE53" s="171"/>
      <c r="RZF53" s="171"/>
      <c r="RZG53" s="171"/>
      <c r="RZH53" s="171"/>
      <c r="RZI53" s="171"/>
      <c r="RZJ53" s="171"/>
      <c r="RZK53" s="171"/>
      <c r="RZL53" s="171"/>
      <c r="RZM53" s="171"/>
      <c r="RZN53" s="171"/>
      <c r="RZO53" s="171"/>
      <c r="RZP53" s="171"/>
      <c r="RZQ53" s="171"/>
      <c r="RZR53" s="171"/>
      <c r="RZS53" s="171"/>
      <c r="RZT53" s="171"/>
      <c r="RZU53" s="171"/>
      <c r="RZV53" s="171"/>
      <c r="RZW53" s="171"/>
      <c r="RZX53" s="171"/>
      <c r="RZY53" s="171"/>
      <c r="RZZ53" s="171"/>
      <c r="SAA53" s="171"/>
      <c r="SAB53" s="171"/>
      <c r="SAC53" s="171"/>
      <c r="SAD53" s="171"/>
      <c r="SAE53" s="171"/>
      <c r="SAF53" s="171"/>
      <c r="SAG53" s="171"/>
      <c r="SAH53" s="171"/>
      <c r="SAI53" s="171"/>
      <c r="SAJ53" s="171"/>
      <c r="SAK53" s="171"/>
      <c r="SAL53" s="171"/>
      <c r="SAM53" s="171"/>
      <c r="SAN53" s="171"/>
      <c r="SAO53" s="171"/>
      <c r="SAP53" s="171"/>
      <c r="SAQ53" s="171"/>
      <c r="SAR53" s="171"/>
      <c r="SAS53" s="171"/>
      <c r="SAT53" s="171"/>
      <c r="SAU53" s="171"/>
      <c r="SAV53" s="171"/>
      <c r="SAW53" s="171"/>
      <c r="SAX53" s="171"/>
      <c r="SAY53" s="171"/>
      <c r="SAZ53" s="171"/>
      <c r="SBA53" s="171"/>
      <c r="SBB53" s="171"/>
      <c r="SBC53" s="171"/>
      <c r="SBD53" s="171"/>
      <c r="SBE53" s="171"/>
      <c r="SBF53" s="171"/>
      <c r="SBG53" s="171"/>
      <c r="SBH53" s="171"/>
      <c r="SBI53" s="171"/>
      <c r="SBJ53" s="171"/>
      <c r="SBK53" s="171"/>
      <c r="SBL53" s="171"/>
      <c r="SBM53" s="171"/>
      <c r="SBN53" s="171"/>
      <c r="SBO53" s="171"/>
      <c r="SBP53" s="171"/>
      <c r="SBQ53" s="171"/>
      <c r="SBR53" s="171"/>
      <c r="SBS53" s="171"/>
      <c r="SBT53" s="171"/>
      <c r="SBU53" s="171"/>
      <c r="SBV53" s="171"/>
      <c r="SBW53" s="171"/>
      <c r="SBX53" s="171"/>
      <c r="SBY53" s="171"/>
      <c r="SBZ53" s="171"/>
      <c r="SCA53" s="171"/>
      <c r="SCB53" s="171"/>
      <c r="SCC53" s="171"/>
      <c r="SCD53" s="171"/>
      <c r="SCE53" s="171"/>
      <c r="SCF53" s="171"/>
      <c r="SCG53" s="171"/>
      <c r="SCH53" s="171"/>
      <c r="SCI53" s="171"/>
      <c r="SCJ53" s="171"/>
      <c r="SCK53" s="171"/>
      <c r="SCL53" s="171"/>
      <c r="SCM53" s="171"/>
      <c r="SCN53" s="171"/>
      <c r="SCO53" s="171"/>
      <c r="SCP53" s="171"/>
      <c r="SCQ53" s="171"/>
      <c r="SCR53" s="171"/>
      <c r="SCS53" s="171"/>
      <c r="SCT53" s="171"/>
      <c r="SCU53" s="171"/>
      <c r="SCV53" s="171"/>
      <c r="SCW53" s="171"/>
      <c r="SCX53" s="171"/>
      <c r="SCY53" s="171"/>
      <c r="SCZ53" s="171"/>
      <c r="SDA53" s="171"/>
      <c r="SDB53" s="171"/>
      <c r="SDC53" s="171"/>
      <c r="SDD53" s="171"/>
      <c r="SDE53" s="171"/>
      <c r="SDF53" s="171"/>
      <c r="SDG53" s="171"/>
      <c r="SDH53" s="171"/>
      <c r="SDI53" s="171"/>
      <c r="SDJ53" s="171"/>
      <c r="SDK53" s="171"/>
      <c r="SDL53" s="171"/>
      <c r="SDM53" s="171"/>
      <c r="SDN53" s="171"/>
      <c r="SDO53" s="171"/>
      <c r="SDP53" s="171"/>
      <c r="SDQ53" s="171"/>
      <c r="SDR53" s="171"/>
      <c r="SDS53" s="171"/>
      <c r="SDT53" s="171"/>
      <c r="SDU53" s="171"/>
      <c r="SDV53" s="171"/>
      <c r="SDW53" s="171"/>
      <c r="SDX53" s="171"/>
      <c r="SDY53" s="171"/>
      <c r="SDZ53" s="171"/>
      <c r="SEA53" s="171"/>
      <c r="SEB53" s="171"/>
      <c r="SEC53" s="171"/>
      <c r="SED53" s="171"/>
      <c r="SEE53" s="171"/>
      <c r="SEF53" s="171"/>
      <c r="SEG53" s="171"/>
      <c r="SEH53" s="171"/>
      <c r="SEI53" s="171"/>
      <c r="SEJ53" s="171"/>
      <c r="SEK53" s="171"/>
      <c r="SEL53" s="171"/>
      <c r="SEM53" s="171"/>
      <c r="SEN53" s="171"/>
      <c r="SEO53" s="171"/>
      <c r="SEP53" s="171"/>
      <c r="SEQ53" s="171"/>
      <c r="SER53" s="171"/>
      <c r="SES53" s="171"/>
      <c r="SET53" s="171"/>
      <c r="SEU53" s="171"/>
      <c r="SEV53" s="171"/>
      <c r="SEW53" s="171"/>
      <c r="SEX53" s="171"/>
      <c r="SEY53" s="171"/>
      <c r="SEZ53" s="171"/>
      <c r="SFA53" s="171"/>
      <c r="SFB53" s="171"/>
      <c r="SFC53" s="171"/>
      <c r="SFD53" s="171"/>
      <c r="SFE53" s="171"/>
      <c r="SFF53" s="171"/>
      <c r="SFG53" s="171"/>
      <c r="SFH53" s="171"/>
      <c r="SFI53" s="171"/>
      <c r="SFJ53" s="171"/>
      <c r="SFK53" s="171"/>
      <c r="SFL53" s="171"/>
      <c r="SFM53" s="171"/>
      <c r="SFN53" s="171"/>
      <c r="SFO53" s="171"/>
      <c r="SFP53" s="171"/>
      <c r="SFQ53" s="171"/>
      <c r="SFR53" s="171"/>
      <c r="SFS53" s="171"/>
      <c r="SFT53" s="171"/>
      <c r="SFU53" s="171"/>
      <c r="SFV53" s="171"/>
      <c r="SFW53" s="171"/>
      <c r="SFX53" s="171"/>
      <c r="SFY53" s="171"/>
      <c r="SFZ53" s="171"/>
      <c r="SGA53" s="171"/>
      <c r="SGB53" s="171"/>
      <c r="SGC53" s="171"/>
      <c r="SGD53" s="171"/>
      <c r="SGE53" s="171"/>
      <c r="SGF53" s="171"/>
      <c r="SGG53" s="171"/>
      <c r="SGH53" s="171"/>
      <c r="SGI53" s="171"/>
      <c r="SGJ53" s="171"/>
      <c r="SGK53" s="171"/>
      <c r="SGL53" s="171"/>
      <c r="SGM53" s="171"/>
      <c r="SGN53" s="171"/>
      <c r="SGO53" s="171"/>
      <c r="SGP53" s="171"/>
      <c r="SGQ53" s="171"/>
      <c r="SGR53" s="171"/>
      <c r="SGS53" s="171"/>
      <c r="SGT53" s="171"/>
      <c r="SGU53" s="171"/>
      <c r="SGV53" s="171"/>
      <c r="SGW53" s="171"/>
      <c r="SGX53" s="171"/>
      <c r="SGY53" s="171"/>
      <c r="SGZ53" s="171"/>
      <c r="SHA53" s="171"/>
      <c r="SHB53" s="171"/>
      <c r="SHC53" s="171"/>
      <c r="SHD53" s="171"/>
      <c r="SHE53" s="171"/>
      <c r="SHF53" s="171"/>
      <c r="SHG53" s="171"/>
      <c r="SHH53" s="171"/>
      <c r="SHI53" s="171"/>
      <c r="SHJ53" s="171"/>
      <c r="SHK53" s="171"/>
      <c r="SHL53" s="171"/>
      <c r="SHM53" s="171"/>
      <c r="SHN53" s="171"/>
      <c r="SHO53" s="171"/>
      <c r="SHP53" s="171"/>
      <c r="SHQ53" s="171"/>
      <c r="SHR53" s="171"/>
      <c r="SHS53" s="171"/>
      <c r="SHT53" s="171"/>
      <c r="SHU53" s="171"/>
      <c r="SHV53" s="171"/>
      <c r="SHW53" s="171"/>
      <c r="SHX53" s="171"/>
      <c r="SHY53" s="171"/>
      <c r="SHZ53" s="171"/>
      <c r="SIA53" s="171"/>
      <c r="SIB53" s="171"/>
      <c r="SIC53" s="171"/>
      <c r="SID53" s="171"/>
      <c r="SIE53" s="171"/>
      <c r="SIF53" s="171"/>
      <c r="SIG53" s="171"/>
      <c r="SIH53" s="171"/>
      <c r="SII53" s="171"/>
      <c r="SIJ53" s="171"/>
      <c r="SIK53" s="171"/>
      <c r="SIL53" s="171"/>
      <c r="SIM53" s="171"/>
      <c r="SIN53" s="171"/>
      <c r="SIO53" s="171"/>
      <c r="SIP53" s="171"/>
      <c r="SIQ53" s="171"/>
      <c r="SIR53" s="171"/>
      <c r="SIS53" s="171"/>
      <c r="SIT53" s="171"/>
      <c r="SIU53" s="171"/>
      <c r="SIV53" s="171"/>
      <c r="SIW53" s="171"/>
      <c r="SIX53" s="171"/>
      <c r="SIY53" s="171"/>
      <c r="SIZ53" s="171"/>
      <c r="SJA53" s="171"/>
      <c r="SJB53" s="171"/>
      <c r="SJC53" s="171"/>
      <c r="SJD53" s="171"/>
      <c r="SJE53" s="171"/>
      <c r="SJF53" s="171"/>
      <c r="SJG53" s="171"/>
      <c r="SJH53" s="171"/>
      <c r="SJI53" s="171"/>
      <c r="SJJ53" s="171"/>
      <c r="SJK53" s="171"/>
      <c r="SJL53" s="171"/>
      <c r="SJM53" s="171"/>
      <c r="SJN53" s="171"/>
      <c r="SJO53" s="171"/>
      <c r="SJP53" s="171"/>
      <c r="SJQ53" s="171"/>
      <c r="SJR53" s="171"/>
      <c r="SJS53" s="171"/>
      <c r="SJT53" s="171"/>
      <c r="SJU53" s="171"/>
      <c r="SJV53" s="171"/>
      <c r="SJW53" s="171"/>
      <c r="SJX53" s="171"/>
      <c r="SJY53" s="171"/>
      <c r="SJZ53" s="171"/>
      <c r="SKA53" s="171"/>
      <c r="SKB53" s="171"/>
      <c r="SKC53" s="171"/>
      <c r="SKD53" s="171"/>
      <c r="SKE53" s="171"/>
      <c r="SKF53" s="171"/>
      <c r="SKG53" s="171"/>
      <c r="SKH53" s="171"/>
      <c r="SKI53" s="171"/>
      <c r="SKJ53" s="171"/>
      <c r="SKK53" s="171"/>
      <c r="SKL53" s="171"/>
      <c r="SKM53" s="171"/>
      <c r="SKN53" s="171"/>
      <c r="SKO53" s="171"/>
      <c r="SKP53" s="171"/>
      <c r="SKQ53" s="171"/>
      <c r="SKR53" s="171"/>
      <c r="SKS53" s="171"/>
      <c r="SKT53" s="171"/>
      <c r="SKU53" s="171"/>
      <c r="SKV53" s="171"/>
      <c r="SKW53" s="171"/>
      <c r="SKX53" s="171"/>
      <c r="SKY53" s="171"/>
      <c r="SKZ53" s="171"/>
      <c r="SLA53" s="171"/>
      <c r="SLB53" s="171"/>
      <c r="SLC53" s="171"/>
      <c r="SLD53" s="171"/>
      <c r="SLE53" s="171"/>
      <c r="SLF53" s="171"/>
      <c r="SLG53" s="171"/>
      <c r="SLH53" s="171"/>
      <c r="SLI53" s="171"/>
      <c r="SLJ53" s="171"/>
      <c r="SLK53" s="171"/>
      <c r="SLL53" s="171"/>
      <c r="SLM53" s="171"/>
      <c r="SLN53" s="171"/>
      <c r="SLO53" s="171"/>
      <c r="SLP53" s="171"/>
      <c r="SLQ53" s="171"/>
      <c r="SLR53" s="171"/>
      <c r="SLS53" s="171"/>
      <c r="SLT53" s="171"/>
      <c r="SLU53" s="171"/>
      <c r="SLV53" s="171"/>
      <c r="SLW53" s="171"/>
      <c r="SLX53" s="171"/>
      <c r="SLY53" s="171"/>
      <c r="SLZ53" s="171"/>
      <c r="SMA53" s="171"/>
      <c r="SMB53" s="171"/>
      <c r="SMC53" s="171"/>
      <c r="SMD53" s="171"/>
      <c r="SME53" s="171"/>
      <c r="SMF53" s="171"/>
      <c r="SMG53" s="171"/>
      <c r="SMH53" s="171"/>
      <c r="SMI53" s="171"/>
      <c r="SMJ53" s="171"/>
      <c r="SMK53" s="171"/>
      <c r="SML53" s="171"/>
      <c r="SMM53" s="171"/>
      <c r="SMN53" s="171"/>
      <c r="SMO53" s="171"/>
      <c r="SMP53" s="171"/>
      <c r="SMQ53" s="171"/>
      <c r="SMR53" s="171"/>
      <c r="SMS53" s="171"/>
      <c r="SMT53" s="171"/>
      <c r="SMU53" s="171"/>
      <c r="SMV53" s="171"/>
      <c r="SMW53" s="171"/>
      <c r="SMX53" s="171"/>
      <c r="SMY53" s="171"/>
      <c r="SMZ53" s="171"/>
      <c r="SNA53" s="171"/>
      <c r="SNB53" s="171"/>
      <c r="SNC53" s="171"/>
      <c r="SND53" s="171"/>
      <c r="SNE53" s="171"/>
      <c r="SNF53" s="171"/>
      <c r="SNG53" s="171"/>
      <c r="SNH53" s="171"/>
      <c r="SNI53" s="171"/>
      <c r="SNJ53" s="171"/>
      <c r="SNK53" s="171"/>
      <c r="SNL53" s="171"/>
      <c r="SNM53" s="171"/>
      <c r="SNN53" s="171"/>
      <c r="SNO53" s="171"/>
      <c r="SNP53" s="171"/>
      <c r="SNQ53" s="171"/>
      <c r="SNR53" s="171"/>
      <c r="SNS53" s="171"/>
      <c r="SNT53" s="171"/>
      <c r="SNU53" s="171"/>
      <c r="SNV53" s="171"/>
      <c r="SNW53" s="171"/>
      <c r="SNX53" s="171"/>
      <c r="SNY53" s="171"/>
      <c r="SNZ53" s="171"/>
      <c r="SOA53" s="171"/>
      <c r="SOB53" s="171"/>
      <c r="SOC53" s="171"/>
      <c r="SOD53" s="171"/>
      <c r="SOE53" s="171"/>
      <c r="SOF53" s="171"/>
      <c r="SOG53" s="171"/>
      <c r="SOH53" s="171"/>
      <c r="SOI53" s="171"/>
      <c r="SOJ53" s="171"/>
      <c r="SOK53" s="171"/>
      <c r="SOL53" s="171"/>
      <c r="SOM53" s="171"/>
      <c r="SON53" s="171"/>
      <c r="SOO53" s="171"/>
      <c r="SOP53" s="171"/>
      <c r="SOQ53" s="171"/>
      <c r="SOR53" s="171"/>
      <c r="SOS53" s="171"/>
      <c r="SOT53" s="171"/>
      <c r="SOU53" s="171"/>
      <c r="SOV53" s="171"/>
      <c r="SOW53" s="171"/>
      <c r="SOX53" s="171"/>
      <c r="SOY53" s="171"/>
      <c r="SOZ53" s="171"/>
      <c r="SPA53" s="171"/>
      <c r="SPB53" s="171"/>
      <c r="SPC53" s="171"/>
      <c r="SPD53" s="171"/>
      <c r="SPE53" s="171"/>
      <c r="SPF53" s="171"/>
      <c r="SPG53" s="171"/>
      <c r="SPH53" s="171"/>
      <c r="SPI53" s="171"/>
      <c r="SPJ53" s="171"/>
      <c r="SPK53" s="171"/>
      <c r="SPL53" s="171"/>
      <c r="SPM53" s="171"/>
      <c r="SPN53" s="171"/>
      <c r="SPO53" s="171"/>
      <c r="SPP53" s="171"/>
      <c r="SPQ53" s="171"/>
      <c r="SPR53" s="171"/>
      <c r="SPS53" s="171"/>
      <c r="SPT53" s="171"/>
      <c r="SPU53" s="171"/>
      <c r="SPV53" s="171"/>
      <c r="SPW53" s="171"/>
      <c r="SPX53" s="171"/>
      <c r="SPY53" s="171"/>
      <c r="SPZ53" s="171"/>
      <c r="SQA53" s="171"/>
      <c r="SQB53" s="171"/>
      <c r="SQC53" s="171"/>
      <c r="SQD53" s="171"/>
      <c r="SQE53" s="171"/>
      <c r="SQF53" s="171"/>
      <c r="SQG53" s="171"/>
      <c r="SQH53" s="171"/>
      <c r="SQI53" s="171"/>
      <c r="SQJ53" s="171"/>
      <c r="SQK53" s="171"/>
      <c r="SQL53" s="171"/>
      <c r="SQM53" s="171"/>
      <c r="SQN53" s="171"/>
      <c r="SQO53" s="171"/>
      <c r="SQP53" s="171"/>
      <c r="SQQ53" s="171"/>
      <c r="SQR53" s="171"/>
      <c r="SQS53" s="171"/>
      <c r="SQT53" s="171"/>
      <c r="SQU53" s="171"/>
      <c r="SQV53" s="171"/>
      <c r="SQW53" s="171"/>
      <c r="SQX53" s="171"/>
      <c r="SQY53" s="171"/>
      <c r="SQZ53" s="171"/>
      <c r="SRA53" s="171"/>
      <c r="SRB53" s="171"/>
      <c r="SRC53" s="171"/>
      <c r="SRD53" s="171"/>
      <c r="SRE53" s="171"/>
      <c r="SRF53" s="171"/>
      <c r="SRG53" s="171"/>
      <c r="SRH53" s="171"/>
      <c r="SRI53" s="171"/>
      <c r="SRJ53" s="171"/>
      <c r="SRK53" s="171"/>
      <c r="SRL53" s="171"/>
      <c r="SRM53" s="171"/>
      <c r="SRN53" s="171"/>
      <c r="SRO53" s="171"/>
      <c r="SRP53" s="171"/>
      <c r="SRQ53" s="171"/>
      <c r="SRR53" s="171"/>
      <c r="SRS53" s="171"/>
      <c r="SRT53" s="171"/>
      <c r="SRU53" s="171"/>
      <c r="SRV53" s="171"/>
      <c r="SRW53" s="171"/>
      <c r="SRX53" s="171"/>
      <c r="SRY53" s="171"/>
      <c r="SRZ53" s="171"/>
      <c r="SSA53" s="171"/>
      <c r="SSB53" s="171"/>
      <c r="SSC53" s="171"/>
      <c r="SSD53" s="171"/>
      <c r="SSE53" s="171"/>
      <c r="SSF53" s="171"/>
      <c r="SSG53" s="171"/>
      <c r="SSH53" s="171"/>
      <c r="SSI53" s="171"/>
      <c r="SSJ53" s="171"/>
      <c r="SSK53" s="171"/>
      <c r="SSL53" s="171"/>
      <c r="SSM53" s="171"/>
      <c r="SSN53" s="171"/>
      <c r="SSO53" s="171"/>
      <c r="SSP53" s="171"/>
      <c r="SSQ53" s="171"/>
      <c r="SSR53" s="171"/>
      <c r="SSS53" s="171"/>
      <c r="SST53" s="171"/>
      <c r="SSU53" s="171"/>
      <c r="SSV53" s="171"/>
      <c r="SSW53" s="171"/>
      <c r="SSX53" s="171"/>
      <c r="SSY53" s="171"/>
      <c r="SSZ53" s="171"/>
      <c r="STA53" s="171"/>
      <c r="STB53" s="171"/>
      <c r="STC53" s="171"/>
      <c r="STD53" s="171"/>
      <c r="STE53" s="171"/>
      <c r="STF53" s="171"/>
      <c r="STG53" s="171"/>
      <c r="STH53" s="171"/>
      <c r="STI53" s="171"/>
      <c r="STJ53" s="171"/>
      <c r="STK53" s="171"/>
      <c r="STL53" s="171"/>
      <c r="STM53" s="171"/>
      <c r="STN53" s="171"/>
      <c r="STO53" s="171"/>
      <c r="STP53" s="171"/>
      <c r="STQ53" s="171"/>
      <c r="STR53" s="171"/>
      <c r="STS53" s="171"/>
      <c r="STT53" s="171"/>
      <c r="STU53" s="171"/>
      <c r="STV53" s="171"/>
      <c r="STW53" s="171"/>
      <c r="STX53" s="171"/>
      <c r="STY53" s="171"/>
      <c r="STZ53" s="171"/>
      <c r="SUA53" s="171"/>
      <c r="SUB53" s="171"/>
      <c r="SUC53" s="171"/>
      <c r="SUD53" s="171"/>
      <c r="SUE53" s="171"/>
      <c r="SUF53" s="171"/>
      <c r="SUG53" s="171"/>
      <c r="SUH53" s="171"/>
      <c r="SUI53" s="171"/>
      <c r="SUJ53" s="171"/>
      <c r="SUK53" s="171"/>
      <c r="SUL53" s="171"/>
      <c r="SUM53" s="171"/>
      <c r="SUN53" s="171"/>
      <c r="SUO53" s="171"/>
      <c r="SUP53" s="171"/>
      <c r="SUQ53" s="171"/>
      <c r="SUR53" s="171"/>
      <c r="SUS53" s="171"/>
      <c r="SUT53" s="171"/>
      <c r="SUU53" s="171"/>
      <c r="SUV53" s="171"/>
      <c r="SUW53" s="171"/>
      <c r="SUX53" s="171"/>
      <c r="SUY53" s="171"/>
      <c r="SUZ53" s="171"/>
      <c r="SVA53" s="171"/>
      <c r="SVB53" s="171"/>
      <c r="SVC53" s="171"/>
      <c r="SVD53" s="171"/>
      <c r="SVE53" s="171"/>
      <c r="SVF53" s="171"/>
      <c r="SVG53" s="171"/>
      <c r="SVH53" s="171"/>
      <c r="SVI53" s="171"/>
      <c r="SVJ53" s="171"/>
      <c r="SVK53" s="171"/>
      <c r="SVL53" s="171"/>
      <c r="SVM53" s="171"/>
      <c r="SVN53" s="171"/>
      <c r="SVO53" s="171"/>
      <c r="SVP53" s="171"/>
      <c r="SVQ53" s="171"/>
      <c r="SVR53" s="171"/>
      <c r="SVS53" s="171"/>
      <c r="SVT53" s="171"/>
      <c r="SVU53" s="171"/>
      <c r="SVV53" s="171"/>
      <c r="SVW53" s="171"/>
      <c r="SVX53" s="171"/>
      <c r="SVY53" s="171"/>
      <c r="SVZ53" s="171"/>
      <c r="SWA53" s="171"/>
      <c r="SWB53" s="171"/>
      <c r="SWC53" s="171"/>
      <c r="SWD53" s="171"/>
      <c r="SWE53" s="171"/>
      <c r="SWF53" s="171"/>
      <c r="SWG53" s="171"/>
      <c r="SWH53" s="171"/>
      <c r="SWI53" s="171"/>
      <c r="SWJ53" s="171"/>
      <c r="SWK53" s="171"/>
      <c r="SWL53" s="171"/>
      <c r="SWM53" s="171"/>
      <c r="SWN53" s="171"/>
      <c r="SWO53" s="171"/>
      <c r="SWP53" s="171"/>
      <c r="SWQ53" s="171"/>
      <c r="SWR53" s="171"/>
      <c r="SWS53" s="171"/>
      <c r="SWT53" s="171"/>
      <c r="SWU53" s="171"/>
      <c r="SWV53" s="171"/>
      <c r="SWW53" s="171"/>
      <c r="SWX53" s="171"/>
      <c r="SWY53" s="171"/>
      <c r="SWZ53" s="171"/>
      <c r="SXA53" s="171"/>
      <c r="SXB53" s="171"/>
      <c r="SXC53" s="171"/>
      <c r="SXD53" s="171"/>
      <c r="SXE53" s="171"/>
      <c r="SXF53" s="171"/>
      <c r="SXG53" s="171"/>
      <c r="SXH53" s="171"/>
      <c r="SXI53" s="171"/>
      <c r="SXJ53" s="171"/>
      <c r="SXK53" s="171"/>
      <c r="SXL53" s="171"/>
      <c r="SXM53" s="171"/>
      <c r="SXN53" s="171"/>
      <c r="SXO53" s="171"/>
      <c r="SXP53" s="171"/>
      <c r="SXQ53" s="171"/>
      <c r="SXR53" s="171"/>
      <c r="SXS53" s="171"/>
      <c r="SXT53" s="171"/>
      <c r="SXU53" s="171"/>
      <c r="SXV53" s="171"/>
      <c r="SXW53" s="171"/>
      <c r="SXX53" s="171"/>
      <c r="SXY53" s="171"/>
      <c r="SXZ53" s="171"/>
      <c r="SYA53" s="171"/>
      <c r="SYB53" s="171"/>
      <c r="SYC53" s="171"/>
      <c r="SYD53" s="171"/>
      <c r="SYE53" s="171"/>
      <c r="SYF53" s="171"/>
      <c r="SYG53" s="171"/>
      <c r="SYH53" s="171"/>
      <c r="SYI53" s="171"/>
      <c r="SYJ53" s="171"/>
      <c r="SYK53" s="171"/>
      <c r="SYL53" s="171"/>
      <c r="SYM53" s="171"/>
      <c r="SYN53" s="171"/>
      <c r="SYO53" s="171"/>
      <c r="SYP53" s="171"/>
      <c r="SYQ53" s="171"/>
      <c r="SYR53" s="171"/>
      <c r="SYS53" s="171"/>
      <c r="SYT53" s="171"/>
      <c r="SYU53" s="171"/>
      <c r="SYV53" s="171"/>
      <c r="SYW53" s="171"/>
      <c r="SYX53" s="171"/>
      <c r="SYY53" s="171"/>
      <c r="SYZ53" s="171"/>
      <c r="SZA53" s="171"/>
      <c r="SZB53" s="171"/>
      <c r="SZC53" s="171"/>
      <c r="SZD53" s="171"/>
      <c r="SZE53" s="171"/>
      <c r="SZF53" s="171"/>
      <c r="SZG53" s="171"/>
      <c r="SZH53" s="171"/>
      <c r="SZI53" s="171"/>
      <c r="SZJ53" s="171"/>
      <c r="SZK53" s="171"/>
      <c r="SZL53" s="171"/>
      <c r="SZM53" s="171"/>
      <c r="SZN53" s="171"/>
      <c r="SZO53" s="171"/>
      <c r="SZP53" s="171"/>
      <c r="SZQ53" s="171"/>
      <c r="SZR53" s="171"/>
      <c r="SZS53" s="171"/>
      <c r="SZT53" s="171"/>
      <c r="SZU53" s="171"/>
      <c r="SZV53" s="171"/>
      <c r="SZW53" s="171"/>
      <c r="SZX53" s="171"/>
      <c r="SZY53" s="171"/>
      <c r="SZZ53" s="171"/>
      <c r="TAA53" s="171"/>
      <c r="TAB53" s="171"/>
      <c r="TAC53" s="171"/>
      <c r="TAD53" s="171"/>
      <c r="TAE53" s="171"/>
      <c r="TAF53" s="171"/>
      <c r="TAG53" s="171"/>
      <c r="TAH53" s="171"/>
      <c r="TAI53" s="171"/>
      <c r="TAJ53" s="171"/>
      <c r="TAK53" s="171"/>
      <c r="TAL53" s="171"/>
      <c r="TAM53" s="171"/>
      <c r="TAN53" s="171"/>
      <c r="TAO53" s="171"/>
      <c r="TAP53" s="171"/>
      <c r="TAQ53" s="171"/>
      <c r="TAR53" s="171"/>
      <c r="TAS53" s="171"/>
      <c r="TAT53" s="171"/>
      <c r="TAU53" s="171"/>
      <c r="TAV53" s="171"/>
      <c r="TAW53" s="171"/>
      <c r="TAX53" s="171"/>
      <c r="TAY53" s="171"/>
      <c r="TAZ53" s="171"/>
      <c r="TBA53" s="171"/>
      <c r="TBB53" s="171"/>
      <c r="TBC53" s="171"/>
      <c r="TBD53" s="171"/>
      <c r="TBE53" s="171"/>
      <c r="TBF53" s="171"/>
      <c r="TBG53" s="171"/>
      <c r="TBH53" s="171"/>
      <c r="TBI53" s="171"/>
      <c r="TBJ53" s="171"/>
      <c r="TBK53" s="171"/>
      <c r="TBL53" s="171"/>
      <c r="TBM53" s="171"/>
      <c r="TBN53" s="171"/>
      <c r="TBO53" s="171"/>
      <c r="TBP53" s="171"/>
      <c r="TBQ53" s="171"/>
      <c r="TBR53" s="171"/>
      <c r="TBS53" s="171"/>
      <c r="TBT53" s="171"/>
      <c r="TBU53" s="171"/>
      <c r="TBV53" s="171"/>
      <c r="TBW53" s="171"/>
      <c r="TBX53" s="171"/>
      <c r="TBY53" s="171"/>
      <c r="TBZ53" s="171"/>
      <c r="TCA53" s="171"/>
      <c r="TCB53" s="171"/>
      <c r="TCC53" s="171"/>
      <c r="TCD53" s="171"/>
      <c r="TCE53" s="171"/>
      <c r="TCF53" s="171"/>
      <c r="TCG53" s="171"/>
      <c r="TCH53" s="171"/>
      <c r="TCI53" s="171"/>
      <c r="TCJ53" s="171"/>
      <c r="TCK53" s="171"/>
      <c r="TCL53" s="171"/>
      <c r="TCM53" s="171"/>
      <c r="TCN53" s="171"/>
      <c r="TCO53" s="171"/>
      <c r="TCP53" s="171"/>
      <c r="TCQ53" s="171"/>
      <c r="TCR53" s="171"/>
      <c r="TCS53" s="171"/>
      <c r="TCT53" s="171"/>
      <c r="TCU53" s="171"/>
      <c r="TCV53" s="171"/>
      <c r="TCW53" s="171"/>
      <c r="TCX53" s="171"/>
      <c r="TCY53" s="171"/>
      <c r="TCZ53" s="171"/>
      <c r="TDA53" s="171"/>
      <c r="TDB53" s="171"/>
      <c r="TDC53" s="171"/>
      <c r="TDD53" s="171"/>
      <c r="TDE53" s="171"/>
      <c r="TDF53" s="171"/>
      <c r="TDG53" s="171"/>
      <c r="TDH53" s="171"/>
      <c r="TDI53" s="171"/>
      <c r="TDJ53" s="171"/>
      <c r="TDK53" s="171"/>
      <c r="TDL53" s="171"/>
      <c r="TDM53" s="171"/>
      <c r="TDN53" s="171"/>
      <c r="TDO53" s="171"/>
      <c r="TDP53" s="171"/>
      <c r="TDQ53" s="171"/>
      <c r="TDR53" s="171"/>
      <c r="TDS53" s="171"/>
      <c r="TDT53" s="171"/>
      <c r="TDU53" s="171"/>
      <c r="TDV53" s="171"/>
      <c r="TDW53" s="171"/>
      <c r="TDX53" s="171"/>
      <c r="TDY53" s="171"/>
      <c r="TDZ53" s="171"/>
      <c r="TEA53" s="171"/>
      <c r="TEB53" s="171"/>
      <c r="TEC53" s="171"/>
      <c r="TED53" s="171"/>
      <c r="TEE53" s="171"/>
      <c r="TEF53" s="171"/>
      <c r="TEG53" s="171"/>
      <c r="TEH53" s="171"/>
      <c r="TEI53" s="171"/>
      <c r="TEJ53" s="171"/>
      <c r="TEK53" s="171"/>
      <c r="TEL53" s="171"/>
      <c r="TEM53" s="171"/>
      <c r="TEN53" s="171"/>
      <c r="TEO53" s="171"/>
      <c r="TEP53" s="171"/>
      <c r="TEQ53" s="171"/>
      <c r="TER53" s="171"/>
      <c r="TES53" s="171"/>
      <c r="TET53" s="171"/>
      <c r="TEU53" s="171"/>
      <c r="TEV53" s="171"/>
      <c r="TEW53" s="171"/>
      <c r="TEX53" s="171"/>
      <c r="TEY53" s="171"/>
      <c r="TEZ53" s="171"/>
      <c r="TFA53" s="171"/>
      <c r="TFB53" s="171"/>
      <c r="TFC53" s="171"/>
      <c r="TFD53" s="171"/>
      <c r="TFE53" s="171"/>
      <c r="TFF53" s="171"/>
      <c r="TFG53" s="171"/>
      <c r="TFH53" s="171"/>
      <c r="TFI53" s="171"/>
      <c r="TFJ53" s="171"/>
      <c r="TFK53" s="171"/>
      <c r="TFL53" s="171"/>
      <c r="TFM53" s="171"/>
      <c r="TFN53" s="171"/>
      <c r="TFO53" s="171"/>
      <c r="TFP53" s="171"/>
      <c r="TFQ53" s="171"/>
      <c r="TFR53" s="171"/>
      <c r="TFS53" s="171"/>
      <c r="TFT53" s="171"/>
      <c r="TFU53" s="171"/>
      <c r="TFV53" s="171"/>
      <c r="TFW53" s="171"/>
      <c r="TFX53" s="171"/>
      <c r="TFY53" s="171"/>
      <c r="TFZ53" s="171"/>
      <c r="TGA53" s="171"/>
      <c r="TGB53" s="171"/>
      <c r="TGC53" s="171"/>
      <c r="TGD53" s="171"/>
      <c r="TGE53" s="171"/>
      <c r="TGF53" s="171"/>
      <c r="TGG53" s="171"/>
      <c r="TGH53" s="171"/>
      <c r="TGI53" s="171"/>
      <c r="TGJ53" s="171"/>
      <c r="TGK53" s="171"/>
      <c r="TGL53" s="171"/>
      <c r="TGM53" s="171"/>
      <c r="TGN53" s="171"/>
      <c r="TGO53" s="171"/>
      <c r="TGP53" s="171"/>
      <c r="TGQ53" s="171"/>
      <c r="TGR53" s="171"/>
      <c r="TGS53" s="171"/>
      <c r="TGT53" s="171"/>
      <c r="TGU53" s="171"/>
      <c r="TGV53" s="171"/>
      <c r="TGW53" s="171"/>
      <c r="TGX53" s="171"/>
      <c r="TGY53" s="171"/>
      <c r="TGZ53" s="171"/>
      <c r="THA53" s="171"/>
      <c r="THB53" s="171"/>
      <c r="THC53" s="171"/>
      <c r="THD53" s="171"/>
      <c r="THE53" s="171"/>
      <c r="THF53" s="171"/>
      <c r="THG53" s="171"/>
      <c r="THH53" s="171"/>
      <c r="THI53" s="171"/>
      <c r="THJ53" s="171"/>
      <c r="THK53" s="171"/>
      <c r="THL53" s="171"/>
      <c r="THM53" s="171"/>
      <c r="THN53" s="171"/>
      <c r="THO53" s="171"/>
      <c r="THP53" s="171"/>
      <c r="THQ53" s="171"/>
      <c r="THR53" s="171"/>
      <c r="THS53" s="171"/>
      <c r="THT53" s="171"/>
      <c r="THU53" s="171"/>
      <c r="THV53" s="171"/>
      <c r="THW53" s="171"/>
      <c r="THX53" s="171"/>
      <c r="THY53" s="171"/>
      <c r="THZ53" s="171"/>
      <c r="TIA53" s="171"/>
      <c r="TIB53" s="171"/>
      <c r="TIC53" s="171"/>
      <c r="TID53" s="171"/>
      <c r="TIE53" s="171"/>
      <c r="TIF53" s="171"/>
      <c r="TIG53" s="171"/>
      <c r="TIH53" s="171"/>
      <c r="TII53" s="171"/>
      <c r="TIJ53" s="171"/>
      <c r="TIK53" s="171"/>
      <c r="TIL53" s="171"/>
      <c r="TIM53" s="171"/>
      <c r="TIN53" s="171"/>
      <c r="TIO53" s="171"/>
      <c r="TIP53" s="171"/>
      <c r="TIQ53" s="171"/>
      <c r="TIR53" s="171"/>
      <c r="TIS53" s="171"/>
      <c r="TIT53" s="171"/>
      <c r="TIU53" s="171"/>
      <c r="TIV53" s="171"/>
      <c r="TIW53" s="171"/>
      <c r="TIX53" s="171"/>
      <c r="TIY53" s="171"/>
      <c r="TIZ53" s="171"/>
      <c r="TJA53" s="171"/>
      <c r="TJB53" s="171"/>
      <c r="TJC53" s="171"/>
      <c r="TJD53" s="171"/>
      <c r="TJE53" s="171"/>
      <c r="TJF53" s="171"/>
      <c r="TJG53" s="171"/>
      <c r="TJH53" s="171"/>
      <c r="TJI53" s="171"/>
      <c r="TJJ53" s="171"/>
      <c r="TJK53" s="171"/>
      <c r="TJL53" s="171"/>
      <c r="TJM53" s="171"/>
      <c r="TJN53" s="171"/>
      <c r="TJO53" s="171"/>
      <c r="TJP53" s="171"/>
      <c r="TJQ53" s="171"/>
      <c r="TJR53" s="171"/>
      <c r="TJS53" s="171"/>
      <c r="TJT53" s="171"/>
      <c r="TJU53" s="171"/>
      <c r="TJV53" s="171"/>
      <c r="TJW53" s="171"/>
      <c r="TJX53" s="171"/>
      <c r="TJY53" s="171"/>
      <c r="TJZ53" s="171"/>
      <c r="TKA53" s="171"/>
      <c r="TKB53" s="171"/>
      <c r="TKC53" s="171"/>
      <c r="TKD53" s="171"/>
      <c r="TKE53" s="171"/>
      <c r="TKF53" s="171"/>
      <c r="TKG53" s="171"/>
      <c r="TKH53" s="171"/>
      <c r="TKI53" s="171"/>
      <c r="TKJ53" s="171"/>
      <c r="TKK53" s="171"/>
      <c r="TKL53" s="171"/>
      <c r="TKM53" s="171"/>
      <c r="TKN53" s="171"/>
      <c r="TKO53" s="171"/>
      <c r="TKP53" s="171"/>
      <c r="TKQ53" s="171"/>
      <c r="TKR53" s="171"/>
      <c r="TKS53" s="171"/>
      <c r="TKT53" s="171"/>
      <c r="TKU53" s="171"/>
      <c r="TKV53" s="171"/>
      <c r="TKW53" s="171"/>
      <c r="TKX53" s="171"/>
      <c r="TKY53" s="171"/>
      <c r="TKZ53" s="171"/>
      <c r="TLA53" s="171"/>
      <c r="TLB53" s="171"/>
      <c r="TLC53" s="171"/>
      <c r="TLD53" s="171"/>
      <c r="TLE53" s="171"/>
      <c r="TLF53" s="171"/>
      <c r="TLG53" s="171"/>
      <c r="TLH53" s="171"/>
      <c r="TLI53" s="171"/>
      <c r="TLJ53" s="171"/>
      <c r="TLK53" s="171"/>
      <c r="TLL53" s="171"/>
      <c r="TLM53" s="171"/>
      <c r="TLN53" s="171"/>
      <c r="TLO53" s="171"/>
      <c r="TLP53" s="171"/>
      <c r="TLQ53" s="171"/>
      <c r="TLR53" s="171"/>
      <c r="TLS53" s="171"/>
      <c r="TLT53" s="171"/>
      <c r="TLU53" s="171"/>
      <c r="TLV53" s="171"/>
      <c r="TLW53" s="171"/>
      <c r="TLX53" s="171"/>
      <c r="TLY53" s="171"/>
      <c r="TLZ53" s="171"/>
      <c r="TMA53" s="171"/>
      <c r="TMB53" s="171"/>
      <c r="TMC53" s="171"/>
      <c r="TMD53" s="171"/>
      <c r="TME53" s="171"/>
      <c r="TMF53" s="171"/>
      <c r="TMG53" s="171"/>
      <c r="TMH53" s="171"/>
      <c r="TMI53" s="171"/>
      <c r="TMJ53" s="171"/>
      <c r="TMK53" s="171"/>
      <c r="TML53" s="171"/>
      <c r="TMM53" s="171"/>
      <c r="TMN53" s="171"/>
      <c r="TMO53" s="171"/>
      <c r="TMP53" s="171"/>
      <c r="TMQ53" s="171"/>
      <c r="TMR53" s="171"/>
      <c r="TMS53" s="171"/>
      <c r="TMT53" s="171"/>
      <c r="TMU53" s="171"/>
      <c r="TMV53" s="171"/>
      <c r="TMW53" s="171"/>
      <c r="TMX53" s="171"/>
      <c r="TMY53" s="171"/>
      <c r="TMZ53" s="171"/>
      <c r="TNA53" s="171"/>
      <c r="TNB53" s="171"/>
      <c r="TNC53" s="171"/>
      <c r="TND53" s="171"/>
      <c r="TNE53" s="171"/>
      <c r="TNF53" s="171"/>
      <c r="TNG53" s="171"/>
      <c r="TNH53" s="171"/>
      <c r="TNI53" s="171"/>
      <c r="TNJ53" s="171"/>
      <c r="TNK53" s="171"/>
      <c r="TNL53" s="171"/>
      <c r="TNM53" s="171"/>
      <c r="TNN53" s="171"/>
      <c r="TNO53" s="171"/>
      <c r="TNP53" s="171"/>
      <c r="TNQ53" s="171"/>
      <c r="TNR53" s="171"/>
      <c r="TNS53" s="171"/>
      <c r="TNT53" s="171"/>
      <c r="TNU53" s="171"/>
      <c r="TNV53" s="171"/>
      <c r="TNW53" s="171"/>
      <c r="TNX53" s="171"/>
      <c r="TNY53" s="171"/>
      <c r="TNZ53" s="171"/>
      <c r="TOA53" s="171"/>
      <c r="TOB53" s="171"/>
      <c r="TOC53" s="171"/>
      <c r="TOD53" s="171"/>
      <c r="TOE53" s="171"/>
      <c r="TOF53" s="171"/>
      <c r="TOG53" s="171"/>
      <c r="TOH53" s="171"/>
      <c r="TOI53" s="171"/>
      <c r="TOJ53" s="171"/>
      <c r="TOK53" s="171"/>
      <c r="TOL53" s="171"/>
      <c r="TOM53" s="171"/>
      <c r="TON53" s="171"/>
      <c r="TOO53" s="171"/>
      <c r="TOP53" s="171"/>
      <c r="TOQ53" s="171"/>
      <c r="TOR53" s="171"/>
      <c r="TOS53" s="171"/>
      <c r="TOT53" s="171"/>
      <c r="TOU53" s="171"/>
      <c r="TOV53" s="171"/>
      <c r="TOW53" s="171"/>
      <c r="TOX53" s="171"/>
      <c r="TOY53" s="171"/>
      <c r="TOZ53" s="171"/>
      <c r="TPA53" s="171"/>
      <c r="TPB53" s="171"/>
      <c r="TPC53" s="171"/>
      <c r="TPD53" s="171"/>
      <c r="TPE53" s="171"/>
      <c r="TPF53" s="171"/>
      <c r="TPG53" s="171"/>
      <c r="TPH53" s="171"/>
      <c r="TPI53" s="171"/>
      <c r="TPJ53" s="171"/>
      <c r="TPK53" s="171"/>
      <c r="TPL53" s="171"/>
      <c r="TPM53" s="171"/>
      <c r="TPN53" s="171"/>
      <c r="TPO53" s="171"/>
      <c r="TPP53" s="171"/>
      <c r="TPQ53" s="171"/>
      <c r="TPR53" s="171"/>
      <c r="TPS53" s="171"/>
      <c r="TPT53" s="171"/>
      <c r="TPU53" s="171"/>
      <c r="TPV53" s="171"/>
      <c r="TPW53" s="171"/>
      <c r="TPX53" s="171"/>
      <c r="TPY53" s="171"/>
      <c r="TPZ53" s="171"/>
      <c r="TQA53" s="171"/>
      <c r="TQB53" s="171"/>
      <c r="TQC53" s="171"/>
      <c r="TQD53" s="171"/>
      <c r="TQE53" s="171"/>
      <c r="TQF53" s="171"/>
      <c r="TQG53" s="171"/>
      <c r="TQH53" s="171"/>
      <c r="TQI53" s="171"/>
      <c r="TQJ53" s="171"/>
      <c r="TQK53" s="171"/>
      <c r="TQL53" s="171"/>
      <c r="TQM53" s="171"/>
      <c r="TQN53" s="171"/>
      <c r="TQO53" s="171"/>
      <c r="TQP53" s="171"/>
      <c r="TQQ53" s="171"/>
      <c r="TQR53" s="171"/>
      <c r="TQS53" s="171"/>
      <c r="TQT53" s="171"/>
      <c r="TQU53" s="171"/>
      <c r="TQV53" s="171"/>
      <c r="TQW53" s="171"/>
      <c r="TQX53" s="171"/>
      <c r="TQY53" s="171"/>
      <c r="TQZ53" s="171"/>
      <c r="TRA53" s="171"/>
      <c r="TRB53" s="171"/>
      <c r="TRC53" s="171"/>
      <c r="TRD53" s="171"/>
      <c r="TRE53" s="171"/>
      <c r="TRF53" s="171"/>
      <c r="TRG53" s="171"/>
      <c r="TRH53" s="171"/>
      <c r="TRI53" s="171"/>
      <c r="TRJ53" s="171"/>
      <c r="TRK53" s="171"/>
      <c r="TRL53" s="171"/>
      <c r="TRM53" s="171"/>
      <c r="TRN53" s="171"/>
      <c r="TRO53" s="171"/>
      <c r="TRP53" s="171"/>
      <c r="TRQ53" s="171"/>
      <c r="TRR53" s="171"/>
      <c r="TRS53" s="171"/>
      <c r="TRT53" s="171"/>
      <c r="TRU53" s="171"/>
      <c r="TRV53" s="171"/>
      <c r="TRW53" s="171"/>
      <c r="TRX53" s="171"/>
      <c r="TRY53" s="171"/>
      <c r="TRZ53" s="171"/>
      <c r="TSA53" s="171"/>
      <c r="TSB53" s="171"/>
      <c r="TSC53" s="171"/>
      <c r="TSD53" s="171"/>
      <c r="TSE53" s="171"/>
      <c r="TSF53" s="171"/>
      <c r="TSG53" s="171"/>
      <c r="TSH53" s="171"/>
      <c r="TSI53" s="171"/>
      <c r="TSJ53" s="171"/>
      <c r="TSK53" s="171"/>
      <c r="TSL53" s="171"/>
      <c r="TSM53" s="171"/>
      <c r="TSN53" s="171"/>
      <c r="TSO53" s="171"/>
      <c r="TSP53" s="171"/>
      <c r="TSQ53" s="171"/>
      <c r="TSR53" s="171"/>
      <c r="TSS53" s="171"/>
      <c r="TST53" s="171"/>
      <c r="TSU53" s="171"/>
      <c r="TSV53" s="171"/>
      <c r="TSW53" s="171"/>
      <c r="TSX53" s="171"/>
      <c r="TSY53" s="171"/>
      <c r="TSZ53" s="171"/>
      <c r="TTA53" s="171"/>
      <c r="TTB53" s="171"/>
      <c r="TTC53" s="171"/>
      <c r="TTD53" s="171"/>
      <c r="TTE53" s="171"/>
      <c r="TTF53" s="171"/>
      <c r="TTG53" s="171"/>
      <c r="TTH53" s="171"/>
      <c r="TTI53" s="171"/>
      <c r="TTJ53" s="171"/>
      <c r="TTK53" s="171"/>
      <c r="TTL53" s="171"/>
      <c r="TTM53" s="171"/>
      <c r="TTN53" s="171"/>
      <c r="TTO53" s="171"/>
      <c r="TTP53" s="171"/>
      <c r="TTQ53" s="171"/>
      <c r="TTR53" s="171"/>
      <c r="TTS53" s="171"/>
      <c r="TTT53" s="171"/>
      <c r="TTU53" s="171"/>
      <c r="TTV53" s="171"/>
      <c r="TTW53" s="171"/>
      <c r="TTX53" s="171"/>
      <c r="TTY53" s="171"/>
      <c r="TTZ53" s="171"/>
      <c r="TUA53" s="171"/>
      <c r="TUB53" s="171"/>
      <c r="TUC53" s="171"/>
      <c r="TUD53" s="171"/>
      <c r="TUE53" s="171"/>
      <c r="TUF53" s="171"/>
      <c r="TUG53" s="171"/>
      <c r="TUH53" s="171"/>
      <c r="TUI53" s="171"/>
      <c r="TUJ53" s="171"/>
      <c r="TUK53" s="171"/>
      <c r="TUL53" s="171"/>
      <c r="TUM53" s="171"/>
      <c r="TUN53" s="171"/>
      <c r="TUO53" s="171"/>
      <c r="TUP53" s="171"/>
      <c r="TUQ53" s="171"/>
      <c r="TUR53" s="171"/>
      <c r="TUS53" s="171"/>
      <c r="TUT53" s="171"/>
      <c r="TUU53" s="171"/>
      <c r="TUV53" s="171"/>
      <c r="TUW53" s="171"/>
      <c r="TUX53" s="171"/>
      <c r="TUY53" s="171"/>
      <c r="TUZ53" s="171"/>
      <c r="TVA53" s="171"/>
      <c r="TVB53" s="171"/>
      <c r="TVC53" s="171"/>
      <c r="TVD53" s="171"/>
      <c r="TVE53" s="171"/>
      <c r="TVF53" s="171"/>
      <c r="TVG53" s="171"/>
      <c r="TVH53" s="171"/>
      <c r="TVI53" s="171"/>
      <c r="TVJ53" s="171"/>
      <c r="TVK53" s="171"/>
      <c r="TVL53" s="171"/>
      <c r="TVM53" s="171"/>
      <c r="TVN53" s="171"/>
      <c r="TVO53" s="171"/>
      <c r="TVP53" s="171"/>
      <c r="TVQ53" s="171"/>
      <c r="TVR53" s="171"/>
      <c r="TVS53" s="171"/>
      <c r="TVT53" s="171"/>
      <c r="TVU53" s="171"/>
      <c r="TVV53" s="171"/>
      <c r="TVW53" s="171"/>
      <c r="TVX53" s="171"/>
      <c r="TVY53" s="171"/>
      <c r="TVZ53" s="171"/>
      <c r="TWA53" s="171"/>
      <c r="TWB53" s="171"/>
      <c r="TWC53" s="171"/>
      <c r="TWD53" s="171"/>
      <c r="TWE53" s="171"/>
      <c r="TWF53" s="171"/>
      <c r="TWG53" s="171"/>
      <c r="TWH53" s="171"/>
      <c r="TWI53" s="171"/>
      <c r="TWJ53" s="171"/>
      <c r="TWK53" s="171"/>
      <c r="TWL53" s="171"/>
      <c r="TWM53" s="171"/>
      <c r="TWN53" s="171"/>
      <c r="TWO53" s="171"/>
      <c r="TWP53" s="171"/>
      <c r="TWQ53" s="171"/>
      <c r="TWR53" s="171"/>
      <c r="TWS53" s="171"/>
      <c r="TWT53" s="171"/>
      <c r="TWU53" s="171"/>
      <c r="TWV53" s="171"/>
      <c r="TWW53" s="171"/>
      <c r="TWX53" s="171"/>
      <c r="TWY53" s="171"/>
      <c r="TWZ53" s="171"/>
      <c r="TXA53" s="171"/>
      <c r="TXB53" s="171"/>
      <c r="TXC53" s="171"/>
      <c r="TXD53" s="171"/>
      <c r="TXE53" s="171"/>
      <c r="TXF53" s="171"/>
      <c r="TXG53" s="171"/>
      <c r="TXH53" s="171"/>
      <c r="TXI53" s="171"/>
      <c r="TXJ53" s="171"/>
      <c r="TXK53" s="171"/>
      <c r="TXL53" s="171"/>
      <c r="TXM53" s="171"/>
      <c r="TXN53" s="171"/>
      <c r="TXO53" s="171"/>
      <c r="TXP53" s="171"/>
      <c r="TXQ53" s="171"/>
      <c r="TXR53" s="171"/>
      <c r="TXS53" s="171"/>
      <c r="TXT53" s="171"/>
      <c r="TXU53" s="171"/>
      <c r="TXV53" s="171"/>
      <c r="TXW53" s="171"/>
      <c r="TXX53" s="171"/>
      <c r="TXY53" s="171"/>
      <c r="TXZ53" s="171"/>
      <c r="TYA53" s="171"/>
      <c r="TYB53" s="171"/>
      <c r="TYC53" s="171"/>
      <c r="TYD53" s="171"/>
      <c r="TYE53" s="171"/>
      <c r="TYF53" s="171"/>
      <c r="TYG53" s="171"/>
      <c r="TYH53" s="171"/>
      <c r="TYI53" s="171"/>
      <c r="TYJ53" s="171"/>
      <c r="TYK53" s="171"/>
      <c r="TYL53" s="171"/>
      <c r="TYM53" s="171"/>
      <c r="TYN53" s="171"/>
      <c r="TYO53" s="171"/>
      <c r="TYP53" s="171"/>
      <c r="TYQ53" s="171"/>
      <c r="TYR53" s="171"/>
      <c r="TYS53" s="171"/>
      <c r="TYT53" s="171"/>
      <c r="TYU53" s="171"/>
      <c r="TYV53" s="171"/>
      <c r="TYW53" s="171"/>
      <c r="TYX53" s="171"/>
      <c r="TYY53" s="171"/>
      <c r="TYZ53" s="171"/>
      <c r="TZA53" s="171"/>
      <c r="TZB53" s="171"/>
      <c r="TZC53" s="171"/>
      <c r="TZD53" s="171"/>
      <c r="TZE53" s="171"/>
      <c r="TZF53" s="171"/>
      <c r="TZG53" s="171"/>
      <c r="TZH53" s="171"/>
      <c r="TZI53" s="171"/>
      <c r="TZJ53" s="171"/>
      <c r="TZK53" s="171"/>
      <c r="TZL53" s="171"/>
      <c r="TZM53" s="171"/>
      <c r="TZN53" s="171"/>
      <c r="TZO53" s="171"/>
      <c r="TZP53" s="171"/>
      <c r="TZQ53" s="171"/>
      <c r="TZR53" s="171"/>
      <c r="TZS53" s="171"/>
      <c r="TZT53" s="171"/>
      <c r="TZU53" s="171"/>
      <c r="TZV53" s="171"/>
      <c r="TZW53" s="171"/>
      <c r="TZX53" s="171"/>
      <c r="TZY53" s="171"/>
      <c r="TZZ53" s="171"/>
      <c r="UAA53" s="171"/>
      <c r="UAB53" s="171"/>
      <c r="UAC53" s="171"/>
      <c r="UAD53" s="171"/>
      <c r="UAE53" s="171"/>
      <c r="UAF53" s="171"/>
      <c r="UAG53" s="171"/>
      <c r="UAH53" s="171"/>
      <c r="UAI53" s="171"/>
      <c r="UAJ53" s="171"/>
      <c r="UAK53" s="171"/>
      <c r="UAL53" s="171"/>
      <c r="UAM53" s="171"/>
      <c r="UAN53" s="171"/>
      <c r="UAO53" s="171"/>
      <c r="UAP53" s="171"/>
      <c r="UAQ53" s="171"/>
      <c r="UAR53" s="171"/>
      <c r="UAS53" s="171"/>
      <c r="UAT53" s="171"/>
      <c r="UAU53" s="171"/>
      <c r="UAV53" s="171"/>
      <c r="UAW53" s="171"/>
      <c r="UAX53" s="171"/>
      <c r="UAY53" s="171"/>
      <c r="UAZ53" s="171"/>
      <c r="UBA53" s="171"/>
      <c r="UBB53" s="171"/>
      <c r="UBC53" s="171"/>
      <c r="UBD53" s="171"/>
      <c r="UBE53" s="171"/>
      <c r="UBF53" s="171"/>
      <c r="UBG53" s="171"/>
      <c r="UBH53" s="171"/>
      <c r="UBI53" s="171"/>
      <c r="UBJ53" s="171"/>
      <c r="UBK53" s="171"/>
      <c r="UBL53" s="171"/>
      <c r="UBM53" s="171"/>
      <c r="UBN53" s="171"/>
      <c r="UBO53" s="171"/>
      <c r="UBP53" s="171"/>
      <c r="UBQ53" s="171"/>
      <c r="UBR53" s="171"/>
      <c r="UBS53" s="171"/>
      <c r="UBT53" s="171"/>
      <c r="UBU53" s="171"/>
      <c r="UBV53" s="171"/>
      <c r="UBW53" s="171"/>
      <c r="UBX53" s="171"/>
      <c r="UBY53" s="171"/>
      <c r="UBZ53" s="171"/>
      <c r="UCA53" s="171"/>
      <c r="UCB53" s="171"/>
      <c r="UCC53" s="171"/>
      <c r="UCD53" s="171"/>
      <c r="UCE53" s="171"/>
      <c r="UCF53" s="171"/>
      <c r="UCG53" s="171"/>
      <c r="UCH53" s="171"/>
      <c r="UCI53" s="171"/>
      <c r="UCJ53" s="171"/>
      <c r="UCK53" s="171"/>
      <c r="UCL53" s="171"/>
      <c r="UCM53" s="171"/>
      <c r="UCN53" s="171"/>
      <c r="UCO53" s="171"/>
      <c r="UCP53" s="171"/>
      <c r="UCQ53" s="171"/>
      <c r="UCR53" s="171"/>
      <c r="UCS53" s="171"/>
      <c r="UCT53" s="171"/>
      <c r="UCU53" s="171"/>
      <c r="UCV53" s="171"/>
      <c r="UCW53" s="171"/>
      <c r="UCX53" s="171"/>
      <c r="UCY53" s="171"/>
      <c r="UCZ53" s="171"/>
      <c r="UDA53" s="171"/>
      <c r="UDB53" s="171"/>
      <c r="UDC53" s="171"/>
      <c r="UDD53" s="171"/>
      <c r="UDE53" s="171"/>
      <c r="UDF53" s="171"/>
      <c r="UDG53" s="171"/>
      <c r="UDH53" s="171"/>
      <c r="UDI53" s="171"/>
      <c r="UDJ53" s="171"/>
      <c r="UDK53" s="171"/>
      <c r="UDL53" s="171"/>
      <c r="UDM53" s="171"/>
      <c r="UDN53" s="171"/>
      <c r="UDO53" s="171"/>
      <c r="UDP53" s="171"/>
      <c r="UDQ53" s="171"/>
      <c r="UDR53" s="171"/>
      <c r="UDS53" s="171"/>
      <c r="UDT53" s="171"/>
      <c r="UDU53" s="171"/>
      <c r="UDV53" s="171"/>
      <c r="UDW53" s="171"/>
      <c r="UDX53" s="171"/>
      <c r="UDY53" s="171"/>
      <c r="UDZ53" s="171"/>
      <c r="UEA53" s="171"/>
      <c r="UEB53" s="171"/>
      <c r="UEC53" s="171"/>
      <c r="UED53" s="171"/>
      <c r="UEE53" s="171"/>
      <c r="UEF53" s="171"/>
      <c r="UEG53" s="171"/>
      <c r="UEH53" s="171"/>
      <c r="UEI53" s="171"/>
      <c r="UEJ53" s="171"/>
      <c r="UEK53" s="171"/>
      <c r="UEL53" s="171"/>
      <c r="UEM53" s="171"/>
      <c r="UEN53" s="171"/>
      <c r="UEO53" s="171"/>
      <c r="UEP53" s="171"/>
      <c r="UEQ53" s="171"/>
      <c r="UER53" s="171"/>
      <c r="UES53" s="171"/>
      <c r="UET53" s="171"/>
      <c r="UEU53" s="171"/>
      <c r="UEV53" s="171"/>
      <c r="UEW53" s="171"/>
      <c r="UEX53" s="171"/>
      <c r="UEY53" s="171"/>
      <c r="UEZ53" s="171"/>
      <c r="UFA53" s="171"/>
      <c r="UFB53" s="171"/>
      <c r="UFC53" s="171"/>
      <c r="UFD53" s="171"/>
      <c r="UFE53" s="171"/>
      <c r="UFF53" s="171"/>
      <c r="UFG53" s="171"/>
      <c r="UFH53" s="171"/>
      <c r="UFI53" s="171"/>
      <c r="UFJ53" s="171"/>
      <c r="UFK53" s="171"/>
      <c r="UFL53" s="171"/>
      <c r="UFM53" s="171"/>
      <c r="UFN53" s="171"/>
      <c r="UFO53" s="171"/>
      <c r="UFP53" s="171"/>
      <c r="UFQ53" s="171"/>
      <c r="UFR53" s="171"/>
      <c r="UFS53" s="171"/>
      <c r="UFT53" s="171"/>
      <c r="UFU53" s="171"/>
      <c r="UFV53" s="171"/>
      <c r="UFW53" s="171"/>
      <c r="UFX53" s="171"/>
      <c r="UFY53" s="171"/>
      <c r="UFZ53" s="171"/>
      <c r="UGA53" s="171"/>
      <c r="UGB53" s="171"/>
      <c r="UGC53" s="171"/>
      <c r="UGD53" s="171"/>
      <c r="UGE53" s="171"/>
      <c r="UGF53" s="171"/>
      <c r="UGG53" s="171"/>
      <c r="UGH53" s="171"/>
      <c r="UGI53" s="171"/>
      <c r="UGJ53" s="171"/>
      <c r="UGK53" s="171"/>
      <c r="UGL53" s="171"/>
      <c r="UGM53" s="171"/>
      <c r="UGN53" s="171"/>
      <c r="UGO53" s="171"/>
      <c r="UGP53" s="171"/>
      <c r="UGQ53" s="171"/>
      <c r="UGR53" s="171"/>
      <c r="UGS53" s="171"/>
      <c r="UGT53" s="171"/>
      <c r="UGU53" s="171"/>
      <c r="UGV53" s="171"/>
      <c r="UGW53" s="171"/>
      <c r="UGX53" s="171"/>
      <c r="UGY53" s="171"/>
      <c r="UGZ53" s="171"/>
      <c r="UHA53" s="171"/>
      <c r="UHB53" s="171"/>
      <c r="UHC53" s="171"/>
      <c r="UHD53" s="171"/>
      <c r="UHE53" s="171"/>
      <c r="UHF53" s="171"/>
      <c r="UHG53" s="171"/>
      <c r="UHH53" s="171"/>
      <c r="UHI53" s="171"/>
      <c r="UHJ53" s="171"/>
      <c r="UHK53" s="171"/>
      <c r="UHL53" s="171"/>
      <c r="UHM53" s="171"/>
      <c r="UHN53" s="171"/>
      <c r="UHO53" s="171"/>
      <c r="UHP53" s="171"/>
      <c r="UHQ53" s="171"/>
      <c r="UHR53" s="171"/>
      <c r="UHS53" s="171"/>
      <c r="UHT53" s="171"/>
      <c r="UHU53" s="171"/>
      <c r="UHV53" s="171"/>
      <c r="UHW53" s="171"/>
      <c r="UHX53" s="171"/>
      <c r="UHY53" s="171"/>
      <c r="UHZ53" s="171"/>
      <c r="UIA53" s="171"/>
      <c r="UIB53" s="171"/>
      <c r="UIC53" s="171"/>
      <c r="UID53" s="171"/>
      <c r="UIE53" s="171"/>
      <c r="UIF53" s="171"/>
      <c r="UIG53" s="171"/>
      <c r="UIH53" s="171"/>
      <c r="UII53" s="171"/>
      <c r="UIJ53" s="171"/>
      <c r="UIK53" s="171"/>
      <c r="UIL53" s="171"/>
      <c r="UIM53" s="171"/>
      <c r="UIN53" s="171"/>
      <c r="UIO53" s="171"/>
      <c r="UIP53" s="171"/>
      <c r="UIQ53" s="171"/>
      <c r="UIR53" s="171"/>
      <c r="UIS53" s="171"/>
      <c r="UIT53" s="171"/>
      <c r="UIU53" s="171"/>
      <c r="UIV53" s="171"/>
      <c r="UIW53" s="171"/>
      <c r="UIX53" s="171"/>
      <c r="UIY53" s="171"/>
      <c r="UIZ53" s="171"/>
      <c r="UJA53" s="171"/>
      <c r="UJB53" s="171"/>
      <c r="UJC53" s="171"/>
      <c r="UJD53" s="171"/>
      <c r="UJE53" s="171"/>
      <c r="UJF53" s="171"/>
      <c r="UJG53" s="171"/>
      <c r="UJH53" s="171"/>
      <c r="UJI53" s="171"/>
      <c r="UJJ53" s="171"/>
      <c r="UJK53" s="171"/>
      <c r="UJL53" s="171"/>
      <c r="UJM53" s="171"/>
      <c r="UJN53" s="171"/>
      <c r="UJO53" s="171"/>
      <c r="UJP53" s="171"/>
      <c r="UJQ53" s="171"/>
      <c r="UJR53" s="171"/>
      <c r="UJS53" s="171"/>
      <c r="UJT53" s="171"/>
      <c r="UJU53" s="171"/>
      <c r="UJV53" s="171"/>
      <c r="UJW53" s="171"/>
      <c r="UJX53" s="171"/>
      <c r="UJY53" s="171"/>
      <c r="UJZ53" s="171"/>
      <c r="UKA53" s="171"/>
      <c r="UKB53" s="171"/>
      <c r="UKC53" s="171"/>
      <c r="UKD53" s="171"/>
      <c r="UKE53" s="171"/>
      <c r="UKF53" s="171"/>
      <c r="UKG53" s="171"/>
      <c r="UKH53" s="171"/>
      <c r="UKI53" s="171"/>
      <c r="UKJ53" s="171"/>
      <c r="UKK53" s="171"/>
      <c r="UKL53" s="171"/>
      <c r="UKM53" s="171"/>
      <c r="UKN53" s="171"/>
      <c r="UKO53" s="171"/>
      <c r="UKP53" s="171"/>
      <c r="UKQ53" s="171"/>
      <c r="UKR53" s="171"/>
      <c r="UKS53" s="171"/>
      <c r="UKT53" s="171"/>
      <c r="UKU53" s="171"/>
      <c r="UKV53" s="171"/>
      <c r="UKW53" s="171"/>
      <c r="UKX53" s="171"/>
      <c r="UKY53" s="171"/>
      <c r="UKZ53" s="171"/>
      <c r="ULA53" s="171"/>
      <c r="ULB53" s="171"/>
      <c r="ULC53" s="171"/>
      <c r="ULD53" s="171"/>
      <c r="ULE53" s="171"/>
      <c r="ULF53" s="171"/>
      <c r="ULG53" s="171"/>
      <c r="ULH53" s="171"/>
      <c r="ULI53" s="171"/>
      <c r="ULJ53" s="171"/>
      <c r="ULK53" s="171"/>
      <c r="ULL53" s="171"/>
      <c r="ULM53" s="171"/>
      <c r="ULN53" s="171"/>
      <c r="ULO53" s="171"/>
      <c r="ULP53" s="171"/>
      <c r="ULQ53" s="171"/>
      <c r="ULR53" s="171"/>
      <c r="ULS53" s="171"/>
      <c r="ULT53" s="171"/>
      <c r="ULU53" s="171"/>
      <c r="ULV53" s="171"/>
      <c r="ULW53" s="171"/>
      <c r="ULX53" s="171"/>
      <c r="ULY53" s="171"/>
      <c r="ULZ53" s="171"/>
      <c r="UMA53" s="171"/>
      <c r="UMB53" s="171"/>
      <c r="UMC53" s="171"/>
      <c r="UMD53" s="171"/>
      <c r="UME53" s="171"/>
      <c r="UMF53" s="171"/>
      <c r="UMG53" s="171"/>
      <c r="UMH53" s="171"/>
      <c r="UMI53" s="171"/>
      <c r="UMJ53" s="171"/>
      <c r="UMK53" s="171"/>
      <c r="UML53" s="171"/>
      <c r="UMM53" s="171"/>
      <c r="UMN53" s="171"/>
      <c r="UMO53" s="171"/>
      <c r="UMP53" s="171"/>
      <c r="UMQ53" s="171"/>
      <c r="UMR53" s="171"/>
      <c r="UMS53" s="171"/>
      <c r="UMT53" s="171"/>
      <c r="UMU53" s="171"/>
      <c r="UMV53" s="171"/>
      <c r="UMW53" s="171"/>
      <c r="UMX53" s="171"/>
      <c r="UMY53" s="171"/>
      <c r="UMZ53" s="171"/>
      <c r="UNA53" s="171"/>
      <c r="UNB53" s="171"/>
      <c r="UNC53" s="171"/>
      <c r="UND53" s="171"/>
      <c r="UNE53" s="171"/>
      <c r="UNF53" s="171"/>
      <c r="UNG53" s="171"/>
      <c r="UNH53" s="171"/>
      <c r="UNI53" s="171"/>
      <c r="UNJ53" s="171"/>
      <c r="UNK53" s="171"/>
      <c r="UNL53" s="171"/>
      <c r="UNM53" s="171"/>
      <c r="UNN53" s="171"/>
      <c r="UNO53" s="171"/>
      <c r="UNP53" s="171"/>
      <c r="UNQ53" s="171"/>
      <c r="UNR53" s="171"/>
      <c r="UNS53" s="171"/>
      <c r="UNT53" s="171"/>
      <c r="UNU53" s="171"/>
      <c r="UNV53" s="171"/>
      <c r="UNW53" s="171"/>
      <c r="UNX53" s="171"/>
      <c r="UNY53" s="171"/>
      <c r="UNZ53" s="171"/>
      <c r="UOA53" s="171"/>
      <c r="UOB53" s="171"/>
      <c r="UOC53" s="171"/>
      <c r="UOD53" s="171"/>
      <c r="UOE53" s="171"/>
      <c r="UOF53" s="171"/>
      <c r="UOG53" s="171"/>
      <c r="UOH53" s="171"/>
      <c r="UOI53" s="171"/>
      <c r="UOJ53" s="171"/>
      <c r="UOK53" s="171"/>
      <c r="UOL53" s="171"/>
      <c r="UOM53" s="171"/>
      <c r="UON53" s="171"/>
      <c r="UOO53" s="171"/>
      <c r="UOP53" s="171"/>
      <c r="UOQ53" s="171"/>
      <c r="UOR53" s="171"/>
      <c r="UOS53" s="171"/>
      <c r="UOT53" s="171"/>
      <c r="UOU53" s="171"/>
      <c r="UOV53" s="171"/>
      <c r="UOW53" s="171"/>
      <c r="UOX53" s="171"/>
      <c r="UOY53" s="171"/>
      <c r="UOZ53" s="171"/>
      <c r="UPA53" s="171"/>
      <c r="UPB53" s="171"/>
      <c r="UPC53" s="171"/>
      <c r="UPD53" s="171"/>
      <c r="UPE53" s="171"/>
      <c r="UPF53" s="171"/>
      <c r="UPG53" s="171"/>
      <c r="UPH53" s="171"/>
      <c r="UPI53" s="171"/>
      <c r="UPJ53" s="171"/>
      <c r="UPK53" s="171"/>
      <c r="UPL53" s="171"/>
      <c r="UPM53" s="171"/>
      <c r="UPN53" s="171"/>
      <c r="UPO53" s="171"/>
      <c r="UPP53" s="171"/>
      <c r="UPQ53" s="171"/>
      <c r="UPR53" s="171"/>
      <c r="UPS53" s="171"/>
      <c r="UPT53" s="171"/>
      <c r="UPU53" s="171"/>
      <c r="UPV53" s="171"/>
      <c r="UPW53" s="171"/>
      <c r="UPX53" s="171"/>
      <c r="UPY53" s="171"/>
      <c r="UPZ53" s="171"/>
      <c r="UQA53" s="171"/>
      <c r="UQB53" s="171"/>
      <c r="UQC53" s="171"/>
      <c r="UQD53" s="171"/>
      <c r="UQE53" s="171"/>
      <c r="UQF53" s="171"/>
      <c r="UQG53" s="171"/>
      <c r="UQH53" s="171"/>
      <c r="UQI53" s="171"/>
      <c r="UQJ53" s="171"/>
      <c r="UQK53" s="171"/>
      <c r="UQL53" s="171"/>
      <c r="UQM53" s="171"/>
      <c r="UQN53" s="171"/>
      <c r="UQO53" s="171"/>
      <c r="UQP53" s="171"/>
      <c r="UQQ53" s="171"/>
      <c r="UQR53" s="171"/>
      <c r="UQS53" s="171"/>
      <c r="UQT53" s="171"/>
      <c r="UQU53" s="171"/>
      <c r="UQV53" s="171"/>
      <c r="UQW53" s="171"/>
      <c r="UQX53" s="171"/>
      <c r="UQY53" s="171"/>
      <c r="UQZ53" s="171"/>
      <c r="URA53" s="171"/>
      <c r="URB53" s="171"/>
      <c r="URC53" s="171"/>
      <c r="URD53" s="171"/>
      <c r="URE53" s="171"/>
      <c r="URF53" s="171"/>
      <c r="URG53" s="171"/>
      <c r="URH53" s="171"/>
      <c r="URI53" s="171"/>
      <c r="URJ53" s="171"/>
      <c r="URK53" s="171"/>
      <c r="URL53" s="171"/>
      <c r="URM53" s="171"/>
      <c r="URN53" s="171"/>
      <c r="URO53" s="171"/>
      <c r="URP53" s="171"/>
      <c r="URQ53" s="171"/>
      <c r="URR53" s="171"/>
      <c r="URS53" s="171"/>
      <c r="URT53" s="171"/>
      <c r="URU53" s="171"/>
      <c r="URV53" s="171"/>
      <c r="URW53" s="171"/>
      <c r="URX53" s="171"/>
      <c r="URY53" s="171"/>
      <c r="URZ53" s="171"/>
      <c r="USA53" s="171"/>
      <c r="USB53" s="171"/>
      <c r="USC53" s="171"/>
      <c r="USD53" s="171"/>
      <c r="USE53" s="171"/>
      <c r="USF53" s="171"/>
      <c r="USG53" s="171"/>
      <c r="USH53" s="171"/>
      <c r="USI53" s="171"/>
      <c r="USJ53" s="171"/>
      <c r="USK53" s="171"/>
      <c r="USL53" s="171"/>
      <c r="USM53" s="171"/>
      <c r="USN53" s="171"/>
      <c r="USO53" s="171"/>
      <c r="USP53" s="171"/>
      <c r="USQ53" s="171"/>
      <c r="USR53" s="171"/>
      <c r="USS53" s="171"/>
      <c r="UST53" s="171"/>
      <c r="USU53" s="171"/>
      <c r="USV53" s="171"/>
      <c r="USW53" s="171"/>
      <c r="USX53" s="171"/>
      <c r="USY53" s="171"/>
      <c r="USZ53" s="171"/>
      <c r="UTA53" s="171"/>
      <c r="UTB53" s="171"/>
      <c r="UTC53" s="171"/>
      <c r="UTD53" s="171"/>
      <c r="UTE53" s="171"/>
      <c r="UTF53" s="171"/>
      <c r="UTG53" s="171"/>
      <c r="UTH53" s="171"/>
      <c r="UTI53" s="171"/>
      <c r="UTJ53" s="171"/>
      <c r="UTK53" s="171"/>
      <c r="UTL53" s="171"/>
      <c r="UTM53" s="171"/>
      <c r="UTN53" s="171"/>
      <c r="UTO53" s="171"/>
      <c r="UTP53" s="171"/>
      <c r="UTQ53" s="171"/>
      <c r="UTR53" s="171"/>
      <c r="UTS53" s="171"/>
      <c r="UTT53" s="171"/>
      <c r="UTU53" s="171"/>
      <c r="UTV53" s="171"/>
      <c r="UTW53" s="171"/>
      <c r="UTX53" s="171"/>
      <c r="UTY53" s="171"/>
      <c r="UTZ53" s="171"/>
      <c r="UUA53" s="171"/>
      <c r="UUB53" s="171"/>
      <c r="UUC53" s="171"/>
      <c r="UUD53" s="171"/>
      <c r="UUE53" s="171"/>
      <c r="UUF53" s="171"/>
      <c r="UUG53" s="171"/>
      <c r="UUH53" s="171"/>
      <c r="UUI53" s="171"/>
      <c r="UUJ53" s="171"/>
      <c r="UUK53" s="171"/>
      <c r="UUL53" s="171"/>
      <c r="UUM53" s="171"/>
      <c r="UUN53" s="171"/>
      <c r="UUO53" s="171"/>
      <c r="UUP53" s="171"/>
      <c r="UUQ53" s="171"/>
      <c r="UUR53" s="171"/>
      <c r="UUS53" s="171"/>
      <c r="UUT53" s="171"/>
      <c r="UUU53" s="171"/>
      <c r="UUV53" s="171"/>
      <c r="UUW53" s="171"/>
      <c r="UUX53" s="171"/>
      <c r="UUY53" s="171"/>
      <c r="UUZ53" s="171"/>
      <c r="UVA53" s="171"/>
      <c r="UVB53" s="171"/>
      <c r="UVC53" s="171"/>
      <c r="UVD53" s="171"/>
      <c r="UVE53" s="171"/>
      <c r="UVF53" s="171"/>
      <c r="UVG53" s="171"/>
      <c r="UVH53" s="171"/>
      <c r="UVI53" s="171"/>
      <c r="UVJ53" s="171"/>
      <c r="UVK53" s="171"/>
      <c r="UVL53" s="171"/>
      <c r="UVM53" s="171"/>
      <c r="UVN53" s="171"/>
      <c r="UVO53" s="171"/>
      <c r="UVP53" s="171"/>
      <c r="UVQ53" s="171"/>
      <c r="UVR53" s="171"/>
      <c r="UVS53" s="171"/>
      <c r="UVT53" s="171"/>
      <c r="UVU53" s="171"/>
      <c r="UVV53" s="171"/>
      <c r="UVW53" s="171"/>
      <c r="UVX53" s="171"/>
      <c r="UVY53" s="171"/>
      <c r="UVZ53" s="171"/>
      <c r="UWA53" s="171"/>
      <c r="UWB53" s="171"/>
      <c r="UWC53" s="171"/>
      <c r="UWD53" s="171"/>
      <c r="UWE53" s="171"/>
      <c r="UWF53" s="171"/>
      <c r="UWG53" s="171"/>
      <c r="UWH53" s="171"/>
      <c r="UWI53" s="171"/>
      <c r="UWJ53" s="171"/>
      <c r="UWK53" s="171"/>
      <c r="UWL53" s="171"/>
      <c r="UWM53" s="171"/>
      <c r="UWN53" s="171"/>
      <c r="UWO53" s="171"/>
      <c r="UWP53" s="171"/>
      <c r="UWQ53" s="171"/>
      <c r="UWR53" s="171"/>
      <c r="UWS53" s="171"/>
      <c r="UWT53" s="171"/>
      <c r="UWU53" s="171"/>
      <c r="UWV53" s="171"/>
      <c r="UWW53" s="171"/>
      <c r="UWX53" s="171"/>
      <c r="UWY53" s="171"/>
      <c r="UWZ53" s="171"/>
      <c r="UXA53" s="171"/>
      <c r="UXB53" s="171"/>
      <c r="UXC53" s="171"/>
      <c r="UXD53" s="171"/>
      <c r="UXE53" s="171"/>
      <c r="UXF53" s="171"/>
      <c r="UXG53" s="171"/>
      <c r="UXH53" s="171"/>
      <c r="UXI53" s="171"/>
      <c r="UXJ53" s="171"/>
      <c r="UXK53" s="171"/>
      <c r="UXL53" s="171"/>
      <c r="UXM53" s="171"/>
      <c r="UXN53" s="171"/>
      <c r="UXO53" s="171"/>
      <c r="UXP53" s="171"/>
      <c r="UXQ53" s="171"/>
      <c r="UXR53" s="171"/>
      <c r="UXS53" s="171"/>
      <c r="UXT53" s="171"/>
      <c r="UXU53" s="171"/>
      <c r="UXV53" s="171"/>
      <c r="UXW53" s="171"/>
      <c r="UXX53" s="171"/>
      <c r="UXY53" s="171"/>
      <c r="UXZ53" s="171"/>
      <c r="UYA53" s="171"/>
      <c r="UYB53" s="171"/>
      <c r="UYC53" s="171"/>
      <c r="UYD53" s="171"/>
      <c r="UYE53" s="171"/>
      <c r="UYF53" s="171"/>
      <c r="UYG53" s="171"/>
      <c r="UYH53" s="171"/>
      <c r="UYI53" s="171"/>
      <c r="UYJ53" s="171"/>
      <c r="UYK53" s="171"/>
      <c r="UYL53" s="171"/>
      <c r="UYM53" s="171"/>
      <c r="UYN53" s="171"/>
      <c r="UYO53" s="171"/>
      <c r="UYP53" s="171"/>
      <c r="UYQ53" s="171"/>
      <c r="UYR53" s="171"/>
      <c r="UYS53" s="171"/>
      <c r="UYT53" s="171"/>
      <c r="UYU53" s="171"/>
      <c r="UYV53" s="171"/>
      <c r="UYW53" s="171"/>
      <c r="UYX53" s="171"/>
      <c r="UYY53" s="171"/>
      <c r="UYZ53" s="171"/>
      <c r="UZA53" s="171"/>
      <c r="UZB53" s="171"/>
      <c r="UZC53" s="171"/>
      <c r="UZD53" s="171"/>
      <c r="UZE53" s="171"/>
      <c r="UZF53" s="171"/>
      <c r="UZG53" s="171"/>
      <c r="UZH53" s="171"/>
      <c r="UZI53" s="171"/>
      <c r="UZJ53" s="171"/>
      <c r="UZK53" s="171"/>
      <c r="UZL53" s="171"/>
      <c r="UZM53" s="171"/>
      <c r="UZN53" s="171"/>
      <c r="UZO53" s="171"/>
      <c r="UZP53" s="171"/>
      <c r="UZQ53" s="171"/>
      <c r="UZR53" s="171"/>
      <c r="UZS53" s="171"/>
      <c r="UZT53" s="171"/>
      <c r="UZU53" s="171"/>
      <c r="UZV53" s="171"/>
      <c r="UZW53" s="171"/>
      <c r="UZX53" s="171"/>
      <c r="UZY53" s="171"/>
      <c r="UZZ53" s="171"/>
      <c r="VAA53" s="171"/>
      <c r="VAB53" s="171"/>
      <c r="VAC53" s="171"/>
      <c r="VAD53" s="171"/>
      <c r="VAE53" s="171"/>
      <c r="VAF53" s="171"/>
      <c r="VAG53" s="171"/>
      <c r="VAH53" s="171"/>
      <c r="VAI53" s="171"/>
      <c r="VAJ53" s="171"/>
      <c r="VAK53" s="171"/>
      <c r="VAL53" s="171"/>
      <c r="VAM53" s="171"/>
      <c r="VAN53" s="171"/>
      <c r="VAO53" s="171"/>
      <c r="VAP53" s="171"/>
      <c r="VAQ53" s="171"/>
      <c r="VAR53" s="171"/>
      <c r="VAS53" s="171"/>
      <c r="VAT53" s="171"/>
      <c r="VAU53" s="171"/>
      <c r="VAV53" s="171"/>
      <c r="VAW53" s="171"/>
      <c r="VAX53" s="171"/>
      <c r="VAY53" s="171"/>
      <c r="VAZ53" s="171"/>
      <c r="VBA53" s="171"/>
      <c r="VBB53" s="171"/>
      <c r="VBC53" s="171"/>
      <c r="VBD53" s="171"/>
      <c r="VBE53" s="171"/>
      <c r="VBF53" s="171"/>
      <c r="VBG53" s="171"/>
      <c r="VBH53" s="171"/>
      <c r="VBI53" s="171"/>
      <c r="VBJ53" s="171"/>
      <c r="VBK53" s="171"/>
      <c r="VBL53" s="171"/>
      <c r="VBM53" s="171"/>
      <c r="VBN53" s="171"/>
      <c r="VBO53" s="171"/>
      <c r="VBP53" s="171"/>
      <c r="VBQ53" s="171"/>
      <c r="VBR53" s="171"/>
      <c r="VBS53" s="171"/>
      <c r="VBT53" s="171"/>
      <c r="VBU53" s="171"/>
      <c r="VBV53" s="171"/>
      <c r="VBW53" s="171"/>
      <c r="VBX53" s="171"/>
      <c r="VBY53" s="171"/>
      <c r="VBZ53" s="171"/>
      <c r="VCA53" s="171"/>
      <c r="VCB53" s="171"/>
      <c r="VCC53" s="171"/>
      <c r="VCD53" s="171"/>
      <c r="VCE53" s="171"/>
      <c r="VCF53" s="171"/>
      <c r="VCG53" s="171"/>
      <c r="VCH53" s="171"/>
      <c r="VCI53" s="171"/>
      <c r="VCJ53" s="171"/>
      <c r="VCK53" s="171"/>
      <c r="VCL53" s="171"/>
      <c r="VCM53" s="171"/>
      <c r="VCN53" s="171"/>
      <c r="VCO53" s="171"/>
      <c r="VCP53" s="171"/>
      <c r="VCQ53" s="171"/>
      <c r="VCR53" s="171"/>
      <c r="VCS53" s="171"/>
      <c r="VCT53" s="171"/>
      <c r="VCU53" s="171"/>
      <c r="VCV53" s="171"/>
      <c r="VCW53" s="171"/>
      <c r="VCX53" s="171"/>
      <c r="VCY53" s="171"/>
      <c r="VCZ53" s="171"/>
      <c r="VDA53" s="171"/>
      <c r="VDB53" s="171"/>
      <c r="VDC53" s="171"/>
      <c r="VDD53" s="171"/>
      <c r="VDE53" s="171"/>
      <c r="VDF53" s="171"/>
      <c r="VDG53" s="171"/>
      <c r="VDH53" s="171"/>
      <c r="VDI53" s="171"/>
      <c r="VDJ53" s="171"/>
      <c r="VDK53" s="171"/>
      <c r="VDL53" s="171"/>
      <c r="VDM53" s="171"/>
      <c r="VDN53" s="171"/>
      <c r="VDO53" s="171"/>
      <c r="VDP53" s="171"/>
      <c r="VDQ53" s="171"/>
      <c r="VDR53" s="171"/>
      <c r="VDS53" s="171"/>
      <c r="VDT53" s="171"/>
      <c r="VDU53" s="171"/>
      <c r="VDV53" s="171"/>
      <c r="VDW53" s="171"/>
      <c r="VDX53" s="171"/>
      <c r="VDY53" s="171"/>
      <c r="VDZ53" s="171"/>
      <c r="VEA53" s="171"/>
      <c r="VEB53" s="171"/>
      <c r="VEC53" s="171"/>
      <c r="VED53" s="171"/>
      <c r="VEE53" s="171"/>
      <c r="VEF53" s="171"/>
      <c r="VEG53" s="171"/>
      <c r="VEH53" s="171"/>
      <c r="VEI53" s="171"/>
      <c r="VEJ53" s="171"/>
      <c r="VEK53" s="171"/>
      <c r="VEL53" s="171"/>
      <c r="VEM53" s="171"/>
      <c r="VEN53" s="171"/>
      <c r="VEO53" s="171"/>
      <c r="VEP53" s="171"/>
      <c r="VEQ53" s="171"/>
      <c r="VER53" s="171"/>
      <c r="VES53" s="171"/>
      <c r="VET53" s="171"/>
      <c r="VEU53" s="171"/>
      <c r="VEV53" s="171"/>
      <c r="VEW53" s="171"/>
      <c r="VEX53" s="171"/>
      <c r="VEY53" s="171"/>
      <c r="VEZ53" s="171"/>
      <c r="VFA53" s="171"/>
      <c r="VFB53" s="171"/>
      <c r="VFC53" s="171"/>
      <c r="VFD53" s="171"/>
      <c r="VFE53" s="171"/>
      <c r="VFF53" s="171"/>
      <c r="VFG53" s="171"/>
      <c r="VFH53" s="171"/>
      <c r="VFI53" s="171"/>
      <c r="VFJ53" s="171"/>
      <c r="VFK53" s="171"/>
      <c r="VFL53" s="171"/>
      <c r="VFM53" s="171"/>
      <c r="VFN53" s="171"/>
      <c r="VFO53" s="171"/>
      <c r="VFP53" s="171"/>
      <c r="VFQ53" s="171"/>
      <c r="VFR53" s="171"/>
      <c r="VFS53" s="171"/>
      <c r="VFT53" s="171"/>
      <c r="VFU53" s="171"/>
      <c r="VFV53" s="171"/>
      <c r="VFW53" s="171"/>
      <c r="VFX53" s="171"/>
      <c r="VFY53" s="171"/>
      <c r="VFZ53" s="171"/>
      <c r="VGA53" s="171"/>
      <c r="VGB53" s="171"/>
      <c r="VGC53" s="171"/>
      <c r="VGD53" s="171"/>
      <c r="VGE53" s="171"/>
      <c r="VGF53" s="171"/>
      <c r="VGG53" s="171"/>
      <c r="VGH53" s="171"/>
      <c r="VGI53" s="171"/>
      <c r="VGJ53" s="171"/>
      <c r="VGK53" s="171"/>
      <c r="VGL53" s="171"/>
      <c r="VGM53" s="171"/>
      <c r="VGN53" s="171"/>
      <c r="VGO53" s="171"/>
      <c r="VGP53" s="171"/>
      <c r="VGQ53" s="171"/>
      <c r="VGR53" s="171"/>
      <c r="VGS53" s="171"/>
      <c r="VGT53" s="171"/>
      <c r="VGU53" s="171"/>
      <c r="VGV53" s="171"/>
      <c r="VGW53" s="171"/>
      <c r="VGX53" s="171"/>
      <c r="VGY53" s="171"/>
      <c r="VGZ53" s="171"/>
      <c r="VHA53" s="171"/>
      <c r="VHB53" s="171"/>
      <c r="VHC53" s="171"/>
      <c r="VHD53" s="171"/>
      <c r="VHE53" s="171"/>
      <c r="VHF53" s="171"/>
      <c r="VHG53" s="171"/>
      <c r="VHH53" s="171"/>
      <c r="VHI53" s="171"/>
      <c r="VHJ53" s="171"/>
      <c r="VHK53" s="171"/>
      <c r="VHL53" s="171"/>
      <c r="VHM53" s="171"/>
      <c r="VHN53" s="171"/>
      <c r="VHO53" s="171"/>
      <c r="VHP53" s="171"/>
      <c r="VHQ53" s="171"/>
      <c r="VHR53" s="171"/>
      <c r="VHS53" s="171"/>
      <c r="VHT53" s="171"/>
      <c r="VHU53" s="171"/>
      <c r="VHV53" s="171"/>
      <c r="VHW53" s="171"/>
      <c r="VHX53" s="171"/>
      <c r="VHY53" s="171"/>
      <c r="VHZ53" s="171"/>
      <c r="VIA53" s="171"/>
      <c r="VIB53" s="171"/>
      <c r="VIC53" s="171"/>
      <c r="VID53" s="171"/>
      <c r="VIE53" s="171"/>
      <c r="VIF53" s="171"/>
      <c r="VIG53" s="171"/>
      <c r="VIH53" s="171"/>
      <c r="VII53" s="171"/>
      <c r="VIJ53" s="171"/>
      <c r="VIK53" s="171"/>
      <c r="VIL53" s="171"/>
      <c r="VIM53" s="171"/>
      <c r="VIN53" s="171"/>
      <c r="VIO53" s="171"/>
      <c r="VIP53" s="171"/>
      <c r="VIQ53" s="171"/>
      <c r="VIR53" s="171"/>
      <c r="VIS53" s="171"/>
      <c r="VIT53" s="171"/>
      <c r="VIU53" s="171"/>
      <c r="VIV53" s="171"/>
      <c r="VIW53" s="171"/>
      <c r="VIX53" s="171"/>
      <c r="VIY53" s="171"/>
      <c r="VIZ53" s="171"/>
      <c r="VJA53" s="171"/>
      <c r="VJB53" s="171"/>
      <c r="VJC53" s="171"/>
      <c r="VJD53" s="171"/>
      <c r="VJE53" s="171"/>
      <c r="VJF53" s="171"/>
      <c r="VJG53" s="171"/>
      <c r="VJH53" s="171"/>
      <c r="VJI53" s="171"/>
      <c r="VJJ53" s="171"/>
      <c r="VJK53" s="171"/>
      <c r="VJL53" s="171"/>
      <c r="VJM53" s="171"/>
      <c r="VJN53" s="171"/>
      <c r="VJO53" s="171"/>
      <c r="VJP53" s="171"/>
      <c r="VJQ53" s="171"/>
      <c r="VJR53" s="171"/>
      <c r="VJS53" s="171"/>
      <c r="VJT53" s="171"/>
      <c r="VJU53" s="171"/>
      <c r="VJV53" s="171"/>
      <c r="VJW53" s="171"/>
      <c r="VJX53" s="171"/>
      <c r="VJY53" s="171"/>
      <c r="VJZ53" s="171"/>
      <c r="VKA53" s="171"/>
      <c r="VKB53" s="171"/>
      <c r="VKC53" s="171"/>
      <c r="VKD53" s="171"/>
      <c r="VKE53" s="171"/>
      <c r="VKF53" s="171"/>
      <c r="VKG53" s="171"/>
      <c r="VKH53" s="171"/>
      <c r="VKI53" s="171"/>
      <c r="VKJ53" s="171"/>
      <c r="VKK53" s="171"/>
      <c r="VKL53" s="171"/>
      <c r="VKM53" s="171"/>
      <c r="VKN53" s="171"/>
      <c r="VKO53" s="171"/>
      <c r="VKP53" s="171"/>
      <c r="VKQ53" s="171"/>
      <c r="VKR53" s="171"/>
      <c r="VKS53" s="171"/>
      <c r="VKT53" s="171"/>
      <c r="VKU53" s="171"/>
      <c r="VKV53" s="171"/>
      <c r="VKW53" s="171"/>
      <c r="VKX53" s="171"/>
      <c r="VKY53" s="171"/>
      <c r="VKZ53" s="171"/>
      <c r="VLA53" s="171"/>
      <c r="VLB53" s="171"/>
      <c r="VLC53" s="171"/>
      <c r="VLD53" s="171"/>
      <c r="VLE53" s="171"/>
      <c r="VLF53" s="171"/>
      <c r="VLG53" s="171"/>
      <c r="VLH53" s="171"/>
      <c r="VLI53" s="171"/>
      <c r="VLJ53" s="171"/>
      <c r="VLK53" s="171"/>
      <c r="VLL53" s="171"/>
      <c r="VLM53" s="171"/>
      <c r="VLN53" s="171"/>
      <c r="VLO53" s="171"/>
      <c r="VLP53" s="171"/>
      <c r="VLQ53" s="171"/>
      <c r="VLR53" s="171"/>
      <c r="VLS53" s="171"/>
      <c r="VLT53" s="171"/>
      <c r="VLU53" s="171"/>
      <c r="VLV53" s="171"/>
      <c r="VLW53" s="171"/>
      <c r="VLX53" s="171"/>
      <c r="VLY53" s="171"/>
      <c r="VLZ53" s="171"/>
      <c r="VMA53" s="171"/>
      <c r="VMB53" s="171"/>
      <c r="VMC53" s="171"/>
      <c r="VMD53" s="171"/>
      <c r="VME53" s="171"/>
      <c r="VMF53" s="171"/>
      <c r="VMG53" s="171"/>
      <c r="VMH53" s="171"/>
      <c r="VMI53" s="171"/>
      <c r="VMJ53" s="171"/>
      <c r="VMK53" s="171"/>
      <c r="VML53" s="171"/>
      <c r="VMM53" s="171"/>
      <c r="VMN53" s="171"/>
      <c r="VMO53" s="171"/>
      <c r="VMP53" s="171"/>
      <c r="VMQ53" s="171"/>
      <c r="VMR53" s="171"/>
      <c r="VMS53" s="171"/>
      <c r="VMT53" s="171"/>
      <c r="VMU53" s="171"/>
      <c r="VMV53" s="171"/>
      <c r="VMW53" s="171"/>
      <c r="VMX53" s="171"/>
      <c r="VMY53" s="171"/>
      <c r="VMZ53" s="171"/>
      <c r="VNA53" s="171"/>
      <c r="VNB53" s="171"/>
      <c r="VNC53" s="171"/>
      <c r="VND53" s="171"/>
      <c r="VNE53" s="171"/>
      <c r="VNF53" s="171"/>
      <c r="VNG53" s="171"/>
      <c r="VNH53" s="171"/>
      <c r="VNI53" s="171"/>
      <c r="VNJ53" s="171"/>
      <c r="VNK53" s="171"/>
      <c r="VNL53" s="171"/>
      <c r="VNM53" s="171"/>
      <c r="VNN53" s="171"/>
      <c r="VNO53" s="171"/>
      <c r="VNP53" s="171"/>
      <c r="VNQ53" s="171"/>
      <c r="VNR53" s="171"/>
      <c r="VNS53" s="171"/>
      <c r="VNT53" s="171"/>
      <c r="VNU53" s="171"/>
      <c r="VNV53" s="171"/>
      <c r="VNW53" s="171"/>
      <c r="VNX53" s="171"/>
      <c r="VNY53" s="171"/>
      <c r="VNZ53" s="171"/>
      <c r="VOA53" s="171"/>
      <c r="VOB53" s="171"/>
      <c r="VOC53" s="171"/>
      <c r="VOD53" s="171"/>
      <c r="VOE53" s="171"/>
      <c r="VOF53" s="171"/>
      <c r="VOG53" s="171"/>
      <c r="VOH53" s="171"/>
      <c r="VOI53" s="171"/>
      <c r="VOJ53" s="171"/>
      <c r="VOK53" s="171"/>
      <c r="VOL53" s="171"/>
      <c r="VOM53" s="171"/>
      <c r="VON53" s="171"/>
      <c r="VOO53" s="171"/>
      <c r="VOP53" s="171"/>
      <c r="VOQ53" s="171"/>
      <c r="VOR53" s="171"/>
      <c r="VOS53" s="171"/>
      <c r="VOT53" s="171"/>
      <c r="VOU53" s="171"/>
      <c r="VOV53" s="171"/>
      <c r="VOW53" s="171"/>
      <c r="VOX53" s="171"/>
      <c r="VOY53" s="171"/>
      <c r="VOZ53" s="171"/>
      <c r="VPA53" s="171"/>
      <c r="VPB53" s="171"/>
      <c r="VPC53" s="171"/>
      <c r="VPD53" s="171"/>
      <c r="VPE53" s="171"/>
      <c r="VPF53" s="171"/>
      <c r="VPG53" s="171"/>
      <c r="VPH53" s="171"/>
      <c r="VPI53" s="171"/>
      <c r="VPJ53" s="171"/>
      <c r="VPK53" s="171"/>
      <c r="VPL53" s="171"/>
      <c r="VPM53" s="171"/>
      <c r="VPN53" s="171"/>
      <c r="VPO53" s="171"/>
      <c r="VPP53" s="171"/>
      <c r="VPQ53" s="171"/>
      <c r="VPR53" s="171"/>
      <c r="VPS53" s="171"/>
      <c r="VPT53" s="171"/>
      <c r="VPU53" s="171"/>
      <c r="VPV53" s="171"/>
      <c r="VPW53" s="171"/>
      <c r="VPX53" s="171"/>
      <c r="VPY53" s="171"/>
      <c r="VPZ53" s="171"/>
      <c r="VQA53" s="171"/>
      <c r="VQB53" s="171"/>
      <c r="VQC53" s="171"/>
      <c r="VQD53" s="171"/>
      <c r="VQE53" s="171"/>
      <c r="VQF53" s="171"/>
      <c r="VQG53" s="171"/>
      <c r="VQH53" s="171"/>
      <c r="VQI53" s="171"/>
      <c r="VQJ53" s="171"/>
      <c r="VQK53" s="171"/>
      <c r="VQL53" s="171"/>
      <c r="VQM53" s="171"/>
      <c r="VQN53" s="171"/>
      <c r="VQO53" s="171"/>
      <c r="VQP53" s="171"/>
      <c r="VQQ53" s="171"/>
      <c r="VQR53" s="171"/>
      <c r="VQS53" s="171"/>
      <c r="VQT53" s="171"/>
      <c r="VQU53" s="171"/>
      <c r="VQV53" s="171"/>
      <c r="VQW53" s="171"/>
      <c r="VQX53" s="171"/>
      <c r="VQY53" s="171"/>
      <c r="VQZ53" s="171"/>
      <c r="VRA53" s="171"/>
      <c r="VRB53" s="171"/>
      <c r="VRC53" s="171"/>
      <c r="VRD53" s="171"/>
      <c r="VRE53" s="171"/>
      <c r="VRF53" s="171"/>
      <c r="VRG53" s="171"/>
      <c r="VRH53" s="171"/>
      <c r="VRI53" s="171"/>
      <c r="VRJ53" s="171"/>
      <c r="VRK53" s="171"/>
      <c r="VRL53" s="171"/>
      <c r="VRM53" s="171"/>
      <c r="VRN53" s="171"/>
      <c r="VRO53" s="171"/>
      <c r="VRP53" s="171"/>
      <c r="VRQ53" s="171"/>
      <c r="VRR53" s="171"/>
      <c r="VRS53" s="171"/>
      <c r="VRT53" s="171"/>
      <c r="VRU53" s="171"/>
      <c r="VRV53" s="171"/>
      <c r="VRW53" s="171"/>
      <c r="VRX53" s="171"/>
      <c r="VRY53" s="171"/>
      <c r="VRZ53" s="171"/>
      <c r="VSA53" s="171"/>
      <c r="VSB53" s="171"/>
      <c r="VSC53" s="171"/>
      <c r="VSD53" s="171"/>
      <c r="VSE53" s="171"/>
      <c r="VSF53" s="171"/>
      <c r="VSG53" s="171"/>
      <c r="VSH53" s="171"/>
      <c r="VSI53" s="171"/>
      <c r="VSJ53" s="171"/>
      <c r="VSK53" s="171"/>
      <c r="VSL53" s="171"/>
      <c r="VSM53" s="171"/>
      <c r="VSN53" s="171"/>
      <c r="VSO53" s="171"/>
      <c r="VSP53" s="171"/>
      <c r="VSQ53" s="171"/>
      <c r="VSR53" s="171"/>
      <c r="VSS53" s="171"/>
      <c r="VST53" s="171"/>
      <c r="VSU53" s="171"/>
      <c r="VSV53" s="171"/>
      <c r="VSW53" s="171"/>
      <c r="VSX53" s="171"/>
      <c r="VSY53" s="171"/>
      <c r="VSZ53" s="171"/>
      <c r="VTA53" s="171"/>
      <c r="VTB53" s="171"/>
      <c r="VTC53" s="171"/>
      <c r="VTD53" s="171"/>
      <c r="VTE53" s="171"/>
      <c r="VTF53" s="171"/>
      <c r="VTG53" s="171"/>
      <c r="VTH53" s="171"/>
      <c r="VTI53" s="171"/>
      <c r="VTJ53" s="171"/>
      <c r="VTK53" s="171"/>
      <c r="VTL53" s="171"/>
      <c r="VTM53" s="171"/>
      <c r="VTN53" s="171"/>
      <c r="VTO53" s="171"/>
      <c r="VTP53" s="171"/>
      <c r="VTQ53" s="171"/>
      <c r="VTR53" s="171"/>
      <c r="VTS53" s="171"/>
      <c r="VTT53" s="171"/>
      <c r="VTU53" s="171"/>
      <c r="VTV53" s="171"/>
      <c r="VTW53" s="171"/>
      <c r="VTX53" s="171"/>
      <c r="VTY53" s="171"/>
      <c r="VTZ53" s="171"/>
      <c r="VUA53" s="171"/>
      <c r="VUB53" s="171"/>
      <c r="VUC53" s="171"/>
      <c r="VUD53" s="171"/>
      <c r="VUE53" s="171"/>
      <c r="VUF53" s="171"/>
      <c r="VUG53" s="171"/>
      <c r="VUH53" s="171"/>
      <c r="VUI53" s="171"/>
      <c r="VUJ53" s="171"/>
      <c r="VUK53" s="171"/>
      <c r="VUL53" s="171"/>
      <c r="VUM53" s="171"/>
      <c r="VUN53" s="171"/>
      <c r="VUO53" s="171"/>
      <c r="VUP53" s="171"/>
      <c r="VUQ53" s="171"/>
      <c r="VUR53" s="171"/>
      <c r="VUS53" s="171"/>
      <c r="VUT53" s="171"/>
      <c r="VUU53" s="171"/>
      <c r="VUV53" s="171"/>
      <c r="VUW53" s="171"/>
      <c r="VUX53" s="171"/>
      <c r="VUY53" s="171"/>
      <c r="VUZ53" s="171"/>
      <c r="VVA53" s="171"/>
      <c r="VVB53" s="171"/>
      <c r="VVC53" s="171"/>
      <c r="VVD53" s="171"/>
      <c r="VVE53" s="171"/>
      <c r="VVF53" s="171"/>
      <c r="VVG53" s="171"/>
      <c r="VVH53" s="171"/>
      <c r="VVI53" s="171"/>
      <c r="VVJ53" s="171"/>
      <c r="VVK53" s="171"/>
      <c r="VVL53" s="171"/>
      <c r="VVM53" s="171"/>
      <c r="VVN53" s="171"/>
      <c r="VVO53" s="171"/>
      <c r="VVP53" s="171"/>
      <c r="VVQ53" s="171"/>
      <c r="VVR53" s="171"/>
      <c r="VVS53" s="171"/>
      <c r="VVT53" s="171"/>
      <c r="VVU53" s="171"/>
      <c r="VVV53" s="171"/>
      <c r="VVW53" s="171"/>
      <c r="VVX53" s="171"/>
      <c r="VVY53" s="171"/>
      <c r="VVZ53" s="171"/>
      <c r="VWA53" s="171"/>
      <c r="VWB53" s="171"/>
      <c r="VWC53" s="171"/>
      <c r="VWD53" s="171"/>
      <c r="VWE53" s="171"/>
      <c r="VWF53" s="171"/>
      <c r="VWG53" s="171"/>
      <c r="VWH53" s="171"/>
      <c r="VWI53" s="171"/>
      <c r="VWJ53" s="171"/>
      <c r="VWK53" s="171"/>
      <c r="VWL53" s="171"/>
      <c r="VWM53" s="171"/>
      <c r="VWN53" s="171"/>
      <c r="VWO53" s="171"/>
      <c r="VWP53" s="171"/>
      <c r="VWQ53" s="171"/>
      <c r="VWR53" s="171"/>
      <c r="VWS53" s="171"/>
      <c r="VWT53" s="171"/>
      <c r="VWU53" s="171"/>
      <c r="VWV53" s="171"/>
      <c r="VWW53" s="171"/>
      <c r="VWX53" s="171"/>
      <c r="VWY53" s="171"/>
      <c r="VWZ53" s="171"/>
      <c r="VXA53" s="171"/>
      <c r="VXB53" s="171"/>
      <c r="VXC53" s="171"/>
      <c r="VXD53" s="171"/>
      <c r="VXE53" s="171"/>
      <c r="VXF53" s="171"/>
      <c r="VXG53" s="171"/>
      <c r="VXH53" s="171"/>
      <c r="VXI53" s="171"/>
      <c r="VXJ53" s="171"/>
      <c r="VXK53" s="171"/>
      <c r="VXL53" s="171"/>
      <c r="VXM53" s="171"/>
      <c r="VXN53" s="171"/>
      <c r="VXO53" s="171"/>
      <c r="VXP53" s="171"/>
      <c r="VXQ53" s="171"/>
      <c r="VXR53" s="171"/>
      <c r="VXS53" s="171"/>
      <c r="VXT53" s="171"/>
      <c r="VXU53" s="171"/>
      <c r="VXV53" s="171"/>
      <c r="VXW53" s="171"/>
      <c r="VXX53" s="171"/>
      <c r="VXY53" s="171"/>
      <c r="VXZ53" s="171"/>
      <c r="VYA53" s="171"/>
      <c r="VYB53" s="171"/>
      <c r="VYC53" s="171"/>
      <c r="VYD53" s="171"/>
      <c r="VYE53" s="171"/>
      <c r="VYF53" s="171"/>
      <c r="VYG53" s="171"/>
      <c r="VYH53" s="171"/>
      <c r="VYI53" s="171"/>
      <c r="VYJ53" s="171"/>
      <c r="VYK53" s="171"/>
      <c r="VYL53" s="171"/>
      <c r="VYM53" s="171"/>
      <c r="VYN53" s="171"/>
      <c r="VYO53" s="171"/>
      <c r="VYP53" s="171"/>
      <c r="VYQ53" s="171"/>
      <c r="VYR53" s="171"/>
      <c r="VYS53" s="171"/>
      <c r="VYT53" s="171"/>
      <c r="VYU53" s="171"/>
      <c r="VYV53" s="171"/>
      <c r="VYW53" s="171"/>
      <c r="VYX53" s="171"/>
      <c r="VYY53" s="171"/>
      <c r="VYZ53" s="171"/>
      <c r="VZA53" s="171"/>
      <c r="VZB53" s="171"/>
      <c r="VZC53" s="171"/>
      <c r="VZD53" s="171"/>
      <c r="VZE53" s="171"/>
      <c r="VZF53" s="171"/>
      <c r="VZG53" s="171"/>
      <c r="VZH53" s="171"/>
      <c r="VZI53" s="171"/>
      <c r="VZJ53" s="171"/>
      <c r="VZK53" s="171"/>
      <c r="VZL53" s="171"/>
      <c r="VZM53" s="171"/>
      <c r="VZN53" s="171"/>
      <c r="VZO53" s="171"/>
      <c r="VZP53" s="171"/>
      <c r="VZQ53" s="171"/>
      <c r="VZR53" s="171"/>
      <c r="VZS53" s="171"/>
      <c r="VZT53" s="171"/>
      <c r="VZU53" s="171"/>
      <c r="VZV53" s="171"/>
      <c r="VZW53" s="171"/>
      <c r="VZX53" s="171"/>
      <c r="VZY53" s="171"/>
      <c r="VZZ53" s="171"/>
      <c r="WAA53" s="171"/>
      <c r="WAB53" s="171"/>
      <c r="WAC53" s="171"/>
      <c r="WAD53" s="171"/>
      <c r="WAE53" s="171"/>
      <c r="WAF53" s="171"/>
      <c r="WAG53" s="171"/>
      <c r="WAH53" s="171"/>
      <c r="WAI53" s="171"/>
      <c r="WAJ53" s="171"/>
      <c r="WAK53" s="171"/>
      <c r="WAL53" s="171"/>
      <c r="WAM53" s="171"/>
      <c r="WAN53" s="171"/>
      <c r="WAO53" s="171"/>
      <c r="WAP53" s="171"/>
      <c r="WAQ53" s="171"/>
      <c r="WAR53" s="171"/>
      <c r="WAS53" s="171"/>
      <c r="WAT53" s="171"/>
      <c r="WAU53" s="171"/>
      <c r="WAV53" s="171"/>
      <c r="WAW53" s="171"/>
      <c r="WAX53" s="171"/>
      <c r="WAY53" s="171"/>
      <c r="WAZ53" s="171"/>
      <c r="WBA53" s="171"/>
      <c r="WBB53" s="171"/>
      <c r="WBC53" s="171"/>
      <c r="WBD53" s="171"/>
      <c r="WBE53" s="171"/>
      <c r="WBF53" s="171"/>
      <c r="WBG53" s="171"/>
      <c r="WBH53" s="171"/>
      <c r="WBI53" s="171"/>
      <c r="WBJ53" s="171"/>
      <c r="WBK53" s="171"/>
      <c r="WBL53" s="171"/>
      <c r="WBM53" s="171"/>
      <c r="WBN53" s="171"/>
      <c r="WBO53" s="171"/>
      <c r="WBP53" s="171"/>
      <c r="WBQ53" s="171"/>
      <c r="WBR53" s="171"/>
      <c r="WBS53" s="171"/>
      <c r="WBT53" s="171"/>
      <c r="WBU53" s="171"/>
      <c r="WBV53" s="171"/>
      <c r="WBW53" s="171"/>
      <c r="WBX53" s="171"/>
      <c r="WBY53" s="171"/>
      <c r="WBZ53" s="171"/>
      <c r="WCA53" s="171"/>
      <c r="WCB53" s="171"/>
      <c r="WCC53" s="171"/>
      <c r="WCD53" s="171"/>
      <c r="WCE53" s="171"/>
      <c r="WCF53" s="171"/>
      <c r="WCG53" s="171"/>
      <c r="WCH53" s="171"/>
      <c r="WCI53" s="171"/>
      <c r="WCJ53" s="171"/>
      <c r="WCK53" s="171"/>
      <c r="WCL53" s="171"/>
      <c r="WCM53" s="171"/>
      <c r="WCN53" s="171"/>
      <c r="WCO53" s="171"/>
      <c r="WCP53" s="171"/>
      <c r="WCQ53" s="171"/>
      <c r="WCR53" s="171"/>
      <c r="WCS53" s="171"/>
      <c r="WCT53" s="171"/>
      <c r="WCU53" s="171"/>
      <c r="WCV53" s="171"/>
      <c r="WCW53" s="171"/>
      <c r="WCX53" s="171"/>
      <c r="WCY53" s="171"/>
      <c r="WCZ53" s="171"/>
      <c r="WDA53" s="171"/>
      <c r="WDB53" s="171"/>
      <c r="WDC53" s="171"/>
      <c r="WDD53" s="171"/>
      <c r="WDE53" s="171"/>
      <c r="WDF53" s="171"/>
      <c r="WDG53" s="171"/>
      <c r="WDH53" s="171"/>
      <c r="WDI53" s="171"/>
      <c r="WDJ53" s="171"/>
      <c r="WDK53" s="171"/>
      <c r="WDL53" s="171"/>
      <c r="WDM53" s="171"/>
      <c r="WDN53" s="171"/>
      <c r="WDO53" s="171"/>
      <c r="WDP53" s="171"/>
      <c r="WDQ53" s="171"/>
      <c r="WDR53" s="171"/>
      <c r="WDS53" s="171"/>
      <c r="WDT53" s="171"/>
      <c r="WDU53" s="171"/>
      <c r="WDV53" s="171"/>
      <c r="WDW53" s="171"/>
      <c r="WDX53" s="171"/>
      <c r="WDY53" s="171"/>
      <c r="WDZ53" s="171"/>
      <c r="WEA53" s="171"/>
      <c r="WEB53" s="171"/>
      <c r="WEC53" s="171"/>
      <c r="WED53" s="171"/>
      <c r="WEE53" s="171"/>
      <c r="WEF53" s="171"/>
      <c r="WEG53" s="171"/>
      <c r="WEH53" s="171"/>
      <c r="WEI53" s="171"/>
      <c r="WEJ53" s="171"/>
      <c r="WEK53" s="171"/>
      <c r="WEL53" s="171"/>
      <c r="WEM53" s="171"/>
      <c r="WEN53" s="171"/>
      <c r="WEO53" s="171"/>
      <c r="WEP53" s="171"/>
      <c r="WEQ53" s="171"/>
      <c r="WER53" s="171"/>
      <c r="WES53" s="171"/>
      <c r="WET53" s="171"/>
      <c r="WEU53" s="171"/>
      <c r="WEV53" s="171"/>
      <c r="WEW53" s="171"/>
      <c r="WEX53" s="171"/>
      <c r="WEY53" s="171"/>
      <c r="WEZ53" s="171"/>
      <c r="WFA53" s="171"/>
      <c r="WFB53" s="171"/>
      <c r="WFC53" s="171"/>
      <c r="WFD53" s="171"/>
      <c r="WFE53" s="171"/>
      <c r="WFF53" s="171"/>
      <c r="WFG53" s="171"/>
      <c r="WFH53" s="171"/>
      <c r="WFI53" s="171"/>
      <c r="WFJ53" s="171"/>
      <c r="WFK53" s="171"/>
      <c r="WFL53" s="171"/>
      <c r="WFM53" s="171"/>
      <c r="WFN53" s="171"/>
      <c r="WFO53" s="171"/>
      <c r="WFP53" s="171"/>
      <c r="WFQ53" s="171"/>
      <c r="WFR53" s="171"/>
      <c r="WFS53" s="171"/>
      <c r="WFT53" s="171"/>
      <c r="WFU53" s="171"/>
      <c r="WFV53" s="171"/>
      <c r="WFW53" s="171"/>
      <c r="WFX53" s="171"/>
      <c r="WFY53" s="171"/>
      <c r="WFZ53" s="171"/>
      <c r="WGA53" s="171"/>
      <c r="WGB53" s="171"/>
      <c r="WGC53" s="171"/>
      <c r="WGD53" s="171"/>
      <c r="WGE53" s="171"/>
      <c r="WGF53" s="171"/>
      <c r="WGG53" s="171"/>
      <c r="WGH53" s="171"/>
      <c r="WGI53" s="171"/>
      <c r="WGJ53" s="171"/>
      <c r="WGK53" s="171"/>
      <c r="WGL53" s="171"/>
      <c r="WGM53" s="171"/>
      <c r="WGN53" s="171"/>
      <c r="WGO53" s="171"/>
      <c r="WGP53" s="171"/>
      <c r="WGQ53" s="171"/>
      <c r="WGR53" s="171"/>
      <c r="WGS53" s="171"/>
      <c r="WGT53" s="171"/>
      <c r="WGU53" s="171"/>
      <c r="WGV53" s="171"/>
      <c r="WGW53" s="171"/>
      <c r="WGX53" s="171"/>
      <c r="WGY53" s="171"/>
      <c r="WGZ53" s="171"/>
      <c r="WHA53" s="171"/>
      <c r="WHB53" s="171"/>
      <c r="WHC53" s="171"/>
      <c r="WHD53" s="171"/>
      <c r="WHE53" s="171"/>
      <c r="WHF53" s="171"/>
      <c r="WHG53" s="171"/>
      <c r="WHH53" s="171"/>
      <c r="WHI53" s="171"/>
      <c r="WHJ53" s="171"/>
      <c r="WHK53" s="171"/>
      <c r="WHL53" s="171"/>
      <c r="WHM53" s="171"/>
      <c r="WHN53" s="171"/>
      <c r="WHO53" s="171"/>
      <c r="WHP53" s="171"/>
      <c r="WHQ53" s="171"/>
      <c r="WHR53" s="171"/>
      <c r="WHS53" s="171"/>
      <c r="WHT53" s="171"/>
      <c r="WHU53" s="171"/>
      <c r="WHV53" s="171"/>
      <c r="WHW53" s="171"/>
      <c r="WHX53" s="171"/>
      <c r="WHY53" s="171"/>
      <c r="WHZ53" s="171"/>
      <c r="WIA53" s="171"/>
      <c r="WIB53" s="171"/>
      <c r="WIC53" s="171"/>
      <c r="WID53" s="171"/>
      <c r="WIE53" s="171"/>
      <c r="WIF53" s="171"/>
      <c r="WIG53" s="171"/>
      <c r="WIH53" s="171"/>
      <c r="WII53" s="171"/>
      <c r="WIJ53" s="171"/>
      <c r="WIK53" s="171"/>
      <c r="WIL53" s="171"/>
      <c r="WIM53" s="171"/>
      <c r="WIN53" s="171"/>
      <c r="WIO53" s="171"/>
      <c r="WIP53" s="171"/>
      <c r="WIQ53" s="171"/>
      <c r="WIR53" s="171"/>
      <c r="WIS53" s="171"/>
      <c r="WIT53" s="171"/>
      <c r="WIU53" s="171"/>
      <c r="WIV53" s="171"/>
      <c r="WIW53" s="171"/>
      <c r="WIX53" s="171"/>
      <c r="WIY53" s="171"/>
      <c r="WIZ53" s="171"/>
      <c r="WJA53" s="171"/>
      <c r="WJB53" s="171"/>
      <c r="WJC53" s="171"/>
      <c r="WJD53" s="171"/>
      <c r="WJE53" s="171"/>
      <c r="WJF53" s="171"/>
      <c r="WJG53" s="171"/>
      <c r="WJH53" s="171"/>
      <c r="WJI53" s="171"/>
      <c r="WJJ53" s="171"/>
      <c r="WJK53" s="171"/>
      <c r="WJL53" s="171"/>
      <c r="WJM53" s="171"/>
      <c r="WJN53" s="171"/>
      <c r="WJO53" s="171"/>
      <c r="WJP53" s="171"/>
      <c r="WJQ53" s="171"/>
      <c r="WJR53" s="171"/>
      <c r="WJS53" s="171"/>
      <c r="WJT53" s="171"/>
      <c r="WJU53" s="171"/>
      <c r="WJV53" s="171"/>
      <c r="WJW53" s="171"/>
      <c r="WJX53" s="171"/>
      <c r="WJY53" s="171"/>
      <c r="WJZ53" s="171"/>
      <c r="WKA53" s="171"/>
      <c r="WKB53" s="171"/>
      <c r="WKC53" s="171"/>
      <c r="WKD53" s="171"/>
      <c r="WKE53" s="171"/>
      <c r="WKF53" s="171"/>
      <c r="WKG53" s="171"/>
      <c r="WKH53" s="171"/>
      <c r="WKI53" s="171"/>
      <c r="WKJ53" s="171"/>
      <c r="WKK53" s="171"/>
      <c r="WKL53" s="171"/>
      <c r="WKM53" s="171"/>
      <c r="WKN53" s="171"/>
      <c r="WKO53" s="171"/>
      <c r="WKP53" s="171"/>
      <c r="WKQ53" s="171"/>
      <c r="WKR53" s="171"/>
      <c r="WKS53" s="171"/>
      <c r="WKT53" s="171"/>
      <c r="WKU53" s="171"/>
      <c r="WKV53" s="171"/>
      <c r="WKW53" s="171"/>
      <c r="WKX53" s="171"/>
      <c r="WKY53" s="171"/>
      <c r="WKZ53" s="171"/>
      <c r="WLA53" s="171"/>
      <c r="WLB53" s="171"/>
      <c r="WLC53" s="171"/>
      <c r="WLD53" s="171"/>
      <c r="WLE53" s="171"/>
      <c r="WLF53" s="171"/>
      <c r="WLG53" s="171"/>
      <c r="WLH53" s="171"/>
      <c r="WLI53" s="171"/>
      <c r="WLJ53" s="171"/>
      <c r="WLK53" s="171"/>
      <c r="WLL53" s="171"/>
      <c r="WLM53" s="171"/>
      <c r="WLN53" s="171"/>
      <c r="WLO53" s="171"/>
      <c r="WLP53" s="171"/>
      <c r="WLQ53" s="171"/>
      <c r="WLR53" s="171"/>
      <c r="WLS53" s="171"/>
      <c r="WLT53" s="171"/>
      <c r="WLU53" s="171"/>
      <c r="WLV53" s="171"/>
      <c r="WLW53" s="171"/>
      <c r="WLX53" s="171"/>
      <c r="WLY53" s="171"/>
      <c r="WLZ53" s="171"/>
      <c r="WMA53" s="171"/>
      <c r="WMB53" s="171"/>
      <c r="WMC53" s="171"/>
      <c r="WMD53" s="171"/>
      <c r="WME53" s="171"/>
      <c r="WMF53" s="171"/>
      <c r="WMG53" s="171"/>
      <c r="WMH53" s="171"/>
      <c r="WMI53" s="171"/>
      <c r="WMJ53" s="171"/>
      <c r="WMK53" s="171"/>
      <c r="WML53" s="171"/>
      <c r="WMM53" s="171"/>
      <c r="WMN53" s="171"/>
      <c r="WMO53" s="171"/>
      <c r="WMP53" s="171"/>
      <c r="WMQ53" s="171"/>
      <c r="WMR53" s="171"/>
      <c r="WMS53" s="171"/>
      <c r="WMT53" s="171"/>
      <c r="WMU53" s="171"/>
      <c r="WMV53" s="171"/>
      <c r="WMW53" s="171"/>
      <c r="WMX53" s="171"/>
      <c r="WMY53" s="171"/>
      <c r="WMZ53" s="171"/>
      <c r="WNA53" s="171"/>
      <c r="WNB53" s="171"/>
      <c r="WNC53" s="171"/>
      <c r="WND53" s="171"/>
      <c r="WNE53" s="171"/>
      <c r="WNF53" s="171"/>
      <c r="WNG53" s="171"/>
      <c r="WNH53" s="171"/>
      <c r="WNI53" s="171"/>
      <c r="WNJ53" s="171"/>
      <c r="WNK53" s="171"/>
      <c r="WNL53" s="171"/>
      <c r="WNM53" s="171"/>
      <c r="WNN53" s="171"/>
      <c r="WNO53" s="171"/>
      <c r="WNP53" s="171"/>
      <c r="WNQ53" s="171"/>
      <c r="WNR53" s="171"/>
      <c r="WNS53" s="171"/>
      <c r="WNT53" s="171"/>
      <c r="WNU53" s="171"/>
      <c r="WNV53" s="171"/>
      <c r="WNW53" s="171"/>
      <c r="WNX53" s="171"/>
      <c r="WNY53" s="171"/>
      <c r="WNZ53" s="171"/>
      <c r="WOA53" s="171"/>
      <c r="WOB53" s="171"/>
      <c r="WOC53" s="171"/>
      <c r="WOD53" s="171"/>
      <c r="WOE53" s="171"/>
      <c r="WOF53" s="171"/>
      <c r="WOG53" s="171"/>
      <c r="WOH53" s="171"/>
      <c r="WOI53" s="171"/>
      <c r="WOJ53" s="171"/>
      <c r="WOK53" s="171"/>
      <c r="WOL53" s="171"/>
      <c r="WOM53" s="171"/>
      <c r="WON53" s="171"/>
      <c r="WOO53" s="171"/>
      <c r="WOP53" s="171"/>
      <c r="WOQ53" s="171"/>
      <c r="WOR53" s="171"/>
      <c r="WOS53" s="171"/>
      <c r="WOT53" s="171"/>
      <c r="WOU53" s="171"/>
      <c r="WOV53" s="171"/>
      <c r="WOW53" s="171"/>
      <c r="WOX53" s="171"/>
      <c r="WOY53" s="171"/>
      <c r="WOZ53" s="171"/>
      <c r="WPA53" s="171"/>
      <c r="WPB53" s="171"/>
      <c r="WPC53" s="171"/>
      <c r="WPD53" s="171"/>
      <c r="WPE53" s="171"/>
      <c r="WPF53" s="171"/>
      <c r="WPG53" s="171"/>
      <c r="WPH53" s="171"/>
      <c r="WPI53" s="171"/>
      <c r="WPJ53" s="171"/>
      <c r="WPK53" s="171"/>
      <c r="WPL53" s="171"/>
      <c r="WPM53" s="171"/>
      <c r="WPN53" s="171"/>
      <c r="WPO53" s="171"/>
      <c r="WPP53" s="170"/>
      <c r="WPQ53" s="171"/>
      <c r="WPR53" s="171"/>
      <c r="WPS53" s="171"/>
      <c r="WPT53" s="171"/>
      <c r="WPU53" s="170"/>
      <c r="WPV53" s="170"/>
      <c r="WPW53" s="170"/>
      <c r="WPX53" s="170"/>
      <c r="WPY53" s="170"/>
      <c r="WPZ53" s="170"/>
      <c r="WQA53" s="170"/>
      <c r="WQB53" s="170"/>
      <c r="WQC53" s="170"/>
      <c r="WQD53" s="170"/>
      <c r="WQE53" s="170"/>
      <c r="WQF53" s="170"/>
      <c r="WQG53" s="170"/>
      <c r="WQH53" s="170"/>
      <c r="WQI53" s="170"/>
      <c r="WQJ53" s="170"/>
      <c r="WQK53" s="170"/>
      <c r="WQL53" s="170"/>
      <c r="WQM53" s="170"/>
      <c r="WQN53" s="170"/>
      <c r="WQO53" s="170"/>
      <c r="WQP53" s="170"/>
      <c r="WQQ53" s="170"/>
      <c r="WQR53" s="170"/>
      <c r="WQS53" s="170"/>
      <c r="WQT53" s="170"/>
      <c r="WQU53" s="170"/>
      <c r="WQV53" s="170"/>
      <c r="WQW53" s="170"/>
      <c r="WQX53" s="170"/>
      <c r="WQY53" s="170"/>
      <c r="WQZ53" s="170"/>
      <c r="WRA53" s="170"/>
      <c r="WRB53" s="170"/>
      <c r="WRC53" s="170"/>
      <c r="WRD53" s="170"/>
      <c r="WRE53" s="170"/>
      <c r="WRF53" s="170"/>
      <c r="WRG53" s="170"/>
      <c r="WRH53" s="170"/>
      <c r="WRI53" s="170"/>
    </row>
    <row r="54" spans="1:16025" s="36" customFormat="1">
      <c r="A54" s="168" t="s">
        <v>96</v>
      </c>
      <c r="B54" s="161" t="s">
        <v>69</v>
      </c>
      <c r="C54" s="56" t="s">
        <v>125</v>
      </c>
      <c r="D54" s="55">
        <f>D55+D57+D59+D60</f>
        <v>70558.199999999983</v>
      </c>
      <c r="E54" s="55" t="s">
        <v>152</v>
      </c>
      <c r="F54" s="55">
        <f>F55+F57+F59+F60</f>
        <v>69048.367359999989</v>
      </c>
      <c r="G54" s="55" t="s">
        <v>152</v>
      </c>
      <c r="H54" s="55">
        <f>H55+H57+H59+H60</f>
        <v>8860.1467099999991</v>
      </c>
      <c r="I54" s="54">
        <f t="shared" ref="I54:I60" si="39">H54/D54*100</f>
        <v>12.557217601922954</v>
      </c>
      <c r="J54" s="54" t="s">
        <v>152</v>
      </c>
      <c r="K54" s="54" t="s">
        <v>152</v>
      </c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</row>
    <row r="55" spans="1:16025" s="36" customFormat="1">
      <c r="A55" s="168"/>
      <c r="B55" s="154"/>
      <c r="C55" s="56" t="s">
        <v>2</v>
      </c>
      <c r="D55" s="52">
        <f>D71</f>
        <v>1380.8999999999999</v>
      </c>
      <c r="E55" s="52">
        <f t="shared" ref="E55:H55" si="40">E71</f>
        <v>1380.9673599999999</v>
      </c>
      <c r="F55" s="52">
        <f t="shared" si="40"/>
        <v>1380.9673599999999</v>
      </c>
      <c r="G55" s="52">
        <f t="shared" si="40"/>
        <v>174.20294000000001</v>
      </c>
      <c r="H55" s="52">
        <f t="shared" si="40"/>
        <v>177.20294000000001</v>
      </c>
      <c r="I55" s="53">
        <f t="shared" si="39"/>
        <v>12.832423781591718</v>
      </c>
      <c r="J55" s="53">
        <f t="shared" ref="J55:J58" si="41">G55/E55*100</f>
        <v>12.614558826357779</v>
      </c>
      <c r="K55" s="53">
        <f t="shared" ref="K55:K57" si="42">G55/F55*100</f>
        <v>12.614558826357779</v>
      </c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  <c r="IV55" s="40"/>
      <c r="IW55" s="40"/>
      <c r="IX55" s="40"/>
      <c r="IY55" s="40"/>
      <c r="IZ55" s="40"/>
      <c r="JA55" s="40"/>
      <c r="JB55" s="40"/>
      <c r="JC55" s="40"/>
      <c r="JD55" s="40"/>
      <c r="JE55" s="40"/>
      <c r="JF55" s="40"/>
      <c r="JG55" s="40"/>
      <c r="JH55" s="40"/>
      <c r="JI55" s="40"/>
      <c r="JJ55" s="40"/>
      <c r="JK55" s="40"/>
      <c r="JL55" s="40"/>
      <c r="JM55" s="40"/>
      <c r="JN55" s="40"/>
      <c r="JO55" s="40"/>
      <c r="JP55" s="40"/>
      <c r="JQ55" s="40"/>
      <c r="JR55" s="40"/>
      <c r="JS55" s="40"/>
      <c r="JT55" s="40"/>
      <c r="JU55" s="40"/>
      <c r="JV55" s="40"/>
      <c r="JW55" s="40"/>
      <c r="JX55" s="40"/>
      <c r="JY55" s="40"/>
      <c r="JZ55" s="40"/>
      <c r="KA55" s="40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</row>
    <row r="56" spans="1:16025" s="36" customFormat="1" ht="40.5">
      <c r="A56" s="168"/>
      <c r="B56" s="154"/>
      <c r="C56" s="56" t="s">
        <v>42</v>
      </c>
      <c r="D56" s="52"/>
      <c r="E56" s="52">
        <f t="shared" ref="E56:H56" si="43">E55</f>
        <v>1380.9673599999999</v>
      </c>
      <c r="F56" s="52"/>
      <c r="G56" s="52">
        <f t="shared" si="43"/>
        <v>174.20294000000001</v>
      </c>
      <c r="H56" s="52">
        <f t="shared" si="43"/>
        <v>177.20294000000001</v>
      </c>
      <c r="I56" s="53"/>
      <c r="J56" s="53">
        <f t="shared" si="41"/>
        <v>12.614558826357779</v>
      </c>
      <c r="K56" s="53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</row>
    <row r="57" spans="1:16025" s="36" customFormat="1" ht="27">
      <c r="A57" s="168"/>
      <c r="B57" s="154"/>
      <c r="C57" s="56" t="s">
        <v>3</v>
      </c>
      <c r="D57" s="52">
        <f>D73</f>
        <v>67667.399999999994</v>
      </c>
      <c r="E57" s="52">
        <f t="shared" ref="E57:H57" si="44">E73</f>
        <v>67667.399999999994</v>
      </c>
      <c r="F57" s="52">
        <f t="shared" si="44"/>
        <v>67667.399999999994</v>
      </c>
      <c r="G57" s="52">
        <f t="shared" si="44"/>
        <v>8535.9437699999999</v>
      </c>
      <c r="H57" s="52">
        <f t="shared" si="44"/>
        <v>8682.9437699999999</v>
      </c>
      <c r="I57" s="53">
        <f t="shared" si="39"/>
        <v>12.831797542095606</v>
      </c>
      <c r="J57" s="53">
        <f t="shared" si="41"/>
        <v>12.614558517099816</v>
      </c>
      <c r="K57" s="53">
        <f t="shared" si="42"/>
        <v>12.614558517099816</v>
      </c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</row>
    <row r="58" spans="1:16025" s="36" customFormat="1" ht="54">
      <c r="A58" s="168"/>
      <c r="B58" s="154"/>
      <c r="C58" s="56" t="s">
        <v>43</v>
      </c>
      <c r="D58" s="52"/>
      <c r="E58" s="52">
        <f t="shared" ref="E58:H58" si="45">E57</f>
        <v>67667.399999999994</v>
      </c>
      <c r="F58" s="52"/>
      <c r="G58" s="52">
        <f t="shared" si="45"/>
        <v>8535.9437699999999</v>
      </c>
      <c r="H58" s="52">
        <f t="shared" si="45"/>
        <v>8682.9437699999999</v>
      </c>
      <c r="I58" s="53"/>
      <c r="J58" s="53">
        <f t="shared" si="41"/>
        <v>12.614558517099816</v>
      </c>
      <c r="K58" s="53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  <c r="IV58" s="40"/>
      <c r="IW58" s="40"/>
      <c r="IX58" s="40"/>
      <c r="IY58" s="40"/>
      <c r="IZ58" s="40"/>
      <c r="JA58" s="40"/>
      <c r="JB58" s="40"/>
      <c r="JC58" s="40"/>
      <c r="JD58" s="40"/>
      <c r="JE58" s="40"/>
      <c r="JF58" s="40"/>
      <c r="JG58" s="40"/>
      <c r="JH58" s="40"/>
      <c r="JI58" s="40"/>
      <c r="JJ58" s="40"/>
      <c r="JK58" s="40"/>
      <c r="JL58" s="40"/>
      <c r="JM58" s="40"/>
      <c r="JN58" s="40"/>
      <c r="JO58" s="40"/>
      <c r="JP58" s="40"/>
      <c r="JQ58" s="40"/>
      <c r="JR58" s="40"/>
      <c r="JS58" s="40"/>
      <c r="JT58" s="40"/>
      <c r="JU58" s="40"/>
      <c r="JV58" s="40"/>
      <c r="JW58" s="40"/>
      <c r="JX58" s="40"/>
      <c r="JY58" s="40"/>
      <c r="JZ58" s="40"/>
      <c r="KA58" s="40"/>
      <c r="KB58" s="40"/>
      <c r="KC58" s="40"/>
      <c r="KD58" s="40"/>
      <c r="KE58" s="40"/>
      <c r="KF58" s="40"/>
      <c r="KG58" s="40"/>
      <c r="KH58" s="40"/>
      <c r="KI58" s="40"/>
      <c r="KJ58" s="40"/>
      <c r="KK58" s="40"/>
      <c r="KL58" s="40"/>
      <c r="KM58" s="40"/>
      <c r="KN58" s="40"/>
    </row>
    <row r="59" spans="1:16025" s="36" customFormat="1" ht="27">
      <c r="A59" s="168"/>
      <c r="B59" s="154"/>
      <c r="C59" s="56" t="s">
        <v>6</v>
      </c>
      <c r="D59" s="52">
        <f>D75</f>
        <v>0</v>
      </c>
      <c r="E59" s="52">
        <f t="shared" ref="E59:H60" si="46">E75</f>
        <v>0</v>
      </c>
      <c r="F59" s="52">
        <f t="shared" si="46"/>
        <v>0</v>
      </c>
      <c r="G59" s="52">
        <f t="shared" si="46"/>
        <v>0</v>
      </c>
      <c r="H59" s="52">
        <f t="shared" si="46"/>
        <v>0</v>
      </c>
      <c r="I59" s="53"/>
      <c r="J59" s="53"/>
      <c r="K59" s="53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</row>
    <row r="60" spans="1:16025" s="36" customFormat="1" ht="30">
      <c r="A60" s="168"/>
      <c r="B60" s="154"/>
      <c r="C60" s="2" t="s">
        <v>4</v>
      </c>
      <c r="D60" s="52">
        <f>D76</f>
        <v>1509.9</v>
      </c>
      <c r="E60" s="52">
        <f t="shared" si="46"/>
        <v>0</v>
      </c>
      <c r="F60" s="52">
        <f t="shared" si="46"/>
        <v>0</v>
      </c>
      <c r="G60" s="52">
        <f t="shared" si="46"/>
        <v>0</v>
      </c>
      <c r="H60" s="52">
        <f t="shared" si="46"/>
        <v>0</v>
      </c>
      <c r="I60" s="53">
        <f t="shared" si="39"/>
        <v>0</v>
      </c>
      <c r="J60" s="53"/>
      <c r="K60" s="53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  <c r="IV60" s="40"/>
      <c r="IW60" s="40"/>
      <c r="IX60" s="40"/>
      <c r="IY60" s="40"/>
      <c r="IZ60" s="40"/>
      <c r="JA60" s="40"/>
      <c r="JB60" s="40"/>
      <c r="JC60" s="40"/>
      <c r="JD60" s="40"/>
      <c r="JE60" s="40"/>
      <c r="JF60" s="40"/>
      <c r="JG60" s="40"/>
      <c r="JH60" s="40"/>
      <c r="JI60" s="40"/>
      <c r="JJ60" s="40"/>
      <c r="JK60" s="40"/>
      <c r="JL60" s="40"/>
      <c r="JM60" s="40"/>
      <c r="JN60" s="40"/>
      <c r="JO60" s="40"/>
      <c r="JP60" s="40"/>
      <c r="JQ60" s="40"/>
      <c r="JR60" s="40"/>
      <c r="JS60" s="40"/>
      <c r="JT60" s="40"/>
      <c r="JU60" s="40"/>
      <c r="JV60" s="40"/>
      <c r="JW60" s="40"/>
      <c r="JX60" s="40"/>
      <c r="JY60" s="40"/>
      <c r="JZ60" s="40"/>
      <c r="KA60" s="40"/>
      <c r="KB60" s="40"/>
      <c r="KC60" s="40"/>
      <c r="KD60" s="40"/>
      <c r="KE60" s="40"/>
      <c r="KF60" s="40"/>
      <c r="KG60" s="40"/>
      <c r="KH60" s="40"/>
      <c r="KI60" s="40"/>
      <c r="KJ60" s="40"/>
      <c r="KK60" s="40"/>
      <c r="KL60" s="40"/>
      <c r="KM60" s="40"/>
      <c r="KN60" s="40"/>
    </row>
    <row r="61" spans="1:16025" s="44" customFormat="1" ht="15" customHeight="1">
      <c r="A61" s="168"/>
      <c r="B61" s="163" t="s">
        <v>7</v>
      </c>
      <c r="C61" s="163"/>
      <c r="D61" s="163"/>
      <c r="E61" s="163"/>
      <c r="F61" s="163"/>
      <c r="G61" s="163"/>
      <c r="H61" s="163"/>
      <c r="I61" s="163"/>
      <c r="J61" s="163"/>
      <c r="K61" s="163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  <c r="IW61" s="45"/>
      <c r="IX61" s="45"/>
      <c r="IY61" s="45"/>
      <c r="IZ61" s="45"/>
      <c r="JA61" s="45"/>
      <c r="JB61" s="45"/>
      <c r="JC61" s="45"/>
      <c r="JD61" s="45"/>
      <c r="JE61" s="45"/>
      <c r="JF61" s="45"/>
      <c r="JG61" s="45"/>
      <c r="JH61" s="45"/>
      <c r="JI61" s="45"/>
      <c r="JJ61" s="45"/>
      <c r="JK61" s="45"/>
      <c r="JL61" s="45"/>
      <c r="JM61" s="45"/>
      <c r="JN61" s="45"/>
      <c r="JO61" s="45"/>
      <c r="JP61" s="45"/>
      <c r="JQ61" s="45"/>
      <c r="JR61" s="45"/>
      <c r="JS61" s="45"/>
      <c r="JT61" s="45"/>
      <c r="JU61" s="45"/>
      <c r="JV61" s="45"/>
      <c r="JW61" s="45"/>
      <c r="JX61" s="45"/>
      <c r="JY61" s="45"/>
      <c r="JZ61" s="45"/>
      <c r="KA61" s="45"/>
      <c r="KB61" s="45"/>
      <c r="KC61" s="45"/>
      <c r="KD61" s="45"/>
      <c r="KE61" s="45"/>
      <c r="KF61" s="45"/>
      <c r="KG61" s="45"/>
      <c r="KH61" s="45"/>
      <c r="KI61" s="45"/>
      <c r="KJ61" s="45"/>
      <c r="KK61" s="45"/>
      <c r="KL61" s="45"/>
      <c r="KM61" s="45"/>
      <c r="KN61" s="45"/>
    </row>
    <row r="62" spans="1:16025">
      <c r="A62" s="168"/>
      <c r="B62" s="159"/>
      <c r="C62" s="56" t="s">
        <v>125</v>
      </c>
      <c r="D62" s="55">
        <f>D63+D65+D67+D68</f>
        <v>70558.199999999983</v>
      </c>
      <c r="E62" s="54" t="s">
        <v>152</v>
      </c>
      <c r="F62" s="55">
        <f>F63+F65+F67+F68</f>
        <v>69048.367359999989</v>
      </c>
      <c r="G62" s="54" t="s">
        <v>152</v>
      </c>
      <c r="H62" s="55">
        <f>H63+H65+H67+H68</f>
        <v>8860.1467099999991</v>
      </c>
      <c r="I62" s="54">
        <f>H62/D62*100</f>
        <v>12.557217601922954</v>
      </c>
      <c r="J62" s="54" t="s">
        <v>152</v>
      </c>
      <c r="K62" s="54" t="s">
        <v>152</v>
      </c>
    </row>
    <row r="63" spans="1:16025">
      <c r="A63" s="168"/>
      <c r="B63" s="160"/>
      <c r="C63" s="56" t="s">
        <v>2</v>
      </c>
      <c r="D63" s="52">
        <f>D71</f>
        <v>1380.8999999999999</v>
      </c>
      <c r="E63" s="52">
        <f t="shared" ref="E63:H63" si="47">E71</f>
        <v>1380.9673599999999</v>
      </c>
      <c r="F63" s="52">
        <f t="shared" si="47"/>
        <v>1380.9673599999999</v>
      </c>
      <c r="G63" s="52">
        <f t="shared" si="47"/>
        <v>174.20294000000001</v>
      </c>
      <c r="H63" s="52">
        <f t="shared" si="47"/>
        <v>177.20294000000001</v>
      </c>
      <c r="I63" s="53">
        <f t="shared" ref="I63:I87" si="48">H63/D63*100</f>
        <v>12.832423781591718</v>
      </c>
      <c r="J63" s="53">
        <f t="shared" ref="J63:J74" si="49">G63/E63*100</f>
        <v>12.614558826357779</v>
      </c>
      <c r="K63" s="53">
        <f t="shared" ref="K63:K73" si="50">G63/F63*100</f>
        <v>12.614558826357779</v>
      </c>
    </row>
    <row r="64" spans="1:16025" ht="40.5">
      <c r="A64" s="168"/>
      <c r="B64" s="160"/>
      <c r="C64" s="56" t="s">
        <v>42</v>
      </c>
      <c r="D64" s="52"/>
      <c r="E64" s="52">
        <f t="shared" ref="E64:H64" si="51">E63</f>
        <v>1380.9673599999999</v>
      </c>
      <c r="F64" s="52"/>
      <c r="G64" s="52">
        <f t="shared" si="51"/>
        <v>174.20294000000001</v>
      </c>
      <c r="H64" s="52">
        <f t="shared" si="51"/>
        <v>177.20294000000001</v>
      </c>
      <c r="I64" s="53"/>
      <c r="J64" s="53">
        <f t="shared" si="49"/>
        <v>12.614558826357779</v>
      </c>
      <c r="K64" s="53"/>
    </row>
    <row r="65" spans="1:300" ht="27">
      <c r="A65" s="168"/>
      <c r="B65" s="160"/>
      <c r="C65" s="56" t="s">
        <v>3</v>
      </c>
      <c r="D65" s="52">
        <f>D73</f>
        <v>67667.399999999994</v>
      </c>
      <c r="E65" s="52">
        <f t="shared" ref="E65:H65" si="52">E73</f>
        <v>67667.399999999994</v>
      </c>
      <c r="F65" s="52">
        <f t="shared" si="52"/>
        <v>67667.399999999994</v>
      </c>
      <c r="G65" s="52">
        <f t="shared" si="52"/>
        <v>8535.9437699999999</v>
      </c>
      <c r="H65" s="52">
        <f t="shared" si="52"/>
        <v>8682.9437699999999</v>
      </c>
      <c r="I65" s="53">
        <f t="shared" si="48"/>
        <v>12.831797542095606</v>
      </c>
      <c r="J65" s="53">
        <f t="shared" si="49"/>
        <v>12.614558517099816</v>
      </c>
      <c r="K65" s="53">
        <f t="shared" si="50"/>
        <v>12.614558517099816</v>
      </c>
    </row>
    <row r="66" spans="1:300" ht="54">
      <c r="A66" s="168"/>
      <c r="B66" s="160"/>
      <c r="C66" s="56" t="s">
        <v>43</v>
      </c>
      <c r="D66" s="52"/>
      <c r="E66" s="52">
        <f t="shared" ref="E66:H66" si="53">E65</f>
        <v>67667.399999999994</v>
      </c>
      <c r="F66" s="52"/>
      <c r="G66" s="52">
        <f t="shared" si="53"/>
        <v>8535.9437699999999</v>
      </c>
      <c r="H66" s="52">
        <f t="shared" si="53"/>
        <v>8682.9437699999999</v>
      </c>
      <c r="I66" s="53"/>
      <c r="J66" s="53">
        <f t="shared" si="49"/>
        <v>12.614558517099816</v>
      </c>
      <c r="K66" s="53"/>
    </row>
    <row r="67" spans="1:300" s="36" customFormat="1" ht="27">
      <c r="A67" s="168"/>
      <c r="B67" s="160"/>
      <c r="C67" s="56" t="s">
        <v>6</v>
      </c>
      <c r="D67" s="52">
        <f>D75</f>
        <v>0</v>
      </c>
      <c r="E67" s="52">
        <f t="shared" ref="E67:H68" si="54">E75</f>
        <v>0</v>
      </c>
      <c r="F67" s="52">
        <f t="shared" si="54"/>
        <v>0</v>
      </c>
      <c r="G67" s="52">
        <f t="shared" si="54"/>
        <v>0</v>
      </c>
      <c r="H67" s="52">
        <f t="shared" si="54"/>
        <v>0</v>
      </c>
      <c r="I67" s="53"/>
      <c r="J67" s="53"/>
      <c r="K67" s="53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  <c r="IV67" s="40"/>
      <c r="IW67" s="40"/>
      <c r="IX67" s="40"/>
      <c r="IY67" s="40"/>
      <c r="IZ67" s="40"/>
      <c r="JA67" s="40"/>
      <c r="JB67" s="40"/>
      <c r="JC67" s="40"/>
      <c r="JD67" s="40"/>
      <c r="JE67" s="40"/>
      <c r="JF67" s="40"/>
      <c r="JG67" s="40"/>
      <c r="JH67" s="40"/>
      <c r="JI67" s="40"/>
      <c r="JJ67" s="40"/>
      <c r="JK67" s="40"/>
      <c r="JL67" s="40"/>
      <c r="JM67" s="40"/>
      <c r="JN67" s="40"/>
      <c r="JO67" s="40"/>
      <c r="JP67" s="40"/>
      <c r="JQ67" s="40"/>
      <c r="JR67" s="40"/>
      <c r="JS67" s="40"/>
      <c r="JT67" s="40"/>
      <c r="JU67" s="40"/>
      <c r="JV67" s="40"/>
      <c r="JW67" s="40"/>
      <c r="JX67" s="40"/>
      <c r="JY67" s="40"/>
      <c r="JZ67" s="40"/>
      <c r="KA67" s="40"/>
      <c r="KB67" s="40"/>
      <c r="KC67" s="40"/>
      <c r="KD67" s="40"/>
      <c r="KE67" s="40"/>
      <c r="KF67" s="40"/>
      <c r="KG67" s="40"/>
      <c r="KH67" s="40"/>
      <c r="KI67" s="40"/>
      <c r="KJ67" s="40"/>
      <c r="KK67" s="40"/>
      <c r="KL67" s="40"/>
      <c r="KM67" s="40"/>
      <c r="KN67" s="40"/>
    </row>
    <row r="68" spans="1:300" ht="30">
      <c r="A68" s="168"/>
      <c r="B68" s="160"/>
      <c r="C68" s="2" t="s">
        <v>4</v>
      </c>
      <c r="D68" s="52">
        <f>D76</f>
        <v>1509.9</v>
      </c>
      <c r="E68" s="52">
        <f t="shared" si="54"/>
        <v>0</v>
      </c>
      <c r="F68" s="52">
        <f t="shared" si="54"/>
        <v>0</v>
      </c>
      <c r="G68" s="52">
        <f t="shared" si="54"/>
        <v>0</v>
      </c>
      <c r="H68" s="52">
        <f t="shared" si="54"/>
        <v>0</v>
      </c>
      <c r="I68" s="53">
        <f t="shared" si="48"/>
        <v>0</v>
      </c>
      <c r="J68" s="53"/>
      <c r="K68" s="53"/>
    </row>
    <row r="69" spans="1:300" s="44" customFormat="1" ht="15" customHeight="1">
      <c r="A69" s="164" t="s">
        <v>63</v>
      </c>
      <c r="B69" s="165"/>
      <c r="C69" s="165"/>
      <c r="D69" s="165"/>
      <c r="E69" s="165"/>
      <c r="F69" s="165"/>
      <c r="G69" s="165"/>
      <c r="H69" s="165"/>
      <c r="I69" s="165"/>
      <c r="J69" s="165"/>
      <c r="K69" s="166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  <c r="IW69" s="45"/>
      <c r="IX69" s="45"/>
      <c r="IY69" s="45"/>
      <c r="IZ69" s="45"/>
      <c r="JA69" s="45"/>
      <c r="JB69" s="45"/>
      <c r="JC69" s="45"/>
      <c r="JD69" s="45"/>
      <c r="JE69" s="45"/>
      <c r="JF69" s="45"/>
      <c r="JG69" s="45"/>
      <c r="JH69" s="45"/>
      <c r="JI69" s="45"/>
      <c r="JJ69" s="45"/>
      <c r="JK69" s="45"/>
      <c r="JL69" s="45"/>
      <c r="JM69" s="45"/>
      <c r="JN69" s="45"/>
      <c r="JO69" s="45"/>
      <c r="JP69" s="45"/>
      <c r="JQ69" s="45"/>
      <c r="JR69" s="45"/>
      <c r="JS69" s="45"/>
      <c r="JT69" s="45"/>
      <c r="JU69" s="45"/>
      <c r="JV69" s="45"/>
      <c r="JW69" s="45"/>
      <c r="JX69" s="45"/>
      <c r="JY69" s="45"/>
      <c r="JZ69" s="45"/>
      <c r="KA69" s="45"/>
      <c r="KB69" s="45"/>
      <c r="KC69" s="45"/>
      <c r="KD69" s="45"/>
      <c r="KE69" s="45"/>
      <c r="KF69" s="45"/>
      <c r="KG69" s="45"/>
      <c r="KH69" s="45"/>
      <c r="KI69" s="45"/>
      <c r="KJ69" s="45"/>
      <c r="KK69" s="45"/>
      <c r="KL69" s="45"/>
      <c r="KM69" s="45"/>
      <c r="KN69" s="45"/>
    </row>
    <row r="70" spans="1:300" s="36" customFormat="1">
      <c r="A70" s="167" t="s">
        <v>127</v>
      </c>
      <c r="B70" s="154" t="s">
        <v>69</v>
      </c>
      <c r="C70" s="56" t="s">
        <v>125</v>
      </c>
      <c r="D70" s="52">
        <f>D71+D73+D75+D76</f>
        <v>70558.199999999983</v>
      </c>
      <c r="E70" s="53" t="s">
        <v>152</v>
      </c>
      <c r="F70" s="52">
        <f>F71+F73+F75+F76</f>
        <v>69048.367359999989</v>
      </c>
      <c r="G70" s="53" t="s">
        <v>152</v>
      </c>
      <c r="H70" s="52">
        <f>H71+H73+H75+H76</f>
        <v>8860.1467099999991</v>
      </c>
      <c r="I70" s="53">
        <f t="shared" si="48"/>
        <v>12.557217601922954</v>
      </c>
      <c r="J70" s="53" t="s">
        <v>152</v>
      </c>
      <c r="K70" s="53" t="s">
        <v>152</v>
      </c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  <c r="IV70" s="40"/>
      <c r="IW70" s="40"/>
      <c r="IX70" s="40"/>
      <c r="IY70" s="40"/>
      <c r="IZ70" s="40"/>
      <c r="JA70" s="40"/>
      <c r="JB70" s="40"/>
      <c r="JC70" s="40"/>
      <c r="JD70" s="40"/>
      <c r="JE70" s="40"/>
      <c r="JF70" s="40"/>
      <c r="JG70" s="40"/>
      <c r="JH70" s="40"/>
      <c r="JI70" s="40"/>
      <c r="JJ70" s="40"/>
      <c r="JK70" s="40"/>
      <c r="JL70" s="40"/>
      <c r="JM70" s="40"/>
      <c r="JN70" s="40"/>
      <c r="JO70" s="40"/>
      <c r="JP70" s="40"/>
      <c r="JQ70" s="40"/>
      <c r="JR70" s="40"/>
      <c r="JS70" s="40"/>
      <c r="JT70" s="40"/>
      <c r="JU70" s="40"/>
      <c r="JV70" s="40"/>
      <c r="JW70" s="40"/>
      <c r="JX70" s="40"/>
      <c r="JY70" s="40"/>
      <c r="JZ70" s="40"/>
      <c r="KA70" s="40"/>
      <c r="KB70" s="40"/>
      <c r="KC70" s="40"/>
      <c r="KD70" s="40"/>
      <c r="KE70" s="40"/>
      <c r="KF70" s="40"/>
      <c r="KG70" s="40"/>
      <c r="KH70" s="40"/>
      <c r="KI70" s="40"/>
      <c r="KJ70" s="40"/>
      <c r="KK70" s="40"/>
      <c r="KL70" s="40"/>
      <c r="KM70" s="40"/>
      <c r="KN70" s="40"/>
    </row>
    <row r="71" spans="1:300" s="36" customFormat="1">
      <c r="A71" s="168"/>
      <c r="B71" s="154"/>
      <c r="C71" s="56" t="s">
        <v>2</v>
      </c>
      <c r="D71" s="52">
        <f>D78+D85</f>
        <v>1380.8999999999999</v>
      </c>
      <c r="E71" s="52">
        <f>E78+E85</f>
        <v>1380.9673599999999</v>
      </c>
      <c r="F71" s="52">
        <f>F78+F85</f>
        <v>1380.9673599999999</v>
      </c>
      <c r="G71" s="52">
        <f>G78+G85</f>
        <v>174.20294000000001</v>
      </c>
      <c r="H71" s="52">
        <f>H78+H85</f>
        <v>177.20294000000001</v>
      </c>
      <c r="I71" s="53">
        <f t="shared" si="48"/>
        <v>12.832423781591718</v>
      </c>
      <c r="J71" s="53">
        <f t="shared" si="49"/>
        <v>12.614558826357779</v>
      </c>
      <c r="K71" s="53">
        <f t="shared" si="50"/>
        <v>12.614558826357779</v>
      </c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  <c r="IV71" s="40"/>
      <c r="IW71" s="40"/>
      <c r="IX71" s="40"/>
      <c r="IY71" s="40"/>
      <c r="IZ71" s="40"/>
      <c r="JA71" s="40"/>
      <c r="JB71" s="40"/>
      <c r="JC71" s="40"/>
      <c r="JD71" s="40"/>
      <c r="JE71" s="40"/>
      <c r="JF71" s="40"/>
      <c r="JG71" s="40"/>
      <c r="JH71" s="40"/>
      <c r="JI71" s="40"/>
      <c r="JJ71" s="40"/>
      <c r="JK71" s="40"/>
      <c r="JL71" s="40"/>
      <c r="JM71" s="40"/>
      <c r="JN71" s="40"/>
      <c r="JO71" s="40"/>
      <c r="JP71" s="40"/>
      <c r="JQ71" s="40"/>
      <c r="JR71" s="40"/>
      <c r="JS71" s="40"/>
      <c r="JT71" s="40"/>
      <c r="JU71" s="40"/>
      <c r="JV71" s="40"/>
      <c r="JW71" s="40"/>
      <c r="JX71" s="40"/>
      <c r="JY71" s="40"/>
      <c r="JZ71" s="40"/>
      <c r="KA71" s="40"/>
      <c r="KB71" s="40"/>
      <c r="KC71" s="40"/>
      <c r="KD71" s="40"/>
      <c r="KE71" s="40"/>
      <c r="KF71" s="40"/>
      <c r="KG71" s="40"/>
      <c r="KH71" s="40"/>
      <c r="KI71" s="40"/>
      <c r="KJ71" s="40"/>
      <c r="KK71" s="40"/>
      <c r="KL71" s="40"/>
      <c r="KM71" s="40"/>
      <c r="KN71" s="40"/>
    </row>
    <row r="72" spans="1:300" s="36" customFormat="1" ht="40.5">
      <c r="A72" s="168"/>
      <c r="B72" s="154"/>
      <c r="C72" s="56" t="s">
        <v>42</v>
      </c>
      <c r="D72" s="52"/>
      <c r="E72" s="52">
        <f t="shared" ref="E72:H72" si="55">E71</f>
        <v>1380.9673599999999</v>
      </c>
      <c r="F72" s="52"/>
      <c r="G72" s="52">
        <f t="shared" si="55"/>
        <v>174.20294000000001</v>
      </c>
      <c r="H72" s="52">
        <f t="shared" si="55"/>
        <v>177.20294000000001</v>
      </c>
      <c r="I72" s="53"/>
      <c r="J72" s="53">
        <f t="shared" si="49"/>
        <v>12.614558826357779</v>
      </c>
      <c r="K72" s="53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  <c r="IV72" s="40"/>
      <c r="IW72" s="40"/>
      <c r="IX72" s="40"/>
      <c r="IY72" s="40"/>
      <c r="IZ72" s="40"/>
      <c r="JA72" s="40"/>
      <c r="JB72" s="40"/>
      <c r="JC72" s="40"/>
      <c r="JD72" s="40"/>
      <c r="JE72" s="40"/>
      <c r="JF72" s="40"/>
      <c r="JG72" s="40"/>
      <c r="JH72" s="40"/>
      <c r="JI72" s="40"/>
      <c r="JJ72" s="40"/>
      <c r="JK72" s="40"/>
      <c r="JL72" s="40"/>
      <c r="JM72" s="40"/>
      <c r="JN72" s="40"/>
      <c r="JO72" s="40"/>
      <c r="JP72" s="40"/>
      <c r="JQ72" s="40"/>
      <c r="JR72" s="40"/>
      <c r="JS72" s="40"/>
      <c r="JT72" s="40"/>
      <c r="JU72" s="40"/>
      <c r="JV72" s="40"/>
      <c r="JW72" s="40"/>
      <c r="JX72" s="40"/>
      <c r="JY72" s="40"/>
      <c r="JZ72" s="40"/>
      <c r="KA72" s="40"/>
      <c r="KB72" s="40"/>
      <c r="KC72" s="40"/>
      <c r="KD72" s="40"/>
      <c r="KE72" s="40"/>
      <c r="KF72" s="40"/>
      <c r="KG72" s="40"/>
      <c r="KH72" s="40"/>
      <c r="KI72" s="40"/>
      <c r="KJ72" s="40"/>
      <c r="KK72" s="40"/>
      <c r="KL72" s="40"/>
      <c r="KM72" s="40"/>
      <c r="KN72" s="40"/>
    </row>
    <row r="73" spans="1:300" s="36" customFormat="1" ht="27">
      <c r="A73" s="168"/>
      <c r="B73" s="154"/>
      <c r="C73" s="56" t="s">
        <v>3</v>
      </c>
      <c r="D73" s="52">
        <f>D80+D87</f>
        <v>67667.399999999994</v>
      </c>
      <c r="E73" s="52">
        <f>E80+E87</f>
        <v>67667.399999999994</v>
      </c>
      <c r="F73" s="52">
        <f>F80+F87</f>
        <v>67667.399999999994</v>
      </c>
      <c r="G73" s="52">
        <f>G80+G87</f>
        <v>8535.9437699999999</v>
      </c>
      <c r="H73" s="52">
        <f>H80+H87</f>
        <v>8682.9437699999999</v>
      </c>
      <c r="I73" s="53">
        <f t="shared" si="48"/>
        <v>12.831797542095606</v>
      </c>
      <c r="J73" s="53">
        <f t="shared" si="49"/>
        <v>12.614558517099816</v>
      </c>
      <c r="K73" s="53">
        <f t="shared" si="50"/>
        <v>12.614558517099816</v>
      </c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  <c r="IV73" s="40"/>
      <c r="IW73" s="40"/>
      <c r="IX73" s="40"/>
      <c r="IY73" s="40"/>
      <c r="IZ73" s="40"/>
      <c r="JA73" s="40"/>
      <c r="JB73" s="40"/>
      <c r="JC73" s="40"/>
      <c r="JD73" s="40"/>
      <c r="JE73" s="40"/>
      <c r="JF73" s="40"/>
      <c r="JG73" s="40"/>
      <c r="JH73" s="40"/>
      <c r="JI73" s="40"/>
      <c r="JJ73" s="40"/>
      <c r="JK73" s="40"/>
      <c r="JL73" s="40"/>
      <c r="JM73" s="40"/>
      <c r="JN73" s="40"/>
      <c r="JO73" s="40"/>
      <c r="JP73" s="40"/>
      <c r="JQ73" s="40"/>
      <c r="JR73" s="40"/>
      <c r="JS73" s="40"/>
      <c r="JT73" s="40"/>
      <c r="JU73" s="40"/>
      <c r="JV73" s="40"/>
      <c r="JW73" s="40"/>
      <c r="JX73" s="40"/>
      <c r="JY73" s="40"/>
      <c r="JZ73" s="40"/>
      <c r="KA73" s="40"/>
      <c r="KB73" s="40"/>
      <c r="KC73" s="40"/>
      <c r="KD73" s="40"/>
      <c r="KE73" s="40"/>
      <c r="KF73" s="40"/>
      <c r="KG73" s="40"/>
      <c r="KH73" s="40"/>
      <c r="KI73" s="40"/>
      <c r="KJ73" s="40"/>
      <c r="KK73" s="40"/>
      <c r="KL73" s="40"/>
      <c r="KM73" s="40"/>
      <c r="KN73" s="40"/>
    </row>
    <row r="74" spans="1:300" s="36" customFormat="1" ht="54">
      <c r="A74" s="168"/>
      <c r="B74" s="154"/>
      <c r="C74" s="56" t="s">
        <v>43</v>
      </c>
      <c r="D74" s="52"/>
      <c r="E74" s="52">
        <f t="shared" ref="E74:H74" si="56">E73</f>
        <v>67667.399999999994</v>
      </c>
      <c r="F74" s="52"/>
      <c r="G74" s="52">
        <f t="shared" si="56"/>
        <v>8535.9437699999999</v>
      </c>
      <c r="H74" s="52">
        <f t="shared" si="56"/>
        <v>8682.9437699999999</v>
      </c>
      <c r="I74" s="53"/>
      <c r="J74" s="53">
        <f t="shared" si="49"/>
        <v>12.614558517099816</v>
      </c>
      <c r="K74" s="53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  <c r="IV74" s="40"/>
      <c r="IW74" s="40"/>
      <c r="IX74" s="40"/>
      <c r="IY74" s="40"/>
      <c r="IZ74" s="40"/>
      <c r="JA74" s="40"/>
      <c r="JB74" s="40"/>
      <c r="JC74" s="40"/>
      <c r="JD74" s="40"/>
      <c r="JE74" s="40"/>
      <c r="JF74" s="40"/>
      <c r="JG74" s="40"/>
      <c r="JH74" s="40"/>
      <c r="JI74" s="40"/>
      <c r="JJ74" s="40"/>
      <c r="JK74" s="40"/>
      <c r="JL74" s="40"/>
      <c r="JM74" s="40"/>
      <c r="JN74" s="40"/>
      <c r="JO74" s="40"/>
      <c r="JP74" s="40"/>
      <c r="JQ74" s="40"/>
      <c r="JR74" s="40"/>
      <c r="JS74" s="40"/>
      <c r="JT74" s="40"/>
      <c r="JU74" s="40"/>
      <c r="JV74" s="40"/>
      <c r="JW74" s="40"/>
      <c r="JX74" s="40"/>
      <c r="JY74" s="40"/>
      <c r="JZ74" s="40"/>
      <c r="KA74" s="40"/>
      <c r="KB74" s="40"/>
      <c r="KC74" s="40"/>
      <c r="KD74" s="40"/>
      <c r="KE74" s="40"/>
      <c r="KF74" s="40"/>
      <c r="KG74" s="40"/>
      <c r="KH74" s="40"/>
      <c r="KI74" s="40"/>
      <c r="KJ74" s="40"/>
      <c r="KK74" s="40"/>
      <c r="KL74" s="40"/>
      <c r="KM74" s="40"/>
      <c r="KN74" s="40"/>
    </row>
    <row r="75" spans="1:300" s="36" customFormat="1" ht="27">
      <c r="A75" s="168"/>
      <c r="B75" s="154"/>
      <c r="C75" s="56" t="s">
        <v>6</v>
      </c>
      <c r="D75" s="52">
        <f>D89</f>
        <v>0</v>
      </c>
      <c r="E75" s="52">
        <f t="shared" ref="E75:H75" si="57">E89</f>
        <v>0</v>
      </c>
      <c r="F75" s="52">
        <f t="shared" si="57"/>
        <v>0</v>
      </c>
      <c r="G75" s="52">
        <f t="shared" si="57"/>
        <v>0</v>
      </c>
      <c r="H75" s="52">
        <f t="shared" si="57"/>
        <v>0</v>
      </c>
      <c r="I75" s="53"/>
      <c r="J75" s="53"/>
      <c r="K75" s="53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  <c r="IV75" s="40"/>
      <c r="IW75" s="40"/>
      <c r="IX75" s="40"/>
      <c r="IY75" s="40"/>
      <c r="IZ75" s="40"/>
      <c r="JA75" s="40"/>
      <c r="JB75" s="40"/>
      <c r="JC75" s="40"/>
      <c r="JD75" s="40"/>
      <c r="JE75" s="40"/>
      <c r="JF75" s="40"/>
      <c r="JG75" s="40"/>
      <c r="JH75" s="40"/>
      <c r="JI75" s="40"/>
      <c r="JJ75" s="40"/>
      <c r="JK75" s="40"/>
      <c r="JL75" s="40"/>
      <c r="JM75" s="40"/>
      <c r="JN75" s="40"/>
      <c r="JO75" s="40"/>
      <c r="JP75" s="40"/>
      <c r="JQ75" s="40"/>
      <c r="JR75" s="40"/>
      <c r="JS75" s="40"/>
      <c r="JT75" s="40"/>
      <c r="JU75" s="40"/>
      <c r="JV75" s="40"/>
      <c r="JW75" s="40"/>
      <c r="JX75" s="40"/>
      <c r="JY75" s="40"/>
      <c r="JZ75" s="40"/>
      <c r="KA75" s="40"/>
      <c r="KB75" s="40"/>
      <c r="KC75" s="40"/>
      <c r="KD75" s="40"/>
      <c r="KE75" s="40"/>
      <c r="KF75" s="40"/>
      <c r="KG75" s="40"/>
      <c r="KH75" s="40"/>
      <c r="KI75" s="40"/>
      <c r="KJ75" s="40"/>
      <c r="KK75" s="40"/>
      <c r="KL75" s="40"/>
      <c r="KM75" s="40"/>
      <c r="KN75" s="40"/>
    </row>
    <row r="76" spans="1:300" s="36" customFormat="1" ht="30">
      <c r="A76" s="168"/>
      <c r="B76" s="154"/>
      <c r="C76" s="2" t="s">
        <v>4</v>
      </c>
      <c r="D76" s="52">
        <f>D83</f>
        <v>1509.9</v>
      </c>
      <c r="E76" s="52">
        <f t="shared" ref="E76:H76" si="58">E83</f>
        <v>0</v>
      </c>
      <c r="F76" s="52">
        <f t="shared" si="58"/>
        <v>0</v>
      </c>
      <c r="G76" s="52">
        <f t="shared" si="58"/>
        <v>0</v>
      </c>
      <c r="H76" s="52">
        <f t="shared" si="58"/>
        <v>0</v>
      </c>
      <c r="I76" s="53">
        <f t="shared" si="48"/>
        <v>0</v>
      </c>
      <c r="J76" s="53"/>
      <c r="K76" s="53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  <c r="IV76" s="40"/>
      <c r="IW76" s="40"/>
      <c r="IX76" s="40"/>
      <c r="IY76" s="40"/>
      <c r="IZ76" s="40"/>
      <c r="JA76" s="40"/>
      <c r="JB76" s="40"/>
      <c r="JC76" s="40"/>
      <c r="JD76" s="40"/>
      <c r="JE76" s="40"/>
      <c r="JF76" s="40"/>
      <c r="JG76" s="40"/>
      <c r="JH76" s="40"/>
      <c r="JI76" s="40"/>
      <c r="JJ76" s="40"/>
      <c r="JK76" s="40"/>
      <c r="JL76" s="40"/>
      <c r="JM76" s="40"/>
      <c r="JN76" s="40"/>
      <c r="JO76" s="40"/>
      <c r="JP76" s="40"/>
      <c r="JQ76" s="40"/>
      <c r="JR76" s="40"/>
      <c r="JS76" s="40"/>
      <c r="JT76" s="40"/>
      <c r="JU76" s="40"/>
      <c r="JV76" s="40"/>
      <c r="JW76" s="40"/>
      <c r="JX76" s="40"/>
      <c r="JY76" s="40"/>
      <c r="JZ76" s="40"/>
      <c r="KA76" s="40"/>
      <c r="KB76" s="40"/>
      <c r="KC76" s="40"/>
      <c r="KD76" s="40"/>
      <c r="KE76" s="40"/>
      <c r="KF76" s="40"/>
      <c r="KG76" s="40"/>
      <c r="KH76" s="40"/>
      <c r="KI76" s="40"/>
      <c r="KJ76" s="40"/>
      <c r="KK76" s="40"/>
      <c r="KL76" s="40"/>
      <c r="KM76" s="40"/>
      <c r="KN76" s="40"/>
    </row>
    <row r="77" spans="1:300">
      <c r="A77" s="156" t="s">
        <v>98</v>
      </c>
      <c r="B77" s="159" t="s">
        <v>69</v>
      </c>
      <c r="C77" s="56" t="s">
        <v>125</v>
      </c>
      <c r="D77" s="52">
        <f>D78+D80+D82+D83</f>
        <v>5016.7</v>
      </c>
      <c r="E77" s="53" t="s">
        <v>152</v>
      </c>
      <c r="F77" s="52">
        <f t="shared" ref="F77:H77" si="59">F78+F80+F82+F83</f>
        <v>3506.8367399999997</v>
      </c>
      <c r="G77" s="53" t="s">
        <v>152</v>
      </c>
      <c r="H77" s="52">
        <f t="shared" si="59"/>
        <v>3506.8367399999997</v>
      </c>
      <c r="I77" s="53">
        <f t="shared" si="48"/>
        <v>69.903257918552029</v>
      </c>
      <c r="J77" s="53" t="s">
        <v>152</v>
      </c>
      <c r="K77" s="53" t="s">
        <v>152</v>
      </c>
    </row>
    <row r="78" spans="1:300">
      <c r="A78" s="157"/>
      <c r="B78" s="160"/>
      <c r="C78" s="56" t="s">
        <v>2</v>
      </c>
      <c r="D78" s="52">
        <v>70.099999999999994</v>
      </c>
      <c r="E78" s="52">
        <v>70.136740000000003</v>
      </c>
      <c r="F78" s="52">
        <v>70.136740000000003</v>
      </c>
      <c r="G78" s="52">
        <v>70.136740000000003</v>
      </c>
      <c r="H78" s="52">
        <v>70.136740000000003</v>
      </c>
      <c r="I78" s="53">
        <f t="shared" si="48"/>
        <v>100.05241084165479</v>
      </c>
      <c r="J78" s="53">
        <f t="shared" ref="J78:J88" si="60">G78/E78*100</f>
        <v>100</v>
      </c>
      <c r="K78" s="53">
        <f t="shared" ref="K78:K87" si="61">G78/F78*100</f>
        <v>100</v>
      </c>
    </row>
    <row r="79" spans="1:300" ht="40.5">
      <c r="A79" s="157"/>
      <c r="B79" s="160"/>
      <c r="C79" s="56" t="s">
        <v>42</v>
      </c>
      <c r="D79" s="52"/>
      <c r="E79" s="52">
        <f t="shared" ref="E79" si="62">E78</f>
        <v>70.136740000000003</v>
      </c>
      <c r="F79" s="52"/>
      <c r="G79" s="52">
        <f t="shared" ref="G79:H79" si="63">G78</f>
        <v>70.136740000000003</v>
      </c>
      <c r="H79" s="52">
        <f t="shared" si="63"/>
        <v>70.136740000000003</v>
      </c>
      <c r="I79" s="53"/>
      <c r="J79" s="53">
        <f t="shared" si="60"/>
        <v>100</v>
      </c>
      <c r="K79" s="53"/>
    </row>
    <row r="80" spans="1:300" ht="27">
      <c r="A80" s="157"/>
      <c r="B80" s="160"/>
      <c r="C80" s="56" t="s">
        <v>3</v>
      </c>
      <c r="D80" s="52">
        <v>3436.7</v>
      </c>
      <c r="E80" s="52">
        <v>3436.7</v>
      </c>
      <c r="F80" s="52">
        <v>3436.7</v>
      </c>
      <c r="G80" s="52">
        <v>3436.7</v>
      </c>
      <c r="H80" s="52">
        <v>3436.7</v>
      </c>
      <c r="I80" s="53">
        <f t="shared" si="48"/>
        <v>100</v>
      </c>
      <c r="J80" s="53">
        <f t="shared" si="60"/>
        <v>100</v>
      </c>
      <c r="K80" s="53">
        <f t="shared" si="61"/>
        <v>100</v>
      </c>
    </row>
    <row r="81" spans="1:300" ht="54">
      <c r="A81" s="157"/>
      <c r="B81" s="160"/>
      <c r="C81" s="56" t="s">
        <v>43</v>
      </c>
      <c r="D81" s="52"/>
      <c r="E81" s="52">
        <f t="shared" ref="E81" si="64">E80</f>
        <v>3436.7</v>
      </c>
      <c r="F81" s="52"/>
      <c r="G81" s="52">
        <f t="shared" ref="G81:H81" si="65">G80</f>
        <v>3436.7</v>
      </c>
      <c r="H81" s="52">
        <f t="shared" si="65"/>
        <v>3436.7</v>
      </c>
      <c r="I81" s="53"/>
      <c r="J81" s="53">
        <f t="shared" si="60"/>
        <v>100</v>
      </c>
      <c r="K81" s="53"/>
    </row>
    <row r="82" spans="1:300" ht="27">
      <c r="A82" s="157"/>
      <c r="B82" s="160"/>
      <c r="C82" s="56" t="s">
        <v>6</v>
      </c>
      <c r="D82" s="52"/>
      <c r="E82" s="52"/>
      <c r="F82" s="52"/>
      <c r="G82" s="52"/>
      <c r="H82" s="52"/>
      <c r="I82" s="53"/>
      <c r="J82" s="53"/>
      <c r="K82" s="53"/>
    </row>
    <row r="83" spans="1:300" ht="30">
      <c r="A83" s="157"/>
      <c r="B83" s="160"/>
      <c r="C83" s="2" t="s">
        <v>4</v>
      </c>
      <c r="D83" s="52">
        <v>1509.9</v>
      </c>
      <c r="E83" s="52"/>
      <c r="F83" s="52"/>
      <c r="G83" s="52"/>
      <c r="H83" s="52"/>
      <c r="I83" s="53">
        <f t="shared" si="48"/>
        <v>0</v>
      </c>
      <c r="J83" s="53"/>
      <c r="K83" s="53"/>
    </row>
    <row r="84" spans="1:300">
      <c r="A84" s="156" t="s">
        <v>100</v>
      </c>
      <c r="B84" s="159" t="s">
        <v>69</v>
      </c>
      <c r="C84" s="56" t="s">
        <v>125</v>
      </c>
      <c r="D84" s="52">
        <f>D85+D87+D89+D90</f>
        <v>65541.5</v>
      </c>
      <c r="E84" s="53" t="s">
        <v>152</v>
      </c>
      <c r="F84" s="52">
        <f t="shared" ref="F84:H84" si="66">F85+F87+F89+F90</f>
        <v>65541.53061999999</v>
      </c>
      <c r="G84" s="53" t="s">
        <v>152</v>
      </c>
      <c r="H84" s="52">
        <f t="shared" si="66"/>
        <v>5353.3099700000002</v>
      </c>
      <c r="I84" s="53">
        <f t="shared" si="48"/>
        <v>8.1678172913344991</v>
      </c>
      <c r="J84" s="53" t="s">
        <v>152</v>
      </c>
      <c r="K84" s="53" t="s">
        <v>152</v>
      </c>
    </row>
    <row r="85" spans="1:300">
      <c r="A85" s="157"/>
      <c r="B85" s="160"/>
      <c r="C85" s="56" t="s">
        <v>2</v>
      </c>
      <c r="D85" s="52">
        <v>1310.8</v>
      </c>
      <c r="E85" s="52">
        <v>1310.83062</v>
      </c>
      <c r="F85" s="52">
        <v>1310.83062</v>
      </c>
      <c r="G85" s="52">
        <v>104.06619999999999</v>
      </c>
      <c r="H85" s="52">
        <v>107.06619999999999</v>
      </c>
      <c r="I85" s="53">
        <f t="shared" si="48"/>
        <v>8.1680042722001822</v>
      </c>
      <c r="J85" s="53">
        <f t="shared" si="60"/>
        <v>7.9389509530987308</v>
      </c>
      <c r="K85" s="53">
        <f t="shared" si="61"/>
        <v>7.9389509530987308</v>
      </c>
    </row>
    <row r="86" spans="1:300" ht="40.5">
      <c r="A86" s="157"/>
      <c r="B86" s="160"/>
      <c r="C86" s="56" t="s">
        <v>42</v>
      </c>
      <c r="D86" s="52"/>
      <c r="E86" s="52">
        <f t="shared" ref="E86" si="67">E85</f>
        <v>1310.83062</v>
      </c>
      <c r="F86" s="52"/>
      <c r="G86" s="52">
        <f t="shared" ref="G86:H86" si="68">G85</f>
        <v>104.06619999999999</v>
      </c>
      <c r="H86" s="52">
        <f t="shared" si="68"/>
        <v>107.06619999999999</v>
      </c>
      <c r="I86" s="53"/>
      <c r="J86" s="53">
        <f t="shared" si="60"/>
        <v>7.9389509530987308</v>
      </c>
      <c r="K86" s="53"/>
    </row>
    <row r="87" spans="1:300" ht="27">
      <c r="A87" s="157"/>
      <c r="B87" s="160"/>
      <c r="C87" s="56" t="s">
        <v>3</v>
      </c>
      <c r="D87" s="52">
        <v>64230.7</v>
      </c>
      <c r="E87" s="52">
        <v>64230.7</v>
      </c>
      <c r="F87" s="52">
        <v>64230.7</v>
      </c>
      <c r="G87" s="52">
        <v>5099.24377</v>
      </c>
      <c r="H87" s="52">
        <v>5246.24377</v>
      </c>
      <c r="I87" s="53">
        <f t="shared" si="48"/>
        <v>8.1678134754875789</v>
      </c>
      <c r="J87" s="53">
        <f t="shared" si="60"/>
        <v>7.9389509533603091</v>
      </c>
      <c r="K87" s="53">
        <f t="shared" si="61"/>
        <v>7.9389509533603091</v>
      </c>
    </row>
    <row r="88" spans="1:300" ht="54">
      <c r="A88" s="157"/>
      <c r="B88" s="160"/>
      <c r="C88" s="56" t="s">
        <v>43</v>
      </c>
      <c r="D88" s="52"/>
      <c r="E88" s="52">
        <f t="shared" ref="E88" si="69">E87</f>
        <v>64230.7</v>
      </c>
      <c r="F88" s="52"/>
      <c r="G88" s="52">
        <f t="shared" ref="G88:H88" si="70">G87</f>
        <v>5099.24377</v>
      </c>
      <c r="H88" s="52">
        <f t="shared" si="70"/>
        <v>5246.24377</v>
      </c>
      <c r="I88" s="53"/>
      <c r="J88" s="53">
        <f t="shared" si="60"/>
        <v>7.9389509533603091</v>
      </c>
      <c r="K88" s="53"/>
    </row>
    <row r="89" spans="1:300" ht="27">
      <c r="A89" s="157"/>
      <c r="B89" s="160"/>
      <c r="C89" s="56" t="s">
        <v>6</v>
      </c>
      <c r="D89" s="52"/>
      <c r="E89" s="52"/>
      <c r="F89" s="52"/>
      <c r="G89" s="52"/>
      <c r="H89" s="52"/>
      <c r="I89" s="53"/>
      <c r="J89" s="53"/>
      <c r="K89" s="53"/>
    </row>
    <row r="90" spans="1:300" ht="30">
      <c r="A90" s="157"/>
      <c r="B90" s="160"/>
      <c r="C90" s="2" t="s">
        <v>4</v>
      </c>
      <c r="D90" s="52"/>
      <c r="E90" s="52"/>
      <c r="F90" s="52"/>
      <c r="G90" s="52"/>
      <c r="H90" s="52"/>
      <c r="I90" s="53"/>
      <c r="J90" s="53"/>
      <c r="K90" s="53"/>
    </row>
    <row r="91" spans="1:300" s="36" customFormat="1">
      <c r="A91" s="167" t="s">
        <v>101</v>
      </c>
      <c r="B91" s="159" t="s">
        <v>69</v>
      </c>
      <c r="C91" s="56" t="s">
        <v>125</v>
      </c>
      <c r="D91" s="52">
        <f>D92+D94+D96+D97</f>
        <v>16617.400000000001</v>
      </c>
      <c r="E91" s="53" t="s">
        <v>152</v>
      </c>
      <c r="F91" s="52">
        <f>F92+F94+F96+F97</f>
        <v>4780.8163399999994</v>
      </c>
      <c r="G91" s="53" t="s">
        <v>152</v>
      </c>
      <c r="H91" s="52">
        <f>H92+H94+H96+H97</f>
        <v>0</v>
      </c>
      <c r="I91" s="53">
        <f t="shared" ref="I91:I92" si="71">H91/D91*100</f>
        <v>0</v>
      </c>
      <c r="J91" s="53" t="s">
        <v>152</v>
      </c>
      <c r="K91" s="53" t="s">
        <v>152</v>
      </c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  <c r="II91" s="40"/>
      <c r="IJ91" s="40"/>
      <c r="IK91" s="40"/>
      <c r="IL91" s="40"/>
      <c r="IM91" s="40"/>
      <c r="IN91" s="40"/>
      <c r="IO91" s="40"/>
      <c r="IP91" s="40"/>
      <c r="IQ91" s="40"/>
      <c r="IR91" s="40"/>
      <c r="IS91" s="40"/>
      <c r="IT91" s="40"/>
      <c r="IU91" s="40"/>
      <c r="IV91" s="40"/>
      <c r="IW91" s="40"/>
      <c r="IX91" s="40"/>
      <c r="IY91" s="40"/>
      <c r="IZ91" s="40"/>
      <c r="JA91" s="40"/>
      <c r="JB91" s="40"/>
      <c r="JC91" s="40"/>
      <c r="JD91" s="40"/>
      <c r="JE91" s="40"/>
      <c r="JF91" s="40"/>
      <c r="JG91" s="40"/>
      <c r="JH91" s="40"/>
      <c r="JI91" s="40"/>
      <c r="JJ91" s="40"/>
      <c r="JK91" s="40"/>
      <c r="JL91" s="40"/>
      <c r="JM91" s="40"/>
      <c r="JN91" s="40"/>
      <c r="JO91" s="40"/>
      <c r="JP91" s="40"/>
      <c r="JQ91" s="40"/>
      <c r="JR91" s="40"/>
      <c r="JS91" s="40"/>
      <c r="JT91" s="40"/>
      <c r="JU91" s="40"/>
      <c r="JV91" s="40"/>
      <c r="JW91" s="40"/>
      <c r="JX91" s="40"/>
      <c r="JY91" s="40"/>
      <c r="JZ91" s="40"/>
      <c r="KA91" s="40"/>
      <c r="KB91" s="40"/>
      <c r="KC91" s="40"/>
      <c r="KD91" s="40"/>
      <c r="KE91" s="40"/>
      <c r="KF91" s="40"/>
      <c r="KG91" s="40"/>
      <c r="KH91" s="40"/>
      <c r="KI91" s="40"/>
      <c r="KJ91" s="40"/>
      <c r="KK91" s="40"/>
      <c r="KL91" s="40"/>
      <c r="KM91" s="40"/>
      <c r="KN91" s="40"/>
    </row>
    <row r="92" spans="1:300" s="36" customFormat="1">
      <c r="A92" s="157"/>
      <c r="B92" s="160"/>
      <c r="C92" s="56" t="s">
        <v>2</v>
      </c>
      <c r="D92" s="52">
        <f>D108</f>
        <v>95.6</v>
      </c>
      <c r="E92" s="52">
        <f t="shared" ref="E92:H97" si="72">E108</f>
        <v>95.616340000000008</v>
      </c>
      <c r="F92" s="52">
        <f t="shared" si="72"/>
        <v>95.616340000000008</v>
      </c>
      <c r="G92" s="52">
        <f t="shared" si="72"/>
        <v>0</v>
      </c>
      <c r="H92" s="52">
        <f t="shared" si="72"/>
        <v>0</v>
      </c>
      <c r="I92" s="53">
        <f t="shared" si="71"/>
        <v>0</v>
      </c>
      <c r="J92" s="53">
        <f t="shared" ref="J92:J95" si="73">G92/E92*100</f>
        <v>0</v>
      </c>
      <c r="K92" s="53">
        <f t="shared" ref="K92" si="74">G92/F92*100</f>
        <v>0</v>
      </c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  <c r="II92" s="40"/>
      <c r="IJ92" s="40"/>
      <c r="IK92" s="40"/>
      <c r="IL92" s="40"/>
      <c r="IM92" s="40"/>
      <c r="IN92" s="40"/>
      <c r="IO92" s="40"/>
      <c r="IP92" s="40"/>
      <c r="IQ92" s="40"/>
      <c r="IR92" s="40"/>
      <c r="IS92" s="40"/>
      <c r="IT92" s="40"/>
      <c r="IU92" s="40"/>
      <c r="IV92" s="40"/>
      <c r="IW92" s="40"/>
      <c r="IX92" s="40"/>
      <c r="IY92" s="40"/>
      <c r="IZ92" s="40"/>
      <c r="JA92" s="40"/>
      <c r="JB92" s="40"/>
      <c r="JC92" s="40"/>
      <c r="JD92" s="40"/>
      <c r="JE92" s="40"/>
      <c r="JF92" s="40"/>
      <c r="JG92" s="40"/>
      <c r="JH92" s="40"/>
      <c r="JI92" s="40"/>
      <c r="JJ92" s="40"/>
      <c r="JK92" s="40"/>
      <c r="JL92" s="40"/>
      <c r="JM92" s="40"/>
      <c r="JN92" s="40"/>
      <c r="JO92" s="40"/>
      <c r="JP92" s="40"/>
      <c r="JQ92" s="40"/>
      <c r="JR92" s="40"/>
      <c r="JS92" s="40"/>
      <c r="JT92" s="40"/>
      <c r="JU92" s="40"/>
      <c r="JV92" s="40"/>
      <c r="JW92" s="40"/>
      <c r="JX92" s="40"/>
      <c r="JY92" s="40"/>
      <c r="JZ92" s="40"/>
      <c r="KA92" s="40"/>
      <c r="KB92" s="40"/>
      <c r="KC92" s="40"/>
      <c r="KD92" s="40"/>
      <c r="KE92" s="40"/>
      <c r="KF92" s="40"/>
      <c r="KG92" s="40"/>
      <c r="KH92" s="40"/>
      <c r="KI92" s="40"/>
      <c r="KJ92" s="40"/>
      <c r="KK92" s="40"/>
      <c r="KL92" s="40"/>
      <c r="KM92" s="40"/>
      <c r="KN92" s="40"/>
    </row>
    <row r="93" spans="1:300" s="36" customFormat="1" ht="40.5">
      <c r="A93" s="157"/>
      <c r="B93" s="160"/>
      <c r="C93" s="56" t="s">
        <v>42</v>
      </c>
      <c r="D93" s="52"/>
      <c r="E93" s="52">
        <f t="shared" ref="E93" si="75">E109</f>
        <v>95.616340000000008</v>
      </c>
      <c r="F93" s="52"/>
      <c r="G93" s="52">
        <f t="shared" ref="G93:H93" si="76">G109</f>
        <v>0</v>
      </c>
      <c r="H93" s="52">
        <f t="shared" si="76"/>
        <v>0</v>
      </c>
      <c r="I93" s="53"/>
      <c r="J93" s="53">
        <f t="shared" si="73"/>
        <v>0</v>
      </c>
      <c r="K93" s="53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  <c r="II93" s="40"/>
      <c r="IJ93" s="40"/>
      <c r="IK93" s="40"/>
      <c r="IL93" s="40"/>
      <c r="IM93" s="40"/>
      <c r="IN93" s="40"/>
      <c r="IO93" s="40"/>
      <c r="IP93" s="40"/>
      <c r="IQ93" s="40"/>
      <c r="IR93" s="40"/>
      <c r="IS93" s="40"/>
      <c r="IT93" s="40"/>
      <c r="IU93" s="40"/>
      <c r="IV93" s="40"/>
      <c r="IW93" s="40"/>
      <c r="IX93" s="40"/>
      <c r="IY93" s="40"/>
      <c r="IZ93" s="40"/>
      <c r="JA93" s="40"/>
      <c r="JB93" s="40"/>
      <c r="JC93" s="40"/>
      <c r="JD93" s="40"/>
      <c r="JE93" s="40"/>
      <c r="JF93" s="40"/>
      <c r="JG93" s="40"/>
      <c r="JH93" s="40"/>
      <c r="JI93" s="40"/>
      <c r="JJ93" s="40"/>
      <c r="JK93" s="40"/>
      <c r="JL93" s="40"/>
      <c r="JM93" s="40"/>
      <c r="JN93" s="40"/>
      <c r="JO93" s="40"/>
      <c r="JP93" s="40"/>
      <c r="JQ93" s="40"/>
      <c r="JR93" s="40"/>
      <c r="JS93" s="40"/>
      <c r="JT93" s="40"/>
      <c r="JU93" s="40"/>
      <c r="JV93" s="40"/>
      <c r="JW93" s="40"/>
      <c r="JX93" s="40"/>
      <c r="JY93" s="40"/>
      <c r="JZ93" s="40"/>
      <c r="KA93" s="40"/>
      <c r="KB93" s="40"/>
      <c r="KC93" s="40"/>
      <c r="KD93" s="40"/>
      <c r="KE93" s="40"/>
      <c r="KF93" s="40"/>
      <c r="KG93" s="40"/>
      <c r="KH93" s="40"/>
      <c r="KI93" s="40"/>
      <c r="KJ93" s="40"/>
      <c r="KK93" s="40"/>
      <c r="KL93" s="40"/>
      <c r="KM93" s="40"/>
      <c r="KN93" s="40"/>
    </row>
    <row r="94" spans="1:300" s="36" customFormat="1" ht="27">
      <c r="A94" s="157"/>
      <c r="B94" s="160"/>
      <c r="C94" s="56" t="s">
        <v>3</v>
      </c>
      <c r="D94" s="52">
        <f>D110</f>
        <v>4685.2</v>
      </c>
      <c r="E94" s="52">
        <f t="shared" ref="E94" si="77">E110</f>
        <v>4685.2</v>
      </c>
      <c r="F94" s="52">
        <f t="shared" si="72"/>
        <v>4685.2</v>
      </c>
      <c r="G94" s="52">
        <f t="shared" ref="G94:H94" si="78">G110</f>
        <v>0</v>
      </c>
      <c r="H94" s="52">
        <f t="shared" si="78"/>
        <v>0</v>
      </c>
      <c r="I94" s="53">
        <f t="shared" ref="I94" si="79">H94/D94*100</f>
        <v>0</v>
      </c>
      <c r="J94" s="53">
        <f t="shared" si="73"/>
        <v>0</v>
      </c>
      <c r="K94" s="53">
        <f t="shared" ref="K94" si="80">G94/F94*100</f>
        <v>0</v>
      </c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  <c r="II94" s="40"/>
      <c r="IJ94" s="40"/>
      <c r="IK94" s="40"/>
      <c r="IL94" s="40"/>
      <c r="IM94" s="40"/>
      <c r="IN94" s="40"/>
      <c r="IO94" s="40"/>
      <c r="IP94" s="40"/>
      <c r="IQ94" s="40"/>
      <c r="IR94" s="40"/>
      <c r="IS94" s="40"/>
      <c r="IT94" s="40"/>
      <c r="IU94" s="40"/>
      <c r="IV94" s="40"/>
      <c r="IW94" s="40"/>
      <c r="IX94" s="40"/>
      <c r="IY94" s="40"/>
      <c r="IZ94" s="40"/>
      <c r="JA94" s="40"/>
      <c r="JB94" s="40"/>
      <c r="JC94" s="40"/>
      <c r="JD94" s="40"/>
      <c r="JE94" s="40"/>
      <c r="JF94" s="40"/>
      <c r="JG94" s="40"/>
      <c r="JH94" s="40"/>
      <c r="JI94" s="40"/>
      <c r="JJ94" s="40"/>
      <c r="JK94" s="40"/>
      <c r="JL94" s="40"/>
      <c r="JM94" s="40"/>
      <c r="JN94" s="40"/>
      <c r="JO94" s="40"/>
      <c r="JP94" s="40"/>
      <c r="JQ94" s="40"/>
      <c r="JR94" s="40"/>
      <c r="JS94" s="40"/>
      <c r="JT94" s="40"/>
      <c r="JU94" s="40"/>
      <c r="JV94" s="40"/>
      <c r="JW94" s="40"/>
      <c r="JX94" s="40"/>
      <c r="JY94" s="40"/>
      <c r="JZ94" s="40"/>
      <c r="KA94" s="40"/>
      <c r="KB94" s="40"/>
      <c r="KC94" s="40"/>
      <c r="KD94" s="40"/>
      <c r="KE94" s="40"/>
      <c r="KF94" s="40"/>
      <c r="KG94" s="40"/>
      <c r="KH94" s="40"/>
      <c r="KI94" s="40"/>
      <c r="KJ94" s="40"/>
      <c r="KK94" s="40"/>
      <c r="KL94" s="40"/>
      <c r="KM94" s="40"/>
      <c r="KN94" s="40"/>
    </row>
    <row r="95" spans="1:300" s="36" customFormat="1" ht="54">
      <c r="A95" s="157"/>
      <c r="B95" s="160"/>
      <c r="C95" s="56" t="s">
        <v>43</v>
      </c>
      <c r="D95" s="52"/>
      <c r="E95" s="52">
        <f t="shared" ref="E95" si="81">E111</f>
        <v>4685.2</v>
      </c>
      <c r="F95" s="52"/>
      <c r="G95" s="52">
        <f t="shared" ref="G95:H95" si="82">G111</f>
        <v>0</v>
      </c>
      <c r="H95" s="52">
        <f t="shared" si="82"/>
        <v>0</v>
      </c>
      <c r="I95" s="53"/>
      <c r="J95" s="53">
        <f t="shared" si="73"/>
        <v>0</v>
      </c>
      <c r="K95" s="53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  <c r="II95" s="40"/>
      <c r="IJ95" s="40"/>
      <c r="IK95" s="40"/>
      <c r="IL95" s="40"/>
      <c r="IM95" s="40"/>
      <c r="IN95" s="40"/>
      <c r="IO95" s="40"/>
      <c r="IP95" s="40"/>
      <c r="IQ95" s="40"/>
      <c r="IR95" s="40"/>
      <c r="IS95" s="40"/>
      <c r="IT95" s="40"/>
      <c r="IU95" s="40"/>
      <c r="IV95" s="40"/>
      <c r="IW95" s="40"/>
      <c r="IX95" s="40"/>
      <c r="IY95" s="40"/>
      <c r="IZ95" s="40"/>
      <c r="JA95" s="40"/>
      <c r="JB95" s="40"/>
      <c r="JC95" s="40"/>
      <c r="JD95" s="40"/>
      <c r="JE95" s="40"/>
      <c r="JF95" s="40"/>
      <c r="JG95" s="40"/>
      <c r="JH95" s="40"/>
      <c r="JI95" s="40"/>
      <c r="JJ95" s="40"/>
      <c r="JK95" s="40"/>
      <c r="JL95" s="40"/>
      <c r="JM95" s="40"/>
      <c r="JN95" s="40"/>
      <c r="JO95" s="40"/>
      <c r="JP95" s="40"/>
      <c r="JQ95" s="40"/>
      <c r="JR95" s="40"/>
      <c r="JS95" s="40"/>
      <c r="JT95" s="40"/>
      <c r="JU95" s="40"/>
      <c r="JV95" s="40"/>
      <c r="JW95" s="40"/>
      <c r="JX95" s="40"/>
      <c r="JY95" s="40"/>
      <c r="JZ95" s="40"/>
      <c r="KA95" s="40"/>
      <c r="KB95" s="40"/>
      <c r="KC95" s="40"/>
      <c r="KD95" s="40"/>
      <c r="KE95" s="40"/>
      <c r="KF95" s="40"/>
      <c r="KG95" s="40"/>
      <c r="KH95" s="40"/>
      <c r="KI95" s="40"/>
      <c r="KJ95" s="40"/>
      <c r="KK95" s="40"/>
      <c r="KL95" s="40"/>
      <c r="KM95" s="40"/>
      <c r="KN95" s="40"/>
    </row>
    <row r="96" spans="1:300" s="36" customFormat="1" ht="27">
      <c r="A96" s="157"/>
      <c r="B96" s="160"/>
      <c r="C96" s="56" t="s">
        <v>6</v>
      </c>
      <c r="D96" s="52">
        <f>D112</f>
        <v>0</v>
      </c>
      <c r="E96" s="52">
        <f t="shared" ref="E96" si="83">E112</f>
        <v>0</v>
      </c>
      <c r="F96" s="52">
        <f t="shared" si="72"/>
        <v>0</v>
      </c>
      <c r="G96" s="52">
        <f t="shared" ref="G96:H96" si="84">G112</f>
        <v>0</v>
      </c>
      <c r="H96" s="52">
        <f t="shared" si="84"/>
        <v>0</v>
      </c>
      <c r="I96" s="53"/>
      <c r="J96" s="53"/>
      <c r="K96" s="53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  <c r="IT96" s="40"/>
      <c r="IU96" s="40"/>
      <c r="IV96" s="40"/>
      <c r="IW96" s="40"/>
      <c r="IX96" s="40"/>
      <c r="IY96" s="40"/>
      <c r="IZ96" s="40"/>
      <c r="JA96" s="40"/>
      <c r="JB96" s="40"/>
      <c r="JC96" s="40"/>
      <c r="JD96" s="40"/>
      <c r="JE96" s="40"/>
      <c r="JF96" s="40"/>
      <c r="JG96" s="40"/>
      <c r="JH96" s="40"/>
      <c r="JI96" s="40"/>
      <c r="JJ96" s="40"/>
      <c r="JK96" s="40"/>
      <c r="JL96" s="40"/>
      <c r="JM96" s="40"/>
      <c r="JN96" s="40"/>
      <c r="JO96" s="40"/>
      <c r="JP96" s="40"/>
      <c r="JQ96" s="40"/>
      <c r="JR96" s="40"/>
      <c r="JS96" s="40"/>
      <c r="JT96" s="40"/>
      <c r="JU96" s="40"/>
      <c r="JV96" s="40"/>
      <c r="JW96" s="40"/>
      <c r="JX96" s="40"/>
      <c r="JY96" s="40"/>
      <c r="JZ96" s="40"/>
      <c r="KA96" s="40"/>
      <c r="KB96" s="40"/>
      <c r="KC96" s="40"/>
      <c r="KD96" s="40"/>
      <c r="KE96" s="40"/>
      <c r="KF96" s="40"/>
      <c r="KG96" s="40"/>
      <c r="KH96" s="40"/>
      <c r="KI96" s="40"/>
      <c r="KJ96" s="40"/>
      <c r="KK96" s="40"/>
      <c r="KL96" s="40"/>
      <c r="KM96" s="40"/>
      <c r="KN96" s="40"/>
    </row>
    <row r="97" spans="1:300" ht="30">
      <c r="A97" s="157"/>
      <c r="B97" s="160"/>
      <c r="C97" s="2" t="s">
        <v>4</v>
      </c>
      <c r="D97" s="52">
        <f>D113</f>
        <v>11836.6</v>
      </c>
      <c r="E97" s="52">
        <f t="shared" ref="E97" si="85">E113</f>
        <v>0</v>
      </c>
      <c r="F97" s="52">
        <f t="shared" si="72"/>
        <v>0</v>
      </c>
      <c r="G97" s="52">
        <f t="shared" ref="G97:H97" si="86">G113</f>
        <v>0</v>
      </c>
      <c r="H97" s="52">
        <f t="shared" si="86"/>
        <v>0</v>
      </c>
      <c r="I97" s="53">
        <f t="shared" ref="I97" si="87">H97/D97*100</f>
        <v>0</v>
      </c>
      <c r="J97" s="53"/>
      <c r="K97" s="53"/>
    </row>
    <row r="98" spans="1:300">
      <c r="A98" s="157"/>
      <c r="B98" s="169" t="s">
        <v>7</v>
      </c>
      <c r="C98" s="169"/>
      <c r="D98" s="169"/>
      <c r="E98" s="169"/>
      <c r="F98" s="169"/>
      <c r="G98" s="169"/>
      <c r="H98" s="169"/>
      <c r="I98" s="169"/>
      <c r="J98" s="169"/>
      <c r="K98" s="169"/>
    </row>
    <row r="99" spans="1:300">
      <c r="A99" s="157"/>
      <c r="B99" s="159"/>
      <c r="C99" s="56" t="s">
        <v>125</v>
      </c>
      <c r="D99" s="52">
        <f>D100+D102+D104+D105</f>
        <v>16617.400000000001</v>
      </c>
      <c r="E99" s="53" t="s">
        <v>152</v>
      </c>
      <c r="F99" s="52">
        <f>F100+F102+F104+F105</f>
        <v>4844.5959399999992</v>
      </c>
      <c r="G99" s="53" t="s">
        <v>152</v>
      </c>
      <c r="H99" s="52">
        <f>H100+H102+H104+H105</f>
        <v>0</v>
      </c>
      <c r="I99" s="53">
        <f t="shared" ref="I99:I100" si="88">H99/D99*100</f>
        <v>0</v>
      </c>
      <c r="J99" s="53" t="s">
        <v>152</v>
      </c>
      <c r="K99" s="53" t="s">
        <v>152</v>
      </c>
    </row>
    <row r="100" spans="1:300">
      <c r="A100" s="157"/>
      <c r="B100" s="160"/>
      <c r="C100" s="56" t="s">
        <v>2</v>
      </c>
      <c r="D100" s="52">
        <f>D108</f>
        <v>95.6</v>
      </c>
      <c r="E100" s="52">
        <f t="shared" ref="E100:H100" si="89">E108</f>
        <v>95.616340000000008</v>
      </c>
      <c r="F100" s="52">
        <f t="shared" si="89"/>
        <v>95.616340000000008</v>
      </c>
      <c r="G100" s="52">
        <f t="shared" si="89"/>
        <v>0</v>
      </c>
      <c r="H100" s="52">
        <f t="shared" si="89"/>
        <v>0</v>
      </c>
      <c r="I100" s="53">
        <f t="shared" si="88"/>
        <v>0</v>
      </c>
      <c r="J100" s="53">
        <f t="shared" ref="J100:J103" si="90">G100/E100*100</f>
        <v>0</v>
      </c>
      <c r="K100" s="53">
        <f t="shared" ref="K100" si="91">G100/F100*100</f>
        <v>0</v>
      </c>
    </row>
    <row r="101" spans="1:300" ht="40.5">
      <c r="A101" s="157"/>
      <c r="B101" s="160"/>
      <c r="C101" s="56" t="s">
        <v>42</v>
      </c>
      <c r="D101" s="52"/>
      <c r="E101" s="52">
        <f t="shared" ref="E101" si="92">E109</f>
        <v>95.616340000000008</v>
      </c>
      <c r="F101" s="52"/>
      <c r="G101" s="52">
        <f t="shared" ref="G101:H101" si="93">G109</f>
        <v>0</v>
      </c>
      <c r="H101" s="52">
        <f t="shared" si="93"/>
        <v>0</v>
      </c>
      <c r="I101" s="53"/>
      <c r="J101" s="53">
        <f t="shared" si="90"/>
        <v>0</v>
      </c>
      <c r="K101" s="53"/>
    </row>
    <row r="102" spans="1:300" ht="27">
      <c r="A102" s="157"/>
      <c r="B102" s="160"/>
      <c r="C102" s="56" t="s">
        <v>3</v>
      </c>
      <c r="D102" s="52">
        <f>D110</f>
        <v>4685.2</v>
      </c>
      <c r="E102" s="52">
        <f t="shared" ref="E102" si="94">E110</f>
        <v>4685.2</v>
      </c>
      <c r="F102" s="52">
        <f t="shared" ref="F102" si="95">F118</f>
        <v>0</v>
      </c>
      <c r="G102" s="52">
        <f t="shared" ref="G102:H102" si="96">G110</f>
        <v>0</v>
      </c>
      <c r="H102" s="52">
        <f t="shared" si="96"/>
        <v>0</v>
      </c>
      <c r="I102" s="53">
        <f t="shared" ref="I102" si="97">H102/D102*100</f>
        <v>0</v>
      </c>
      <c r="J102" s="53">
        <f t="shared" si="90"/>
        <v>0</v>
      </c>
      <c r="K102" s="53"/>
    </row>
    <row r="103" spans="1:300" ht="54">
      <c r="A103" s="157"/>
      <c r="B103" s="160"/>
      <c r="C103" s="56" t="s">
        <v>43</v>
      </c>
      <c r="D103" s="52"/>
      <c r="E103" s="52">
        <f t="shared" ref="E103" si="98">E111</f>
        <v>4685.2</v>
      </c>
      <c r="F103" s="52"/>
      <c r="G103" s="52">
        <f t="shared" ref="G103:H103" si="99">G111</f>
        <v>0</v>
      </c>
      <c r="H103" s="52">
        <f t="shared" si="99"/>
        <v>0</v>
      </c>
      <c r="I103" s="53"/>
      <c r="J103" s="53">
        <f t="shared" si="90"/>
        <v>0</v>
      </c>
      <c r="K103" s="53"/>
    </row>
    <row r="104" spans="1:300" ht="27">
      <c r="A104" s="157"/>
      <c r="B104" s="160"/>
      <c r="C104" s="56" t="s">
        <v>6</v>
      </c>
      <c r="D104" s="52">
        <f>D112</f>
        <v>0</v>
      </c>
      <c r="E104" s="52">
        <f t="shared" ref="E104" si="100">E112</f>
        <v>0</v>
      </c>
      <c r="F104" s="52">
        <f t="shared" ref="F104" si="101">F120</f>
        <v>0</v>
      </c>
      <c r="G104" s="52">
        <f t="shared" ref="G104:H104" si="102">G112</f>
        <v>0</v>
      </c>
      <c r="H104" s="52">
        <f t="shared" si="102"/>
        <v>0</v>
      </c>
      <c r="I104" s="53"/>
      <c r="J104" s="53"/>
      <c r="K104" s="53"/>
    </row>
    <row r="105" spans="1:300" ht="30">
      <c r="A105" s="158"/>
      <c r="B105" s="161"/>
      <c r="C105" s="2" t="s">
        <v>4</v>
      </c>
      <c r="D105" s="52">
        <f>D113</f>
        <v>11836.6</v>
      </c>
      <c r="E105" s="53" t="str">
        <f t="shared" ref="E105:G105" si="103">E121</f>
        <v>х</v>
      </c>
      <c r="F105" s="52">
        <f t="shared" si="103"/>
        <v>4748.9795999999997</v>
      </c>
      <c r="G105" s="53" t="str">
        <f t="shared" si="103"/>
        <v>х</v>
      </c>
      <c r="H105" s="52">
        <f t="shared" ref="H105" si="104">H113</f>
        <v>0</v>
      </c>
      <c r="I105" s="53">
        <f t="shared" ref="I105" si="105">H105/D105*100</f>
        <v>0</v>
      </c>
      <c r="J105" s="53"/>
      <c r="K105" s="53"/>
    </row>
    <row r="106" spans="1:300" s="44" customFormat="1" ht="14.25">
      <c r="A106" s="164" t="s">
        <v>63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6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</row>
    <row r="107" spans="1:300" s="36" customFormat="1">
      <c r="A107" s="167" t="s">
        <v>102</v>
      </c>
      <c r="B107" s="159" t="s">
        <v>69</v>
      </c>
      <c r="C107" s="56" t="s">
        <v>125</v>
      </c>
      <c r="D107" s="52">
        <f>D108+D110+D112+D113</f>
        <v>16617.400000000001</v>
      </c>
      <c r="E107" s="53" t="s">
        <v>152</v>
      </c>
      <c r="F107" s="52">
        <f>F108+F110+F112+F113</f>
        <v>4780.8163399999994</v>
      </c>
      <c r="G107" s="53" t="s">
        <v>152</v>
      </c>
      <c r="H107" s="52">
        <f>H108+H110+H112+H113</f>
        <v>0</v>
      </c>
      <c r="I107" s="53">
        <f t="shared" ref="I107:I108" si="106">H107/D107*100</f>
        <v>0</v>
      </c>
      <c r="J107" s="53" t="s">
        <v>152</v>
      </c>
      <c r="K107" s="53" t="s">
        <v>152</v>
      </c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  <c r="II107" s="40"/>
      <c r="IJ107" s="40"/>
      <c r="IK107" s="40"/>
      <c r="IL107" s="40"/>
      <c r="IM107" s="40"/>
      <c r="IN107" s="40"/>
      <c r="IO107" s="40"/>
      <c r="IP107" s="40"/>
      <c r="IQ107" s="40"/>
      <c r="IR107" s="40"/>
      <c r="IS107" s="40"/>
      <c r="IT107" s="40"/>
      <c r="IU107" s="40"/>
      <c r="IV107" s="40"/>
      <c r="IW107" s="40"/>
      <c r="IX107" s="40"/>
      <c r="IY107" s="40"/>
      <c r="IZ107" s="40"/>
      <c r="JA107" s="40"/>
      <c r="JB107" s="40"/>
      <c r="JC107" s="40"/>
      <c r="JD107" s="40"/>
      <c r="JE107" s="40"/>
      <c r="JF107" s="40"/>
      <c r="JG107" s="40"/>
      <c r="JH107" s="40"/>
      <c r="JI107" s="40"/>
      <c r="JJ107" s="40"/>
      <c r="JK107" s="40"/>
      <c r="JL107" s="40"/>
      <c r="JM107" s="40"/>
      <c r="JN107" s="40"/>
      <c r="JO107" s="40"/>
      <c r="JP107" s="40"/>
      <c r="JQ107" s="40"/>
      <c r="JR107" s="40"/>
      <c r="JS107" s="40"/>
      <c r="JT107" s="40"/>
      <c r="JU107" s="40"/>
      <c r="JV107" s="40"/>
      <c r="JW107" s="40"/>
      <c r="JX107" s="40"/>
      <c r="JY107" s="40"/>
      <c r="JZ107" s="40"/>
      <c r="KA107" s="40"/>
      <c r="KB107" s="40"/>
      <c r="KC107" s="40"/>
      <c r="KD107" s="40"/>
      <c r="KE107" s="40"/>
      <c r="KF107" s="40"/>
      <c r="KG107" s="40"/>
      <c r="KH107" s="40"/>
      <c r="KI107" s="40"/>
      <c r="KJ107" s="40"/>
      <c r="KK107" s="40"/>
      <c r="KL107" s="40"/>
      <c r="KM107" s="40"/>
      <c r="KN107" s="40"/>
    </row>
    <row r="108" spans="1:300" s="36" customFormat="1">
      <c r="A108" s="168"/>
      <c r="B108" s="160"/>
      <c r="C108" s="56" t="s">
        <v>2</v>
      </c>
      <c r="D108" s="52">
        <f>D115+D122</f>
        <v>95.6</v>
      </c>
      <c r="E108" s="52">
        <f>E115+E122</f>
        <v>95.616340000000008</v>
      </c>
      <c r="F108" s="52">
        <f>F115+F122</f>
        <v>95.616340000000008</v>
      </c>
      <c r="G108" s="52">
        <f>G115+G122</f>
        <v>0</v>
      </c>
      <c r="H108" s="52">
        <f>H115+H122</f>
        <v>0</v>
      </c>
      <c r="I108" s="53">
        <f t="shared" si="106"/>
        <v>0</v>
      </c>
      <c r="J108" s="53">
        <f t="shared" ref="J108:J111" si="107">G108/E108*100</f>
        <v>0</v>
      </c>
      <c r="K108" s="53">
        <f t="shared" ref="K108" si="108">G108/F108*100</f>
        <v>0</v>
      </c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0"/>
      <c r="IM108" s="40"/>
      <c r="IN108" s="40"/>
      <c r="IO108" s="40"/>
      <c r="IP108" s="40"/>
      <c r="IQ108" s="40"/>
      <c r="IR108" s="40"/>
      <c r="IS108" s="40"/>
      <c r="IT108" s="40"/>
      <c r="IU108" s="40"/>
      <c r="IV108" s="40"/>
      <c r="IW108" s="40"/>
      <c r="IX108" s="40"/>
      <c r="IY108" s="40"/>
      <c r="IZ108" s="40"/>
      <c r="JA108" s="40"/>
      <c r="JB108" s="40"/>
      <c r="JC108" s="40"/>
      <c r="JD108" s="40"/>
      <c r="JE108" s="40"/>
      <c r="JF108" s="40"/>
      <c r="JG108" s="40"/>
      <c r="JH108" s="40"/>
      <c r="JI108" s="40"/>
      <c r="JJ108" s="40"/>
      <c r="JK108" s="40"/>
      <c r="JL108" s="40"/>
      <c r="JM108" s="40"/>
      <c r="JN108" s="40"/>
      <c r="JO108" s="40"/>
      <c r="JP108" s="40"/>
      <c r="JQ108" s="40"/>
      <c r="JR108" s="40"/>
      <c r="JS108" s="40"/>
      <c r="JT108" s="40"/>
      <c r="JU108" s="40"/>
      <c r="JV108" s="40"/>
      <c r="JW108" s="40"/>
      <c r="JX108" s="40"/>
      <c r="JY108" s="40"/>
      <c r="JZ108" s="40"/>
      <c r="KA108" s="40"/>
      <c r="KB108" s="40"/>
      <c r="KC108" s="40"/>
      <c r="KD108" s="40"/>
      <c r="KE108" s="40"/>
      <c r="KF108" s="40"/>
      <c r="KG108" s="40"/>
      <c r="KH108" s="40"/>
      <c r="KI108" s="40"/>
      <c r="KJ108" s="40"/>
      <c r="KK108" s="40"/>
      <c r="KL108" s="40"/>
      <c r="KM108" s="40"/>
      <c r="KN108" s="40"/>
    </row>
    <row r="109" spans="1:300" s="36" customFormat="1" ht="40.5">
      <c r="A109" s="168"/>
      <c r="B109" s="160"/>
      <c r="C109" s="56" t="s">
        <v>42</v>
      </c>
      <c r="D109" s="52"/>
      <c r="E109" s="52">
        <f t="shared" ref="E109" si="109">E108</f>
        <v>95.616340000000008</v>
      </c>
      <c r="F109" s="52"/>
      <c r="G109" s="52">
        <f t="shared" ref="G109:H109" si="110">G108</f>
        <v>0</v>
      </c>
      <c r="H109" s="52">
        <f t="shared" si="110"/>
        <v>0</v>
      </c>
      <c r="I109" s="53"/>
      <c r="J109" s="53">
        <f t="shared" si="107"/>
        <v>0</v>
      </c>
      <c r="K109" s="53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0"/>
      <c r="IM109" s="40"/>
      <c r="IN109" s="40"/>
      <c r="IO109" s="40"/>
      <c r="IP109" s="40"/>
      <c r="IQ109" s="40"/>
      <c r="IR109" s="40"/>
      <c r="IS109" s="40"/>
      <c r="IT109" s="40"/>
      <c r="IU109" s="40"/>
      <c r="IV109" s="40"/>
      <c r="IW109" s="40"/>
      <c r="IX109" s="40"/>
      <c r="IY109" s="40"/>
      <c r="IZ109" s="40"/>
      <c r="JA109" s="40"/>
      <c r="JB109" s="40"/>
      <c r="JC109" s="40"/>
      <c r="JD109" s="40"/>
      <c r="JE109" s="40"/>
      <c r="JF109" s="40"/>
      <c r="JG109" s="40"/>
      <c r="JH109" s="40"/>
      <c r="JI109" s="40"/>
      <c r="JJ109" s="40"/>
      <c r="JK109" s="40"/>
      <c r="JL109" s="40"/>
      <c r="JM109" s="40"/>
      <c r="JN109" s="40"/>
      <c r="JO109" s="40"/>
      <c r="JP109" s="40"/>
      <c r="JQ109" s="40"/>
      <c r="JR109" s="40"/>
      <c r="JS109" s="40"/>
      <c r="JT109" s="40"/>
      <c r="JU109" s="40"/>
      <c r="JV109" s="40"/>
      <c r="JW109" s="40"/>
      <c r="JX109" s="40"/>
      <c r="JY109" s="40"/>
      <c r="JZ109" s="40"/>
      <c r="KA109" s="40"/>
      <c r="KB109" s="40"/>
      <c r="KC109" s="40"/>
      <c r="KD109" s="40"/>
      <c r="KE109" s="40"/>
      <c r="KF109" s="40"/>
      <c r="KG109" s="40"/>
      <c r="KH109" s="40"/>
      <c r="KI109" s="40"/>
      <c r="KJ109" s="40"/>
      <c r="KK109" s="40"/>
      <c r="KL109" s="40"/>
      <c r="KM109" s="40"/>
      <c r="KN109" s="40"/>
    </row>
    <row r="110" spans="1:300" s="36" customFormat="1" ht="27">
      <c r="A110" s="168"/>
      <c r="B110" s="160"/>
      <c r="C110" s="56" t="s">
        <v>3</v>
      </c>
      <c r="D110" s="52">
        <f>D117+D124</f>
        <v>4685.2</v>
      </c>
      <c r="E110" s="52">
        <f>E117+E124</f>
        <v>4685.2</v>
      </c>
      <c r="F110" s="52">
        <f>F117+F124</f>
        <v>4685.2</v>
      </c>
      <c r="G110" s="52">
        <f>G117+G124</f>
        <v>0</v>
      </c>
      <c r="H110" s="52">
        <f>H117+H124</f>
        <v>0</v>
      </c>
      <c r="I110" s="53">
        <f t="shared" ref="I110" si="111">H110/D110*100</f>
        <v>0</v>
      </c>
      <c r="J110" s="53">
        <f t="shared" si="107"/>
        <v>0</v>
      </c>
      <c r="K110" s="53">
        <f t="shared" ref="K110" si="112">G110/F110*100</f>
        <v>0</v>
      </c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  <c r="II110" s="40"/>
      <c r="IJ110" s="40"/>
      <c r="IK110" s="40"/>
      <c r="IL110" s="40"/>
      <c r="IM110" s="40"/>
      <c r="IN110" s="40"/>
      <c r="IO110" s="40"/>
      <c r="IP110" s="40"/>
      <c r="IQ110" s="40"/>
      <c r="IR110" s="40"/>
      <c r="IS110" s="40"/>
      <c r="IT110" s="40"/>
      <c r="IU110" s="40"/>
      <c r="IV110" s="40"/>
      <c r="IW110" s="40"/>
      <c r="IX110" s="40"/>
      <c r="IY110" s="40"/>
      <c r="IZ110" s="40"/>
      <c r="JA110" s="40"/>
      <c r="JB110" s="40"/>
      <c r="JC110" s="40"/>
      <c r="JD110" s="40"/>
      <c r="JE110" s="40"/>
      <c r="JF110" s="40"/>
      <c r="JG110" s="40"/>
      <c r="JH110" s="40"/>
      <c r="JI110" s="40"/>
      <c r="JJ110" s="40"/>
      <c r="JK110" s="40"/>
      <c r="JL110" s="40"/>
      <c r="JM110" s="40"/>
      <c r="JN110" s="40"/>
      <c r="JO110" s="40"/>
      <c r="JP110" s="40"/>
      <c r="JQ110" s="40"/>
      <c r="JR110" s="40"/>
      <c r="JS110" s="40"/>
      <c r="JT110" s="40"/>
      <c r="JU110" s="40"/>
      <c r="JV110" s="40"/>
      <c r="JW110" s="40"/>
      <c r="JX110" s="40"/>
      <c r="JY110" s="40"/>
      <c r="JZ110" s="40"/>
      <c r="KA110" s="40"/>
      <c r="KB110" s="40"/>
      <c r="KC110" s="40"/>
      <c r="KD110" s="40"/>
      <c r="KE110" s="40"/>
      <c r="KF110" s="40"/>
      <c r="KG110" s="40"/>
      <c r="KH110" s="40"/>
      <c r="KI110" s="40"/>
      <c r="KJ110" s="40"/>
      <c r="KK110" s="40"/>
      <c r="KL110" s="40"/>
      <c r="KM110" s="40"/>
      <c r="KN110" s="40"/>
    </row>
    <row r="111" spans="1:300" s="36" customFormat="1" ht="54">
      <c r="A111" s="168"/>
      <c r="B111" s="160"/>
      <c r="C111" s="56" t="s">
        <v>43</v>
      </c>
      <c r="D111" s="52"/>
      <c r="E111" s="52">
        <f t="shared" ref="E111" si="113">E110</f>
        <v>4685.2</v>
      </c>
      <c r="F111" s="52"/>
      <c r="G111" s="52">
        <f t="shared" ref="G111:H111" si="114">G110</f>
        <v>0</v>
      </c>
      <c r="H111" s="52">
        <f t="shared" si="114"/>
        <v>0</v>
      </c>
      <c r="I111" s="53"/>
      <c r="J111" s="53">
        <f t="shared" si="107"/>
        <v>0</v>
      </c>
      <c r="K111" s="53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  <c r="II111" s="40"/>
      <c r="IJ111" s="40"/>
      <c r="IK111" s="40"/>
      <c r="IL111" s="40"/>
      <c r="IM111" s="40"/>
      <c r="IN111" s="40"/>
      <c r="IO111" s="40"/>
      <c r="IP111" s="40"/>
      <c r="IQ111" s="40"/>
      <c r="IR111" s="40"/>
      <c r="IS111" s="40"/>
      <c r="IT111" s="40"/>
      <c r="IU111" s="40"/>
      <c r="IV111" s="40"/>
      <c r="IW111" s="40"/>
      <c r="IX111" s="40"/>
      <c r="IY111" s="40"/>
      <c r="IZ111" s="40"/>
      <c r="JA111" s="40"/>
      <c r="JB111" s="40"/>
      <c r="JC111" s="40"/>
      <c r="JD111" s="40"/>
      <c r="JE111" s="40"/>
      <c r="JF111" s="40"/>
      <c r="JG111" s="40"/>
      <c r="JH111" s="40"/>
      <c r="JI111" s="40"/>
      <c r="JJ111" s="40"/>
      <c r="JK111" s="40"/>
      <c r="JL111" s="40"/>
      <c r="JM111" s="40"/>
      <c r="JN111" s="40"/>
      <c r="JO111" s="40"/>
      <c r="JP111" s="40"/>
      <c r="JQ111" s="40"/>
      <c r="JR111" s="40"/>
      <c r="JS111" s="40"/>
      <c r="JT111" s="40"/>
      <c r="JU111" s="40"/>
      <c r="JV111" s="40"/>
      <c r="JW111" s="40"/>
      <c r="JX111" s="40"/>
      <c r="JY111" s="40"/>
      <c r="JZ111" s="40"/>
      <c r="KA111" s="40"/>
      <c r="KB111" s="40"/>
      <c r="KC111" s="40"/>
      <c r="KD111" s="40"/>
      <c r="KE111" s="40"/>
      <c r="KF111" s="40"/>
      <c r="KG111" s="40"/>
      <c r="KH111" s="40"/>
      <c r="KI111" s="40"/>
      <c r="KJ111" s="40"/>
      <c r="KK111" s="40"/>
      <c r="KL111" s="40"/>
      <c r="KM111" s="40"/>
      <c r="KN111" s="40"/>
    </row>
    <row r="112" spans="1:300" s="36" customFormat="1" ht="27">
      <c r="A112" s="168"/>
      <c r="B112" s="160"/>
      <c r="C112" s="56" t="s">
        <v>6</v>
      </c>
      <c r="D112" s="52">
        <f>D119+D126</f>
        <v>0</v>
      </c>
      <c r="E112" s="52">
        <f t="shared" ref="E112:H112" si="115">E119+E126</f>
        <v>0</v>
      </c>
      <c r="F112" s="52">
        <f t="shared" si="115"/>
        <v>0</v>
      </c>
      <c r="G112" s="52">
        <f t="shared" si="115"/>
        <v>0</v>
      </c>
      <c r="H112" s="52">
        <f t="shared" si="115"/>
        <v>0</v>
      </c>
      <c r="I112" s="53"/>
      <c r="J112" s="53"/>
      <c r="K112" s="53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  <c r="II112" s="40"/>
      <c r="IJ112" s="40"/>
      <c r="IK112" s="40"/>
      <c r="IL112" s="40"/>
      <c r="IM112" s="40"/>
      <c r="IN112" s="40"/>
      <c r="IO112" s="40"/>
      <c r="IP112" s="40"/>
      <c r="IQ112" s="40"/>
      <c r="IR112" s="40"/>
      <c r="IS112" s="40"/>
      <c r="IT112" s="40"/>
      <c r="IU112" s="40"/>
      <c r="IV112" s="40"/>
      <c r="IW112" s="40"/>
      <c r="IX112" s="40"/>
      <c r="IY112" s="40"/>
      <c r="IZ112" s="40"/>
      <c r="JA112" s="40"/>
      <c r="JB112" s="40"/>
      <c r="JC112" s="40"/>
      <c r="JD112" s="40"/>
      <c r="JE112" s="40"/>
      <c r="JF112" s="40"/>
      <c r="JG112" s="40"/>
      <c r="JH112" s="40"/>
      <c r="JI112" s="40"/>
      <c r="JJ112" s="40"/>
      <c r="JK112" s="40"/>
      <c r="JL112" s="40"/>
      <c r="JM112" s="40"/>
      <c r="JN112" s="40"/>
      <c r="JO112" s="40"/>
      <c r="JP112" s="40"/>
      <c r="JQ112" s="40"/>
      <c r="JR112" s="40"/>
      <c r="JS112" s="40"/>
      <c r="JT112" s="40"/>
      <c r="JU112" s="40"/>
      <c r="JV112" s="40"/>
      <c r="JW112" s="40"/>
      <c r="JX112" s="40"/>
      <c r="JY112" s="40"/>
      <c r="JZ112" s="40"/>
      <c r="KA112" s="40"/>
      <c r="KB112" s="40"/>
      <c r="KC112" s="40"/>
      <c r="KD112" s="40"/>
      <c r="KE112" s="40"/>
      <c r="KF112" s="40"/>
      <c r="KG112" s="40"/>
      <c r="KH112" s="40"/>
      <c r="KI112" s="40"/>
      <c r="KJ112" s="40"/>
      <c r="KK112" s="40"/>
      <c r="KL112" s="40"/>
      <c r="KM112" s="40"/>
      <c r="KN112" s="40"/>
    </row>
    <row r="113" spans="1:300" ht="30">
      <c r="A113" s="168"/>
      <c r="B113" s="161"/>
      <c r="C113" s="2" t="s">
        <v>4</v>
      </c>
      <c r="D113" s="52">
        <f>D120+D127</f>
        <v>11836.6</v>
      </c>
      <c r="E113" s="52">
        <f t="shared" ref="E113:H113" si="116">E120+E127</f>
        <v>0</v>
      </c>
      <c r="F113" s="52">
        <f t="shared" si="116"/>
        <v>0</v>
      </c>
      <c r="G113" s="52">
        <f t="shared" si="116"/>
        <v>0</v>
      </c>
      <c r="H113" s="52">
        <f t="shared" si="116"/>
        <v>0</v>
      </c>
      <c r="I113" s="53">
        <f t="shared" ref="I113" si="117">H113/D113*100</f>
        <v>0</v>
      </c>
      <c r="J113" s="53"/>
      <c r="K113" s="53"/>
    </row>
    <row r="114" spans="1:300" s="36" customFormat="1" ht="24" customHeight="1">
      <c r="A114" s="156" t="s">
        <v>150</v>
      </c>
      <c r="B114" s="154" t="s">
        <v>69</v>
      </c>
      <c r="C114" s="56" t="s">
        <v>125</v>
      </c>
      <c r="D114" s="52">
        <f>D115+D117+D119+D120</f>
        <v>176.3</v>
      </c>
      <c r="E114" s="53" t="s">
        <v>152</v>
      </c>
      <c r="F114" s="52">
        <f t="shared" ref="F114" si="118">F115+F117+F119+F120</f>
        <v>31.836739999999999</v>
      </c>
      <c r="G114" s="53" t="s">
        <v>152</v>
      </c>
      <c r="H114" s="52">
        <f t="shared" ref="H114" si="119">H115+H117+H119+H120</f>
        <v>0</v>
      </c>
      <c r="I114" s="53">
        <f t="shared" ref="I114:I115" si="120">H114/D114*100</f>
        <v>0</v>
      </c>
      <c r="J114" s="53" t="s">
        <v>152</v>
      </c>
      <c r="K114" s="53" t="s">
        <v>152</v>
      </c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  <c r="II114" s="40"/>
      <c r="IJ114" s="40"/>
      <c r="IK114" s="40"/>
      <c r="IL114" s="40"/>
      <c r="IM114" s="40"/>
      <c r="IN114" s="40"/>
      <c r="IO114" s="40"/>
      <c r="IP114" s="40"/>
      <c r="IQ114" s="40"/>
      <c r="IR114" s="40"/>
      <c r="IS114" s="40"/>
      <c r="IT114" s="40"/>
      <c r="IU114" s="40"/>
      <c r="IV114" s="40"/>
      <c r="IW114" s="40"/>
      <c r="IX114" s="40"/>
      <c r="IY114" s="40"/>
      <c r="IZ114" s="40"/>
      <c r="JA114" s="40"/>
      <c r="JB114" s="40"/>
      <c r="JC114" s="40"/>
      <c r="JD114" s="40"/>
      <c r="JE114" s="40"/>
      <c r="JF114" s="40"/>
      <c r="JG114" s="40"/>
      <c r="JH114" s="40"/>
      <c r="JI114" s="40"/>
      <c r="JJ114" s="40"/>
      <c r="JK114" s="40"/>
      <c r="JL114" s="40"/>
      <c r="JM114" s="40"/>
      <c r="JN114" s="40"/>
      <c r="JO114" s="40"/>
      <c r="JP114" s="40"/>
      <c r="JQ114" s="40"/>
      <c r="JR114" s="40"/>
      <c r="JS114" s="40"/>
      <c r="JT114" s="40"/>
      <c r="JU114" s="40"/>
      <c r="JV114" s="40"/>
      <c r="JW114" s="40"/>
      <c r="JX114" s="40"/>
      <c r="JY114" s="40"/>
      <c r="JZ114" s="40"/>
      <c r="KA114" s="40"/>
      <c r="KB114" s="40"/>
      <c r="KC114" s="40"/>
      <c r="KD114" s="40"/>
      <c r="KE114" s="40"/>
      <c r="KF114" s="40"/>
      <c r="KG114" s="40"/>
      <c r="KH114" s="40"/>
      <c r="KI114" s="40"/>
      <c r="KJ114" s="40"/>
      <c r="KK114" s="40"/>
      <c r="KL114" s="40"/>
      <c r="KM114" s="40"/>
      <c r="KN114" s="40"/>
    </row>
    <row r="115" spans="1:300" s="36" customFormat="1">
      <c r="A115" s="157"/>
      <c r="B115" s="154"/>
      <c r="C115" s="56" t="s">
        <v>2</v>
      </c>
      <c r="D115" s="59">
        <v>0.6</v>
      </c>
      <c r="E115" s="52">
        <v>0.63673999999999997</v>
      </c>
      <c r="F115" s="52">
        <v>0.63673999999999997</v>
      </c>
      <c r="G115" s="52"/>
      <c r="H115" s="52"/>
      <c r="I115" s="53">
        <f t="shared" si="120"/>
        <v>0</v>
      </c>
      <c r="J115" s="53">
        <f t="shared" ref="J115:J118" si="121">G115/E115*100</f>
        <v>0</v>
      </c>
      <c r="K115" s="53">
        <f t="shared" ref="K115" si="122">G115/F115*100</f>
        <v>0</v>
      </c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  <c r="II115" s="40"/>
      <c r="IJ115" s="40"/>
      <c r="IK115" s="40"/>
      <c r="IL115" s="40"/>
      <c r="IM115" s="40"/>
      <c r="IN115" s="40"/>
      <c r="IO115" s="40"/>
      <c r="IP115" s="40"/>
      <c r="IQ115" s="40"/>
      <c r="IR115" s="40"/>
      <c r="IS115" s="40"/>
      <c r="IT115" s="40"/>
      <c r="IU115" s="40"/>
      <c r="IV115" s="40"/>
      <c r="IW115" s="40"/>
      <c r="IX115" s="40"/>
      <c r="IY115" s="40"/>
      <c r="IZ115" s="40"/>
      <c r="JA115" s="40"/>
      <c r="JB115" s="40"/>
      <c r="JC115" s="40"/>
      <c r="JD115" s="40"/>
      <c r="JE115" s="40"/>
      <c r="JF115" s="40"/>
      <c r="JG115" s="40"/>
      <c r="JH115" s="40"/>
      <c r="JI115" s="40"/>
      <c r="JJ115" s="40"/>
      <c r="JK115" s="40"/>
      <c r="JL115" s="40"/>
      <c r="JM115" s="40"/>
      <c r="JN115" s="40"/>
      <c r="JO115" s="40"/>
      <c r="JP115" s="40"/>
      <c r="JQ115" s="40"/>
      <c r="JR115" s="40"/>
      <c r="JS115" s="40"/>
      <c r="JT115" s="40"/>
      <c r="JU115" s="40"/>
      <c r="JV115" s="40"/>
      <c r="JW115" s="40"/>
      <c r="JX115" s="40"/>
      <c r="JY115" s="40"/>
      <c r="JZ115" s="40"/>
      <c r="KA115" s="40"/>
      <c r="KB115" s="40"/>
      <c r="KC115" s="40"/>
      <c r="KD115" s="40"/>
      <c r="KE115" s="40"/>
      <c r="KF115" s="40"/>
      <c r="KG115" s="40"/>
      <c r="KH115" s="40"/>
      <c r="KI115" s="40"/>
      <c r="KJ115" s="40"/>
      <c r="KK115" s="40"/>
      <c r="KL115" s="40"/>
      <c r="KM115" s="40"/>
      <c r="KN115" s="40"/>
    </row>
    <row r="116" spans="1:300" s="36" customFormat="1" ht="40.5">
      <c r="A116" s="157"/>
      <c r="B116" s="154"/>
      <c r="C116" s="56" t="s">
        <v>42</v>
      </c>
      <c r="D116" s="52"/>
      <c r="E116" s="52">
        <f t="shared" ref="E116" si="123">E115</f>
        <v>0.63673999999999997</v>
      </c>
      <c r="F116" s="52"/>
      <c r="G116" s="52">
        <f t="shared" ref="G116:H116" si="124">G115</f>
        <v>0</v>
      </c>
      <c r="H116" s="52">
        <f t="shared" si="124"/>
        <v>0</v>
      </c>
      <c r="I116" s="53"/>
      <c r="J116" s="53">
        <f t="shared" si="121"/>
        <v>0</v>
      </c>
      <c r="K116" s="53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  <c r="II116" s="40"/>
      <c r="IJ116" s="40"/>
      <c r="IK116" s="40"/>
      <c r="IL116" s="40"/>
      <c r="IM116" s="40"/>
      <c r="IN116" s="40"/>
      <c r="IO116" s="40"/>
      <c r="IP116" s="40"/>
      <c r="IQ116" s="40"/>
      <c r="IR116" s="40"/>
      <c r="IS116" s="40"/>
      <c r="IT116" s="40"/>
      <c r="IU116" s="40"/>
      <c r="IV116" s="40"/>
      <c r="IW116" s="40"/>
      <c r="IX116" s="40"/>
      <c r="IY116" s="40"/>
      <c r="IZ116" s="40"/>
      <c r="JA116" s="40"/>
      <c r="JB116" s="40"/>
      <c r="JC116" s="40"/>
      <c r="JD116" s="40"/>
      <c r="JE116" s="40"/>
      <c r="JF116" s="40"/>
      <c r="JG116" s="40"/>
      <c r="JH116" s="40"/>
      <c r="JI116" s="40"/>
      <c r="JJ116" s="40"/>
      <c r="JK116" s="40"/>
      <c r="JL116" s="40"/>
      <c r="JM116" s="40"/>
      <c r="JN116" s="40"/>
      <c r="JO116" s="40"/>
      <c r="JP116" s="40"/>
      <c r="JQ116" s="40"/>
      <c r="JR116" s="40"/>
      <c r="JS116" s="40"/>
      <c r="JT116" s="40"/>
      <c r="JU116" s="40"/>
      <c r="JV116" s="40"/>
      <c r="JW116" s="40"/>
      <c r="JX116" s="40"/>
      <c r="JY116" s="40"/>
      <c r="JZ116" s="40"/>
      <c r="KA116" s="40"/>
      <c r="KB116" s="40"/>
      <c r="KC116" s="40"/>
      <c r="KD116" s="40"/>
      <c r="KE116" s="40"/>
      <c r="KF116" s="40"/>
      <c r="KG116" s="40"/>
      <c r="KH116" s="40"/>
      <c r="KI116" s="40"/>
      <c r="KJ116" s="40"/>
      <c r="KK116" s="40"/>
      <c r="KL116" s="40"/>
      <c r="KM116" s="40"/>
      <c r="KN116" s="40"/>
    </row>
    <row r="117" spans="1:300" s="36" customFormat="1" ht="27">
      <c r="A117" s="157"/>
      <c r="B117" s="154"/>
      <c r="C117" s="56" t="s">
        <v>3</v>
      </c>
      <c r="D117" s="52">
        <v>31.2</v>
      </c>
      <c r="E117" s="52">
        <v>31.2</v>
      </c>
      <c r="F117" s="52">
        <v>31.2</v>
      </c>
      <c r="G117" s="52"/>
      <c r="H117" s="52"/>
      <c r="I117" s="53">
        <f t="shared" ref="I117" si="125">H117/D117*100</f>
        <v>0</v>
      </c>
      <c r="J117" s="53">
        <f t="shared" si="121"/>
        <v>0</v>
      </c>
      <c r="K117" s="53">
        <f t="shared" ref="K117" si="126">G117/F117*100</f>
        <v>0</v>
      </c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  <c r="II117" s="40"/>
      <c r="IJ117" s="40"/>
      <c r="IK117" s="40"/>
      <c r="IL117" s="40"/>
      <c r="IM117" s="40"/>
      <c r="IN117" s="40"/>
      <c r="IO117" s="40"/>
      <c r="IP117" s="40"/>
      <c r="IQ117" s="40"/>
      <c r="IR117" s="40"/>
      <c r="IS117" s="40"/>
      <c r="IT117" s="40"/>
      <c r="IU117" s="40"/>
      <c r="IV117" s="40"/>
      <c r="IW117" s="40"/>
      <c r="IX117" s="40"/>
      <c r="IY117" s="40"/>
      <c r="IZ117" s="40"/>
      <c r="JA117" s="40"/>
      <c r="JB117" s="40"/>
      <c r="JC117" s="40"/>
      <c r="JD117" s="40"/>
      <c r="JE117" s="40"/>
      <c r="JF117" s="40"/>
      <c r="JG117" s="40"/>
      <c r="JH117" s="40"/>
      <c r="JI117" s="40"/>
      <c r="JJ117" s="40"/>
      <c r="JK117" s="40"/>
      <c r="JL117" s="40"/>
      <c r="JM117" s="40"/>
      <c r="JN117" s="40"/>
      <c r="JO117" s="40"/>
      <c r="JP117" s="40"/>
      <c r="JQ117" s="40"/>
      <c r="JR117" s="40"/>
      <c r="JS117" s="40"/>
      <c r="JT117" s="40"/>
      <c r="JU117" s="40"/>
      <c r="JV117" s="40"/>
      <c r="JW117" s="40"/>
      <c r="JX117" s="40"/>
      <c r="JY117" s="40"/>
      <c r="JZ117" s="40"/>
      <c r="KA117" s="40"/>
      <c r="KB117" s="40"/>
      <c r="KC117" s="40"/>
      <c r="KD117" s="40"/>
      <c r="KE117" s="40"/>
      <c r="KF117" s="40"/>
      <c r="KG117" s="40"/>
      <c r="KH117" s="40"/>
      <c r="KI117" s="40"/>
      <c r="KJ117" s="40"/>
      <c r="KK117" s="40"/>
      <c r="KL117" s="40"/>
      <c r="KM117" s="40"/>
      <c r="KN117" s="40"/>
    </row>
    <row r="118" spans="1:300" s="36" customFormat="1" ht="54">
      <c r="A118" s="157"/>
      <c r="B118" s="154"/>
      <c r="C118" s="56" t="s">
        <v>43</v>
      </c>
      <c r="D118" s="52"/>
      <c r="E118" s="52">
        <f t="shared" ref="E118" si="127">E117</f>
        <v>31.2</v>
      </c>
      <c r="F118" s="52"/>
      <c r="G118" s="52">
        <f t="shared" ref="G118:H118" si="128">G117</f>
        <v>0</v>
      </c>
      <c r="H118" s="52">
        <f t="shared" si="128"/>
        <v>0</v>
      </c>
      <c r="I118" s="53"/>
      <c r="J118" s="53">
        <f t="shared" si="121"/>
        <v>0</v>
      </c>
      <c r="K118" s="53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  <c r="II118" s="40"/>
      <c r="IJ118" s="40"/>
      <c r="IK118" s="40"/>
      <c r="IL118" s="40"/>
      <c r="IM118" s="40"/>
      <c r="IN118" s="40"/>
      <c r="IO118" s="40"/>
      <c r="IP118" s="40"/>
      <c r="IQ118" s="40"/>
      <c r="IR118" s="40"/>
      <c r="IS118" s="40"/>
      <c r="IT118" s="40"/>
      <c r="IU118" s="40"/>
      <c r="IV118" s="40"/>
      <c r="IW118" s="40"/>
      <c r="IX118" s="40"/>
      <c r="IY118" s="40"/>
      <c r="IZ118" s="40"/>
      <c r="JA118" s="40"/>
      <c r="JB118" s="40"/>
      <c r="JC118" s="40"/>
      <c r="JD118" s="40"/>
      <c r="JE118" s="40"/>
      <c r="JF118" s="40"/>
      <c r="JG118" s="40"/>
      <c r="JH118" s="40"/>
      <c r="JI118" s="40"/>
      <c r="JJ118" s="40"/>
      <c r="JK118" s="40"/>
      <c r="JL118" s="40"/>
      <c r="JM118" s="40"/>
      <c r="JN118" s="40"/>
      <c r="JO118" s="40"/>
      <c r="JP118" s="40"/>
      <c r="JQ118" s="40"/>
      <c r="JR118" s="40"/>
      <c r="JS118" s="40"/>
      <c r="JT118" s="40"/>
      <c r="JU118" s="40"/>
      <c r="JV118" s="40"/>
      <c r="JW118" s="40"/>
      <c r="JX118" s="40"/>
      <c r="JY118" s="40"/>
      <c r="JZ118" s="40"/>
      <c r="KA118" s="40"/>
      <c r="KB118" s="40"/>
      <c r="KC118" s="40"/>
      <c r="KD118" s="40"/>
      <c r="KE118" s="40"/>
      <c r="KF118" s="40"/>
      <c r="KG118" s="40"/>
      <c r="KH118" s="40"/>
      <c r="KI118" s="40"/>
      <c r="KJ118" s="40"/>
      <c r="KK118" s="40"/>
      <c r="KL118" s="40"/>
      <c r="KM118" s="40"/>
      <c r="KN118" s="40"/>
    </row>
    <row r="119" spans="1:300" s="36" customFormat="1" ht="27">
      <c r="A119" s="157"/>
      <c r="B119" s="154"/>
      <c r="C119" s="56" t="s">
        <v>6</v>
      </c>
      <c r="D119" s="52"/>
      <c r="E119" s="52"/>
      <c r="F119" s="52"/>
      <c r="G119" s="52"/>
      <c r="H119" s="52"/>
      <c r="I119" s="53"/>
      <c r="J119" s="53"/>
      <c r="K119" s="53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  <c r="II119" s="40"/>
      <c r="IJ119" s="40"/>
      <c r="IK119" s="40"/>
      <c r="IL119" s="40"/>
      <c r="IM119" s="40"/>
      <c r="IN119" s="40"/>
      <c r="IO119" s="40"/>
      <c r="IP119" s="40"/>
      <c r="IQ119" s="40"/>
      <c r="IR119" s="40"/>
      <c r="IS119" s="40"/>
      <c r="IT119" s="40"/>
      <c r="IU119" s="40"/>
      <c r="IV119" s="40"/>
      <c r="IW119" s="40"/>
      <c r="IX119" s="40"/>
      <c r="IY119" s="40"/>
      <c r="IZ119" s="40"/>
      <c r="JA119" s="40"/>
      <c r="JB119" s="40"/>
      <c r="JC119" s="40"/>
      <c r="JD119" s="40"/>
      <c r="JE119" s="40"/>
      <c r="JF119" s="40"/>
      <c r="JG119" s="40"/>
      <c r="JH119" s="40"/>
      <c r="JI119" s="40"/>
      <c r="JJ119" s="40"/>
      <c r="JK119" s="40"/>
      <c r="JL119" s="40"/>
      <c r="JM119" s="40"/>
      <c r="JN119" s="40"/>
      <c r="JO119" s="40"/>
      <c r="JP119" s="40"/>
      <c r="JQ119" s="40"/>
      <c r="JR119" s="40"/>
      <c r="JS119" s="40"/>
      <c r="JT119" s="40"/>
      <c r="JU119" s="40"/>
      <c r="JV119" s="40"/>
      <c r="JW119" s="40"/>
      <c r="JX119" s="40"/>
      <c r="JY119" s="40"/>
      <c r="JZ119" s="40"/>
      <c r="KA119" s="40"/>
      <c r="KB119" s="40"/>
      <c r="KC119" s="40"/>
      <c r="KD119" s="40"/>
      <c r="KE119" s="40"/>
      <c r="KF119" s="40"/>
      <c r="KG119" s="40"/>
      <c r="KH119" s="40"/>
      <c r="KI119" s="40"/>
      <c r="KJ119" s="40"/>
      <c r="KK119" s="40"/>
      <c r="KL119" s="40"/>
      <c r="KM119" s="40"/>
      <c r="KN119" s="40"/>
    </row>
    <row r="120" spans="1:300" ht="30">
      <c r="A120" s="158"/>
      <c r="B120" s="154"/>
      <c r="C120" s="2" t="s">
        <v>4</v>
      </c>
      <c r="D120" s="52">
        <v>144.5</v>
      </c>
      <c r="E120" s="52"/>
      <c r="F120" s="52"/>
      <c r="G120" s="52"/>
      <c r="H120" s="52"/>
      <c r="I120" s="53">
        <f t="shared" ref="I120:I122" si="129">H120/D120*100</f>
        <v>0</v>
      </c>
      <c r="J120" s="53"/>
      <c r="K120" s="53"/>
    </row>
    <row r="121" spans="1:300" s="36" customFormat="1">
      <c r="A121" s="156" t="s">
        <v>151</v>
      </c>
      <c r="B121" s="154" t="s">
        <v>69</v>
      </c>
      <c r="C121" s="56" t="s">
        <v>125</v>
      </c>
      <c r="D121" s="52">
        <f>D122+D124+D126+D127</f>
        <v>16441.099999999999</v>
      </c>
      <c r="E121" s="53" t="s">
        <v>152</v>
      </c>
      <c r="F121" s="52">
        <f t="shared" ref="F121" si="130">F122+F124+F126+F127</f>
        <v>4748.9795999999997</v>
      </c>
      <c r="G121" s="53" t="s">
        <v>152</v>
      </c>
      <c r="H121" s="52">
        <f t="shared" ref="H121" si="131">H122+H124+H126+H127</f>
        <v>0</v>
      </c>
      <c r="I121" s="53">
        <f t="shared" si="129"/>
        <v>0</v>
      </c>
      <c r="J121" s="53" t="s">
        <v>152</v>
      </c>
      <c r="K121" s="53" t="s">
        <v>152</v>
      </c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  <c r="II121" s="40"/>
      <c r="IJ121" s="40"/>
      <c r="IK121" s="40"/>
      <c r="IL121" s="40"/>
      <c r="IM121" s="40"/>
      <c r="IN121" s="40"/>
      <c r="IO121" s="40"/>
      <c r="IP121" s="40"/>
      <c r="IQ121" s="40"/>
      <c r="IR121" s="40"/>
      <c r="IS121" s="40"/>
      <c r="IT121" s="40"/>
      <c r="IU121" s="40"/>
      <c r="IV121" s="40"/>
      <c r="IW121" s="40"/>
      <c r="IX121" s="40"/>
      <c r="IY121" s="40"/>
      <c r="IZ121" s="40"/>
      <c r="JA121" s="40"/>
      <c r="JB121" s="40"/>
      <c r="JC121" s="40"/>
      <c r="JD121" s="40"/>
      <c r="JE121" s="40"/>
      <c r="JF121" s="40"/>
      <c r="JG121" s="40"/>
      <c r="JH121" s="40"/>
      <c r="JI121" s="40"/>
      <c r="JJ121" s="40"/>
      <c r="JK121" s="40"/>
      <c r="JL121" s="40"/>
      <c r="JM121" s="40"/>
      <c r="JN121" s="40"/>
      <c r="JO121" s="40"/>
      <c r="JP121" s="40"/>
      <c r="JQ121" s="40"/>
      <c r="JR121" s="40"/>
      <c r="JS121" s="40"/>
      <c r="JT121" s="40"/>
      <c r="JU121" s="40"/>
      <c r="JV121" s="40"/>
      <c r="JW121" s="40"/>
      <c r="JX121" s="40"/>
      <c r="JY121" s="40"/>
      <c r="JZ121" s="40"/>
      <c r="KA121" s="40"/>
      <c r="KB121" s="40"/>
      <c r="KC121" s="40"/>
      <c r="KD121" s="40"/>
      <c r="KE121" s="40"/>
      <c r="KF121" s="40"/>
      <c r="KG121" s="40"/>
      <c r="KH121" s="40"/>
      <c r="KI121" s="40"/>
      <c r="KJ121" s="40"/>
      <c r="KK121" s="40"/>
      <c r="KL121" s="40"/>
      <c r="KM121" s="40"/>
      <c r="KN121" s="40"/>
    </row>
    <row r="122" spans="1:300" s="36" customFormat="1">
      <c r="A122" s="157"/>
      <c r="B122" s="154"/>
      <c r="C122" s="56" t="s">
        <v>2</v>
      </c>
      <c r="D122" s="85">
        <v>95</v>
      </c>
      <c r="E122" s="52">
        <v>94.979600000000005</v>
      </c>
      <c r="F122" s="52">
        <v>94.979600000000005</v>
      </c>
      <c r="G122" s="52"/>
      <c r="H122" s="52"/>
      <c r="I122" s="53">
        <f t="shared" si="129"/>
        <v>0</v>
      </c>
      <c r="J122" s="53">
        <f t="shared" ref="J122:J125" si="132">G122/E122*100</f>
        <v>0</v>
      </c>
      <c r="K122" s="53">
        <f t="shared" ref="K122" si="133">G122/F122*100</f>
        <v>0</v>
      </c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  <c r="II122" s="40"/>
      <c r="IJ122" s="40"/>
      <c r="IK122" s="40"/>
      <c r="IL122" s="40"/>
      <c r="IM122" s="40"/>
      <c r="IN122" s="40"/>
      <c r="IO122" s="40"/>
      <c r="IP122" s="40"/>
      <c r="IQ122" s="40"/>
      <c r="IR122" s="40"/>
      <c r="IS122" s="40"/>
      <c r="IT122" s="40"/>
      <c r="IU122" s="40"/>
      <c r="IV122" s="40"/>
      <c r="IW122" s="40"/>
      <c r="IX122" s="40"/>
      <c r="IY122" s="40"/>
      <c r="IZ122" s="40"/>
      <c r="JA122" s="40"/>
      <c r="JB122" s="40"/>
      <c r="JC122" s="40"/>
      <c r="JD122" s="40"/>
      <c r="JE122" s="40"/>
      <c r="JF122" s="40"/>
      <c r="JG122" s="40"/>
      <c r="JH122" s="40"/>
      <c r="JI122" s="40"/>
      <c r="JJ122" s="40"/>
      <c r="JK122" s="40"/>
      <c r="JL122" s="40"/>
      <c r="JM122" s="40"/>
      <c r="JN122" s="40"/>
      <c r="JO122" s="40"/>
      <c r="JP122" s="40"/>
      <c r="JQ122" s="40"/>
      <c r="JR122" s="40"/>
      <c r="JS122" s="40"/>
      <c r="JT122" s="40"/>
      <c r="JU122" s="40"/>
      <c r="JV122" s="40"/>
      <c r="JW122" s="40"/>
      <c r="JX122" s="40"/>
      <c r="JY122" s="40"/>
      <c r="JZ122" s="40"/>
      <c r="KA122" s="40"/>
      <c r="KB122" s="40"/>
      <c r="KC122" s="40"/>
      <c r="KD122" s="40"/>
      <c r="KE122" s="40"/>
      <c r="KF122" s="40"/>
      <c r="KG122" s="40"/>
      <c r="KH122" s="40"/>
      <c r="KI122" s="40"/>
      <c r="KJ122" s="40"/>
      <c r="KK122" s="40"/>
      <c r="KL122" s="40"/>
      <c r="KM122" s="40"/>
      <c r="KN122" s="40"/>
    </row>
    <row r="123" spans="1:300" s="36" customFormat="1" ht="40.5">
      <c r="A123" s="157"/>
      <c r="B123" s="154"/>
      <c r="C123" s="56" t="s">
        <v>42</v>
      </c>
      <c r="D123" s="52"/>
      <c r="E123" s="52">
        <f t="shared" ref="E123" si="134">E122</f>
        <v>94.979600000000005</v>
      </c>
      <c r="F123" s="52"/>
      <c r="G123" s="52">
        <f t="shared" ref="G123:H123" si="135">G122</f>
        <v>0</v>
      </c>
      <c r="H123" s="52">
        <f t="shared" si="135"/>
        <v>0</v>
      </c>
      <c r="I123" s="53"/>
      <c r="J123" s="53">
        <f t="shared" si="132"/>
        <v>0</v>
      </c>
      <c r="K123" s="53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  <c r="II123" s="40"/>
      <c r="IJ123" s="40"/>
      <c r="IK123" s="40"/>
      <c r="IL123" s="40"/>
      <c r="IM123" s="40"/>
      <c r="IN123" s="40"/>
      <c r="IO123" s="40"/>
      <c r="IP123" s="40"/>
      <c r="IQ123" s="40"/>
      <c r="IR123" s="40"/>
      <c r="IS123" s="40"/>
      <c r="IT123" s="40"/>
      <c r="IU123" s="40"/>
      <c r="IV123" s="40"/>
      <c r="IW123" s="40"/>
      <c r="IX123" s="40"/>
      <c r="IY123" s="40"/>
      <c r="IZ123" s="40"/>
      <c r="JA123" s="40"/>
      <c r="JB123" s="40"/>
      <c r="JC123" s="40"/>
      <c r="JD123" s="40"/>
      <c r="JE123" s="40"/>
      <c r="JF123" s="40"/>
      <c r="JG123" s="40"/>
      <c r="JH123" s="40"/>
      <c r="JI123" s="40"/>
      <c r="JJ123" s="40"/>
      <c r="JK123" s="40"/>
      <c r="JL123" s="40"/>
      <c r="JM123" s="40"/>
      <c r="JN123" s="40"/>
      <c r="JO123" s="40"/>
      <c r="JP123" s="40"/>
      <c r="JQ123" s="40"/>
      <c r="JR123" s="40"/>
      <c r="JS123" s="40"/>
      <c r="JT123" s="40"/>
      <c r="JU123" s="40"/>
      <c r="JV123" s="40"/>
      <c r="JW123" s="40"/>
      <c r="JX123" s="40"/>
      <c r="JY123" s="40"/>
      <c r="JZ123" s="40"/>
      <c r="KA123" s="40"/>
      <c r="KB123" s="40"/>
      <c r="KC123" s="40"/>
      <c r="KD123" s="40"/>
      <c r="KE123" s="40"/>
      <c r="KF123" s="40"/>
      <c r="KG123" s="40"/>
      <c r="KH123" s="40"/>
      <c r="KI123" s="40"/>
      <c r="KJ123" s="40"/>
      <c r="KK123" s="40"/>
      <c r="KL123" s="40"/>
      <c r="KM123" s="40"/>
      <c r="KN123" s="40"/>
    </row>
    <row r="124" spans="1:300" s="36" customFormat="1" ht="27">
      <c r="A124" s="157"/>
      <c r="B124" s="154"/>
      <c r="C124" s="56" t="s">
        <v>3</v>
      </c>
      <c r="D124" s="52">
        <v>4654</v>
      </c>
      <c r="E124" s="52">
        <v>4654</v>
      </c>
      <c r="F124" s="52">
        <v>4654</v>
      </c>
      <c r="G124" s="52"/>
      <c r="H124" s="52"/>
      <c r="I124" s="53">
        <f t="shared" ref="I124" si="136">H124/D124*100</f>
        <v>0</v>
      </c>
      <c r="J124" s="53">
        <f t="shared" si="132"/>
        <v>0</v>
      </c>
      <c r="K124" s="53">
        <f t="shared" ref="K124" si="137">G124/F124*100</f>
        <v>0</v>
      </c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  <c r="II124" s="40"/>
      <c r="IJ124" s="40"/>
      <c r="IK124" s="40"/>
      <c r="IL124" s="40"/>
      <c r="IM124" s="40"/>
      <c r="IN124" s="40"/>
      <c r="IO124" s="40"/>
      <c r="IP124" s="40"/>
      <c r="IQ124" s="40"/>
      <c r="IR124" s="40"/>
      <c r="IS124" s="40"/>
      <c r="IT124" s="40"/>
      <c r="IU124" s="40"/>
      <c r="IV124" s="40"/>
      <c r="IW124" s="40"/>
      <c r="IX124" s="40"/>
      <c r="IY124" s="40"/>
      <c r="IZ124" s="40"/>
      <c r="JA124" s="40"/>
      <c r="JB124" s="40"/>
      <c r="JC124" s="40"/>
      <c r="JD124" s="40"/>
      <c r="JE124" s="40"/>
      <c r="JF124" s="40"/>
      <c r="JG124" s="40"/>
      <c r="JH124" s="40"/>
      <c r="JI124" s="40"/>
      <c r="JJ124" s="40"/>
      <c r="JK124" s="40"/>
      <c r="JL124" s="40"/>
      <c r="JM124" s="40"/>
      <c r="JN124" s="40"/>
      <c r="JO124" s="40"/>
      <c r="JP124" s="40"/>
      <c r="JQ124" s="40"/>
      <c r="JR124" s="40"/>
      <c r="JS124" s="40"/>
      <c r="JT124" s="40"/>
      <c r="JU124" s="40"/>
      <c r="JV124" s="40"/>
      <c r="JW124" s="40"/>
      <c r="JX124" s="40"/>
      <c r="JY124" s="40"/>
      <c r="JZ124" s="40"/>
      <c r="KA124" s="40"/>
      <c r="KB124" s="40"/>
      <c r="KC124" s="40"/>
      <c r="KD124" s="40"/>
      <c r="KE124" s="40"/>
      <c r="KF124" s="40"/>
      <c r="KG124" s="40"/>
      <c r="KH124" s="40"/>
      <c r="KI124" s="40"/>
      <c r="KJ124" s="40"/>
      <c r="KK124" s="40"/>
      <c r="KL124" s="40"/>
      <c r="KM124" s="40"/>
      <c r="KN124" s="40"/>
    </row>
    <row r="125" spans="1:300" s="36" customFormat="1" ht="54">
      <c r="A125" s="157"/>
      <c r="B125" s="154"/>
      <c r="C125" s="56" t="s">
        <v>43</v>
      </c>
      <c r="D125" s="52"/>
      <c r="E125" s="52">
        <f t="shared" ref="E125" si="138">E124</f>
        <v>4654</v>
      </c>
      <c r="F125" s="52"/>
      <c r="G125" s="52">
        <f t="shared" ref="G125:H125" si="139">G124</f>
        <v>0</v>
      </c>
      <c r="H125" s="52">
        <f t="shared" si="139"/>
        <v>0</v>
      </c>
      <c r="I125" s="53"/>
      <c r="J125" s="53">
        <f t="shared" si="132"/>
        <v>0</v>
      </c>
      <c r="K125" s="53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  <c r="II125" s="40"/>
      <c r="IJ125" s="40"/>
      <c r="IK125" s="40"/>
      <c r="IL125" s="40"/>
      <c r="IM125" s="40"/>
      <c r="IN125" s="40"/>
      <c r="IO125" s="40"/>
      <c r="IP125" s="40"/>
      <c r="IQ125" s="40"/>
      <c r="IR125" s="40"/>
      <c r="IS125" s="40"/>
      <c r="IT125" s="40"/>
      <c r="IU125" s="40"/>
      <c r="IV125" s="40"/>
      <c r="IW125" s="40"/>
      <c r="IX125" s="40"/>
      <c r="IY125" s="40"/>
      <c r="IZ125" s="40"/>
      <c r="JA125" s="40"/>
      <c r="JB125" s="40"/>
      <c r="JC125" s="40"/>
      <c r="JD125" s="40"/>
      <c r="JE125" s="40"/>
      <c r="JF125" s="40"/>
      <c r="JG125" s="40"/>
      <c r="JH125" s="40"/>
      <c r="JI125" s="40"/>
      <c r="JJ125" s="40"/>
      <c r="JK125" s="40"/>
      <c r="JL125" s="40"/>
      <c r="JM125" s="40"/>
      <c r="JN125" s="40"/>
      <c r="JO125" s="40"/>
      <c r="JP125" s="40"/>
      <c r="JQ125" s="40"/>
      <c r="JR125" s="40"/>
      <c r="JS125" s="40"/>
      <c r="JT125" s="40"/>
      <c r="JU125" s="40"/>
      <c r="JV125" s="40"/>
      <c r="JW125" s="40"/>
      <c r="JX125" s="40"/>
      <c r="JY125" s="40"/>
      <c r="JZ125" s="40"/>
      <c r="KA125" s="40"/>
      <c r="KB125" s="40"/>
      <c r="KC125" s="40"/>
      <c r="KD125" s="40"/>
      <c r="KE125" s="40"/>
      <c r="KF125" s="40"/>
      <c r="KG125" s="40"/>
      <c r="KH125" s="40"/>
      <c r="KI125" s="40"/>
      <c r="KJ125" s="40"/>
      <c r="KK125" s="40"/>
      <c r="KL125" s="40"/>
      <c r="KM125" s="40"/>
      <c r="KN125" s="40"/>
    </row>
    <row r="126" spans="1:300" s="36" customFormat="1" ht="27">
      <c r="A126" s="157"/>
      <c r="B126" s="154"/>
      <c r="C126" s="56" t="s">
        <v>6</v>
      </c>
      <c r="D126" s="52"/>
      <c r="E126" s="52"/>
      <c r="F126" s="52"/>
      <c r="G126" s="52"/>
      <c r="H126" s="52"/>
      <c r="I126" s="53"/>
      <c r="J126" s="53"/>
      <c r="K126" s="53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  <c r="IT126" s="40"/>
      <c r="IU126" s="40"/>
      <c r="IV126" s="40"/>
      <c r="IW126" s="40"/>
      <c r="IX126" s="40"/>
      <c r="IY126" s="40"/>
      <c r="IZ126" s="40"/>
      <c r="JA126" s="40"/>
      <c r="JB126" s="40"/>
      <c r="JC126" s="40"/>
      <c r="JD126" s="40"/>
      <c r="JE126" s="40"/>
      <c r="JF126" s="40"/>
      <c r="JG126" s="40"/>
      <c r="JH126" s="40"/>
      <c r="JI126" s="40"/>
      <c r="JJ126" s="40"/>
      <c r="JK126" s="40"/>
      <c r="JL126" s="40"/>
      <c r="JM126" s="40"/>
      <c r="JN126" s="40"/>
      <c r="JO126" s="40"/>
      <c r="JP126" s="40"/>
      <c r="JQ126" s="40"/>
      <c r="JR126" s="40"/>
      <c r="JS126" s="40"/>
      <c r="JT126" s="40"/>
      <c r="JU126" s="40"/>
      <c r="JV126" s="40"/>
      <c r="JW126" s="40"/>
      <c r="JX126" s="40"/>
      <c r="JY126" s="40"/>
      <c r="JZ126" s="40"/>
      <c r="KA126" s="40"/>
      <c r="KB126" s="40"/>
      <c r="KC126" s="40"/>
      <c r="KD126" s="40"/>
      <c r="KE126" s="40"/>
      <c r="KF126" s="40"/>
      <c r="KG126" s="40"/>
      <c r="KH126" s="40"/>
      <c r="KI126" s="40"/>
      <c r="KJ126" s="40"/>
      <c r="KK126" s="40"/>
      <c r="KL126" s="40"/>
      <c r="KM126" s="40"/>
      <c r="KN126" s="40"/>
    </row>
    <row r="127" spans="1:300" ht="30">
      <c r="A127" s="158"/>
      <c r="B127" s="154"/>
      <c r="C127" s="2" t="s">
        <v>4</v>
      </c>
      <c r="D127" s="85">
        <v>11692.1</v>
      </c>
      <c r="E127" s="52"/>
      <c r="F127" s="52"/>
      <c r="G127" s="52"/>
      <c r="H127" s="52"/>
      <c r="I127" s="53">
        <f t="shared" ref="I127" si="140">H127/D127*100</f>
        <v>0</v>
      </c>
      <c r="J127" s="53"/>
      <c r="K127" s="53"/>
    </row>
    <row r="128" spans="1:300" s="36" customFormat="1">
      <c r="A128" s="162" t="s">
        <v>104</v>
      </c>
      <c r="B128" s="154"/>
      <c r="C128" s="56" t="s">
        <v>125</v>
      </c>
      <c r="D128" s="52">
        <f>D129+D131+D133+D134</f>
        <v>172145.7</v>
      </c>
      <c r="E128" s="53" t="s">
        <v>152</v>
      </c>
      <c r="F128" s="52">
        <f t="shared" ref="F128:H128" si="141">F129+F131+F133+F134</f>
        <v>155420.99980999998</v>
      </c>
      <c r="G128" s="53" t="s">
        <v>152</v>
      </c>
      <c r="H128" s="52">
        <f t="shared" si="141"/>
        <v>36631.192560000003</v>
      </c>
      <c r="I128" s="53">
        <f t="shared" ref="I128:I134" si="142">H128/D128*100</f>
        <v>21.279179532221836</v>
      </c>
      <c r="J128" s="53" t="s">
        <v>152</v>
      </c>
      <c r="K128" s="53" t="s">
        <v>152</v>
      </c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  <c r="II128" s="40"/>
      <c r="IJ128" s="40"/>
      <c r="IK128" s="40"/>
      <c r="IL128" s="40"/>
      <c r="IM128" s="40"/>
      <c r="IN128" s="40"/>
      <c r="IO128" s="40"/>
      <c r="IP128" s="40"/>
      <c r="IQ128" s="40"/>
      <c r="IR128" s="40"/>
      <c r="IS128" s="40"/>
      <c r="IT128" s="40"/>
      <c r="IU128" s="40"/>
      <c r="IV128" s="40"/>
      <c r="IW128" s="40"/>
      <c r="IX128" s="40"/>
      <c r="IY128" s="40"/>
      <c r="IZ128" s="40"/>
      <c r="JA128" s="40"/>
      <c r="JB128" s="40"/>
      <c r="JC128" s="40"/>
      <c r="JD128" s="40"/>
      <c r="JE128" s="40"/>
      <c r="JF128" s="40"/>
      <c r="JG128" s="40"/>
      <c r="JH128" s="40"/>
      <c r="JI128" s="40"/>
      <c r="JJ128" s="40"/>
      <c r="JK128" s="40"/>
      <c r="JL128" s="40"/>
      <c r="JM128" s="40"/>
      <c r="JN128" s="40"/>
      <c r="JO128" s="40"/>
      <c r="JP128" s="40"/>
      <c r="JQ128" s="40"/>
      <c r="JR128" s="40"/>
      <c r="JS128" s="40"/>
      <c r="JT128" s="40"/>
      <c r="JU128" s="40"/>
      <c r="JV128" s="40"/>
      <c r="JW128" s="40"/>
      <c r="JX128" s="40"/>
      <c r="JY128" s="40"/>
      <c r="JZ128" s="40"/>
      <c r="KA128" s="40"/>
      <c r="KB128" s="40"/>
      <c r="KC128" s="40"/>
      <c r="KD128" s="40"/>
      <c r="KE128" s="40"/>
      <c r="KF128" s="40"/>
      <c r="KG128" s="40"/>
      <c r="KH128" s="40"/>
      <c r="KI128" s="40"/>
      <c r="KJ128" s="40"/>
      <c r="KK128" s="40"/>
      <c r="KL128" s="40"/>
      <c r="KM128" s="40"/>
      <c r="KN128" s="40"/>
    </row>
    <row r="129" spans="1:300" s="36" customFormat="1">
      <c r="A129" s="162"/>
      <c r="B129" s="154"/>
      <c r="C129" s="56" t="s">
        <v>2</v>
      </c>
      <c r="D129" s="52">
        <f>D176+D190+D204+D219</f>
        <v>10553.2</v>
      </c>
      <c r="E129" s="52">
        <f t="shared" ref="E129:I129" si="143">E176+E190+E204+E219</f>
        <v>10553.19981</v>
      </c>
      <c r="F129" s="52">
        <f t="shared" si="143"/>
        <v>10553.19981</v>
      </c>
      <c r="G129" s="52">
        <f t="shared" si="143"/>
        <v>1772.1718000000001</v>
      </c>
      <c r="H129" s="52">
        <f t="shared" si="143"/>
        <v>2500.8726200000001</v>
      </c>
      <c r="I129" s="52">
        <f t="shared" si="143"/>
        <v>76.86076321522421</v>
      </c>
      <c r="J129" s="53">
        <f t="shared" ref="J129:J132" si="144">G129/E129*100</f>
        <v>16.79274373560828</v>
      </c>
      <c r="K129" s="53">
        <f t="shared" ref="K129:K131" si="145">G129/F129*100</f>
        <v>16.79274373560828</v>
      </c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  <c r="IT129" s="40"/>
      <c r="IU129" s="40"/>
      <c r="IV129" s="40"/>
      <c r="IW129" s="40"/>
      <c r="IX129" s="40"/>
      <c r="IY129" s="40"/>
      <c r="IZ129" s="40"/>
      <c r="JA129" s="40"/>
      <c r="JB129" s="40"/>
      <c r="JC129" s="40"/>
      <c r="JD129" s="40"/>
      <c r="JE129" s="40"/>
      <c r="JF129" s="40"/>
      <c r="JG129" s="40"/>
      <c r="JH129" s="40"/>
      <c r="JI129" s="40"/>
      <c r="JJ129" s="40"/>
      <c r="JK129" s="40"/>
      <c r="JL129" s="40"/>
      <c r="JM129" s="40"/>
      <c r="JN129" s="40"/>
      <c r="JO129" s="40"/>
      <c r="JP129" s="40"/>
      <c r="JQ129" s="40"/>
      <c r="JR129" s="40"/>
      <c r="JS129" s="40"/>
      <c r="JT129" s="40"/>
      <c r="JU129" s="40"/>
      <c r="JV129" s="40"/>
      <c r="JW129" s="40"/>
      <c r="JX129" s="40"/>
      <c r="JY129" s="40"/>
      <c r="JZ129" s="40"/>
      <c r="KA129" s="40"/>
      <c r="KB129" s="40"/>
      <c r="KC129" s="40"/>
      <c r="KD129" s="40"/>
      <c r="KE129" s="40"/>
      <c r="KF129" s="40"/>
      <c r="KG129" s="40"/>
      <c r="KH129" s="40"/>
      <c r="KI129" s="40"/>
      <c r="KJ129" s="40"/>
      <c r="KK129" s="40"/>
      <c r="KL129" s="40"/>
      <c r="KM129" s="40"/>
      <c r="KN129" s="40"/>
    </row>
    <row r="130" spans="1:300" s="36" customFormat="1" ht="40.5">
      <c r="A130" s="162"/>
      <c r="B130" s="154"/>
      <c r="C130" s="56" t="s">
        <v>42</v>
      </c>
      <c r="D130" s="52"/>
      <c r="E130" s="52">
        <f t="shared" ref="E130:H130" si="146">E177+E191+E205+E220</f>
        <v>10553.19981</v>
      </c>
      <c r="F130" s="52"/>
      <c r="G130" s="52">
        <f t="shared" si="146"/>
        <v>1772.1718000000001</v>
      </c>
      <c r="H130" s="52">
        <f t="shared" si="146"/>
        <v>2500.8726200000001</v>
      </c>
      <c r="I130" s="53"/>
      <c r="J130" s="53">
        <f t="shared" si="144"/>
        <v>16.79274373560828</v>
      </c>
      <c r="K130" s="53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40"/>
      <c r="IL130" s="40"/>
      <c r="IM130" s="40"/>
      <c r="IN130" s="40"/>
      <c r="IO130" s="40"/>
      <c r="IP130" s="40"/>
      <c r="IQ130" s="40"/>
      <c r="IR130" s="40"/>
      <c r="IS130" s="40"/>
      <c r="IT130" s="40"/>
      <c r="IU130" s="40"/>
      <c r="IV130" s="40"/>
      <c r="IW130" s="40"/>
      <c r="IX130" s="40"/>
      <c r="IY130" s="40"/>
      <c r="IZ130" s="40"/>
      <c r="JA130" s="40"/>
      <c r="JB130" s="40"/>
      <c r="JC130" s="40"/>
      <c r="JD130" s="40"/>
      <c r="JE130" s="40"/>
      <c r="JF130" s="40"/>
      <c r="JG130" s="40"/>
      <c r="JH130" s="40"/>
      <c r="JI130" s="40"/>
      <c r="JJ130" s="40"/>
      <c r="JK130" s="40"/>
      <c r="JL130" s="40"/>
      <c r="JM130" s="40"/>
      <c r="JN130" s="40"/>
      <c r="JO130" s="40"/>
      <c r="JP130" s="40"/>
      <c r="JQ130" s="40"/>
      <c r="JR130" s="40"/>
      <c r="JS130" s="40"/>
      <c r="JT130" s="40"/>
      <c r="JU130" s="40"/>
      <c r="JV130" s="40"/>
      <c r="JW130" s="40"/>
      <c r="JX130" s="40"/>
      <c r="JY130" s="40"/>
      <c r="JZ130" s="40"/>
      <c r="KA130" s="40"/>
      <c r="KB130" s="40"/>
      <c r="KC130" s="40"/>
      <c r="KD130" s="40"/>
      <c r="KE130" s="40"/>
      <c r="KF130" s="40"/>
      <c r="KG130" s="40"/>
      <c r="KH130" s="40"/>
      <c r="KI130" s="40"/>
      <c r="KJ130" s="40"/>
      <c r="KK130" s="40"/>
      <c r="KL130" s="40"/>
      <c r="KM130" s="40"/>
      <c r="KN130" s="40"/>
    </row>
    <row r="131" spans="1:300" s="36" customFormat="1" ht="27">
      <c r="A131" s="162"/>
      <c r="B131" s="154"/>
      <c r="C131" s="56" t="s">
        <v>3</v>
      </c>
      <c r="D131" s="52">
        <f>D178+D192+D206+D221</f>
        <v>144867.79999999999</v>
      </c>
      <c r="E131" s="52">
        <f t="shared" ref="E131:F131" si="147">E178+E192+E206+E221</f>
        <v>144867.79999999999</v>
      </c>
      <c r="F131" s="52">
        <f t="shared" si="147"/>
        <v>144867.79999999999</v>
      </c>
      <c r="G131" s="52">
        <f>G178+G192+G206+G221</f>
        <v>23125.427450000003</v>
      </c>
      <c r="H131" s="52">
        <f>H178+H192+H206+H221</f>
        <v>34130.319940000001</v>
      </c>
      <c r="I131" s="53">
        <f t="shared" si="142"/>
        <v>23.559631567539512</v>
      </c>
      <c r="J131" s="53">
        <f t="shared" si="144"/>
        <v>15.963124621206374</v>
      </c>
      <c r="K131" s="53">
        <f t="shared" si="145"/>
        <v>15.963124621206374</v>
      </c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40"/>
      <c r="IL131" s="40"/>
      <c r="IM131" s="40"/>
      <c r="IN131" s="40"/>
      <c r="IO131" s="40"/>
      <c r="IP131" s="40"/>
      <c r="IQ131" s="40"/>
      <c r="IR131" s="40"/>
      <c r="IS131" s="40"/>
      <c r="IT131" s="40"/>
      <c r="IU131" s="40"/>
      <c r="IV131" s="40"/>
      <c r="IW131" s="40"/>
      <c r="IX131" s="40"/>
      <c r="IY131" s="40"/>
      <c r="IZ131" s="40"/>
      <c r="JA131" s="40"/>
      <c r="JB131" s="40"/>
      <c r="JC131" s="40"/>
      <c r="JD131" s="40"/>
      <c r="JE131" s="40"/>
      <c r="JF131" s="40"/>
      <c r="JG131" s="40"/>
      <c r="JH131" s="40"/>
      <c r="JI131" s="40"/>
      <c r="JJ131" s="40"/>
      <c r="JK131" s="40"/>
      <c r="JL131" s="40"/>
      <c r="JM131" s="40"/>
      <c r="JN131" s="40"/>
      <c r="JO131" s="40"/>
      <c r="JP131" s="40"/>
      <c r="JQ131" s="40"/>
      <c r="JR131" s="40"/>
      <c r="JS131" s="40"/>
      <c r="JT131" s="40"/>
      <c r="JU131" s="40"/>
      <c r="JV131" s="40"/>
      <c r="JW131" s="40"/>
      <c r="JX131" s="40"/>
      <c r="JY131" s="40"/>
      <c r="JZ131" s="40"/>
      <c r="KA131" s="40"/>
      <c r="KB131" s="40"/>
      <c r="KC131" s="40"/>
      <c r="KD131" s="40"/>
      <c r="KE131" s="40"/>
      <c r="KF131" s="40"/>
      <c r="KG131" s="40"/>
      <c r="KH131" s="40"/>
      <c r="KI131" s="40"/>
      <c r="KJ131" s="40"/>
      <c r="KK131" s="40"/>
      <c r="KL131" s="40"/>
      <c r="KM131" s="40"/>
      <c r="KN131" s="40"/>
    </row>
    <row r="132" spans="1:300" s="36" customFormat="1" ht="54">
      <c r="A132" s="162"/>
      <c r="B132" s="154"/>
      <c r="C132" s="56" t="s">
        <v>43</v>
      </c>
      <c r="D132" s="52"/>
      <c r="E132" s="52">
        <f t="shared" ref="E132" si="148">E179+E193+E207+E222</f>
        <v>144867.79999999999</v>
      </c>
      <c r="F132" s="52"/>
      <c r="G132" s="52">
        <f t="shared" ref="G132:H132" si="149">G131</f>
        <v>23125.427450000003</v>
      </c>
      <c r="H132" s="52">
        <f t="shared" si="149"/>
        <v>34130.319940000001</v>
      </c>
      <c r="I132" s="53"/>
      <c r="J132" s="53">
        <f t="shared" si="144"/>
        <v>15.963124621206374</v>
      </c>
      <c r="K132" s="53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  <c r="II132" s="40"/>
      <c r="IJ132" s="40"/>
      <c r="IK132" s="40"/>
      <c r="IL132" s="40"/>
      <c r="IM132" s="40"/>
      <c r="IN132" s="40"/>
      <c r="IO132" s="40"/>
      <c r="IP132" s="40"/>
      <c r="IQ132" s="40"/>
      <c r="IR132" s="40"/>
      <c r="IS132" s="40"/>
      <c r="IT132" s="40"/>
      <c r="IU132" s="40"/>
      <c r="IV132" s="40"/>
      <c r="IW132" s="40"/>
      <c r="IX132" s="40"/>
      <c r="IY132" s="40"/>
      <c r="IZ132" s="40"/>
      <c r="JA132" s="40"/>
      <c r="JB132" s="40"/>
      <c r="JC132" s="40"/>
      <c r="JD132" s="40"/>
      <c r="JE132" s="40"/>
      <c r="JF132" s="40"/>
      <c r="JG132" s="40"/>
      <c r="JH132" s="40"/>
      <c r="JI132" s="40"/>
      <c r="JJ132" s="40"/>
      <c r="JK132" s="40"/>
      <c r="JL132" s="40"/>
      <c r="JM132" s="40"/>
      <c r="JN132" s="40"/>
      <c r="JO132" s="40"/>
      <c r="JP132" s="40"/>
      <c r="JQ132" s="40"/>
      <c r="JR132" s="40"/>
      <c r="JS132" s="40"/>
      <c r="JT132" s="40"/>
      <c r="JU132" s="40"/>
      <c r="JV132" s="40"/>
      <c r="JW132" s="40"/>
      <c r="JX132" s="40"/>
      <c r="JY132" s="40"/>
      <c r="JZ132" s="40"/>
      <c r="KA132" s="40"/>
      <c r="KB132" s="40"/>
      <c r="KC132" s="40"/>
      <c r="KD132" s="40"/>
      <c r="KE132" s="40"/>
      <c r="KF132" s="40"/>
      <c r="KG132" s="40"/>
      <c r="KH132" s="40"/>
      <c r="KI132" s="40"/>
      <c r="KJ132" s="40"/>
      <c r="KK132" s="40"/>
      <c r="KL132" s="40"/>
      <c r="KM132" s="40"/>
      <c r="KN132" s="40"/>
    </row>
    <row r="133" spans="1:300" s="36" customFormat="1" ht="27">
      <c r="A133" s="162"/>
      <c r="B133" s="154"/>
      <c r="C133" s="56" t="s">
        <v>6</v>
      </c>
      <c r="D133" s="52">
        <f>D180+D194+D208+D223</f>
        <v>0</v>
      </c>
      <c r="E133" s="52">
        <f t="shared" ref="E133:H133" si="150">E180+E194+E208+E223</f>
        <v>0</v>
      </c>
      <c r="F133" s="52">
        <f t="shared" si="150"/>
        <v>0</v>
      </c>
      <c r="G133" s="52">
        <f t="shared" si="150"/>
        <v>0</v>
      </c>
      <c r="H133" s="52">
        <f t="shared" si="150"/>
        <v>0</v>
      </c>
      <c r="I133" s="53"/>
      <c r="J133" s="53"/>
      <c r="K133" s="53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  <c r="IT133" s="40"/>
      <c r="IU133" s="40"/>
      <c r="IV133" s="40"/>
      <c r="IW133" s="40"/>
      <c r="IX133" s="40"/>
      <c r="IY133" s="40"/>
      <c r="IZ133" s="40"/>
      <c r="JA133" s="40"/>
      <c r="JB133" s="40"/>
      <c r="JC133" s="40"/>
      <c r="JD133" s="40"/>
      <c r="JE133" s="40"/>
      <c r="JF133" s="40"/>
      <c r="JG133" s="40"/>
      <c r="JH133" s="40"/>
      <c r="JI133" s="40"/>
      <c r="JJ133" s="40"/>
      <c r="JK133" s="40"/>
      <c r="JL133" s="40"/>
      <c r="JM133" s="40"/>
      <c r="JN133" s="40"/>
      <c r="JO133" s="40"/>
      <c r="JP133" s="40"/>
      <c r="JQ133" s="40"/>
      <c r="JR133" s="40"/>
      <c r="JS133" s="40"/>
      <c r="JT133" s="40"/>
      <c r="JU133" s="40"/>
      <c r="JV133" s="40"/>
      <c r="JW133" s="40"/>
      <c r="JX133" s="40"/>
      <c r="JY133" s="40"/>
      <c r="JZ133" s="40"/>
      <c r="KA133" s="40"/>
      <c r="KB133" s="40"/>
      <c r="KC133" s="40"/>
      <c r="KD133" s="40"/>
      <c r="KE133" s="40"/>
      <c r="KF133" s="40"/>
      <c r="KG133" s="40"/>
      <c r="KH133" s="40"/>
      <c r="KI133" s="40"/>
      <c r="KJ133" s="40"/>
      <c r="KK133" s="40"/>
      <c r="KL133" s="40"/>
      <c r="KM133" s="40"/>
      <c r="KN133" s="40"/>
    </row>
    <row r="134" spans="1:300" s="36" customFormat="1" ht="30">
      <c r="A134" s="162"/>
      <c r="B134" s="154"/>
      <c r="C134" s="2" t="s">
        <v>4</v>
      </c>
      <c r="D134" s="52">
        <f>D181+D195+D209+D224</f>
        <v>16724.7</v>
      </c>
      <c r="E134" s="52">
        <f t="shared" ref="E134:H134" si="151">E181+E195+E209+E224</f>
        <v>0</v>
      </c>
      <c r="F134" s="52">
        <f t="shared" si="151"/>
        <v>0</v>
      </c>
      <c r="G134" s="52">
        <f t="shared" si="151"/>
        <v>0</v>
      </c>
      <c r="H134" s="52">
        <f t="shared" si="151"/>
        <v>0</v>
      </c>
      <c r="I134" s="53">
        <f t="shared" si="142"/>
        <v>0</v>
      </c>
      <c r="J134" s="53"/>
      <c r="K134" s="53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  <c r="IT134" s="40"/>
      <c r="IU134" s="40"/>
      <c r="IV134" s="40"/>
      <c r="IW134" s="40"/>
      <c r="IX134" s="40"/>
      <c r="IY134" s="40"/>
      <c r="IZ134" s="40"/>
      <c r="JA134" s="40"/>
      <c r="JB134" s="40"/>
      <c r="JC134" s="40"/>
      <c r="JD134" s="40"/>
      <c r="JE134" s="40"/>
      <c r="JF134" s="40"/>
      <c r="JG134" s="40"/>
      <c r="JH134" s="40"/>
      <c r="JI134" s="40"/>
      <c r="JJ134" s="40"/>
      <c r="JK134" s="40"/>
      <c r="JL134" s="40"/>
      <c r="JM134" s="40"/>
      <c r="JN134" s="40"/>
      <c r="JO134" s="40"/>
      <c r="JP134" s="40"/>
      <c r="JQ134" s="40"/>
      <c r="JR134" s="40"/>
      <c r="JS134" s="40"/>
      <c r="JT134" s="40"/>
      <c r="JU134" s="40"/>
      <c r="JV134" s="40"/>
      <c r="JW134" s="40"/>
      <c r="JX134" s="40"/>
      <c r="JY134" s="40"/>
      <c r="JZ134" s="40"/>
      <c r="KA134" s="40"/>
      <c r="KB134" s="40"/>
      <c r="KC134" s="40"/>
      <c r="KD134" s="40"/>
      <c r="KE134" s="40"/>
      <c r="KF134" s="40"/>
      <c r="KG134" s="40"/>
      <c r="KH134" s="40"/>
      <c r="KI134" s="40"/>
      <c r="KJ134" s="40"/>
      <c r="KK134" s="40"/>
      <c r="KL134" s="40"/>
      <c r="KM134" s="40"/>
      <c r="KN134" s="40"/>
    </row>
    <row r="135" spans="1:300" s="44" customFormat="1" ht="15" customHeight="1">
      <c r="A135" s="162"/>
      <c r="B135" s="163" t="s">
        <v>7</v>
      </c>
      <c r="C135" s="163"/>
      <c r="D135" s="163"/>
      <c r="E135" s="163"/>
      <c r="F135" s="163"/>
      <c r="G135" s="163"/>
      <c r="H135" s="163"/>
      <c r="I135" s="163"/>
      <c r="J135" s="163"/>
      <c r="K135" s="163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45"/>
      <c r="JA135" s="45"/>
      <c r="JB135" s="45"/>
      <c r="JC135" s="45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45"/>
      <c r="JO135" s="45"/>
      <c r="JP135" s="45"/>
      <c r="JQ135" s="45"/>
      <c r="JR135" s="45"/>
      <c r="JS135" s="45"/>
      <c r="JT135" s="45"/>
      <c r="JU135" s="45"/>
      <c r="JV135" s="45"/>
      <c r="JW135" s="45"/>
      <c r="JX135" s="45"/>
      <c r="JY135" s="45"/>
      <c r="JZ135" s="45"/>
      <c r="KA135" s="45"/>
      <c r="KB135" s="45"/>
      <c r="KC135" s="45"/>
      <c r="KD135" s="45"/>
      <c r="KE135" s="45"/>
      <c r="KF135" s="45"/>
      <c r="KG135" s="45"/>
      <c r="KH135" s="45"/>
      <c r="KI135" s="45"/>
      <c r="KJ135" s="45"/>
      <c r="KK135" s="45"/>
      <c r="KL135" s="45"/>
      <c r="KM135" s="45"/>
      <c r="KN135" s="45"/>
    </row>
    <row r="136" spans="1:300">
      <c r="A136" s="162"/>
      <c r="B136" s="154"/>
      <c r="C136" s="56" t="s">
        <v>125</v>
      </c>
      <c r="D136" s="52">
        <f>D137+D139+D141+D142</f>
        <v>117997.1</v>
      </c>
      <c r="E136" s="53" t="s">
        <v>152</v>
      </c>
      <c r="F136" s="52">
        <f t="shared" ref="F136:H136" si="152">F137+F139+F141+F142</f>
        <v>107413.85695</v>
      </c>
      <c r="G136" s="53" t="s">
        <v>152</v>
      </c>
      <c r="H136" s="52">
        <f t="shared" si="152"/>
        <v>28664.046560000003</v>
      </c>
      <c r="I136" s="53">
        <f>H136/D136*100</f>
        <v>24.292161892114297</v>
      </c>
      <c r="J136" s="53" t="s">
        <v>152</v>
      </c>
      <c r="K136" s="53" t="s">
        <v>152</v>
      </c>
    </row>
    <row r="137" spans="1:300">
      <c r="A137" s="162"/>
      <c r="B137" s="154"/>
      <c r="C137" s="56" t="s">
        <v>2</v>
      </c>
      <c r="D137" s="52">
        <f>D153+D168</f>
        <v>9593.1</v>
      </c>
      <c r="E137" s="52">
        <f>E153+E168</f>
        <v>9593.0569500000001</v>
      </c>
      <c r="F137" s="52">
        <f>F153+F168</f>
        <v>9593.0569500000001</v>
      </c>
      <c r="G137" s="52">
        <f>G153+G168</f>
        <v>1612.82888</v>
      </c>
      <c r="H137" s="52">
        <f>H153+H168</f>
        <v>2341.5297</v>
      </c>
      <c r="I137" s="53">
        <f t="shared" ref="I137:I202" si="153">H137/D137*100</f>
        <v>24.408477968539888</v>
      </c>
      <c r="J137" s="53">
        <f t="shared" ref="J137:J200" si="154">G137/E137*100</f>
        <v>16.81246018246561</v>
      </c>
      <c r="K137" s="53">
        <f t="shared" ref="K137:K199" si="155">G137/F137*100</f>
        <v>16.81246018246561</v>
      </c>
    </row>
    <row r="138" spans="1:300" ht="40.5">
      <c r="A138" s="162"/>
      <c r="B138" s="154"/>
      <c r="C138" s="56" t="s">
        <v>42</v>
      </c>
      <c r="D138" s="52"/>
      <c r="E138" s="52">
        <f t="shared" ref="E138:H138" si="156">E137</f>
        <v>9593.0569500000001</v>
      </c>
      <c r="F138" s="52"/>
      <c r="G138" s="52">
        <f t="shared" si="156"/>
        <v>1612.82888</v>
      </c>
      <c r="H138" s="52">
        <f t="shared" si="156"/>
        <v>2341.5297</v>
      </c>
      <c r="I138" s="53"/>
      <c r="J138" s="53">
        <f t="shared" si="154"/>
        <v>16.81246018246561</v>
      </c>
      <c r="K138" s="53"/>
    </row>
    <row r="139" spans="1:300" ht="27">
      <c r="A139" s="162"/>
      <c r="B139" s="154"/>
      <c r="C139" s="56" t="s">
        <v>3</v>
      </c>
      <c r="D139" s="52">
        <f>D155+D170</f>
        <v>97820.800000000003</v>
      </c>
      <c r="E139" s="52">
        <f>E155+E170</f>
        <v>97820.800000000003</v>
      </c>
      <c r="F139" s="52">
        <f>F155+F170</f>
        <v>97820.800000000003</v>
      </c>
      <c r="G139" s="52">
        <f>G155+G170</f>
        <v>15317.624370000001</v>
      </c>
      <c r="H139" s="52">
        <f>H155+H170</f>
        <v>26322.516860000003</v>
      </c>
      <c r="I139" s="53">
        <f t="shared" si="153"/>
        <v>26.908915956524588</v>
      </c>
      <c r="J139" s="53">
        <f t="shared" si="154"/>
        <v>15.658862297180152</v>
      </c>
      <c r="K139" s="53">
        <f t="shared" si="155"/>
        <v>15.658862297180152</v>
      </c>
    </row>
    <row r="140" spans="1:300" ht="54">
      <c r="A140" s="162"/>
      <c r="B140" s="154"/>
      <c r="C140" s="56" t="s">
        <v>43</v>
      </c>
      <c r="D140" s="52"/>
      <c r="E140" s="52">
        <f t="shared" ref="E140:H140" si="157">E139</f>
        <v>97820.800000000003</v>
      </c>
      <c r="F140" s="52"/>
      <c r="G140" s="52">
        <f t="shared" si="157"/>
        <v>15317.624370000001</v>
      </c>
      <c r="H140" s="52">
        <f t="shared" si="157"/>
        <v>26322.516860000003</v>
      </c>
      <c r="I140" s="53"/>
      <c r="J140" s="53">
        <f t="shared" si="154"/>
        <v>15.658862297180152</v>
      </c>
      <c r="K140" s="53"/>
    </row>
    <row r="141" spans="1:300" s="36" customFormat="1" ht="27">
      <c r="A141" s="162"/>
      <c r="B141" s="154"/>
      <c r="C141" s="56" t="s">
        <v>6</v>
      </c>
      <c r="D141" s="52">
        <f t="shared" ref="D141:H142" si="158">D157+D172</f>
        <v>0</v>
      </c>
      <c r="E141" s="52">
        <f t="shared" si="158"/>
        <v>0</v>
      </c>
      <c r="F141" s="52">
        <f t="shared" si="158"/>
        <v>0</v>
      </c>
      <c r="G141" s="52">
        <f t="shared" si="158"/>
        <v>0</v>
      </c>
      <c r="H141" s="52">
        <f t="shared" si="158"/>
        <v>0</v>
      </c>
      <c r="I141" s="53"/>
      <c r="J141" s="53"/>
      <c r="K141" s="53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  <c r="II141" s="40"/>
      <c r="IJ141" s="40"/>
      <c r="IK141" s="40"/>
      <c r="IL141" s="40"/>
      <c r="IM141" s="40"/>
      <c r="IN141" s="40"/>
      <c r="IO141" s="40"/>
      <c r="IP141" s="40"/>
      <c r="IQ141" s="40"/>
      <c r="IR141" s="40"/>
      <c r="IS141" s="40"/>
      <c r="IT141" s="40"/>
      <c r="IU141" s="40"/>
      <c r="IV141" s="40"/>
      <c r="IW141" s="40"/>
      <c r="IX141" s="40"/>
      <c r="IY141" s="40"/>
      <c r="IZ141" s="40"/>
      <c r="JA141" s="40"/>
      <c r="JB141" s="40"/>
      <c r="JC141" s="40"/>
      <c r="JD141" s="40"/>
      <c r="JE141" s="40"/>
      <c r="JF141" s="40"/>
      <c r="JG141" s="40"/>
      <c r="JH141" s="40"/>
      <c r="JI141" s="40"/>
      <c r="JJ141" s="40"/>
      <c r="JK141" s="40"/>
      <c r="JL141" s="40"/>
      <c r="JM141" s="40"/>
      <c r="JN141" s="40"/>
      <c r="JO141" s="40"/>
      <c r="JP141" s="40"/>
      <c r="JQ141" s="40"/>
      <c r="JR141" s="40"/>
      <c r="JS141" s="40"/>
      <c r="JT141" s="40"/>
      <c r="JU141" s="40"/>
      <c r="JV141" s="40"/>
      <c r="JW141" s="40"/>
      <c r="JX141" s="40"/>
      <c r="JY141" s="40"/>
      <c r="JZ141" s="40"/>
      <c r="KA141" s="40"/>
      <c r="KB141" s="40"/>
      <c r="KC141" s="40"/>
      <c r="KD141" s="40"/>
      <c r="KE141" s="40"/>
      <c r="KF141" s="40"/>
      <c r="KG141" s="40"/>
      <c r="KH141" s="40"/>
      <c r="KI141" s="40"/>
      <c r="KJ141" s="40"/>
      <c r="KK141" s="40"/>
      <c r="KL141" s="40"/>
      <c r="KM141" s="40"/>
      <c r="KN141" s="40"/>
    </row>
    <row r="142" spans="1:300" ht="30">
      <c r="A142" s="162"/>
      <c r="B142" s="154"/>
      <c r="C142" s="2" t="s">
        <v>4</v>
      </c>
      <c r="D142" s="52">
        <f t="shared" si="158"/>
        <v>10583.2</v>
      </c>
      <c r="E142" s="52">
        <f t="shared" si="158"/>
        <v>0</v>
      </c>
      <c r="F142" s="52">
        <f t="shared" si="158"/>
        <v>0</v>
      </c>
      <c r="G142" s="52">
        <f t="shared" si="158"/>
        <v>0</v>
      </c>
      <c r="H142" s="52">
        <f t="shared" si="158"/>
        <v>0</v>
      </c>
      <c r="I142" s="53">
        <f t="shared" si="153"/>
        <v>0</v>
      </c>
      <c r="J142" s="53"/>
      <c r="K142" s="53"/>
    </row>
    <row r="143" spans="1:300" s="42" customFormat="1" ht="15" customHeight="1">
      <c r="A143" s="162"/>
      <c r="B143" s="163" t="s">
        <v>8</v>
      </c>
      <c r="C143" s="163"/>
      <c r="D143" s="163"/>
      <c r="E143" s="163"/>
      <c r="F143" s="163"/>
      <c r="G143" s="163"/>
      <c r="H143" s="163"/>
      <c r="I143" s="163"/>
      <c r="J143" s="163"/>
      <c r="K143" s="16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  <c r="EO143" s="43"/>
      <c r="EP143" s="43"/>
      <c r="EQ143" s="43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43"/>
      <c r="FU143" s="43"/>
      <c r="FV143" s="43"/>
      <c r="FW143" s="43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43"/>
      <c r="GI143" s="43"/>
      <c r="GJ143" s="43"/>
      <c r="GK143" s="43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43"/>
      <c r="GW143" s="43"/>
      <c r="GX143" s="43"/>
      <c r="GY143" s="43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43"/>
      <c r="HK143" s="43"/>
      <c r="HL143" s="43"/>
      <c r="HM143" s="43"/>
      <c r="HN143" s="43"/>
      <c r="HO143" s="43"/>
      <c r="HP143" s="43"/>
      <c r="HQ143" s="43"/>
      <c r="HR143" s="43"/>
      <c r="HS143" s="43"/>
      <c r="HT143" s="43"/>
      <c r="HU143" s="43"/>
      <c r="HV143" s="43"/>
      <c r="HW143" s="43"/>
      <c r="HX143" s="43"/>
      <c r="HY143" s="43"/>
      <c r="HZ143" s="43"/>
      <c r="IA143" s="43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43"/>
      <c r="IM143" s="43"/>
      <c r="IN143" s="43"/>
      <c r="IO143" s="43"/>
      <c r="IP143" s="43"/>
      <c r="IQ143" s="43"/>
      <c r="IR143" s="43"/>
      <c r="IS143" s="43"/>
      <c r="IT143" s="43"/>
      <c r="IU143" s="43"/>
      <c r="IV143" s="43"/>
      <c r="IW143" s="43"/>
      <c r="IX143" s="43"/>
      <c r="IY143" s="43"/>
      <c r="IZ143" s="43"/>
      <c r="JA143" s="43"/>
      <c r="JB143" s="43"/>
      <c r="JC143" s="43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43"/>
      <c r="JO143" s="43"/>
      <c r="JP143" s="43"/>
      <c r="JQ143" s="43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43"/>
      <c r="KC143" s="43"/>
      <c r="KD143" s="43"/>
      <c r="KE143" s="43"/>
      <c r="KF143" s="43"/>
      <c r="KG143" s="43"/>
      <c r="KH143" s="43"/>
      <c r="KI143" s="43"/>
      <c r="KJ143" s="43"/>
      <c r="KK143" s="43"/>
      <c r="KL143" s="43"/>
      <c r="KM143" s="43"/>
      <c r="KN143" s="43"/>
    </row>
    <row r="144" spans="1:300" s="36" customFormat="1">
      <c r="A144" s="162"/>
      <c r="B144" s="154" t="s">
        <v>126</v>
      </c>
      <c r="C144" s="56" t="s">
        <v>125</v>
      </c>
      <c r="D144" s="52">
        <f>D145+D147+D149+D150</f>
        <v>117997.1</v>
      </c>
      <c r="E144" s="53" t="s">
        <v>152</v>
      </c>
      <c r="F144" s="52">
        <f>F145+F147+F149+F150</f>
        <v>107413.85695</v>
      </c>
      <c r="G144" s="53" t="s">
        <v>152</v>
      </c>
      <c r="H144" s="52">
        <f>H145+H147+H149+H150</f>
        <v>28664.046560000003</v>
      </c>
      <c r="I144" s="53">
        <f>H144/D144*100</f>
        <v>24.292161892114297</v>
      </c>
      <c r="J144" s="53" t="s">
        <v>152</v>
      </c>
      <c r="K144" s="53" t="s">
        <v>152</v>
      </c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  <c r="II144" s="40"/>
      <c r="IJ144" s="40"/>
      <c r="IK144" s="40"/>
      <c r="IL144" s="40"/>
      <c r="IM144" s="40"/>
      <c r="IN144" s="40"/>
      <c r="IO144" s="40"/>
      <c r="IP144" s="40"/>
      <c r="IQ144" s="40"/>
      <c r="IR144" s="40"/>
      <c r="IS144" s="40"/>
      <c r="IT144" s="40"/>
      <c r="IU144" s="40"/>
      <c r="IV144" s="40"/>
      <c r="IW144" s="40"/>
      <c r="IX144" s="40"/>
      <c r="IY144" s="40"/>
      <c r="IZ144" s="40"/>
      <c r="JA144" s="40"/>
      <c r="JB144" s="40"/>
      <c r="JC144" s="40"/>
      <c r="JD144" s="40"/>
      <c r="JE144" s="40"/>
      <c r="JF144" s="40"/>
      <c r="JG144" s="40"/>
      <c r="JH144" s="40"/>
      <c r="JI144" s="40"/>
      <c r="JJ144" s="40"/>
      <c r="JK144" s="40"/>
      <c r="JL144" s="40"/>
      <c r="JM144" s="40"/>
      <c r="JN144" s="40"/>
      <c r="JO144" s="40"/>
      <c r="JP144" s="40"/>
      <c r="JQ144" s="40"/>
      <c r="JR144" s="40"/>
      <c r="JS144" s="40"/>
      <c r="JT144" s="40"/>
      <c r="JU144" s="40"/>
      <c r="JV144" s="40"/>
      <c r="JW144" s="40"/>
      <c r="JX144" s="40"/>
      <c r="JY144" s="40"/>
      <c r="JZ144" s="40"/>
      <c r="KA144" s="40"/>
      <c r="KB144" s="40"/>
      <c r="KC144" s="40"/>
      <c r="KD144" s="40"/>
      <c r="KE144" s="40"/>
      <c r="KF144" s="40"/>
      <c r="KG144" s="40"/>
      <c r="KH144" s="40"/>
      <c r="KI144" s="40"/>
      <c r="KJ144" s="40"/>
      <c r="KK144" s="40"/>
      <c r="KL144" s="40"/>
      <c r="KM144" s="40"/>
      <c r="KN144" s="40"/>
    </row>
    <row r="145" spans="1:300" s="36" customFormat="1">
      <c r="A145" s="162"/>
      <c r="B145" s="154"/>
      <c r="C145" s="56" t="s">
        <v>2</v>
      </c>
      <c r="D145" s="52">
        <f>D176+D190</f>
        <v>9593.1</v>
      </c>
      <c r="E145" s="52">
        <f>E176+E190</f>
        <v>9593.0569500000001</v>
      </c>
      <c r="F145" s="52">
        <f>F176+F190</f>
        <v>9593.0569500000001</v>
      </c>
      <c r="G145" s="52">
        <f>G176+G190</f>
        <v>1612.82888</v>
      </c>
      <c r="H145" s="52">
        <f>H176+H190</f>
        <v>2341.5297</v>
      </c>
      <c r="I145" s="53">
        <f t="shared" ref="I145:I150" si="159">H145/D145*100</f>
        <v>24.408477968539888</v>
      </c>
      <c r="J145" s="53">
        <f t="shared" ref="J145:J148" si="160">G145/E145*100</f>
        <v>16.81246018246561</v>
      </c>
      <c r="K145" s="53">
        <f t="shared" ref="K145:K147" si="161">G145/F145*100</f>
        <v>16.81246018246561</v>
      </c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  <c r="II145" s="40"/>
      <c r="IJ145" s="40"/>
      <c r="IK145" s="40"/>
      <c r="IL145" s="40"/>
      <c r="IM145" s="40"/>
      <c r="IN145" s="40"/>
      <c r="IO145" s="40"/>
      <c r="IP145" s="40"/>
      <c r="IQ145" s="40"/>
      <c r="IR145" s="40"/>
      <c r="IS145" s="40"/>
      <c r="IT145" s="40"/>
      <c r="IU145" s="40"/>
      <c r="IV145" s="40"/>
      <c r="IW145" s="40"/>
      <c r="IX145" s="40"/>
      <c r="IY145" s="40"/>
      <c r="IZ145" s="40"/>
      <c r="JA145" s="40"/>
      <c r="JB145" s="40"/>
      <c r="JC145" s="40"/>
      <c r="JD145" s="40"/>
      <c r="JE145" s="40"/>
      <c r="JF145" s="40"/>
      <c r="JG145" s="40"/>
      <c r="JH145" s="40"/>
      <c r="JI145" s="40"/>
      <c r="JJ145" s="40"/>
      <c r="JK145" s="40"/>
      <c r="JL145" s="40"/>
      <c r="JM145" s="40"/>
      <c r="JN145" s="40"/>
      <c r="JO145" s="40"/>
      <c r="JP145" s="40"/>
      <c r="JQ145" s="40"/>
      <c r="JR145" s="40"/>
      <c r="JS145" s="40"/>
      <c r="JT145" s="40"/>
      <c r="JU145" s="40"/>
      <c r="JV145" s="40"/>
      <c r="JW145" s="40"/>
      <c r="JX145" s="40"/>
      <c r="JY145" s="40"/>
      <c r="JZ145" s="40"/>
      <c r="KA145" s="40"/>
      <c r="KB145" s="40"/>
      <c r="KC145" s="40"/>
      <c r="KD145" s="40"/>
      <c r="KE145" s="40"/>
      <c r="KF145" s="40"/>
      <c r="KG145" s="40"/>
      <c r="KH145" s="40"/>
      <c r="KI145" s="40"/>
      <c r="KJ145" s="40"/>
      <c r="KK145" s="40"/>
      <c r="KL145" s="40"/>
      <c r="KM145" s="40"/>
      <c r="KN145" s="40"/>
    </row>
    <row r="146" spans="1:300" s="36" customFormat="1" ht="40.5">
      <c r="A146" s="162"/>
      <c r="B146" s="154"/>
      <c r="C146" s="56" t="s">
        <v>42</v>
      </c>
      <c r="D146" s="52"/>
      <c r="E146" s="52">
        <f t="shared" ref="E146:H146" si="162">E145</f>
        <v>9593.0569500000001</v>
      </c>
      <c r="F146" s="52"/>
      <c r="G146" s="52">
        <f t="shared" si="162"/>
        <v>1612.82888</v>
      </c>
      <c r="H146" s="52">
        <f t="shared" si="162"/>
        <v>2341.5297</v>
      </c>
      <c r="I146" s="53"/>
      <c r="J146" s="53">
        <f t="shared" si="160"/>
        <v>16.81246018246561</v>
      </c>
      <c r="K146" s="53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  <c r="II146" s="40"/>
      <c r="IJ146" s="40"/>
      <c r="IK146" s="40"/>
      <c r="IL146" s="40"/>
      <c r="IM146" s="40"/>
      <c r="IN146" s="40"/>
      <c r="IO146" s="40"/>
      <c r="IP146" s="40"/>
      <c r="IQ146" s="40"/>
      <c r="IR146" s="40"/>
      <c r="IS146" s="40"/>
      <c r="IT146" s="40"/>
      <c r="IU146" s="40"/>
      <c r="IV146" s="40"/>
      <c r="IW146" s="40"/>
      <c r="IX146" s="40"/>
      <c r="IY146" s="40"/>
      <c r="IZ146" s="40"/>
      <c r="JA146" s="40"/>
      <c r="JB146" s="40"/>
      <c r="JC146" s="40"/>
      <c r="JD146" s="40"/>
      <c r="JE146" s="40"/>
      <c r="JF146" s="40"/>
      <c r="JG146" s="40"/>
      <c r="JH146" s="40"/>
      <c r="JI146" s="40"/>
      <c r="JJ146" s="40"/>
      <c r="JK146" s="40"/>
      <c r="JL146" s="40"/>
      <c r="JM146" s="40"/>
      <c r="JN146" s="40"/>
      <c r="JO146" s="40"/>
      <c r="JP146" s="40"/>
      <c r="JQ146" s="40"/>
      <c r="JR146" s="40"/>
      <c r="JS146" s="40"/>
      <c r="JT146" s="40"/>
      <c r="JU146" s="40"/>
      <c r="JV146" s="40"/>
      <c r="JW146" s="40"/>
      <c r="JX146" s="40"/>
      <c r="JY146" s="40"/>
      <c r="JZ146" s="40"/>
      <c r="KA146" s="40"/>
      <c r="KB146" s="40"/>
      <c r="KC146" s="40"/>
      <c r="KD146" s="40"/>
      <c r="KE146" s="40"/>
      <c r="KF146" s="40"/>
      <c r="KG146" s="40"/>
      <c r="KH146" s="40"/>
      <c r="KI146" s="40"/>
      <c r="KJ146" s="40"/>
      <c r="KK146" s="40"/>
      <c r="KL146" s="40"/>
      <c r="KM146" s="40"/>
      <c r="KN146" s="40"/>
    </row>
    <row r="147" spans="1:300" s="36" customFormat="1" ht="27">
      <c r="A147" s="162"/>
      <c r="B147" s="154"/>
      <c r="C147" s="56" t="s">
        <v>3</v>
      </c>
      <c r="D147" s="52">
        <f>D178+D192</f>
        <v>97820.800000000003</v>
      </c>
      <c r="E147" s="52">
        <f>E178+E192</f>
        <v>97820.800000000003</v>
      </c>
      <c r="F147" s="52">
        <f>F178+F192</f>
        <v>97820.800000000003</v>
      </c>
      <c r="G147" s="52">
        <f>G178+G192</f>
        <v>15317.624370000001</v>
      </c>
      <c r="H147" s="52">
        <f>H178+H192</f>
        <v>26322.516860000003</v>
      </c>
      <c r="I147" s="53">
        <f t="shared" si="159"/>
        <v>26.908915956524588</v>
      </c>
      <c r="J147" s="53">
        <f t="shared" si="160"/>
        <v>15.658862297180152</v>
      </c>
      <c r="K147" s="53">
        <f t="shared" si="161"/>
        <v>15.658862297180152</v>
      </c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  <c r="II147" s="40"/>
      <c r="IJ147" s="40"/>
      <c r="IK147" s="40"/>
      <c r="IL147" s="40"/>
      <c r="IM147" s="40"/>
      <c r="IN147" s="40"/>
      <c r="IO147" s="40"/>
      <c r="IP147" s="40"/>
      <c r="IQ147" s="40"/>
      <c r="IR147" s="40"/>
      <c r="IS147" s="40"/>
      <c r="IT147" s="40"/>
      <c r="IU147" s="40"/>
      <c r="IV147" s="40"/>
      <c r="IW147" s="40"/>
      <c r="IX147" s="40"/>
      <c r="IY147" s="40"/>
      <c r="IZ147" s="40"/>
      <c r="JA147" s="40"/>
      <c r="JB147" s="40"/>
      <c r="JC147" s="40"/>
      <c r="JD147" s="40"/>
      <c r="JE147" s="40"/>
      <c r="JF147" s="40"/>
      <c r="JG147" s="40"/>
      <c r="JH147" s="40"/>
      <c r="JI147" s="40"/>
      <c r="JJ147" s="40"/>
      <c r="JK147" s="40"/>
      <c r="JL147" s="40"/>
      <c r="JM147" s="40"/>
      <c r="JN147" s="40"/>
      <c r="JO147" s="40"/>
      <c r="JP147" s="40"/>
      <c r="JQ147" s="40"/>
      <c r="JR147" s="40"/>
      <c r="JS147" s="40"/>
      <c r="JT147" s="40"/>
      <c r="JU147" s="40"/>
      <c r="JV147" s="40"/>
      <c r="JW147" s="40"/>
      <c r="JX147" s="40"/>
      <c r="JY147" s="40"/>
      <c r="JZ147" s="40"/>
      <c r="KA147" s="40"/>
      <c r="KB147" s="40"/>
      <c r="KC147" s="40"/>
      <c r="KD147" s="40"/>
      <c r="KE147" s="40"/>
      <c r="KF147" s="40"/>
      <c r="KG147" s="40"/>
      <c r="KH147" s="40"/>
      <c r="KI147" s="40"/>
      <c r="KJ147" s="40"/>
      <c r="KK147" s="40"/>
      <c r="KL147" s="40"/>
      <c r="KM147" s="40"/>
      <c r="KN147" s="40"/>
    </row>
    <row r="148" spans="1:300" s="36" customFormat="1" ht="54">
      <c r="A148" s="162"/>
      <c r="B148" s="154"/>
      <c r="C148" s="56" t="s">
        <v>43</v>
      </c>
      <c r="D148" s="52"/>
      <c r="E148" s="52">
        <f t="shared" ref="E148:H148" si="163">E147</f>
        <v>97820.800000000003</v>
      </c>
      <c r="F148" s="52"/>
      <c r="G148" s="52">
        <f t="shared" si="163"/>
        <v>15317.624370000001</v>
      </c>
      <c r="H148" s="52">
        <f t="shared" si="163"/>
        <v>26322.516860000003</v>
      </c>
      <c r="I148" s="53"/>
      <c r="J148" s="53">
        <f t="shared" si="160"/>
        <v>15.658862297180152</v>
      </c>
      <c r="K148" s="53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  <c r="II148" s="40"/>
      <c r="IJ148" s="40"/>
      <c r="IK148" s="40"/>
      <c r="IL148" s="40"/>
      <c r="IM148" s="40"/>
      <c r="IN148" s="40"/>
      <c r="IO148" s="40"/>
      <c r="IP148" s="40"/>
      <c r="IQ148" s="40"/>
      <c r="IR148" s="40"/>
      <c r="IS148" s="40"/>
      <c r="IT148" s="40"/>
      <c r="IU148" s="40"/>
      <c r="IV148" s="40"/>
      <c r="IW148" s="40"/>
      <c r="IX148" s="40"/>
      <c r="IY148" s="40"/>
      <c r="IZ148" s="40"/>
      <c r="JA148" s="40"/>
      <c r="JB148" s="40"/>
      <c r="JC148" s="40"/>
      <c r="JD148" s="40"/>
      <c r="JE148" s="40"/>
      <c r="JF148" s="40"/>
      <c r="JG148" s="40"/>
      <c r="JH148" s="40"/>
      <c r="JI148" s="40"/>
      <c r="JJ148" s="40"/>
      <c r="JK148" s="40"/>
      <c r="JL148" s="40"/>
      <c r="JM148" s="40"/>
      <c r="JN148" s="40"/>
      <c r="JO148" s="40"/>
      <c r="JP148" s="40"/>
      <c r="JQ148" s="40"/>
      <c r="JR148" s="40"/>
      <c r="JS148" s="40"/>
      <c r="JT148" s="40"/>
      <c r="JU148" s="40"/>
      <c r="JV148" s="40"/>
      <c r="JW148" s="40"/>
      <c r="JX148" s="40"/>
      <c r="JY148" s="40"/>
      <c r="JZ148" s="40"/>
      <c r="KA148" s="40"/>
      <c r="KB148" s="40"/>
      <c r="KC148" s="40"/>
      <c r="KD148" s="40"/>
      <c r="KE148" s="40"/>
      <c r="KF148" s="40"/>
      <c r="KG148" s="40"/>
      <c r="KH148" s="40"/>
      <c r="KI148" s="40"/>
      <c r="KJ148" s="40"/>
      <c r="KK148" s="40"/>
      <c r="KL148" s="40"/>
      <c r="KM148" s="40"/>
      <c r="KN148" s="40"/>
    </row>
    <row r="149" spans="1:300" s="36" customFormat="1" ht="27">
      <c r="A149" s="162"/>
      <c r="B149" s="154"/>
      <c r="C149" s="56" t="s">
        <v>6</v>
      </c>
      <c r="D149" s="52">
        <f t="shared" ref="D149:H150" si="164">D180+D194</f>
        <v>0</v>
      </c>
      <c r="E149" s="52">
        <f t="shared" si="164"/>
        <v>0</v>
      </c>
      <c r="F149" s="52">
        <f t="shared" si="164"/>
        <v>0</v>
      </c>
      <c r="G149" s="52">
        <f t="shared" si="164"/>
        <v>0</v>
      </c>
      <c r="H149" s="52">
        <f t="shared" si="164"/>
        <v>0</v>
      </c>
      <c r="I149" s="53"/>
      <c r="J149" s="53"/>
      <c r="K149" s="53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  <c r="II149" s="40"/>
      <c r="IJ149" s="40"/>
      <c r="IK149" s="40"/>
      <c r="IL149" s="40"/>
      <c r="IM149" s="40"/>
      <c r="IN149" s="40"/>
      <c r="IO149" s="40"/>
      <c r="IP149" s="40"/>
      <c r="IQ149" s="40"/>
      <c r="IR149" s="40"/>
      <c r="IS149" s="40"/>
      <c r="IT149" s="40"/>
      <c r="IU149" s="40"/>
      <c r="IV149" s="40"/>
      <c r="IW149" s="40"/>
      <c r="IX149" s="40"/>
      <c r="IY149" s="40"/>
      <c r="IZ149" s="40"/>
      <c r="JA149" s="40"/>
      <c r="JB149" s="40"/>
      <c r="JC149" s="40"/>
      <c r="JD149" s="40"/>
      <c r="JE149" s="40"/>
      <c r="JF149" s="40"/>
      <c r="JG149" s="40"/>
      <c r="JH149" s="40"/>
      <c r="JI149" s="40"/>
      <c r="JJ149" s="40"/>
      <c r="JK149" s="40"/>
      <c r="JL149" s="40"/>
      <c r="JM149" s="40"/>
      <c r="JN149" s="40"/>
      <c r="JO149" s="40"/>
      <c r="JP149" s="40"/>
      <c r="JQ149" s="40"/>
      <c r="JR149" s="40"/>
      <c r="JS149" s="40"/>
      <c r="JT149" s="40"/>
      <c r="JU149" s="40"/>
      <c r="JV149" s="40"/>
      <c r="JW149" s="40"/>
      <c r="JX149" s="40"/>
      <c r="JY149" s="40"/>
      <c r="JZ149" s="40"/>
      <c r="KA149" s="40"/>
      <c r="KB149" s="40"/>
      <c r="KC149" s="40"/>
      <c r="KD149" s="40"/>
      <c r="KE149" s="40"/>
      <c r="KF149" s="40"/>
      <c r="KG149" s="40"/>
      <c r="KH149" s="40"/>
      <c r="KI149" s="40"/>
      <c r="KJ149" s="40"/>
      <c r="KK149" s="40"/>
      <c r="KL149" s="40"/>
      <c r="KM149" s="40"/>
      <c r="KN149" s="40"/>
    </row>
    <row r="150" spans="1:300" s="36" customFormat="1" ht="30">
      <c r="A150" s="162"/>
      <c r="B150" s="154"/>
      <c r="C150" s="2" t="s">
        <v>4</v>
      </c>
      <c r="D150" s="52">
        <f t="shared" si="164"/>
        <v>10583.2</v>
      </c>
      <c r="E150" s="52">
        <f t="shared" si="164"/>
        <v>0</v>
      </c>
      <c r="F150" s="52">
        <f t="shared" si="164"/>
        <v>0</v>
      </c>
      <c r="G150" s="52">
        <f t="shared" si="164"/>
        <v>0</v>
      </c>
      <c r="H150" s="52">
        <f t="shared" si="164"/>
        <v>0</v>
      </c>
      <c r="I150" s="53">
        <f t="shared" si="159"/>
        <v>0</v>
      </c>
      <c r="J150" s="53"/>
      <c r="K150" s="53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  <c r="II150" s="40"/>
      <c r="IJ150" s="40"/>
      <c r="IK150" s="40"/>
      <c r="IL150" s="40"/>
      <c r="IM150" s="40"/>
      <c r="IN150" s="40"/>
      <c r="IO150" s="40"/>
      <c r="IP150" s="40"/>
      <c r="IQ150" s="40"/>
      <c r="IR150" s="40"/>
      <c r="IS150" s="40"/>
      <c r="IT150" s="40"/>
      <c r="IU150" s="40"/>
      <c r="IV150" s="40"/>
      <c r="IW150" s="40"/>
      <c r="IX150" s="40"/>
      <c r="IY150" s="40"/>
      <c r="IZ150" s="40"/>
      <c r="JA150" s="40"/>
      <c r="JB150" s="40"/>
      <c r="JC150" s="40"/>
      <c r="JD150" s="40"/>
      <c r="JE150" s="40"/>
      <c r="JF150" s="40"/>
      <c r="JG150" s="40"/>
      <c r="JH150" s="40"/>
      <c r="JI150" s="40"/>
      <c r="JJ150" s="40"/>
      <c r="JK150" s="40"/>
      <c r="JL150" s="40"/>
      <c r="JM150" s="40"/>
      <c r="JN150" s="40"/>
      <c r="JO150" s="40"/>
      <c r="JP150" s="40"/>
      <c r="JQ150" s="40"/>
      <c r="JR150" s="40"/>
      <c r="JS150" s="40"/>
      <c r="JT150" s="40"/>
      <c r="JU150" s="40"/>
      <c r="JV150" s="40"/>
      <c r="JW150" s="40"/>
      <c r="JX150" s="40"/>
      <c r="JY150" s="40"/>
      <c r="JZ150" s="40"/>
      <c r="KA150" s="40"/>
      <c r="KB150" s="40"/>
      <c r="KC150" s="40"/>
      <c r="KD150" s="40"/>
      <c r="KE150" s="40"/>
      <c r="KF150" s="40"/>
      <c r="KG150" s="40"/>
      <c r="KH150" s="40"/>
      <c r="KI150" s="40"/>
      <c r="KJ150" s="40"/>
      <c r="KK150" s="40"/>
      <c r="KL150" s="40"/>
      <c r="KM150" s="40"/>
      <c r="KN150" s="40"/>
    </row>
    <row r="151" spans="1:300" s="44" customFormat="1" ht="15" customHeight="1">
      <c r="A151" s="162"/>
      <c r="B151" s="163" t="s">
        <v>7</v>
      </c>
      <c r="C151" s="163"/>
      <c r="D151" s="163"/>
      <c r="E151" s="163"/>
      <c r="F151" s="163"/>
      <c r="G151" s="163"/>
      <c r="H151" s="163"/>
      <c r="I151" s="163"/>
      <c r="J151" s="163"/>
      <c r="K151" s="163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  <c r="IY151" s="45"/>
      <c r="IZ151" s="45"/>
      <c r="JA151" s="45"/>
      <c r="JB151" s="45"/>
      <c r="JC151" s="45"/>
      <c r="JD151" s="45"/>
      <c r="JE151" s="45"/>
      <c r="JF151" s="45"/>
      <c r="JG151" s="45"/>
      <c r="JH151" s="45"/>
      <c r="JI151" s="45"/>
      <c r="JJ151" s="45"/>
      <c r="JK151" s="45"/>
      <c r="JL151" s="45"/>
      <c r="JM151" s="45"/>
      <c r="JN151" s="45"/>
      <c r="JO151" s="45"/>
      <c r="JP151" s="45"/>
      <c r="JQ151" s="45"/>
      <c r="JR151" s="45"/>
      <c r="JS151" s="45"/>
      <c r="JT151" s="45"/>
      <c r="JU151" s="45"/>
      <c r="JV151" s="45"/>
      <c r="JW151" s="45"/>
      <c r="JX151" s="45"/>
      <c r="JY151" s="45"/>
      <c r="JZ151" s="45"/>
      <c r="KA151" s="45"/>
      <c r="KB151" s="45"/>
      <c r="KC151" s="45"/>
      <c r="KD151" s="45"/>
      <c r="KE151" s="45"/>
      <c r="KF151" s="45"/>
      <c r="KG151" s="45"/>
      <c r="KH151" s="45"/>
      <c r="KI151" s="45"/>
      <c r="KJ151" s="45"/>
      <c r="KK151" s="45"/>
      <c r="KL151" s="45"/>
      <c r="KM151" s="45"/>
      <c r="KN151" s="45"/>
    </row>
    <row r="152" spans="1:300">
      <c r="A152" s="162"/>
      <c r="B152" s="154"/>
      <c r="C152" s="56" t="s">
        <v>125</v>
      </c>
      <c r="D152" s="52">
        <f>D153+D155+D157+D158</f>
        <v>117997.1</v>
      </c>
      <c r="E152" s="53" t="s">
        <v>152</v>
      </c>
      <c r="F152" s="52">
        <f t="shared" ref="F152:H152" si="165">F153+F155+F157+F158</f>
        <v>107413.85695</v>
      </c>
      <c r="G152" s="53" t="s">
        <v>152</v>
      </c>
      <c r="H152" s="52">
        <f t="shared" si="165"/>
        <v>28664.046560000003</v>
      </c>
      <c r="I152" s="53">
        <f>H152/D152*100</f>
        <v>24.292161892114297</v>
      </c>
      <c r="J152" s="53" t="s">
        <v>152</v>
      </c>
      <c r="K152" s="53" t="s">
        <v>152</v>
      </c>
    </row>
    <row r="153" spans="1:300">
      <c r="A153" s="162"/>
      <c r="B153" s="154"/>
      <c r="C153" s="56" t="s">
        <v>2</v>
      </c>
      <c r="D153" s="52">
        <f>D176+D190</f>
        <v>9593.1</v>
      </c>
      <c r="E153" s="52">
        <f>E176+E190</f>
        <v>9593.0569500000001</v>
      </c>
      <c r="F153" s="52">
        <f>F176+F190</f>
        <v>9593.0569500000001</v>
      </c>
      <c r="G153" s="52">
        <f>G176+G190</f>
        <v>1612.82888</v>
      </c>
      <c r="H153" s="52">
        <f>H176+H190</f>
        <v>2341.5297</v>
      </c>
      <c r="I153" s="53">
        <f t="shared" ref="I153:I158" si="166">H153/D153*100</f>
        <v>24.408477968539888</v>
      </c>
      <c r="J153" s="53">
        <f t="shared" ref="J153:J156" si="167">G153/E153*100</f>
        <v>16.81246018246561</v>
      </c>
      <c r="K153" s="53">
        <f t="shared" ref="K153:K155" si="168">G153/F153*100</f>
        <v>16.81246018246561</v>
      </c>
    </row>
    <row r="154" spans="1:300" ht="40.5">
      <c r="A154" s="162"/>
      <c r="B154" s="154"/>
      <c r="C154" s="56" t="s">
        <v>42</v>
      </c>
      <c r="D154" s="52"/>
      <c r="E154" s="52">
        <f t="shared" ref="E154:H154" si="169">E153</f>
        <v>9593.0569500000001</v>
      </c>
      <c r="F154" s="52"/>
      <c r="G154" s="52">
        <f t="shared" si="169"/>
        <v>1612.82888</v>
      </c>
      <c r="H154" s="52">
        <f t="shared" si="169"/>
        <v>2341.5297</v>
      </c>
      <c r="I154" s="53"/>
      <c r="J154" s="53">
        <f t="shared" si="167"/>
        <v>16.81246018246561</v>
      </c>
      <c r="K154" s="53"/>
    </row>
    <row r="155" spans="1:300" ht="27">
      <c r="A155" s="162"/>
      <c r="B155" s="154"/>
      <c r="C155" s="56" t="s">
        <v>3</v>
      </c>
      <c r="D155" s="52">
        <f>D178+D192</f>
        <v>97820.800000000003</v>
      </c>
      <c r="E155" s="52">
        <f>E178+E192</f>
        <v>97820.800000000003</v>
      </c>
      <c r="F155" s="52">
        <f>F178+F192</f>
        <v>97820.800000000003</v>
      </c>
      <c r="G155" s="52">
        <f>G178+G192</f>
        <v>15317.624370000001</v>
      </c>
      <c r="H155" s="52">
        <f>H178+H192</f>
        <v>26322.516860000003</v>
      </c>
      <c r="I155" s="53">
        <f t="shared" si="166"/>
        <v>26.908915956524588</v>
      </c>
      <c r="J155" s="53">
        <f t="shared" si="167"/>
        <v>15.658862297180152</v>
      </c>
      <c r="K155" s="53">
        <f t="shared" si="168"/>
        <v>15.658862297180152</v>
      </c>
    </row>
    <row r="156" spans="1:300" ht="54">
      <c r="A156" s="162"/>
      <c r="B156" s="154"/>
      <c r="C156" s="56" t="s">
        <v>43</v>
      </c>
      <c r="D156" s="52"/>
      <c r="E156" s="52">
        <f t="shared" ref="E156:H156" si="170">E155</f>
        <v>97820.800000000003</v>
      </c>
      <c r="F156" s="52"/>
      <c r="G156" s="52">
        <f t="shared" si="170"/>
        <v>15317.624370000001</v>
      </c>
      <c r="H156" s="52">
        <f t="shared" si="170"/>
        <v>26322.516860000003</v>
      </c>
      <c r="I156" s="53"/>
      <c r="J156" s="53">
        <f t="shared" si="167"/>
        <v>15.658862297180152</v>
      </c>
      <c r="K156" s="53"/>
    </row>
    <row r="157" spans="1:300" s="36" customFormat="1" ht="27">
      <c r="A157" s="162"/>
      <c r="B157" s="154"/>
      <c r="C157" s="56" t="s">
        <v>6</v>
      </c>
      <c r="D157" s="52">
        <f t="shared" ref="D157:H158" si="171">D180+D194</f>
        <v>0</v>
      </c>
      <c r="E157" s="52">
        <f t="shared" si="171"/>
        <v>0</v>
      </c>
      <c r="F157" s="52">
        <f t="shared" si="171"/>
        <v>0</v>
      </c>
      <c r="G157" s="52">
        <f t="shared" si="171"/>
        <v>0</v>
      </c>
      <c r="H157" s="52">
        <f t="shared" si="171"/>
        <v>0</v>
      </c>
      <c r="I157" s="53"/>
      <c r="J157" s="53"/>
      <c r="K157" s="53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  <c r="II157" s="40"/>
      <c r="IJ157" s="40"/>
      <c r="IK157" s="40"/>
      <c r="IL157" s="40"/>
      <c r="IM157" s="40"/>
      <c r="IN157" s="40"/>
      <c r="IO157" s="40"/>
      <c r="IP157" s="40"/>
      <c r="IQ157" s="40"/>
      <c r="IR157" s="40"/>
      <c r="IS157" s="40"/>
      <c r="IT157" s="40"/>
      <c r="IU157" s="40"/>
      <c r="IV157" s="40"/>
      <c r="IW157" s="40"/>
      <c r="IX157" s="40"/>
      <c r="IY157" s="40"/>
      <c r="IZ157" s="40"/>
      <c r="JA157" s="40"/>
      <c r="JB157" s="40"/>
      <c r="JC157" s="40"/>
      <c r="JD157" s="40"/>
      <c r="JE157" s="40"/>
      <c r="JF157" s="40"/>
      <c r="JG157" s="40"/>
      <c r="JH157" s="40"/>
      <c r="JI157" s="40"/>
      <c r="JJ157" s="40"/>
      <c r="JK157" s="40"/>
      <c r="JL157" s="40"/>
      <c r="JM157" s="40"/>
      <c r="JN157" s="40"/>
      <c r="JO157" s="40"/>
      <c r="JP157" s="40"/>
      <c r="JQ157" s="40"/>
      <c r="JR157" s="40"/>
      <c r="JS157" s="40"/>
      <c r="JT157" s="40"/>
      <c r="JU157" s="40"/>
      <c r="JV157" s="40"/>
      <c r="JW157" s="40"/>
      <c r="JX157" s="40"/>
      <c r="JY157" s="40"/>
      <c r="JZ157" s="40"/>
      <c r="KA157" s="40"/>
      <c r="KB157" s="40"/>
      <c r="KC157" s="40"/>
      <c r="KD157" s="40"/>
      <c r="KE157" s="40"/>
      <c r="KF157" s="40"/>
      <c r="KG157" s="40"/>
      <c r="KH157" s="40"/>
      <c r="KI157" s="40"/>
      <c r="KJ157" s="40"/>
      <c r="KK157" s="40"/>
      <c r="KL157" s="40"/>
      <c r="KM157" s="40"/>
      <c r="KN157" s="40"/>
    </row>
    <row r="158" spans="1:300" ht="30">
      <c r="A158" s="162"/>
      <c r="B158" s="154"/>
      <c r="C158" s="2" t="s">
        <v>4</v>
      </c>
      <c r="D158" s="52">
        <f t="shared" si="171"/>
        <v>10583.2</v>
      </c>
      <c r="E158" s="52">
        <f t="shared" si="171"/>
        <v>0</v>
      </c>
      <c r="F158" s="52">
        <f t="shared" si="171"/>
        <v>0</v>
      </c>
      <c r="G158" s="52">
        <f t="shared" si="171"/>
        <v>0</v>
      </c>
      <c r="H158" s="52">
        <f t="shared" si="171"/>
        <v>0</v>
      </c>
      <c r="I158" s="53">
        <f t="shared" si="166"/>
        <v>0</v>
      </c>
      <c r="J158" s="53"/>
      <c r="K158" s="53"/>
    </row>
    <row r="159" spans="1:300" s="36" customFormat="1" hidden="1">
      <c r="A159" s="162"/>
      <c r="B159" s="154" t="s">
        <v>112</v>
      </c>
      <c r="C159" s="56" t="s">
        <v>125</v>
      </c>
      <c r="D159" s="52">
        <f>D160+D162+D164+D165</f>
        <v>0</v>
      </c>
      <c r="E159" s="53" t="s">
        <v>152</v>
      </c>
      <c r="F159" s="52">
        <f>F160+F162+F164+F165</f>
        <v>0</v>
      </c>
      <c r="G159" s="53" t="s">
        <v>152</v>
      </c>
      <c r="H159" s="52">
        <f>H160+H162+H164+H165</f>
        <v>0</v>
      </c>
      <c r="I159" s="53" t="e">
        <f>H159/D159*100</f>
        <v>#DIV/0!</v>
      </c>
      <c r="J159" s="53" t="s">
        <v>152</v>
      </c>
      <c r="K159" s="53" t="s">
        <v>152</v>
      </c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  <c r="II159" s="40"/>
      <c r="IJ159" s="40"/>
      <c r="IK159" s="40"/>
      <c r="IL159" s="40"/>
      <c r="IM159" s="40"/>
      <c r="IN159" s="40"/>
      <c r="IO159" s="40"/>
      <c r="IP159" s="40"/>
      <c r="IQ159" s="40"/>
      <c r="IR159" s="40"/>
      <c r="IS159" s="40"/>
      <c r="IT159" s="40"/>
      <c r="IU159" s="40"/>
      <c r="IV159" s="40"/>
      <c r="IW159" s="40"/>
      <c r="IX159" s="40"/>
      <c r="IY159" s="40"/>
      <c r="IZ159" s="40"/>
      <c r="JA159" s="40"/>
      <c r="JB159" s="40"/>
      <c r="JC159" s="40"/>
      <c r="JD159" s="40"/>
      <c r="JE159" s="40"/>
      <c r="JF159" s="40"/>
      <c r="JG159" s="40"/>
      <c r="JH159" s="40"/>
      <c r="JI159" s="40"/>
      <c r="JJ159" s="40"/>
      <c r="JK159" s="40"/>
      <c r="JL159" s="40"/>
      <c r="JM159" s="40"/>
      <c r="JN159" s="40"/>
      <c r="JO159" s="40"/>
      <c r="JP159" s="40"/>
      <c r="JQ159" s="40"/>
      <c r="JR159" s="40"/>
      <c r="JS159" s="40"/>
      <c r="JT159" s="40"/>
      <c r="JU159" s="40"/>
      <c r="JV159" s="40"/>
      <c r="JW159" s="40"/>
      <c r="JX159" s="40"/>
      <c r="JY159" s="40"/>
      <c r="JZ159" s="40"/>
      <c r="KA159" s="40"/>
      <c r="KB159" s="40"/>
      <c r="KC159" s="40"/>
      <c r="KD159" s="40"/>
      <c r="KE159" s="40"/>
      <c r="KF159" s="40"/>
      <c r="KG159" s="40"/>
      <c r="KH159" s="40"/>
      <c r="KI159" s="40"/>
      <c r="KJ159" s="40"/>
      <c r="KK159" s="40"/>
      <c r="KL159" s="40"/>
      <c r="KM159" s="40"/>
      <c r="KN159" s="40"/>
    </row>
    <row r="160" spans="1:300" s="36" customFormat="1" hidden="1">
      <c r="A160" s="162"/>
      <c r="B160" s="154"/>
      <c r="C160" s="56" t="s">
        <v>2</v>
      </c>
      <c r="D160" s="52">
        <f>D204</f>
        <v>0</v>
      </c>
      <c r="E160" s="52">
        <f t="shared" ref="E160:H160" si="172">E204</f>
        <v>0</v>
      </c>
      <c r="F160" s="52">
        <f t="shared" si="172"/>
        <v>0</v>
      </c>
      <c r="G160" s="52">
        <f t="shared" si="172"/>
        <v>0</v>
      </c>
      <c r="H160" s="52">
        <f t="shared" si="172"/>
        <v>0</v>
      </c>
      <c r="I160" s="53" t="e">
        <f t="shared" ref="I160" si="173">H160/D160*100</f>
        <v>#DIV/0!</v>
      </c>
      <c r="J160" s="53"/>
      <c r="K160" s="53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  <c r="II160" s="40"/>
      <c r="IJ160" s="40"/>
      <c r="IK160" s="40"/>
      <c r="IL160" s="40"/>
      <c r="IM160" s="40"/>
      <c r="IN160" s="40"/>
      <c r="IO160" s="40"/>
      <c r="IP160" s="40"/>
      <c r="IQ160" s="40"/>
      <c r="IR160" s="40"/>
      <c r="IS160" s="40"/>
      <c r="IT160" s="40"/>
      <c r="IU160" s="40"/>
      <c r="IV160" s="40"/>
      <c r="IW160" s="40"/>
      <c r="IX160" s="40"/>
      <c r="IY160" s="40"/>
      <c r="IZ160" s="40"/>
      <c r="JA160" s="40"/>
      <c r="JB160" s="40"/>
      <c r="JC160" s="40"/>
      <c r="JD160" s="40"/>
      <c r="JE160" s="40"/>
      <c r="JF160" s="40"/>
      <c r="JG160" s="40"/>
      <c r="JH160" s="40"/>
      <c r="JI160" s="40"/>
      <c r="JJ160" s="40"/>
      <c r="JK160" s="40"/>
      <c r="JL160" s="40"/>
      <c r="JM160" s="40"/>
      <c r="JN160" s="40"/>
      <c r="JO160" s="40"/>
      <c r="JP160" s="40"/>
      <c r="JQ160" s="40"/>
      <c r="JR160" s="40"/>
      <c r="JS160" s="40"/>
      <c r="JT160" s="40"/>
      <c r="JU160" s="40"/>
      <c r="JV160" s="40"/>
      <c r="JW160" s="40"/>
      <c r="JX160" s="40"/>
      <c r="JY160" s="40"/>
      <c r="JZ160" s="40"/>
      <c r="KA160" s="40"/>
      <c r="KB160" s="40"/>
      <c r="KC160" s="40"/>
      <c r="KD160" s="40"/>
      <c r="KE160" s="40"/>
      <c r="KF160" s="40"/>
      <c r="KG160" s="40"/>
      <c r="KH160" s="40"/>
      <c r="KI160" s="40"/>
      <c r="KJ160" s="40"/>
      <c r="KK160" s="40"/>
      <c r="KL160" s="40"/>
      <c r="KM160" s="40"/>
      <c r="KN160" s="40"/>
    </row>
    <row r="161" spans="1:300" s="36" customFormat="1" ht="40.5" hidden="1">
      <c r="A161" s="162"/>
      <c r="B161" s="154"/>
      <c r="C161" s="56" t="s">
        <v>42</v>
      </c>
      <c r="D161" s="52"/>
      <c r="E161" s="52">
        <f t="shared" ref="E161:H161" si="174">E160</f>
        <v>0</v>
      </c>
      <c r="F161" s="52"/>
      <c r="G161" s="52">
        <f t="shared" si="174"/>
        <v>0</v>
      </c>
      <c r="H161" s="52">
        <f t="shared" si="174"/>
        <v>0</v>
      </c>
      <c r="I161" s="53"/>
      <c r="J161" s="53"/>
      <c r="K161" s="53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  <c r="II161" s="40"/>
      <c r="IJ161" s="40"/>
      <c r="IK161" s="40"/>
      <c r="IL161" s="40"/>
      <c r="IM161" s="40"/>
      <c r="IN161" s="40"/>
      <c r="IO161" s="40"/>
      <c r="IP161" s="40"/>
      <c r="IQ161" s="40"/>
      <c r="IR161" s="40"/>
      <c r="IS161" s="40"/>
      <c r="IT161" s="40"/>
      <c r="IU161" s="40"/>
      <c r="IV161" s="40"/>
      <c r="IW161" s="40"/>
      <c r="IX161" s="40"/>
      <c r="IY161" s="40"/>
      <c r="IZ161" s="40"/>
      <c r="JA161" s="40"/>
      <c r="JB161" s="40"/>
      <c r="JC161" s="40"/>
      <c r="JD161" s="40"/>
      <c r="JE161" s="40"/>
      <c r="JF161" s="40"/>
      <c r="JG161" s="40"/>
      <c r="JH161" s="40"/>
      <c r="JI161" s="40"/>
      <c r="JJ161" s="40"/>
      <c r="JK161" s="40"/>
      <c r="JL161" s="40"/>
      <c r="JM161" s="40"/>
      <c r="JN161" s="40"/>
      <c r="JO161" s="40"/>
      <c r="JP161" s="40"/>
      <c r="JQ161" s="40"/>
      <c r="JR161" s="40"/>
      <c r="JS161" s="40"/>
      <c r="JT161" s="40"/>
      <c r="JU161" s="40"/>
      <c r="JV161" s="40"/>
      <c r="JW161" s="40"/>
      <c r="JX161" s="40"/>
      <c r="JY161" s="40"/>
      <c r="JZ161" s="40"/>
      <c r="KA161" s="40"/>
      <c r="KB161" s="40"/>
      <c r="KC161" s="40"/>
      <c r="KD161" s="40"/>
      <c r="KE161" s="40"/>
      <c r="KF161" s="40"/>
      <c r="KG161" s="40"/>
      <c r="KH161" s="40"/>
      <c r="KI161" s="40"/>
      <c r="KJ161" s="40"/>
      <c r="KK161" s="40"/>
      <c r="KL161" s="40"/>
      <c r="KM161" s="40"/>
      <c r="KN161" s="40"/>
    </row>
    <row r="162" spans="1:300" s="36" customFormat="1" ht="27" hidden="1">
      <c r="A162" s="162"/>
      <c r="B162" s="154"/>
      <c r="C162" s="56" t="s">
        <v>3</v>
      </c>
      <c r="D162" s="52">
        <f>D206</f>
        <v>0</v>
      </c>
      <c r="E162" s="52">
        <f t="shared" ref="E162:H162" si="175">E206</f>
        <v>0</v>
      </c>
      <c r="F162" s="52">
        <f t="shared" si="175"/>
        <v>0</v>
      </c>
      <c r="G162" s="52">
        <f t="shared" si="175"/>
        <v>0</v>
      </c>
      <c r="H162" s="52">
        <f t="shared" si="175"/>
        <v>0</v>
      </c>
      <c r="I162" s="53"/>
      <c r="J162" s="53"/>
      <c r="K162" s="53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  <c r="II162" s="40"/>
      <c r="IJ162" s="40"/>
      <c r="IK162" s="40"/>
      <c r="IL162" s="40"/>
      <c r="IM162" s="40"/>
      <c r="IN162" s="40"/>
      <c r="IO162" s="40"/>
      <c r="IP162" s="40"/>
      <c r="IQ162" s="40"/>
      <c r="IR162" s="40"/>
      <c r="IS162" s="40"/>
      <c r="IT162" s="40"/>
      <c r="IU162" s="40"/>
      <c r="IV162" s="40"/>
      <c r="IW162" s="40"/>
      <c r="IX162" s="40"/>
      <c r="IY162" s="40"/>
      <c r="IZ162" s="40"/>
      <c r="JA162" s="40"/>
      <c r="JB162" s="40"/>
      <c r="JC162" s="40"/>
      <c r="JD162" s="40"/>
      <c r="JE162" s="40"/>
      <c r="JF162" s="40"/>
      <c r="JG162" s="40"/>
      <c r="JH162" s="40"/>
      <c r="JI162" s="40"/>
      <c r="JJ162" s="40"/>
      <c r="JK162" s="40"/>
      <c r="JL162" s="40"/>
      <c r="JM162" s="40"/>
      <c r="JN162" s="40"/>
      <c r="JO162" s="40"/>
      <c r="JP162" s="40"/>
      <c r="JQ162" s="40"/>
      <c r="JR162" s="40"/>
      <c r="JS162" s="40"/>
      <c r="JT162" s="40"/>
      <c r="JU162" s="40"/>
      <c r="JV162" s="40"/>
      <c r="JW162" s="40"/>
      <c r="JX162" s="40"/>
      <c r="JY162" s="40"/>
      <c r="JZ162" s="40"/>
      <c r="KA162" s="40"/>
      <c r="KB162" s="40"/>
      <c r="KC162" s="40"/>
      <c r="KD162" s="40"/>
      <c r="KE162" s="40"/>
      <c r="KF162" s="40"/>
      <c r="KG162" s="40"/>
      <c r="KH162" s="40"/>
      <c r="KI162" s="40"/>
      <c r="KJ162" s="40"/>
      <c r="KK162" s="40"/>
      <c r="KL162" s="40"/>
      <c r="KM162" s="40"/>
      <c r="KN162" s="40"/>
    </row>
    <row r="163" spans="1:300" s="36" customFormat="1" ht="54" hidden="1">
      <c r="A163" s="162"/>
      <c r="B163" s="154"/>
      <c r="C163" s="56" t="s">
        <v>43</v>
      </c>
      <c r="D163" s="52"/>
      <c r="E163" s="52">
        <f t="shared" ref="E163:H163" si="176">E162</f>
        <v>0</v>
      </c>
      <c r="F163" s="52"/>
      <c r="G163" s="52">
        <f t="shared" si="176"/>
        <v>0</v>
      </c>
      <c r="H163" s="52">
        <f t="shared" si="176"/>
        <v>0</v>
      </c>
      <c r="I163" s="53"/>
      <c r="J163" s="53"/>
      <c r="K163" s="53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  <c r="II163" s="40"/>
      <c r="IJ163" s="40"/>
      <c r="IK163" s="40"/>
      <c r="IL163" s="40"/>
      <c r="IM163" s="40"/>
      <c r="IN163" s="40"/>
      <c r="IO163" s="40"/>
      <c r="IP163" s="40"/>
      <c r="IQ163" s="40"/>
      <c r="IR163" s="40"/>
      <c r="IS163" s="40"/>
      <c r="IT163" s="40"/>
      <c r="IU163" s="40"/>
      <c r="IV163" s="40"/>
      <c r="IW163" s="40"/>
      <c r="IX163" s="40"/>
      <c r="IY163" s="40"/>
      <c r="IZ163" s="40"/>
      <c r="JA163" s="40"/>
      <c r="JB163" s="40"/>
      <c r="JC163" s="40"/>
      <c r="JD163" s="40"/>
      <c r="JE163" s="40"/>
      <c r="JF163" s="40"/>
      <c r="JG163" s="40"/>
      <c r="JH163" s="40"/>
      <c r="JI163" s="40"/>
      <c r="JJ163" s="40"/>
      <c r="JK163" s="40"/>
      <c r="JL163" s="40"/>
      <c r="JM163" s="40"/>
      <c r="JN163" s="40"/>
      <c r="JO163" s="40"/>
      <c r="JP163" s="40"/>
      <c r="JQ163" s="40"/>
      <c r="JR163" s="40"/>
      <c r="JS163" s="40"/>
      <c r="JT163" s="40"/>
      <c r="JU163" s="40"/>
      <c r="JV163" s="40"/>
      <c r="JW163" s="40"/>
      <c r="JX163" s="40"/>
      <c r="JY163" s="40"/>
      <c r="JZ163" s="40"/>
      <c r="KA163" s="40"/>
      <c r="KB163" s="40"/>
      <c r="KC163" s="40"/>
      <c r="KD163" s="40"/>
      <c r="KE163" s="40"/>
      <c r="KF163" s="40"/>
      <c r="KG163" s="40"/>
      <c r="KH163" s="40"/>
      <c r="KI163" s="40"/>
      <c r="KJ163" s="40"/>
      <c r="KK163" s="40"/>
      <c r="KL163" s="40"/>
      <c r="KM163" s="40"/>
      <c r="KN163" s="40"/>
    </row>
    <row r="164" spans="1:300" s="36" customFormat="1" ht="27" hidden="1">
      <c r="A164" s="162"/>
      <c r="B164" s="154"/>
      <c r="C164" s="56" t="s">
        <v>6</v>
      </c>
      <c r="D164" s="52">
        <f>D208</f>
        <v>0</v>
      </c>
      <c r="E164" s="52">
        <f t="shared" ref="E164:H165" si="177">E208</f>
        <v>0</v>
      </c>
      <c r="F164" s="52">
        <f t="shared" si="177"/>
        <v>0</v>
      </c>
      <c r="G164" s="52">
        <f t="shared" si="177"/>
        <v>0</v>
      </c>
      <c r="H164" s="52">
        <f t="shared" si="177"/>
        <v>0</v>
      </c>
      <c r="I164" s="53"/>
      <c r="J164" s="53"/>
      <c r="K164" s="53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  <c r="II164" s="40"/>
      <c r="IJ164" s="40"/>
      <c r="IK164" s="40"/>
      <c r="IL164" s="40"/>
      <c r="IM164" s="40"/>
      <c r="IN164" s="40"/>
      <c r="IO164" s="40"/>
      <c r="IP164" s="40"/>
      <c r="IQ164" s="40"/>
      <c r="IR164" s="40"/>
      <c r="IS164" s="40"/>
      <c r="IT164" s="40"/>
      <c r="IU164" s="40"/>
      <c r="IV164" s="40"/>
      <c r="IW164" s="40"/>
      <c r="IX164" s="40"/>
      <c r="IY164" s="40"/>
      <c r="IZ164" s="40"/>
      <c r="JA164" s="40"/>
      <c r="JB164" s="40"/>
      <c r="JC164" s="40"/>
      <c r="JD164" s="40"/>
      <c r="JE164" s="40"/>
      <c r="JF164" s="40"/>
      <c r="JG164" s="40"/>
      <c r="JH164" s="40"/>
      <c r="JI164" s="40"/>
      <c r="JJ164" s="40"/>
      <c r="JK164" s="40"/>
      <c r="JL164" s="40"/>
      <c r="JM164" s="40"/>
      <c r="JN164" s="40"/>
      <c r="JO164" s="40"/>
      <c r="JP164" s="40"/>
      <c r="JQ164" s="40"/>
      <c r="JR164" s="40"/>
      <c r="JS164" s="40"/>
      <c r="JT164" s="40"/>
      <c r="JU164" s="40"/>
      <c r="JV164" s="40"/>
      <c r="JW164" s="40"/>
      <c r="JX164" s="40"/>
      <c r="JY164" s="40"/>
      <c r="JZ164" s="40"/>
      <c r="KA164" s="40"/>
      <c r="KB164" s="40"/>
      <c r="KC164" s="40"/>
      <c r="KD164" s="40"/>
      <c r="KE164" s="40"/>
      <c r="KF164" s="40"/>
      <c r="KG164" s="40"/>
      <c r="KH164" s="40"/>
      <c r="KI164" s="40"/>
      <c r="KJ164" s="40"/>
      <c r="KK164" s="40"/>
      <c r="KL164" s="40"/>
      <c r="KM164" s="40"/>
      <c r="KN164" s="40"/>
    </row>
    <row r="165" spans="1:300" s="36" customFormat="1" ht="30" hidden="1">
      <c r="A165" s="162"/>
      <c r="B165" s="154"/>
      <c r="C165" s="2" t="s">
        <v>4</v>
      </c>
      <c r="D165" s="52">
        <f>D209</f>
        <v>0</v>
      </c>
      <c r="E165" s="52">
        <f t="shared" si="177"/>
        <v>0</v>
      </c>
      <c r="F165" s="52">
        <f t="shared" si="177"/>
        <v>0</v>
      </c>
      <c r="G165" s="52">
        <f t="shared" si="177"/>
        <v>0</v>
      </c>
      <c r="H165" s="52">
        <f t="shared" si="177"/>
        <v>0</v>
      </c>
      <c r="I165" s="53"/>
      <c r="J165" s="53"/>
      <c r="K165" s="53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  <c r="II165" s="40"/>
      <c r="IJ165" s="40"/>
      <c r="IK165" s="40"/>
      <c r="IL165" s="40"/>
      <c r="IM165" s="40"/>
      <c r="IN165" s="40"/>
      <c r="IO165" s="40"/>
      <c r="IP165" s="40"/>
      <c r="IQ165" s="40"/>
      <c r="IR165" s="40"/>
      <c r="IS165" s="40"/>
      <c r="IT165" s="40"/>
      <c r="IU165" s="40"/>
      <c r="IV165" s="40"/>
      <c r="IW165" s="40"/>
      <c r="IX165" s="40"/>
      <c r="IY165" s="40"/>
      <c r="IZ165" s="40"/>
      <c r="JA165" s="40"/>
      <c r="JB165" s="40"/>
      <c r="JC165" s="40"/>
      <c r="JD165" s="40"/>
      <c r="JE165" s="40"/>
      <c r="JF165" s="40"/>
      <c r="JG165" s="40"/>
      <c r="JH165" s="40"/>
      <c r="JI165" s="40"/>
      <c r="JJ165" s="40"/>
      <c r="JK165" s="40"/>
      <c r="JL165" s="40"/>
      <c r="JM165" s="40"/>
      <c r="JN165" s="40"/>
      <c r="JO165" s="40"/>
      <c r="JP165" s="40"/>
      <c r="JQ165" s="40"/>
      <c r="JR165" s="40"/>
      <c r="JS165" s="40"/>
      <c r="JT165" s="40"/>
      <c r="JU165" s="40"/>
      <c r="JV165" s="40"/>
      <c r="JW165" s="40"/>
      <c r="JX165" s="40"/>
      <c r="JY165" s="40"/>
      <c r="JZ165" s="40"/>
      <c r="KA165" s="40"/>
      <c r="KB165" s="40"/>
      <c r="KC165" s="40"/>
      <c r="KD165" s="40"/>
      <c r="KE165" s="40"/>
      <c r="KF165" s="40"/>
      <c r="KG165" s="40"/>
      <c r="KH165" s="40"/>
      <c r="KI165" s="40"/>
      <c r="KJ165" s="40"/>
      <c r="KK165" s="40"/>
      <c r="KL165" s="40"/>
      <c r="KM165" s="40"/>
      <c r="KN165" s="40"/>
    </row>
    <row r="166" spans="1:300" s="44" customFormat="1" ht="14.25" hidden="1">
      <c r="A166" s="162"/>
      <c r="B166" s="163" t="s">
        <v>7</v>
      </c>
      <c r="C166" s="163"/>
      <c r="D166" s="163"/>
      <c r="E166" s="163"/>
      <c r="F166" s="163"/>
      <c r="G166" s="163"/>
      <c r="H166" s="163"/>
      <c r="I166" s="163"/>
      <c r="J166" s="163"/>
      <c r="K166" s="163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  <c r="IY166" s="45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45"/>
      <c r="JO166" s="45"/>
      <c r="JP166" s="45"/>
      <c r="JQ166" s="45"/>
      <c r="JR166" s="45"/>
      <c r="JS166" s="45"/>
      <c r="JT166" s="45"/>
      <c r="JU166" s="45"/>
      <c r="JV166" s="45"/>
      <c r="JW166" s="45"/>
      <c r="JX166" s="45"/>
      <c r="JY166" s="45"/>
      <c r="JZ166" s="45"/>
      <c r="KA166" s="45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</row>
    <row r="167" spans="1:300" hidden="1">
      <c r="A167" s="162"/>
      <c r="B167" s="154"/>
      <c r="C167" s="56" t="s">
        <v>125</v>
      </c>
      <c r="D167" s="52">
        <f>D168+D170+D172+D173</f>
        <v>0</v>
      </c>
      <c r="E167" s="53" t="s">
        <v>152</v>
      </c>
      <c r="F167" s="52">
        <f t="shared" ref="F167:H167" si="178">F168+F170+F172+F173</f>
        <v>0</v>
      </c>
      <c r="G167" s="53" t="s">
        <v>152</v>
      </c>
      <c r="H167" s="52">
        <f t="shared" si="178"/>
        <v>0</v>
      </c>
      <c r="I167" s="53" t="e">
        <f>H167/D167*100</f>
        <v>#DIV/0!</v>
      </c>
      <c r="J167" s="53" t="s">
        <v>152</v>
      </c>
      <c r="K167" s="53" t="s">
        <v>152</v>
      </c>
    </row>
    <row r="168" spans="1:300" hidden="1">
      <c r="A168" s="162"/>
      <c r="B168" s="154"/>
      <c r="C168" s="56" t="s">
        <v>2</v>
      </c>
      <c r="D168" s="52">
        <f>D204</f>
        <v>0</v>
      </c>
      <c r="E168" s="52">
        <f t="shared" ref="E168:H168" si="179">E204</f>
        <v>0</v>
      </c>
      <c r="F168" s="52">
        <f t="shared" si="179"/>
        <v>0</v>
      </c>
      <c r="G168" s="52">
        <f t="shared" si="179"/>
        <v>0</v>
      </c>
      <c r="H168" s="52">
        <f t="shared" si="179"/>
        <v>0</v>
      </c>
      <c r="I168" s="53" t="e">
        <f t="shared" ref="I168" si="180">H168/D168*100</f>
        <v>#DIV/0!</v>
      </c>
      <c r="J168" s="53"/>
      <c r="K168" s="53"/>
    </row>
    <row r="169" spans="1:300" ht="40.5" hidden="1">
      <c r="A169" s="162"/>
      <c r="B169" s="154"/>
      <c r="C169" s="56" t="s">
        <v>42</v>
      </c>
      <c r="D169" s="52"/>
      <c r="E169" s="52">
        <f t="shared" ref="E169:H169" si="181">E168</f>
        <v>0</v>
      </c>
      <c r="F169" s="52"/>
      <c r="G169" s="52">
        <f t="shared" si="181"/>
        <v>0</v>
      </c>
      <c r="H169" s="52">
        <f t="shared" si="181"/>
        <v>0</v>
      </c>
      <c r="I169" s="53"/>
      <c r="J169" s="53"/>
      <c r="K169" s="53"/>
    </row>
    <row r="170" spans="1:300" ht="27" hidden="1">
      <c r="A170" s="162"/>
      <c r="B170" s="154"/>
      <c r="C170" s="56" t="s">
        <v>3</v>
      </c>
      <c r="D170" s="52">
        <f>D206</f>
        <v>0</v>
      </c>
      <c r="E170" s="52">
        <f t="shared" ref="E170:H170" si="182">E206</f>
        <v>0</v>
      </c>
      <c r="F170" s="52">
        <f t="shared" si="182"/>
        <v>0</v>
      </c>
      <c r="G170" s="52">
        <f t="shared" si="182"/>
        <v>0</v>
      </c>
      <c r="H170" s="52">
        <f t="shared" si="182"/>
        <v>0</v>
      </c>
      <c r="I170" s="53"/>
      <c r="J170" s="53"/>
      <c r="K170" s="53"/>
    </row>
    <row r="171" spans="1:300" ht="54" hidden="1">
      <c r="A171" s="162"/>
      <c r="B171" s="154"/>
      <c r="C171" s="56" t="s">
        <v>43</v>
      </c>
      <c r="D171" s="52"/>
      <c r="E171" s="52">
        <f t="shared" ref="E171:H171" si="183">E170</f>
        <v>0</v>
      </c>
      <c r="F171" s="52"/>
      <c r="G171" s="52">
        <f t="shared" si="183"/>
        <v>0</v>
      </c>
      <c r="H171" s="52">
        <f t="shared" si="183"/>
        <v>0</v>
      </c>
      <c r="I171" s="53"/>
      <c r="J171" s="53"/>
      <c r="K171" s="53"/>
    </row>
    <row r="172" spans="1:300" s="36" customFormat="1" ht="27" hidden="1">
      <c r="A172" s="162"/>
      <c r="B172" s="154"/>
      <c r="C172" s="56" t="s">
        <v>6</v>
      </c>
      <c r="D172" s="52">
        <f>D208</f>
        <v>0</v>
      </c>
      <c r="E172" s="52">
        <f t="shared" ref="E172:H173" si="184">E208</f>
        <v>0</v>
      </c>
      <c r="F172" s="52">
        <f t="shared" si="184"/>
        <v>0</v>
      </c>
      <c r="G172" s="52">
        <f t="shared" si="184"/>
        <v>0</v>
      </c>
      <c r="H172" s="52">
        <f t="shared" si="184"/>
        <v>0</v>
      </c>
      <c r="I172" s="53"/>
      <c r="J172" s="53"/>
      <c r="K172" s="53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  <c r="II172" s="40"/>
      <c r="IJ172" s="40"/>
      <c r="IK172" s="40"/>
      <c r="IL172" s="40"/>
      <c r="IM172" s="40"/>
      <c r="IN172" s="40"/>
      <c r="IO172" s="40"/>
      <c r="IP172" s="40"/>
      <c r="IQ172" s="40"/>
      <c r="IR172" s="40"/>
      <c r="IS172" s="40"/>
      <c r="IT172" s="40"/>
      <c r="IU172" s="40"/>
      <c r="IV172" s="40"/>
      <c r="IW172" s="40"/>
      <c r="IX172" s="40"/>
      <c r="IY172" s="40"/>
      <c r="IZ172" s="40"/>
      <c r="JA172" s="40"/>
      <c r="JB172" s="40"/>
      <c r="JC172" s="40"/>
      <c r="JD172" s="40"/>
      <c r="JE172" s="40"/>
      <c r="JF172" s="40"/>
      <c r="JG172" s="40"/>
      <c r="JH172" s="40"/>
      <c r="JI172" s="40"/>
      <c r="JJ172" s="40"/>
      <c r="JK172" s="40"/>
      <c r="JL172" s="40"/>
      <c r="JM172" s="40"/>
      <c r="JN172" s="40"/>
      <c r="JO172" s="40"/>
      <c r="JP172" s="40"/>
      <c r="JQ172" s="40"/>
      <c r="JR172" s="40"/>
      <c r="JS172" s="40"/>
      <c r="JT172" s="40"/>
      <c r="JU172" s="40"/>
      <c r="JV172" s="40"/>
      <c r="JW172" s="40"/>
      <c r="JX172" s="40"/>
      <c r="JY172" s="40"/>
      <c r="JZ172" s="40"/>
      <c r="KA172" s="40"/>
      <c r="KB172" s="40"/>
      <c r="KC172" s="40"/>
      <c r="KD172" s="40"/>
      <c r="KE172" s="40"/>
      <c r="KF172" s="40"/>
      <c r="KG172" s="40"/>
      <c r="KH172" s="40"/>
      <c r="KI172" s="40"/>
      <c r="KJ172" s="40"/>
      <c r="KK172" s="40"/>
      <c r="KL172" s="40"/>
      <c r="KM172" s="40"/>
      <c r="KN172" s="40"/>
    </row>
    <row r="173" spans="1:300" ht="30" hidden="1">
      <c r="A173" s="162"/>
      <c r="B173" s="154"/>
      <c r="C173" s="2" t="s">
        <v>4</v>
      </c>
      <c r="D173" s="52">
        <f>D209</f>
        <v>0</v>
      </c>
      <c r="E173" s="52">
        <f t="shared" si="184"/>
        <v>0</v>
      </c>
      <c r="F173" s="52">
        <f t="shared" si="184"/>
        <v>0</v>
      </c>
      <c r="G173" s="52">
        <f t="shared" si="184"/>
        <v>0</v>
      </c>
      <c r="H173" s="52">
        <f t="shared" si="184"/>
        <v>0</v>
      </c>
      <c r="I173" s="53"/>
      <c r="J173" s="53"/>
      <c r="K173" s="53"/>
      <c r="P173" s="37"/>
    </row>
    <row r="174" spans="1:300" s="44" customFormat="1" ht="14.25">
      <c r="A174" s="155" t="s">
        <v>63</v>
      </c>
      <c r="B174" s="155"/>
      <c r="C174" s="155"/>
      <c r="D174" s="155"/>
      <c r="E174" s="155"/>
      <c r="F174" s="155"/>
      <c r="G174" s="155"/>
      <c r="H174" s="155"/>
      <c r="I174" s="155"/>
      <c r="J174" s="155"/>
      <c r="K174" s="15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  <c r="IV174" s="45"/>
      <c r="IW174" s="45"/>
      <c r="IX174" s="45"/>
      <c r="IY174" s="45"/>
      <c r="IZ174" s="45"/>
      <c r="JA174" s="45"/>
      <c r="JB174" s="45"/>
      <c r="JC174" s="45"/>
      <c r="JD174" s="45"/>
      <c r="JE174" s="45"/>
      <c r="JF174" s="45"/>
      <c r="JG174" s="45"/>
      <c r="JH174" s="45"/>
      <c r="JI174" s="45"/>
      <c r="JJ174" s="45"/>
      <c r="JK174" s="45"/>
      <c r="JL174" s="45"/>
      <c r="JM174" s="45"/>
      <c r="JN174" s="45"/>
      <c r="JO174" s="45"/>
      <c r="JP174" s="45"/>
      <c r="JQ174" s="45"/>
      <c r="JR174" s="45"/>
      <c r="JS174" s="45"/>
      <c r="JT174" s="45"/>
      <c r="JU174" s="45"/>
      <c r="JV174" s="45"/>
      <c r="JW174" s="45"/>
      <c r="JX174" s="45"/>
      <c r="JY174" s="45"/>
      <c r="JZ174" s="45"/>
      <c r="KA174" s="45"/>
      <c r="KB174" s="45"/>
      <c r="KC174" s="45"/>
      <c r="KD174" s="45"/>
      <c r="KE174" s="45"/>
      <c r="KF174" s="45"/>
      <c r="KG174" s="45"/>
      <c r="KH174" s="45"/>
      <c r="KI174" s="45"/>
      <c r="KJ174" s="45"/>
      <c r="KK174" s="45"/>
      <c r="KL174" s="45"/>
      <c r="KM174" s="45"/>
      <c r="KN174" s="45"/>
    </row>
    <row r="175" spans="1:300" s="36" customFormat="1">
      <c r="A175" s="162" t="s">
        <v>105</v>
      </c>
      <c r="B175" s="154" t="s">
        <v>69</v>
      </c>
      <c r="C175" s="56" t="s">
        <v>125</v>
      </c>
      <c r="D175" s="52">
        <f>D176+D178+D180+D181</f>
        <v>82719.8</v>
      </c>
      <c r="E175" s="53" t="s">
        <v>152</v>
      </c>
      <c r="F175" s="52">
        <f t="shared" ref="F175:H175" si="185">F176+F178+F180+F181</f>
        <v>82719.775310000012</v>
      </c>
      <c r="G175" s="53" t="s">
        <v>152</v>
      </c>
      <c r="H175" s="52">
        <f t="shared" si="185"/>
        <v>19647.208290000002</v>
      </c>
      <c r="I175" s="53">
        <f t="shared" si="153"/>
        <v>23.751518125043823</v>
      </c>
      <c r="J175" s="53" t="s">
        <v>152</v>
      </c>
      <c r="K175" s="53" t="s">
        <v>152</v>
      </c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  <c r="II175" s="40"/>
      <c r="IJ175" s="40"/>
      <c r="IK175" s="40"/>
      <c r="IL175" s="40"/>
      <c r="IM175" s="40"/>
      <c r="IN175" s="40"/>
      <c r="IO175" s="40"/>
      <c r="IP175" s="40"/>
      <c r="IQ175" s="40"/>
      <c r="IR175" s="40"/>
      <c r="IS175" s="40"/>
      <c r="IT175" s="40"/>
      <c r="IU175" s="40"/>
      <c r="IV175" s="40"/>
      <c r="IW175" s="40"/>
      <c r="IX175" s="40"/>
      <c r="IY175" s="40"/>
      <c r="IZ175" s="40"/>
      <c r="JA175" s="40"/>
      <c r="JB175" s="40"/>
      <c r="JC175" s="40"/>
      <c r="JD175" s="40"/>
      <c r="JE175" s="40"/>
      <c r="JF175" s="40"/>
      <c r="JG175" s="40"/>
      <c r="JH175" s="40"/>
      <c r="JI175" s="40"/>
      <c r="JJ175" s="40"/>
      <c r="JK175" s="40"/>
      <c r="JL175" s="40"/>
      <c r="JM175" s="40"/>
      <c r="JN175" s="40"/>
      <c r="JO175" s="40"/>
      <c r="JP175" s="40"/>
      <c r="JQ175" s="40"/>
      <c r="JR175" s="40"/>
      <c r="JS175" s="40"/>
      <c r="JT175" s="40"/>
      <c r="JU175" s="40"/>
      <c r="JV175" s="40"/>
      <c r="JW175" s="40"/>
      <c r="JX175" s="40"/>
      <c r="JY175" s="40"/>
      <c r="JZ175" s="40"/>
      <c r="KA175" s="40"/>
      <c r="KB175" s="40"/>
      <c r="KC175" s="40"/>
      <c r="KD175" s="40"/>
      <c r="KE175" s="40"/>
      <c r="KF175" s="40"/>
      <c r="KG175" s="40"/>
      <c r="KH175" s="40"/>
      <c r="KI175" s="40"/>
      <c r="KJ175" s="40"/>
      <c r="KK175" s="40"/>
      <c r="KL175" s="40"/>
      <c r="KM175" s="40"/>
      <c r="KN175" s="40"/>
    </row>
    <row r="176" spans="1:300" s="36" customFormat="1">
      <c r="A176" s="162"/>
      <c r="B176" s="154"/>
      <c r="C176" s="56" t="s">
        <v>2</v>
      </c>
      <c r="D176" s="52">
        <f>D183</f>
        <v>9099.2000000000007</v>
      </c>
      <c r="E176" s="52">
        <f t="shared" ref="E176:G176" si="186">E183</f>
        <v>9099.1753100000005</v>
      </c>
      <c r="F176" s="52">
        <f t="shared" si="186"/>
        <v>9099.1753100000005</v>
      </c>
      <c r="G176" s="52">
        <f t="shared" si="186"/>
        <v>1557.38301</v>
      </c>
      <c r="H176" s="52">
        <f>H183</f>
        <v>2161.1929300000002</v>
      </c>
      <c r="I176" s="53">
        <f t="shared" si="153"/>
        <v>23.751460897661332</v>
      </c>
      <c r="J176" s="53">
        <f t="shared" si="154"/>
        <v>17.115650121483373</v>
      </c>
      <c r="K176" s="53">
        <f t="shared" si="155"/>
        <v>17.115650121483373</v>
      </c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  <c r="II176" s="40"/>
      <c r="IJ176" s="40"/>
      <c r="IK176" s="40"/>
      <c r="IL176" s="40"/>
      <c r="IM176" s="40"/>
      <c r="IN176" s="40"/>
      <c r="IO176" s="40"/>
      <c r="IP176" s="40"/>
      <c r="IQ176" s="40"/>
      <c r="IR176" s="40"/>
      <c r="IS176" s="40"/>
      <c r="IT176" s="40"/>
      <c r="IU176" s="40"/>
      <c r="IV176" s="40"/>
      <c r="IW176" s="40"/>
      <c r="IX176" s="40"/>
      <c r="IY176" s="40"/>
      <c r="IZ176" s="40"/>
      <c r="JA176" s="40"/>
      <c r="JB176" s="40"/>
      <c r="JC176" s="40"/>
      <c r="JD176" s="40"/>
      <c r="JE176" s="40"/>
      <c r="JF176" s="40"/>
      <c r="JG176" s="40"/>
      <c r="JH176" s="40"/>
      <c r="JI176" s="40"/>
      <c r="JJ176" s="40"/>
      <c r="JK176" s="40"/>
      <c r="JL176" s="40"/>
      <c r="JM176" s="40"/>
      <c r="JN176" s="40"/>
      <c r="JO176" s="40"/>
      <c r="JP176" s="40"/>
      <c r="JQ176" s="40"/>
      <c r="JR176" s="40"/>
      <c r="JS176" s="40"/>
      <c r="JT176" s="40"/>
      <c r="JU176" s="40"/>
      <c r="JV176" s="40"/>
      <c r="JW176" s="40"/>
      <c r="JX176" s="40"/>
      <c r="JY176" s="40"/>
      <c r="JZ176" s="40"/>
      <c r="KA176" s="40"/>
      <c r="KB176" s="40"/>
      <c r="KC176" s="40"/>
      <c r="KD176" s="40"/>
      <c r="KE176" s="40"/>
      <c r="KF176" s="40"/>
      <c r="KG176" s="40"/>
      <c r="KH176" s="40"/>
      <c r="KI176" s="40"/>
      <c r="KJ176" s="40"/>
      <c r="KK176" s="40"/>
      <c r="KL176" s="40"/>
      <c r="KM176" s="40"/>
      <c r="KN176" s="40"/>
    </row>
    <row r="177" spans="1:300" s="36" customFormat="1" ht="40.5">
      <c r="A177" s="162"/>
      <c r="B177" s="154"/>
      <c r="C177" s="56" t="s">
        <v>42</v>
      </c>
      <c r="D177" s="52"/>
      <c r="E177" s="52">
        <f t="shared" ref="E177:H177" si="187">E176</f>
        <v>9099.1753100000005</v>
      </c>
      <c r="F177" s="52"/>
      <c r="G177" s="52">
        <f t="shared" si="187"/>
        <v>1557.38301</v>
      </c>
      <c r="H177" s="52">
        <f t="shared" si="187"/>
        <v>2161.1929300000002</v>
      </c>
      <c r="I177" s="53"/>
      <c r="J177" s="53">
        <f t="shared" si="154"/>
        <v>17.115650121483373</v>
      </c>
      <c r="K177" s="53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  <c r="II177" s="40"/>
      <c r="IJ177" s="40"/>
      <c r="IK177" s="40"/>
      <c r="IL177" s="40"/>
      <c r="IM177" s="40"/>
      <c r="IN177" s="40"/>
      <c r="IO177" s="40"/>
      <c r="IP177" s="40"/>
      <c r="IQ177" s="40"/>
      <c r="IR177" s="40"/>
      <c r="IS177" s="40"/>
      <c r="IT177" s="40"/>
      <c r="IU177" s="40"/>
      <c r="IV177" s="40"/>
      <c r="IW177" s="40"/>
      <c r="IX177" s="40"/>
      <c r="IY177" s="40"/>
      <c r="IZ177" s="40"/>
      <c r="JA177" s="40"/>
      <c r="JB177" s="40"/>
      <c r="JC177" s="40"/>
      <c r="JD177" s="40"/>
      <c r="JE177" s="40"/>
      <c r="JF177" s="40"/>
      <c r="JG177" s="40"/>
      <c r="JH177" s="40"/>
      <c r="JI177" s="40"/>
      <c r="JJ177" s="40"/>
      <c r="JK177" s="40"/>
      <c r="JL177" s="40"/>
      <c r="JM177" s="40"/>
      <c r="JN177" s="40"/>
      <c r="JO177" s="40"/>
      <c r="JP177" s="40"/>
      <c r="JQ177" s="40"/>
      <c r="JR177" s="40"/>
      <c r="JS177" s="40"/>
      <c r="JT177" s="40"/>
      <c r="JU177" s="40"/>
      <c r="JV177" s="40"/>
      <c r="JW177" s="40"/>
      <c r="JX177" s="40"/>
      <c r="JY177" s="40"/>
      <c r="JZ177" s="40"/>
      <c r="KA177" s="40"/>
      <c r="KB177" s="40"/>
      <c r="KC177" s="40"/>
      <c r="KD177" s="40"/>
      <c r="KE177" s="40"/>
      <c r="KF177" s="40"/>
      <c r="KG177" s="40"/>
      <c r="KH177" s="40"/>
      <c r="KI177" s="40"/>
      <c r="KJ177" s="40"/>
      <c r="KK177" s="40"/>
      <c r="KL177" s="40"/>
      <c r="KM177" s="40"/>
      <c r="KN177" s="40"/>
    </row>
    <row r="178" spans="1:300" s="36" customFormat="1" ht="27">
      <c r="A178" s="162"/>
      <c r="B178" s="154"/>
      <c r="C178" s="56" t="s">
        <v>3</v>
      </c>
      <c r="D178" s="52">
        <f>D185</f>
        <v>73620.600000000006</v>
      </c>
      <c r="E178" s="52">
        <f t="shared" ref="E178:H178" si="188">E185</f>
        <v>73620.600000000006</v>
      </c>
      <c r="F178" s="52">
        <f t="shared" si="188"/>
        <v>73620.600000000006</v>
      </c>
      <c r="G178" s="52">
        <f t="shared" si="188"/>
        <v>12600.64436</v>
      </c>
      <c r="H178" s="52">
        <f t="shared" si="188"/>
        <v>17486.015360000001</v>
      </c>
      <c r="I178" s="53">
        <f t="shared" si="153"/>
        <v>23.751525198110311</v>
      </c>
      <c r="J178" s="53">
        <f t="shared" si="154"/>
        <v>17.115650184866734</v>
      </c>
      <c r="K178" s="53">
        <f t="shared" si="155"/>
        <v>17.115650184866734</v>
      </c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  <c r="II178" s="40"/>
      <c r="IJ178" s="40"/>
      <c r="IK178" s="40"/>
      <c r="IL178" s="40"/>
      <c r="IM178" s="40"/>
      <c r="IN178" s="40"/>
      <c r="IO178" s="40"/>
      <c r="IP178" s="40"/>
      <c r="IQ178" s="40"/>
      <c r="IR178" s="40"/>
      <c r="IS178" s="40"/>
      <c r="IT178" s="40"/>
      <c r="IU178" s="40"/>
      <c r="IV178" s="40"/>
      <c r="IW178" s="40"/>
      <c r="IX178" s="40"/>
      <c r="IY178" s="40"/>
      <c r="IZ178" s="40"/>
      <c r="JA178" s="40"/>
      <c r="JB178" s="40"/>
      <c r="JC178" s="40"/>
      <c r="JD178" s="40"/>
      <c r="JE178" s="40"/>
      <c r="JF178" s="40"/>
      <c r="JG178" s="40"/>
      <c r="JH178" s="40"/>
      <c r="JI178" s="40"/>
      <c r="JJ178" s="40"/>
      <c r="JK178" s="40"/>
      <c r="JL178" s="40"/>
      <c r="JM178" s="40"/>
      <c r="JN178" s="40"/>
      <c r="JO178" s="40"/>
      <c r="JP178" s="40"/>
      <c r="JQ178" s="40"/>
      <c r="JR178" s="40"/>
      <c r="JS178" s="40"/>
      <c r="JT178" s="40"/>
      <c r="JU178" s="40"/>
      <c r="JV178" s="40"/>
      <c r="JW178" s="40"/>
      <c r="JX178" s="40"/>
      <c r="JY178" s="40"/>
      <c r="JZ178" s="40"/>
      <c r="KA178" s="40"/>
      <c r="KB178" s="40"/>
      <c r="KC178" s="40"/>
      <c r="KD178" s="40"/>
      <c r="KE178" s="40"/>
      <c r="KF178" s="40"/>
      <c r="KG178" s="40"/>
      <c r="KH178" s="40"/>
      <c r="KI178" s="40"/>
      <c r="KJ178" s="40"/>
      <c r="KK178" s="40"/>
      <c r="KL178" s="40"/>
      <c r="KM178" s="40"/>
      <c r="KN178" s="40"/>
    </row>
    <row r="179" spans="1:300" s="36" customFormat="1" ht="54">
      <c r="A179" s="162"/>
      <c r="B179" s="154"/>
      <c r="C179" s="56" t="s">
        <v>43</v>
      </c>
      <c r="D179" s="52"/>
      <c r="E179" s="52">
        <f t="shared" ref="E179:H179" si="189">E178</f>
        <v>73620.600000000006</v>
      </c>
      <c r="F179" s="52"/>
      <c r="G179" s="52">
        <f t="shared" si="189"/>
        <v>12600.64436</v>
      </c>
      <c r="H179" s="52">
        <f t="shared" si="189"/>
        <v>17486.015360000001</v>
      </c>
      <c r="I179" s="53"/>
      <c r="J179" s="53">
        <f t="shared" si="154"/>
        <v>17.115650184866734</v>
      </c>
      <c r="K179" s="53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  <c r="II179" s="40"/>
      <c r="IJ179" s="40"/>
      <c r="IK179" s="40"/>
      <c r="IL179" s="40"/>
      <c r="IM179" s="40"/>
      <c r="IN179" s="40"/>
      <c r="IO179" s="40"/>
      <c r="IP179" s="40"/>
      <c r="IQ179" s="40"/>
      <c r="IR179" s="40"/>
      <c r="IS179" s="40"/>
      <c r="IT179" s="40"/>
      <c r="IU179" s="40"/>
      <c r="IV179" s="40"/>
      <c r="IW179" s="40"/>
      <c r="IX179" s="40"/>
      <c r="IY179" s="40"/>
      <c r="IZ179" s="40"/>
      <c r="JA179" s="40"/>
      <c r="JB179" s="40"/>
      <c r="JC179" s="40"/>
      <c r="JD179" s="40"/>
      <c r="JE179" s="40"/>
      <c r="JF179" s="40"/>
      <c r="JG179" s="40"/>
      <c r="JH179" s="40"/>
      <c r="JI179" s="40"/>
      <c r="JJ179" s="40"/>
      <c r="JK179" s="40"/>
      <c r="JL179" s="40"/>
      <c r="JM179" s="40"/>
      <c r="JN179" s="40"/>
      <c r="JO179" s="40"/>
      <c r="JP179" s="40"/>
      <c r="JQ179" s="40"/>
      <c r="JR179" s="40"/>
      <c r="JS179" s="40"/>
      <c r="JT179" s="40"/>
      <c r="JU179" s="40"/>
      <c r="JV179" s="40"/>
      <c r="JW179" s="40"/>
      <c r="JX179" s="40"/>
      <c r="JY179" s="40"/>
      <c r="JZ179" s="40"/>
      <c r="KA179" s="40"/>
      <c r="KB179" s="40"/>
      <c r="KC179" s="40"/>
      <c r="KD179" s="40"/>
      <c r="KE179" s="40"/>
      <c r="KF179" s="40"/>
      <c r="KG179" s="40"/>
      <c r="KH179" s="40"/>
      <c r="KI179" s="40"/>
      <c r="KJ179" s="40"/>
      <c r="KK179" s="40"/>
      <c r="KL179" s="40"/>
      <c r="KM179" s="40"/>
      <c r="KN179" s="40"/>
    </row>
    <row r="180" spans="1:300" s="36" customFormat="1" ht="27">
      <c r="A180" s="162"/>
      <c r="B180" s="154"/>
      <c r="C180" s="56" t="s">
        <v>6</v>
      </c>
      <c r="D180" s="52">
        <f>D187</f>
        <v>0</v>
      </c>
      <c r="E180" s="52">
        <f t="shared" ref="E180:H181" si="190">E187</f>
        <v>0</v>
      </c>
      <c r="F180" s="52">
        <f t="shared" si="190"/>
        <v>0</v>
      </c>
      <c r="G180" s="52">
        <f t="shared" si="190"/>
        <v>0</v>
      </c>
      <c r="H180" s="52">
        <f t="shared" si="190"/>
        <v>0</v>
      </c>
      <c r="I180" s="53"/>
      <c r="J180" s="53"/>
      <c r="K180" s="53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40"/>
      <c r="IL180" s="40"/>
      <c r="IM180" s="40"/>
      <c r="IN180" s="40"/>
      <c r="IO180" s="40"/>
      <c r="IP180" s="40"/>
      <c r="IQ180" s="40"/>
      <c r="IR180" s="40"/>
      <c r="IS180" s="40"/>
      <c r="IT180" s="40"/>
      <c r="IU180" s="40"/>
      <c r="IV180" s="40"/>
      <c r="IW180" s="40"/>
      <c r="IX180" s="40"/>
      <c r="IY180" s="40"/>
      <c r="IZ180" s="40"/>
      <c r="JA180" s="40"/>
      <c r="JB180" s="40"/>
      <c r="JC180" s="40"/>
      <c r="JD180" s="40"/>
      <c r="JE180" s="40"/>
      <c r="JF180" s="40"/>
      <c r="JG180" s="40"/>
      <c r="JH180" s="40"/>
      <c r="JI180" s="40"/>
      <c r="JJ180" s="40"/>
      <c r="JK180" s="40"/>
      <c r="JL180" s="40"/>
      <c r="JM180" s="40"/>
      <c r="JN180" s="40"/>
      <c r="JO180" s="40"/>
      <c r="JP180" s="40"/>
      <c r="JQ180" s="40"/>
      <c r="JR180" s="40"/>
      <c r="JS180" s="40"/>
      <c r="JT180" s="40"/>
      <c r="JU180" s="40"/>
      <c r="JV180" s="40"/>
      <c r="JW180" s="40"/>
      <c r="JX180" s="40"/>
      <c r="JY180" s="40"/>
      <c r="JZ180" s="40"/>
      <c r="KA180" s="40"/>
      <c r="KB180" s="40"/>
      <c r="KC180" s="40"/>
      <c r="KD180" s="40"/>
      <c r="KE180" s="40"/>
      <c r="KF180" s="40"/>
      <c r="KG180" s="40"/>
      <c r="KH180" s="40"/>
      <c r="KI180" s="40"/>
      <c r="KJ180" s="40"/>
      <c r="KK180" s="40"/>
      <c r="KL180" s="40"/>
      <c r="KM180" s="40"/>
      <c r="KN180" s="40"/>
    </row>
    <row r="181" spans="1:300" s="36" customFormat="1" ht="30">
      <c r="A181" s="162"/>
      <c r="B181" s="154"/>
      <c r="C181" s="2" t="s">
        <v>4</v>
      </c>
      <c r="D181" s="52">
        <f>D188</f>
        <v>0</v>
      </c>
      <c r="E181" s="52">
        <f t="shared" si="190"/>
        <v>0</v>
      </c>
      <c r="F181" s="52">
        <f t="shared" si="190"/>
        <v>0</v>
      </c>
      <c r="G181" s="52">
        <f t="shared" si="190"/>
        <v>0</v>
      </c>
      <c r="H181" s="52">
        <f t="shared" si="190"/>
        <v>0</v>
      </c>
      <c r="I181" s="53"/>
      <c r="J181" s="53"/>
      <c r="K181" s="53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  <c r="II181" s="40"/>
      <c r="IJ181" s="40"/>
      <c r="IK181" s="40"/>
      <c r="IL181" s="40"/>
      <c r="IM181" s="40"/>
      <c r="IN181" s="40"/>
      <c r="IO181" s="40"/>
      <c r="IP181" s="40"/>
      <c r="IQ181" s="40"/>
      <c r="IR181" s="40"/>
      <c r="IS181" s="40"/>
      <c r="IT181" s="40"/>
      <c r="IU181" s="40"/>
      <c r="IV181" s="40"/>
      <c r="IW181" s="40"/>
      <c r="IX181" s="40"/>
      <c r="IY181" s="40"/>
      <c r="IZ181" s="40"/>
      <c r="JA181" s="40"/>
      <c r="JB181" s="40"/>
      <c r="JC181" s="40"/>
      <c r="JD181" s="40"/>
      <c r="JE181" s="40"/>
      <c r="JF181" s="40"/>
      <c r="JG181" s="40"/>
      <c r="JH181" s="40"/>
      <c r="JI181" s="40"/>
      <c r="JJ181" s="40"/>
      <c r="JK181" s="40"/>
      <c r="JL181" s="40"/>
      <c r="JM181" s="40"/>
      <c r="JN181" s="40"/>
      <c r="JO181" s="40"/>
      <c r="JP181" s="40"/>
      <c r="JQ181" s="40"/>
      <c r="JR181" s="40"/>
      <c r="JS181" s="40"/>
      <c r="JT181" s="40"/>
      <c r="JU181" s="40"/>
      <c r="JV181" s="40"/>
      <c r="JW181" s="40"/>
      <c r="JX181" s="40"/>
      <c r="JY181" s="40"/>
      <c r="JZ181" s="40"/>
      <c r="KA181" s="40"/>
      <c r="KB181" s="40"/>
      <c r="KC181" s="40"/>
      <c r="KD181" s="40"/>
      <c r="KE181" s="40"/>
      <c r="KF181" s="40"/>
      <c r="KG181" s="40"/>
      <c r="KH181" s="40"/>
      <c r="KI181" s="40"/>
      <c r="KJ181" s="40"/>
      <c r="KK181" s="40"/>
      <c r="KL181" s="40"/>
      <c r="KM181" s="40"/>
      <c r="KN181" s="40"/>
    </row>
    <row r="182" spans="1:300" s="36" customFormat="1">
      <c r="A182" s="153" t="s">
        <v>106</v>
      </c>
      <c r="B182" s="154" t="s">
        <v>69</v>
      </c>
      <c r="C182" s="56" t="s">
        <v>125</v>
      </c>
      <c r="D182" s="52">
        <f>D183+D185+D187+D188</f>
        <v>82719.8</v>
      </c>
      <c r="E182" s="53" t="s">
        <v>152</v>
      </c>
      <c r="F182" s="52">
        <f t="shared" ref="F182:H182" si="191">F183+F185+F187+F188</f>
        <v>82719.775310000012</v>
      </c>
      <c r="G182" s="53" t="s">
        <v>152</v>
      </c>
      <c r="H182" s="52">
        <f t="shared" si="191"/>
        <v>19647.208290000002</v>
      </c>
      <c r="I182" s="53">
        <f t="shared" si="153"/>
        <v>23.751518125043823</v>
      </c>
      <c r="J182" s="53" t="s">
        <v>152</v>
      </c>
      <c r="K182" s="53" t="s">
        <v>152</v>
      </c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  <c r="II182" s="40"/>
      <c r="IJ182" s="40"/>
      <c r="IK182" s="40"/>
      <c r="IL182" s="40"/>
      <c r="IM182" s="40"/>
      <c r="IN182" s="40"/>
      <c r="IO182" s="40"/>
      <c r="IP182" s="40"/>
      <c r="IQ182" s="40"/>
      <c r="IR182" s="40"/>
      <c r="IS182" s="40"/>
      <c r="IT182" s="40"/>
      <c r="IU182" s="40"/>
      <c r="IV182" s="40"/>
      <c r="IW182" s="40"/>
      <c r="IX182" s="40"/>
      <c r="IY182" s="40"/>
      <c r="IZ182" s="40"/>
      <c r="JA182" s="40"/>
      <c r="JB182" s="40"/>
      <c r="JC182" s="40"/>
      <c r="JD182" s="40"/>
      <c r="JE182" s="40"/>
      <c r="JF182" s="40"/>
      <c r="JG182" s="40"/>
      <c r="JH182" s="40"/>
      <c r="JI182" s="40"/>
      <c r="JJ182" s="40"/>
      <c r="JK182" s="40"/>
      <c r="JL182" s="40"/>
      <c r="JM182" s="40"/>
      <c r="JN182" s="40"/>
      <c r="JO182" s="40"/>
      <c r="JP182" s="40"/>
      <c r="JQ182" s="40"/>
      <c r="JR182" s="40"/>
      <c r="JS182" s="40"/>
      <c r="JT182" s="40"/>
      <c r="JU182" s="40"/>
      <c r="JV182" s="40"/>
      <c r="JW182" s="40"/>
      <c r="JX182" s="40"/>
      <c r="JY182" s="40"/>
      <c r="JZ182" s="40"/>
      <c r="KA182" s="40"/>
      <c r="KB182" s="40"/>
      <c r="KC182" s="40"/>
      <c r="KD182" s="40"/>
      <c r="KE182" s="40"/>
      <c r="KF182" s="40"/>
      <c r="KG182" s="40"/>
      <c r="KH182" s="40"/>
      <c r="KI182" s="40"/>
      <c r="KJ182" s="40"/>
      <c r="KK182" s="40"/>
      <c r="KL182" s="40"/>
      <c r="KM182" s="40"/>
      <c r="KN182" s="40"/>
    </row>
    <row r="183" spans="1:300" s="36" customFormat="1">
      <c r="A183" s="153"/>
      <c r="B183" s="154"/>
      <c r="C183" s="56" t="s">
        <v>2</v>
      </c>
      <c r="D183" s="52">
        <v>9099.2000000000007</v>
      </c>
      <c r="E183" s="52">
        <v>9099.1753100000005</v>
      </c>
      <c r="F183" s="52">
        <v>9099.1753100000005</v>
      </c>
      <c r="G183" s="52">
        <v>1557.38301</v>
      </c>
      <c r="H183" s="52">
        <v>2161.1929300000002</v>
      </c>
      <c r="I183" s="53">
        <f t="shared" si="153"/>
        <v>23.751460897661332</v>
      </c>
      <c r="J183" s="53">
        <f t="shared" si="154"/>
        <v>17.115650121483373</v>
      </c>
      <c r="K183" s="53">
        <f t="shared" si="155"/>
        <v>17.115650121483373</v>
      </c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  <c r="II183" s="40"/>
      <c r="IJ183" s="40"/>
      <c r="IK183" s="40"/>
      <c r="IL183" s="40"/>
      <c r="IM183" s="40"/>
      <c r="IN183" s="40"/>
      <c r="IO183" s="40"/>
      <c r="IP183" s="40"/>
      <c r="IQ183" s="40"/>
      <c r="IR183" s="40"/>
      <c r="IS183" s="40"/>
      <c r="IT183" s="40"/>
      <c r="IU183" s="40"/>
      <c r="IV183" s="40"/>
      <c r="IW183" s="40"/>
      <c r="IX183" s="40"/>
      <c r="IY183" s="40"/>
      <c r="IZ183" s="40"/>
      <c r="JA183" s="40"/>
      <c r="JB183" s="40"/>
      <c r="JC183" s="40"/>
      <c r="JD183" s="40"/>
      <c r="JE183" s="40"/>
      <c r="JF183" s="40"/>
      <c r="JG183" s="40"/>
      <c r="JH183" s="40"/>
      <c r="JI183" s="40"/>
      <c r="JJ183" s="40"/>
      <c r="JK183" s="40"/>
      <c r="JL183" s="40"/>
      <c r="JM183" s="40"/>
      <c r="JN183" s="40"/>
      <c r="JO183" s="40"/>
      <c r="JP183" s="40"/>
      <c r="JQ183" s="40"/>
      <c r="JR183" s="40"/>
      <c r="JS183" s="40"/>
      <c r="JT183" s="40"/>
      <c r="JU183" s="40"/>
      <c r="JV183" s="40"/>
      <c r="JW183" s="40"/>
      <c r="JX183" s="40"/>
      <c r="JY183" s="40"/>
      <c r="JZ183" s="40"/>
      <c r="KA183" s="40"/>
      <c r="KB183" s="40"/>
      <c r="KC183" s="40"/>
      <c r="KD183" s="40"/>
      <c r="KE183" s="40"/>
      <c r="KF183" s="40"/>
      <c r="KG183" s="40"/>
      <c r="KH183" s="40"/>
      <c r="KI183" s="40"/>
      <c r="KJ183" s="40"/>
      <c r="KK183" s="40"/>
      <c r="KL183" s="40"/>
      <c r="KM183" s="40"/>
      <c r="KN183" s="40"/>
    </row>
    <row r="184" spans="1:300" s="36" customFormat="1" ht="40.5">
      <c r="A184" s="153"/>
      <c r="B184" s="154"/>
      <c r="C184" s="56" t="s">
        <v>42</v>
      </c>
      <c r="D184" s="52"/>
      <c r="E184" s="52">
        <f t="shared" ref="E184:H184" si="192">E183</f>
        <v>9099.1753100000005</v>
      </c>
      <c r="F184" s="52"/>
      <c r="G184" s="52">
        <f t="shared" si="192"/>
        <v>1557.38301</v>
      </c>
      <c r="H184" s="52">
        <f t="shared" si="192"/>
        <v>2161.1929300000002</v>
      </c>
      <c r="I184" s="53"/>
      <c r="J184" s="53">
        <f t="shared" si="154"/>
        <v>17.115650121483373</v>
      </c>
      <c r="K184" s="53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  <c r="II184" s="40"/>
      <c r="IJ184" s="40"/>
      <c r="IK184" s="40"/>
      <c r="IL184" s="40"/>
      <c r="IM184" s="40"/>
      <c r="IN184" s="40"/>
      <c r="IO184" s="40"/>
      <c r="IP184" s="40"/>
      <c r="IQ184" s="40"/>
      <c r="IR184" s="40"/>
      <c r="IS184" s="40"/>
      <c r="IT184" s="40"/>
      <c r="IU184" s="40"/>
      <c r="IV184" s="40"/>
      <c r="IW184" s="40"/>
      <c r="IX184" s="40"/>
      <c r="IY184" s="40"/>
      <c r="IZ184" s="40"/>
      <c r="JA184" s="40"/>
      <c r="JB184" s="40"/>
      <c r="JC184" s="40"/>
      <c r="JD184" s="40"/>
      <c r="JE184" s="40"/>
      <c r="JF184" s="40"/>
      <c r="JG184" s="40"/>
      <c r="JH184" s="40"/>
      <c r="JI184" s="40"/>
      <c r="JJ184" s="40"/>
      <c r="JK184" s="40"/>
      <c r="JL184" s="40"/>
      <c r="JM184" s="40"/>
      <c r="JN184" s="40"/>
      <c r="JO184" s="40"/>
      <c r="JP184" s="40"/>
      <c r="JQ184" s="40"/>
      <c r="JR184" s="40"/>
      <c r="JS184" s="40"/>
      <c r="JT184" s="40"/>
      <c r="JU184" s="40"/>
      <c r="JV184" s="40"/>
      <c r="JW184" s="40"/>
      <c r="JX184" s="40"/>
      <c r="JY184" s="40"/>
      <c r="JZ184" s="40"/>
      <c r="KA184" s="40"/>
      <c r="KB184" s="40"/>
      <c r="KC184" s="40"/>
      <c r="KD184" s="40"/>
      <c r="KE184" s="40"/>
      <c r="KF184" s="40"/>
      <c r="KG184" s="40"/>
      <c r="KH184" s="40"/>
      <c r="KI184" s="40"/>
      <c r="KJ184" s="40"/>
      <c r="KK184" s="40"/>
      <c r="KL184" s="40"/>
      <c r="KM184" s="40"/>
      <c r="KN184" s="40"/>
    </row>
    <row r="185" spans="1:300" s="36" customFormat="1" ht="27">
      <c r="A185" s="153"/>
      <c r="B185" s="154"/>
      <c r="C185" s="56" t="s">
        <v>3</v>
      </c>
      <c r="D185" s="52">
        <v>73620.600000000006</v>
      </c>
      <c r="E185" s="52">
        <v>73620.600000000006</v>
      </c>
      <c r="F185" s="52">
        <v>73620.600000000006</v>
      </c>
      <c r="G185" s="52">
        <v>12600.64436</v>
      </c>
      <c r="H185" s="52">
        <v>17486.015360000001</v>
      </c>
      <c r="I185" s="53">
        <f t="shared" si="153"/>
        <v>23.751525198110311</v>
      </c>
      <c r="J185" s="53">
        <f t="shared" si="154"/>
        <v>17.115650184866734</v>
      </c>
      <c r="K185" s="53">
        <f t="shared" si="155"/>
        <v>17.115650184866734</v>
      </c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  <c r="II185" s="40"/>
      <c r="IJ185" s="40"/>
      <c r="IK185" s="40"/>
      <c r="IL185" s="40"/>
      <c r="IM185" s="40"/>
      <c r="IN185" s="40"/>
      <c r="IO185" s="40"/>
      <c r="IP185" s="40"/>
      <c r="IQ185" s="40"/>
      <c r="IR185" s="40"/>
      <c r="IS185" s="40"/>
      <c r="IT185" s="40"/>
      <c r="IU185" s="40"/>
      <c r="IV185" s="40"/>
      <c r="IW185" s="40"/>
      <c r="IX185" s="40"/>
      <c r="IY185" s="40"/>
      <c r="IZ185" s="40"/>
      <c r="JA185" s="40"/>
      <c r="JB185" s="40"/>
      <c r="JC185" s="40"/>
      <c r="JD185" s="40"/>
      <c r="JE185" s="40"/>
      <c r="JF185" s="40"/>
      <c r="JG185" s="40"/>
      <c r="JH185" s="40"/>
      <c r="JI185" s="40"/>
      <c r="JJ185" s="40"/>
      <c r="JK185" s="40"/>
      <c r="JL185" s="40"/>
      <c r="JM185" s="40"/>
      <c r="JN185" s="40"/>
      <c r="JO185" s="40"/>
      <c r="JP185" s="40"/>
      <c r="JQ185" s="40"/>
      <c r="JR185" s="40"/>
      <c r="JS185" s="40"/>
      <c r="JT185" s="40"/>
      <c r="JU185" s="40"/>
      <c r="JV185" s="40"/>
      <c r="JW185" s="40"/>
      <c r="JX185" s="40"/>
      <c r="JY185" s="40"/>
      <c r="JZ185" s="40"/>
      <c r="KA185" s="40"/>
      <c r="KB185" s="40"/>
      <c r="KC185" s="40"/>
      <c r="KD185" s="40"/>
      <c r="KE185" s="40"/>
      <c r="KF185" s="40"/>
      <c r="KG185" s="40"/>
      <c r="KH185" s="40"/>
      <c r="KI185" s="40"/>
      <c r="KJ185" s="40"/>
      <c r="KK185" s="40"/>
      <c r="KL185" s="40"/>
      <c r="KM185" s="40"/>
      <c r="KN185" s="40"/>
    </row>
    <row r="186" spans="1:300" s="36" customFormat="1" ht="54">
      <c r="A186" s="153"/>
      <c r="B186" s="154"/>
      <c r="C186" s="56" t="s">
        <v>43</v>
      </c>
      <c r="D186" s="52"/>
      <c r="E186" s="52">
        <f t="shared" ref="E186:H186" si="193">E185</f>
        <v>73620.600000000006</v>
      </c>
      <c r="F186" s="52"/>
      <c r="G186" s="52">
        <f t="shared" si="193"/>
        <v>12600.64436</v>
      </c>
      <c r="H186" s="52">
        <f t="shared" si="193"/>
        <v>17486.015360000001</v>
      </c>
      <c r="I186" s="53"/>
      <c r="J186" s="53">
        <f t="shared" si="154"/>
        <v>17.115650184866734</v>
      </c>
      <c r="K186" s="53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  <c r="II186" s="40"/>
      <c r="IJ186" s="40"/>
      <c r="IK186" s="40"/>
      <c r="IL186" s="40"/>
      <c r="IM186" s="40"/>
      <c r="IN186" s="40"/>
      <c r="IO186" s="40"/>
      <c r="IP186" s="40"/>
      <c r="IQ186" s="40"/>
      <c r="IR186" s="40"/>
      <c r="IS186" s="40"/>
      <c r="IT186" s="40"/>
      <c r="IU186" s="40"/>
      <c r="IV186" s="40"/>
      <c r="IW186" s="40"/>
      <c r="IX186" s="40"/>
      <c r="IY186" s="40"/>
      <c r="IZ186" s="40"/>
      <c r="JA186" s="40"/>
      <c r="JB186" s="40"/>
      <c r="JC186" s="40"/>
      <c r="JD186" s="40"/>
      <c r="JE186" s="40"/>
      <c r="JF186" s="40"/>
      <c r="JG186" s="40"/>
      <c r="JH186" s="40"/>
      <c r="JI186" s="40"/>
      <c r="JJ186" s="40"/>
      <c r="JK186" s="40"/>
      <c r="JL186" s="40"/>
      <c r="JM186" s="40"/>
      <c r="JN186" s="40"/>
      <c r="JO186" s="40"/>
      <c r="JP186" s="40"/>
      <c r="JQ186" s="40"/>
      <c r="JR186" s="40"/>
      <c r="JS186" s="40"/>
      <c r="JT186" s="40"/>
      <c r="JU186" s="40"/>
      <c r="JV186" s="40"/>
      <c r="JW186" s="40"/>
      <c r="JX186" s="40"/>
      <c r="JY186" s="40"/>
      <c r="JZ186" s="40"/>
      <c r="KA186" s="40"/>
      <c r="KB186" s="40"/>
      <c r="KC186" s="40"/>
      <c r="KD186" s="40"/>
      <c r="KE186" s="40"/>
      <c r="KF186" s="40"/>
      <c r="KG186" s="40"/>
      <c r="KH186" s="40"/>
      <c r="KI186" s="40"/>
      <c r="KJ186" s="40"/>
      <c r="KK186" s="40"/>
      <c r="KL186" s="40"/>
      <c r="KM186" s="40"/>
      <c r="KN186" s="40"/>
    </row>
    <row r="187" spans="1:300" s="36" customFormat="1" ht="27">
      <c r="A187" s="153"/>
      <c r="B187" s="154"/>
      <c r="C187" s="56" t="s">
        <v>6</v>
      </c>
      <c r="D187" s="52"/>
      <c r="E187" s="52"/>
      <c r="F187" s="52"/>
      <c r="G187" s="52"/>
      <c r="H187" s="52"/>
      <c r="I187" s="53"/>
      <c r="J187" s="53"/>
      <c r="K187" s="53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  <c r="II187" s="40"/>
      <c r="IJ187" s="40"/>
      <c r="IK187" s="40"/>
      <c r="IL187" s="40"/>
      <c r="IM187" s="40"/>
      <c r="IN187" s="40"/>
      <c r="IO187" s="40"/>
      <c r="IP187" s="40"/>
      <c r="IQ187" s="40"/>
      <c r="IR187" s="40"/>
      <c r="IS187" s="40"/>
      <c r="IT187" s="40"/>
      <c r="IU187" s="40"/>
      <c r="IV187" s="40"/>
      <c r="IW187" s="40"/>
      <c r="IX187" s="40"/>
      <c r="IY187" s="40"/>
      <c r="IZ187" s="40"/>
      <c r="JA187" s="40"/>
      <c r="JB187" s="40"/>
      <c r="JC187" s="40"/>
      <c r="JD187" s="40"/>
      <c r="JE187" s="40"/>
      <c r="JF187" s="40"/>
      <c r="JG187" s="40"/>
      <c r="JH187" s="40"/>
      <c r="JI187" s="40"/>
      <c r="JJ187" s="40"/>
      <c r="JK187" s="40"/>
      <c r="JL187" s="40"/>
      <c r="JM187" s="40"/>
      <c r="JN187" s="40"/>
      <c r="JO187" s="40"/>
      <c r="JP187" s="40"/>
      <c r="JQ187" s="40"/>
      <c r="JR187" s="40"/>
      <c r="JS187" s="40"/>
      <c r="JT187" s="40"/>
      <c r="JU187" s="40"/>
      <c r="JV187" s="40"/>
      <c r="JW187" s="40"/>
      <c r="JX187" s="40"/>
      <c r="JY187" s="40"/>
      <c r="JZ187" s="40"/>
      <c r="KA187" s="40"/>
      <c r="KB187" s="40"/>
      <c r="KC187" s="40"/>
      <c r="KD187" s="40"/>
      <c r="KE187" s="40"/>
      <c r="KF187" s="40"/>
      <c r="KG187" s="40"/>
      <c r="KH187" s="40"/>
      <c r="KI187" s="40"/>
      <c r="KJ187" s="40"/>
      <c r="KK187" s="40"/>
      <c r="KL187" s="40"/>
      <c r="KM187" s="40"/>
      <c r="KN187" s="40"/>
    </row>
    <row r="188" spans="1:300" s="36" customFormat="1" ht="30">
      <c r="A188" s="153"/>
      <c r="B188" s="154"/>
      <c r="C188" s="2" t="s">
        <v>4</v>
      </c>
      <c r="D188" s="52"/>
      <c r="E188" s="52"/>
      <c r="F188" s="52"/>
      <c r="G188" s="52"/>
      <c r="H188" s="52"/>
      <c r="I188" s="53"/>
      <c r="J188" s="53"/>
      <c r="K188" s="53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  <c r="II188" s="40"/>
      <c r="IJ188" s="40"/>
      <c r="IK188" s="40"/>
      <c r="IL188" s="40"/>
      <c r="IM188" s="40"/>
      <c r="IN188" s="40"/>
      <c r="IO188" s="40"/>
      <c r="IP188" s="40"/>
      <c r="IQ188" s="40"/>
      <c r="IR188" s="40"/>
      <c r="IS188" s="40"/>
      <c r="IT188" s="40"/>
      <c r="IU188" s="40"/>
      <c r="IV188" s="40"/>
      <c r="IW188" s="40"/>
      <c r="IX188" s="40"/>
      <c r="IY188" s="40"/>
      <c r="IZ188" s="40"/>
      <c r="JA188" s="40"/>
      <c r="JB188" s="40"/>
      <c r="JC188" s="40"/>
      <c r="JD188" s="40"/>
      <c r="JE188" s="40"/>
      <c r="JF188" s="40"/>
      <c r="JG188" s="40"/>
      <c r="JH188" s="40"/>
      <c r="JI188" s="40"/>
      <c r="JJ188" s="40"/>
      <c r="JK188" s="40"/>
      <c r="JL188" s="40"/>
      <c r="JM188" s="40"/>
      <c r="JN188" s="40"/>
      <c r="JO188" s="40"/>
      <c r="JP188" s="40"/>
      <c r="JQ188" s="40"/>
      <c r="JR188" s="40"/>
      <c r="JS188" s="40"/>
      <c r="JT188" s="40"/>
      <c r="JU188" s="40"/>
      <c r="JV188" s="40"/>
      <c r="JW188" s="40"/>
      <c r="JX188" s="40"/>
      <c r="JY188" s="40"/>
      <c r="JZ188" s="40"/>
      <c r="KA188" s="40"/>
      <c r="KB188" s="40"/>
      <c r="KC188" s="40"/>
      <c r="KD188" s="40"/>
      <c r="KE188" s="40"/>
      <c r="KF188" s="40"/>
      <c r="KG188" s="40"/>
      <c r="KH188" s="40"/>
      <c r="KI188" s="40"/>
      <c r="KJ188" s="40"/>
      <c r="KK188" s="40"/>
      <c r="KL188" s="40"/>
      <c r="KM188" s="40"/>
      <c r="KN188" s="40"/>
    </row>
    <row r="189" spans="1:300" s="36" customFormat="1">
      <c r="A189" s="162" t="s">
        <v>108</v>
      </c>
      <c r="B189" s="154" t="s">
        <v>69</v>
      </c>
      <c r="C189" s="56" t="s">
        <v>125</v>
      </c>
      <c r="D189" s="52">
        <f>D190+D192+D194+D195</f>
        <v>35277.300000000003</v>
      </c>
      <c r="E189" s="53" t="s">
        <v>152</v>
      </c>
      <c r="F189" s="52">
        <f t="shared" ref="F189:H189" si="194">F190+F192+F194+F195</f>
        <v>24694.08164</v>
      </c>
      <c r="G189" s="53" t="s">
        <v>152</v>
      </c>
      <c r="H189" s="52">
        <f t="shared" si="194"/>
        <v>9016.8382700000002</v>
      </c>
      <c r="I189" s="53">
        <f t="shared" si="153"/>
        <v>25.559887718164369</v>
      </c>
      <c r="J189" s="53" t="s">
        <v>152</v>
      </c>
      <c r="K189" s="53" t="s">
        <v>152</v>
      </c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  <c r="II189" s="40"/>
      <c r="IJ189" s="40"/>
      <c r="IK189" s="40"/>
      <c r="IL189" s="40"/>
      <c r="IM189" s="40"/>
      <c r="IN189" s="40"/>
      <c r="IO189" s="40"/>
      <c r="IP189" s="40"/>
      <c r="IQ189" s="40"/>
      <c r="IR189" s="40"/>
      <c r="IS189" s="40"/>
      <c r="IT189" s="40"/>
      <c r="IU189" s="40"/>
      <c r="IV189" s="40"/>
      <c r="IW189" s="40"/>
      <c r="IX189" s="40"/>
      <c r="IY189" s="40"/>
      <c r="IZ189" s="40"/>
      <c r="JA189" s="40"/>
      <c r="JB189" s="40"/>
      <c r="JC189" s="40"/>
      <c r="JD189" s="40"/>
      <c r="JE189" s="40"/>
      <c r="JF189" s="40"/>
      <c r="JG189" s="40"/>
      <c r="JH189" s="40"/>
      <c r="JI189" s="40"/>
      <c r="JJ189" s="40"/>
      <c r="JK189" s="40"/>
      <c r="JL189" s="40"/>
      <c r="JM189" s="40"/>
      <c r="JN189" s="40"/>
      <c r="JO189" s="40"/>
      <c r="JP189" s="40"/>
      <c r="JQ189" s="40"/>
      <c r="JR189" s="40"/>
      <c r="JS189" s="40"/>
      <c r="JT189" s="40"/>
      <c r="JU189" s="40"/>
      <c r="JV189" s="40"/>
      <c r="JW189" s="40"/>
      <c r="JX189" s="40"/>
      <c r="JY189" s="40"/>
      <c r="JZ189" s="40"/>
      <c r="KA189" s="40"/>
      <c r="KB189" s="40"/>
      <c r="KC189" s="40"/>
      <c r="KD189" s="40"/>
      <c r="KE189" s="40"/>
      <c r="KF189" s="40"/>
      <c r="KG189" s="40"/>
      <c r="KH189" s="40"/>
      <c r="KI189" s="40"/>
      <c r="KJ189" s="40"/>
      <c r="KK189" s="40"/>
      <c r="KL189" s="40"/>
      <c r="KM189" s="40"/>
      <c r="KN189" s="40"/>
    </row>
    <row r="190" spans="1:300" s="36" customFormat="1">
      <c r="A190" s="162"/>
      <c r="B190" s="154"/>
      <c r="C190" s="56" t="s">
        <v>2</v>
      </c>
      <c r="D190" s="52">
        <f>D197</f>
        <v>493.9</v>
      </c>
      <c r="E190" s="52">
        <f t="shared" ref="E190:H190" si="195">E197</f>
        <v>493.88164</v>
      </c>
      <c r="F190" s="52">
        <f t="shared" si="195"/>
        <v>493.88164</v>
      </c>
      <c r="G190" s="52">
        <f t="shared" si="195"/>
        <v>55.445869999999999</v>
      </c>
      <c r="H190" s="52">
        <f t="shared" si="195"/>
        <v>180.33677</v>
      </c>
      <c r="I190" s="53">
        <f t="shared" si="153"/>
        <v>36.512810285482892</v>
      </c>
      <c r="J190" s="53">
        <f t="shared" si="154"/>
        <v>11.226550150760819</v>
      </c>
      <c r="K190" s="53">
        <f t="shared" si="155"/>
        <v>11.226550150760819</v>
      </c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  <c r="II190" s="40"/>
      <c r="IJ190" s="40"/>
      <c r="IK190" s="40"/>
      <c r="IL190" s="40"/>
      <c r="IM190" s="40"/>
      <c r="IN190" s="40"/>
      <c r="IO190" s="40"/>
      <c r="IP190" s="40"/>
      <c r="IQ190" s="40"/>
      <c r="IR190" s="40"/>
      <c r="IS190" s="40"/>
      <c r="IT190" s="40"/>
      <c r="IU190" s="40"/>
      <c r="IV190" s="40"/>
      <c r="IW190" s="40"/>
      <c r="IX190" s="40"/>
      <c r="IY190" s="40"/>
      <c r="IZ190" s="40"/>
      <c r="JA190" s="40"/>
      <c r="JB190" s="40"/>
      <c r="JC190" s="40"/>
      <c r="JD190" s="40"/>
      <c r="JE190" s="40"/>
      <c r="JF190" s="40"/>
      <c r="JG190" s="40"/>
      <c r="JH190" s="40"/>
      <c r="JI190" s="40"/>
      <c r="JJ190" s="40"/>
      <c r="JK190" s="40"/>
      <c r="JL190" s="40"/>
      <c r="JM190" s="40"/>
      <c r="JN190" s="40"/>
      <c r="JO190" s="40"/>
      <c r="JP190" s="40"/>
      <c r="JQ190" s="40"/>
      <c r="JR190" s="40"/>
      <c r="JS190" s="40"/>
      <c r="JT190" s="40"/>
      <c r="JU190" s="40"/>
      <c r="JV190" s="40"/>
      <c r="JW190" s="40"/>
      <c r="JX190" s="40"/>
      <c r="JY190" s="40"/>
      <c r="JZ190" s="40"/>
      <c r="KA190" s="40"/>
      <c r="KB190" s="40"/>
      <c r="KC190" s="40"/>
      <c r="KD190" s="40"/>
      <c r="KE190" s="40"/>
      <c r="KF190" s="40"/>
      <c r="KG190" s="40"/>
      <c r="KH190" s="40"/>
      <c r="KI190" s="40"/>
      <c r="KJ190" s="40"/>
      <c r="KK190" s="40"/>
      <c r="KL190" s="40"/>
      <c r="KM190" s="40"/>
      <c r="KN190" s="40"/>
    </row>
    <row r="191" spans="1:300" s="36" customFormat="1" ht="40.5">
      <c r="A191" s="162"/>
      <c r="B191" s="154"/>
      <c r="C191" s="56" t="s">
        <v>42</v>
      </c>
      <c r="D191" s="52"/>
      <c r="E191" s="52">
        <f t="shared" ref="E191:H191" si="196">E190</f>
        <v>493.88164</v>
      </c>
      <c r="F191" s="52"/>
      <c r="G191" s="52">
        <f t="shared" si="196"/>
        <v>55.445869999999999</v>
      </c>
      <c r="H191" s="52">
        <f t="shared" si="196"/>
        <v>180.33677</v>
      </c>
      <c r="I191" s="53"/>
      <c r="J191" s="53">
        <f t="shared" si="154"/>
        <v>11.226550150760819</v>
      </c>
      <c r="K191" s="53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  <c r="II191" s="40"/>
      <c r="IJ191" s="40"/>
      <c r="IK191" s="40"/>
      <c r="IL191" s="40"/>
      <c r="IM191" s="40"/>
      <c r="IN191" s="40"/>
      <c r="IO191" s="40"/>
      <c r="IP191" s="40"/>
      <c r="IQ191" s="40"/>
      <c r="IR191" s="40"/>
      <c r="IS191" s="40"/>
      <c r="IT191" s="40"/>
      <c r="IU191" s="40"/>
      <c r="IV191" s="40"/>
      <c r="IW191" s="40"/>
      <c r="IX191" s="40"/>
      <c r="IY191" s="40"/>
      <c r="IZ191" s="40"/>
      <c r="JA191" s="40"/>
      <c r="JB191" s="40"/>
      <c r="JC191" s="40"/>
      <c r="JD191" s="40"/>
      <c r="JE191" s="40"/>
      <c r="JF191" s="40"/>
      <c r="JG191" s="40"/>
      <c r="JH191" s="40"/>
      <c r="JI191" s="40"/>
      <c r="JJ191" s="40"/>
      <c r="JK191" s="40"/>
      <c r="JL191" s="40"/>
      <c r="JM191" s="40"/>
      <c r="JN191" s="40"/>
      <c r="JO191" s="40"/>
      <c r="JP191" s="40"/>
      <c r="JQ191" s="40"/>
      <c r="JR191" s="40"/>
      <c r="JS191" s="40"/>
      <c r="JT191" s="40"/>
      <c r="JU191" s="40"/>
      <c r="JV191" s="40"/>
      <c r="JW191" s="40"/>
      <c r="JX191" s="40"/>
      <c r="JY191" s="40"/>
      <c r="JZ191" s="40"/>
      <c r="KA191" s="40"/>
      <c r="KB191" s="40"/>
      <c r="KC191" s="40"/>
      <c r="KD191" s="40"/>
      <c r="KE191" s="40"/>
      <c r="KF191" s="40"/>
      <c r="KG191" s="40"/>
      <c r="KH191" s="40"/>
      <c r="KI191" s="40"/>
      <c r="KJ191" s="40"/>
      <c r="KK191" s="40"/>
      <c r="KL191" s="40"/>
      <c r="KM191" s="40"/>
      <c r="KN191" s="40"/>
    </row>
    <row r="192" spans="1:300" s="36" customFormat="1" ht="27">
      <c r="A192" s="162"/>
      <c r="B192" s="154"/>
      <c r="C192" s="56" t="s">
        <v>3</v>
      </c>
      <c r="D192" s="52">
        <f>D199</f>
        <v>24200.2</v>
      </c>
      <c r="E192" s="52">
        <f t="shared" ref="E192:H192" si="197">E199</f>
        <v>24200.2</v>
      </c>
      <c r="F192" s="52">
        <f t="shared" si="197"/>
        <v>24200.2</v>
      </c>
      <c r="G192" s="52">
        <f t="shared" si="197"/>
        <v>2716.9800100000002</v>
      </c>
      <c r="H192" s="52">
        <f t="shared" si="197"/>
        <v>8836.5015000000003</v>
      </c>
      <c r="I192" s="53">
        <f t="shared" si="153"/>
        <v>36.514167238287285</v>
      </c>
      <c r="J192" s="53">
        <f t="shared" si="154"/>
        <v>11.227097338038529</v>
      </c>
      <c r="K192" s="53">
        <f t="shared" si="155"/>
        <v>11.227097338038529</v>
      </c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  <c r="II192" s="40"/>
      <c r="IJ192" s="40"/>
      <c r="IK192" s="40"/>
      <c r="IL192" s="40"/>
      <c r="IM192" s="40"/>
      <c r="IN192" s="40"/>
      <c r="IO192" s="40"/>
      <c r="IP192" s="40"/>
      <c r="IQ192" s="40"/>
      <c r="IR192" s="40"/>
      <c r="IS192" s="40"/>
      <c r="IT192" s="40"/>
      <c r="IU192" s="40"/>
      <c r="IV192" s="40"/>
      <c r="IW192" s="40"/>
      <c r="IX192" s="40"/>
      <c r="IY192" s="40"/>
      <c r="IZ192" s="40"/>
      <c r="JA192" s="40"/>
      <c r="JB192" s="40"/>
      <c r="JC192" s="40"/>
      <c r="JD192" s="40"/>
      <c r="JE192" s="40"/>
      <c r="JF192" s="40"/>
      <c r="JG192" s="40"/>
      <c r="JH192" s="40"/>
      <c r="JI192" s="40"/>
      <c r="JJ192" s="40"/>
      <c r="JK192" s="40"/>
      <c r="JL192" s="40"/>
      <c r="JM192" s="40"/>
      <c r="JN192" s="40"/>
      <c r="JO192" s="40"/>
      <c r="JP192" s="40"/>
      <c r="JQ192" s="40"/>
      <c r="JR192" s="40"/>
      <c r="JS192" s="40"/>
      <c r="JT192" s="40"/>
      <c r="JU192" s="40"/>
      <c r="JV192" s="40"/>
      <c r="JW192" s="40"/>
      <c r="JX192" s="40"/>
      <c r="JY192" s="40"/>
      <c r="JZ192" s="40"/>
      <c r="KA192" s="40"/>
      <c r="KB192" s="40"/>
      <c r="KC192" s="40"/>
      <c r="KD192" s="40"/>
      <c r="KE192" s="40"/>
      <c r="KF192" s="40"/>
      <c r="KG192" s="40"/>
      <c r="KH192" s="40"/>
      <c r="KI192" s="40"/>
      <c r="KJ192" s="40"/>
      <c r="KK192" s="40"/>
      <c r="KL192" s="40"/>
      <c r="KM192" s="40"/>
      <c r="KN192" s="40"/>
    </row>
    <row r="193" spans="1:300" s="36" customFormat="1" ht="54">
      <c r="A193" s="162"/>
      <c r="B193" s="154"/>
      <c r="C193" s="56" t="s">
        <v>43</v>
      </c>
      <c r="D193" s="52"/>
      <c r="E193" s="52">
        <f t="shared" ref="E193:H193" si="198">E192</f>
        <v>24200.2</v>
      </c>
      <c r="F193" s="52"/>
      <c r="G193" s="52">
        <f t="shared" si="198"/>
        <v>2716.9800100000002</v>
      </c>
      <c r="H193" s="52">
        <f t="shared" si="198"/>
        <v>8836.5015000000003</v>
      </c>
      <c r="I193" s="53"/>
      <c r="J193" s="53">
        <f t="shared" si="154"/>
        <v>11.227097338038529</v>
      </c>
      <c r="K193" s="53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  <c r="II193" s="40"/>
      <c r="IJ193" s="40"/>
      <c r="IK193" s="40"/>
      <c r="IL193" s="40"/>
      <c r="IM193" s="40"/>
      <c r="IN193" s="40"/>
      <c r="IO193" s="40"/>
      <c r="IP193" s="40"/>
      <c r="IQ193" s="40"/>
      <c r="IR193" s="40"/>
      <c r="IS193" s="40"/>
      <c r="IT193" s="40"/>
      <c r="IU193" s="40"/>
      <c r="IV193" s="40"/>
      <c r="IW193" s="40"/>
      <c r="IX193" s="40"/>
      <c r="IY193" s="40"/>
      <c r="IZ193" s="40"/>
      <c r="JA193" s="40"/>
      <c r="JB193" s="40"/>
      <c r="JC193" s="40"/>
      <c r="JD193" s="40"/>
      <c r="JE193" s="40"/>
      <c r="JF193" s="40"/>
      <c r="JG193" s="40"/>
      <c r="JH193" s="40"/>
      <c r="JI193" s="40"/>
      <c r="JJ193" s="40"/>
      <c r="JK193" s="40"/>
      <c r="JL193" s="40"/>
      <c r="JM193" s="40"/>
      <c r="JN193" s="40"/>
      <c r="JO193" s="40"/>
      <c r="JP193" s="40"/>
      <c r="JQ193" s="40"/>
      <c r="JR193" s="40"/>
      <c r="JS193" s="40"/>
      <c r="JT193" s="40"/>
      <c r="JU193" s="40"/>
      <c r="JV193" s="40"/>
      <c r="JW193" s="40"/>
      <c r="JX193" s="40"/>
      <c r="JY193" s="40"/>
      <c r="JZ193" s="40"/>
      <c r="KA193" s="40"/>
      <c r="KB193" s="40"/>
      <c r="KC193" s="40"/>
      <c r="KD193" s="40"/>
      <c r="KE193" s="40"/>
      <c r="KF193" s="40"/>
      <c r="KG193" s="40"/>
      <c r="KH193" s="40"/>
      <c r="KI193" s="40"/>
      <c r="KJ193" s="40"/>
      <c r="KK193" s="40"/>
      <c r="KL193" s="40"/>
      <c r="KM193" s="40"/>
      <c r="KN193" s="40"/>
    </row>
    <row r="194" spans="1:300" s="36" customFormat="1" ht="27">
      <c r="A194" s="162"/>
      <c r="B194" s="154"/>
      <c r="C194" s="56" t="s">
        <v>6</v>
      </c>
      <c r="D194" s="52">
        <f>D201</f>
        <v>0</v>
      </c>
      <c r="E194" s="52">
        <f t="shared" ref="E194:H195" si="199">E201</f>
        <v>0</v>
      </c>
      <c r="F194" s="52">
        <f t="shared" si="199"/>
        <v>0</v>
      </c>
      <c r="G194" s="52">
        <f t="shared" si="199"/>
        <v>0</v>
      </c>
      <c r="H194" s="52">
        <f t="shared" si="199"/>
        <v>0</v>
      </c>
      <c r="I194" s="53"/>
      <c r="J194" s="53"/>
      <c r="K194" s="53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  <c r="II194" s="40"/>
      <c r="IJ194" s="40"/>
      <c r="IK194" s="40"/>
      <c r="IL194" s="40"/>
      <c r="IM194" s="40"/>
      <c r="IN194" s="40"/>
      <c r="IO194" s="40"/>
      <c r="IP194" s="40"/>
      <c r="IQ194" s="40"/>
      <c r="IR194" s="40"/>
      <c r="IS194" s="40"/>
      <c r="IT194" s="40"/>
      <c r="IU194" s="40"/>
      <c r="IV194" s="40"/>
      <c r="IW194" s="40"/>
      <c r="IX194" s="40"/>
      <c r="IY194" s="40"/>
      <c r="IZ194" s="40"/>
      <c r="JA194" s="40"/>
      <c r="JB194" s="40"/>
      <c r="JC194" s="40"/>
      <c r="JD194" s="40"/>
      <c r="JE194" s="40"/>
      <c r="JF194" s="40"/>
      <c r="JG194" s="40"/>
      <c r="JH194" s="40"/>
      <c r="JI194" s="40"/>
      <c r="JJ194" s="40"/>
      <c r="JK194" s="40"/>
      <c r="JL194" s="40"/>
      <c r="JM194" s="40"/>
      <c r="JN194" s="40"/>
      <c r="JO194" s="40"/>
      <c r="JP194" s="40"/>
      <c r="JQ194" s="40"/>
      <c r="JR194" s="40"/>
      <c r="JS194" s="40"/>
      <c r="JT194" s="40"/>
      <c r="JU194" s="40"/>
      <c r="JV194" s="40"/>
      <c r="JW194" s="40"/>
      <c r="JX194" s="40"/>
      <c r="JY194" s="40"/>
      <c r="JZ194" s="40"/>
      <c r="KA194" s="40"/>
      <c r="KB194" s="40"/>
      <c r="KC194" s="40"/>
      <c r="KD194" s="40"/>
      <c r="KE194" s="40"/>
      <c r="KF194" s="40"/>
      <c r="KG194" s="40"/>
      <c r="KH194" s="40"/>
      <c r="KI194" s="40"/>
      <c r="KJ194" s="40"/>
      <c r="KK194" s="40"/>
      <c r="KL194" s="40"/>
      <c r="KM194" s="40"/>
      <c r="KN194" s="40"/>
    </row>
    <row r="195" spans="1:300" s="36" customFormat="1" ht="30">
      <c r="A195" s="162"/>
      <c r="B195" s="154"/>
      <c r="C195" s="2" t="s">
        <v>4</v>
      </c>
      <c r="D195" s="52">
        <f>D202</f>
        <v>10583.2</v>
      </c>
      <c r="E195" s="52">
        <f t="shared" si="199"/>
        <v>0</v>
      </c>
      <c r="F195" s="52">
        <f t="shared" si="199"/>
        <v>0</v>
      </c>
      <c r="G195" s="52">
        <f t="shared" si="199"/>
        <v>0</v>
      </c>
      <c r="H195" s="52">
        <f t="shared" si="199"/>
        <v>0</v>
      </c>
      <c r="I195" s="53">
        <f t="shared" si="153"/>
        <v>0</v>
      </c>
      <c r="J195" s="53"/>
      <c r="K195" s="53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  <c r="II195" s="40"/>
      <c r="IJ195" s="40"/>
      <c r="IK195" s="40"/>
      <c r="IL195" s="40"/>
      <c r="IM195" s="40"/>
      <c r="IN195" s="40"/>
      <c r="IO195" s="40"/>
      <c r="IP195" s="40"/>
      <c r="IQ195" s="40"/>
      <c r="IR195" s="40"/>
      <c r="IS195" s="40"/>
      <c r="IT195" s="40"/>
      <c r="IU195" s="40"/>
      <c r="IV195" s="40"/>
      <c r="IW195" s="40"/>
      <c r="IX195" s="40"/>
      <c r="IY195" s="40"/>
      <c r="IZ195" s="40"/>
      <c r="JA195" s="40"/>
      <c r="JB195" s="40"/>
      <c r="JC195" s="40"/>
      <c r="JD195" s="40"/>
      <c r="JE195" s="40"/>
      <c r="JF195" s="40"/>
      <c r="JG195" s="40"/>
      <c r="JH195" s="40"/>
      <c r="JI195" s="40"/>
      <c r="JJ195" s="40"/>
      <c r="JK195" s="40"/>
      <c r="JL195" s="40"/>
      <c r="JM195" s="40"/>
      <c r="JN195" s="40"/>
      <c r="JO195" s="40"/>
      <c r="JP195" s="40"/>
      <c r="JQ195" s="40"/>
      <c r="JR195" s="40"/>
      <c r="JS195" s="40"/>
      <c r="JT195" s="40"/>
      <c r="JU195" s="40"/>
      <c r="JV195" s="40"/>
      <c r="JW195" s="40"/>
      <c r="JX195" s="40"/>
      <c r="JY195" s="40"/>
      <c r="JZ195" s="40"/>
      <c r="KA195" s="40"/>
      <c r="KB195" s="40"/>
      <c r="KC195" s="40"/>
      <c r="KD195" s="40"/>
      <c r="KE195" s="40"/>
      <c r="KF195" s="40"/>
      <c r="KG195" s="40"/>
      <c r="KH195" s="40"/>
      <c r="KI195" s="40"/>
      <c r="KJ195" s="40"/>
      <c r="KK195" s="40"/>
      <c r="KL195" s="40"/>
      <c r="KM195" s="40"/>
      <c r="KN195" s="40"/>
    </row>
    <row r="196" spans="1:300" s="36" customFormat="1">
      <c r="A196" s="153" t="s">
        <v>109</v>
      </c>
      <c r="B196" s="154" t="s">
        <v>69</v>
      </c>
      <c r="C196" s="56" t="s">
        <v>125</v>
      </c>
      <c r="D196" s="52">
        <f>D197+D199+D201+D202</f>
        <v>35277.300000000003</v>
      </c>
      <c r="E196" s="53" t="s">
        <v>152</v>
      </c>
      <c r="F196" s="52">
        <f t="shared" ref="F196:H196" si="200">F197+F199+F201+F202</f>
        <v>24694.08164</v>
      </c>
      <c r="G196" s="53" t="s">
        <v>152</v>
      </c>
      <c r="H196" s="52">
        <f t="shared" si="200"/>
        <v>9016.8382700000002</v>
      </c>
      <c r="I196" s="53">
        <f t="shared" si="153"/>
        <v>25.559887718164369</v>
      </c>
      <c r="J196" s="53" t="s">
        <v>152</v>
      </c>
      <c r="K196" s="53" t="s">
        <v>152</v>
      </c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  <c r="II196" s="40"/>
      <c r="IJ196" s="40"/>
      <c r="IK196" s="40"/>
      <c r="IL196" s="40"/>
      <c r="IM196" s="40"/>
      <c r="IN196" s="40"/>
      <c r="IO196" s="40"/>
      <c r="IP196" s="40"/>
      <c r="IQ196" s="40"/>
      <c r="IR196" s="40"/>
      <c r="IS196" s="40"/>
      <c r="IT196" s="40"/>
      <c r="IU196" s="40"/>
      <c r="IV196" s="40"/>
      <c r="IW196" s="40"/>
      <c r="IX196" s="40"/>
      <c r="IY196" s="40"/>
      <c r="IZ196" s="40"/>
      <c r="JA196" s="40"/>
      <c r="JB196" s="40"/>
      <c r="JC196" s="40"/>
      <c r="JD196" s="40"/>
      <c r="JE196" s="40"/>
      <c r="JF196" s="40"/>
      <c r="JG196" s="40"/>
      <c r="JH196" s="40"/>
      <c r="JI196" s="40"/>
      <c r="JJ196" s="40"/>
      <c r="JK196" s="40"/>
      <c r="JL196" s="40"/>
      <c r="JM196" s="40"/>
      <c r="JN196" s="40"/>
      <c r="JO196" s="40"/>
      <c r="JP196" s="40"/>
      <c r="JQ196" s="40"/>
      <c r="JR196" s="40"/>
      <c r="JS196" s="40"/>
      <c r="JT196" s="40"/>
      <c r="JU196" s="40"/>
      <c r="JV196" s="40"/>
      <c r="JW196" s="40"/>
      <c r="JX196" s="40"/>
      <c r="JY196" s="40"/>
      <c r="JZ196" s="40"/>
      <c r="KA196" s="40"/>
      <c r="KB196" s="40"/>
      <c r="KC196" s="40"/>
      <c r="KD196" s="40"/>
      <c r="KE196" s="40"/>
      <c r="KF196" s="40"/>
      <c r="KG196" s="40"/>
      <c r="KH196" s="40"/>
      <c r="KI196" s="40"/>
      <c r="KJ196" s="40"/>
      <c r="KK196" s="40"/>
      <c r="KL196" s="40"/>
      <c r="KM196" s="40"/>
      <c r="KN196" s="40"/>
    </row>
    <row r="197" spans="1:300" s="36" customFormat="1">
      <c r="A197" s="153"/>
      <c r="B197" s="154"/>
      <c r="C197" s="56" t="s">
        <v>2</v>
      </c>
      <c r="D197" s="52">
        <v>493.9</v>
      </c>
      <c r="E197" s="52">
        <v>493.88164</v>
      </c>
      <c r="F197" s="52">
        <v>493.88164</v>
      </c>
      <c r="G197" s="52">
        <v>55.445869999999999</v>
      </c>
      <c r="H197" s="52">
        <v>180.33677</v>
      </c>
      <c r="I197" s="53">
        <f t="shared" si="153"/>
        <v>36.512810285482892</v>
      </c>
      <c r="J197" s="53">
        <f t="shared" si="154"/>
        <v>11.226550150760819</v>
      </c>
      <c r="K197" s="53">
        <f t="shared" si="155"/>
        <v>11.226550150760819</v>
      </c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  <c r="II197" s="40"/>
      <c r="IJ197" s="40"/>
      <c r="IK197" s="40"/>
      <c r="IL197" s="40"/>
      <c r="IM197" s="40"/>
      <c r="IN197" s="40"/>
      <c r="IO197" s="40"/>
      <c r="IP197" s="40"/>
      <c r="IQ197" s="40"/>
      <c r="IR197" s="40"/>
      <c r="IS197" s="40"/>
      <c r="IT197" s="40"/>
      <c r="IU197" s="40"/>
      <c r="IV197" s="40"/>
      <c r="IW197" s="40"/>
      <c r="IX197" s="40"/>
      <c r="IY197" s="40"/>
      <c r="IZ197" s="40"/>
      <c r="JA197" s="40"/>
      <c r="JB197" s="40"/>
      <c r="JC197" s="40"/>
      <c r="JD197" s="40"/>
      <c r="JE197" s="40"/>
      <c r="JF197" s="40"/>
      <c r="JG197" s="40"/>
      <c r="JH197" s="40"/>
      <c r="JI197" s="40"/>
      <c r="JJ197" s="40"/>
      <c r="JK197" s="40"/>
      <c r="JL197" s="40"/>
      <c r="JM197" s="40"/>
      <c r="JN197" s="40"/>
      <c r="JO197" s="40"/>
      <c r="JP197" s="40"/>
      <c r="JQ197" s="40"/>
      <c r="JR197" s="40"/>
      <c r="JS197" s="40"/>
      <c r="JT197" s="40"/>
      <c r="JU197" s="40"/>
      <c r="JV197" s="40"/>
      <c r="JW197" s="40"/>
      <c r="JX197" s="40"/>
      <c r="JY197" s="40"/>
      <c r="JZ197" s="40"/>
      <c r="KA197" s="40"/>
      <c r="KB197" s="40"/>
      <c r="KC197" s="40"/>
      <c r="KD197" s="40"/>
      <c r="KE197" s="40"/>
      <c r="KF197" s="40"/>
      <c r="KG197" s="40"/>
      <c r="KH197" s="40"/>
      <c r="KI197" s="40"/>
      <c r="KJ197" s="40"/>
      <c r="KK197" s="40"/>
      <c r="KL197" s="40"/>
      <c r="KM197" s="40"/>
      <c r="KN197" s="40"/>
    </row>
    <row r="198" spans="1:300" s="36" customFormat="1" ht="40.5">
      <c r="A198" s="153"/>
      <c r="B198" s="154"/>
      <c r="C198" s="56" t="s">
        <v>42</v>
      </c>
      <c r="D198" s="52"/>
      <c r="E198" s="52">
        <f t="shared" ref="E198:H198" si="201">E197</f>
        <v>493.88164</v>
      </c>
      <c r="F198" s="52"/>
      <c r="G198" s="52">
        <f t="shared" si="201"/>
        <v>55.445869999999999</v>
      </c>
      <c r="H198" s="52">
        <f t="shared" si="201"/>
        <v>180.33677</v>
      </c>
      <c r="I198" s="53"/>
      <c r="J198" s="53">
        <f t="shared" si="154"/>
        <v>11.226550150760819</v>
      </c>
      <c r="K198" s="53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  <c r="II198" s="40"/>
      <c r="IJ198" s="40"/>
      <c r="IK198" s="40"/>
      <c r="IL198" s="40"/>
      <c r="IM198" s="40"/>
      <c r="IN198" s="40"/>
      <c r="IO198" s="40"/>
      <c r="IP198" s="40"/>
      <c r="IQ198" s="40"/>
      <c r="IR198" s="40"/>
      <c r="IS198" s="40"/>
      <c r="IT198" s="40"/>
      <c r="IU198" s="40"/>
      <c r="IV198" s="40"/>
      <c r="IW198" s="40"/>
      <c r="IX198" s="40"/>
      <c r="IY198" s="40"/>
      <c r="IZ198" s="40"/>
      <c r="JA198" s="40"/>
      <c r="JB198" s="40"/>
      <c r="JC198" s="40"/>
      <c r="JD198" s="40"/>
      <c r="JE198" s="40"/>
      <c r="JF198" s="40"/>
      <c r="JG198" s="40"/>
      <c r="JH198" s="40"/>
      <c r="JI198" s="40"/>
      <c r="JJ198" s="40"/>
      <c r="JK198" s="40"/>
      <c r="JL198" s="40"/>
      <c r="JM198" s="40"/>
      <c r="JN198" s="40"/>
      <c r="JO198" s="40"/>
      <c r="JP198" s="40"/>
      <c r="JQ198" s="40"/>
      <c r="JR198" s="40"/>
      <c r="JS198" s="40"/>
      <c r="JT198" s="40"/>
      <c r="JU198" s="40"/>
      <c r="JV198" s="40"/>
      <c r="JW198" s="40"/>
      <c r="JX198" s="40"/>
      <c r="JY198" s="40"/>
      <c r="JZ198" s="40"/>
      <c r="KA198" s="40"/>
      <c r="KB198" s="40"/>
      <c r="KC198" s="40"/>
      <c r="KD198" s="40"/>
      <c r="KE198" s="40"/>
      <c r="KF198" s="40"/>
      <c r="KG198" s="40"/>
      <c r="KH198" s="40"/>
      <c r="KI198" s="40"/>
      <c r="KJ198" s="40"/>
      <c r="KK198" s="40"/>
      <c r="KL198" s="40"/>
      <c r="KM198" s="40"/>
      <c r="KN198" s="40"/>
    </row>
    <row r="199" spans="1:300" s="36" customFormat="1" ht="27">
      <c r="A199" s="153"/>
      <c r="B199" s="154"/>
      <c r="C199" s="56" t="s">
        <v>3</v>
      </c>
      <c r="D199" s="52">
        <v>24200.2</v>
      </c>
      <c r="E199" s="52">
        <v>24200.2</v>
      </c>
      <c r="F199" s="52">
        <v>24200.2</v>
      </c>
      <c r="G199" s="52">
        <v>2716.9800100000002</v>
      </c>
      <c r="H199" s="52">
        <v>8836.5015000000003</v>
      </c>
      <c r="I199" s="53">
        <f t="shared" si="153"/>
        <v>36.514167238287285</v>
      </c>
      <c r="J199" s="53">
        <f t="shared" si="154"/>
        <v>11.227097338038529</v>
      </c>
      <c r="K199" s="53">
        <f t="shared" si="155"/>
        <v>11.227097338038529</v>
      </c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  <c r="II199" s="40"/>
      <c r="IJ199" s="40"/>
      <c r="IK199" s="40"/>
      <c r="IL199" s="40"/>
      <c r="IM199" s="40"/>
      <c r="IN199" s="40"/>
      <c r="IO199" s="40"/>
      <c r="IP199" s="40"/>
      <c r="IQ199" s="40"/>
      <c r="IR199" s="40"/>
      <c r="IS199" s="40"/>
      <c r="IT199" s="40"/>
      <c r="IU199" s="40"/>
      <c r="IV199" s="40"/>
      <c r="IW199" s="40"/>
      <c r="IX199" s="40"/>
      <c r="IY199" s="40"/>
      <c r="IZ199" s="40"/>
      <c r="JA199" s="40"/>
      <c r="JB199" s="40"/>
      <c r="JC199" s="40"/>
      <c r="JD199" s="40"/>
      <c r="JE199" s="40"/>
      <c r="JF199" s="40"/>
      <c r="JG199" s="40"/>
      <c r="JH199" s="40"/>
      <c r="JI199" s="40"/>
      <c r="JJ199" s="40"/>
      <c r="JK199" s="40"/>
      <c r="JL199" s="40"/>
      <c r="JM199" s="40"/>
      <c r="JN199" s="40"/>
      <c r="JO199" s="40"/>
      <c r="JP199" s="40"/>
      <c r="JQ199" s="40"/>
      <c r="JR199" s="40"/>
      <c r="JS199" s="40"/>
      <c r="JT199" s="40"/>
      <c r="JU199" s="40"/>
      <c r="JV199" s="40"/>
      <c r="JW199" s="40"/>
      <c r="JX199" s="40"/>
      <c r="JY199" s="40"/>
      <c r="JZ199" s="40"/>
      <c r="KA199" s="40"/>
      <c r="KB199" s="40"/>
      <c r="KC199" s="40"/>
      <c r="KD199" s="40"/>
      <c r="KE199" s="40"/>
      <c r="KF199" s="40"/>
      <c r="KG199" s="40"/>
      <c r="KH199" s="40"/>
      <c r="KI199" s="40"/>
      <c r="KJ199" s="40"/>
      <c r="KK199" s="40"/>
      <c r="KL199" s="40"/>
      <c r="KM199" s="40"/>
      <c r="KN199" s="40"/>
    </row>
    <row r="200" spans="1:300" s="36" customFormat="1" ht="54">
      <c r="A200" s="153"/>
      <c r="B200" s="154"/>
      <c r="C200" s="56" t="s">
        <v>43</v>
      </c>
      <c r="D200" s="52"/>
      <c r="E200" s="52">
        <f t="shared" ref="E200:H200" si="202">E199</f>
        <v>24200.2</v>
      </c>
      <c r="F200" s="52"/>
      <c r="G200" s="52">
        <f t="shared" si="202"/>
        <v>2716.9800100000002</v>
      </c>
      <c r="H200" s="52">
        <f t="shared" si="202"/>
        <v>8836.5015000000003</v>
      </c>
      <c r="I200" s="53"/>
      <c r="J200" s="53">
        <f t="shared" si="154"/>
        <v>11.227097338038529</v>
      </c>
      <c r="K200" s="53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  <c r="II200" s="40"/>
      <c r="IJ200" s="40"/>
      <c r="IK200" s="40"/>
      <c r="IL200" s="40"/>
      <c r="IM200" s="40"/>
      <c r="IN200" s="40"/>
      <c r="IO200" s="40"/>
      <c r="IP200" s="40"/>
      <c r="IQ200" s="40"/>
      <c r="IR200" s="40"/>
      <c r="IS200" s="40"/>
      <c r="IT200" s="40"/>
      <c r="IU200" s="40"/>
      <c r="IV200" s="40"/>
      <c r="IW200" s="40"/>
      <c r="IX200" s="40"/>
      <c r="IY200" s="40"/>
      <c r="IZ200" s="40"/>
      <c r="JA200" s="40"/>
      <c r="JB200" s="40"/>
      <c r="JC200" s="40"/>
      <c r="JD200" s="40"/>
      <c r="JE200" s="40"/>
      <c r="JF200" s="40"/>
      <c r="JG200" s="40"/>
      <c r="JH200" s="40"/>
      <c r="JI200" s="40"/>
      <c r="JJ200" s="40"/>
      <c r="JK200" s="40"/>
      <c r="JL200" s="40"/>
      <c r="JM200" s="40"/>
      <c r="JN200" s="40"/>
      <c r="JO200" s="40"/>
      <c r="JP200" s="40"/>
      <c r="JQ200" s="40"/>
      <c r="JR200" s="40"/>
      <c r="JS200" s="40"/>
      <c r="JT200" s="40"/>
      <c r="JU200" s="40"/>
      <c r="JV200" s="40"/>
      <c r="JW200" s="40"/>
      <c r="JX200" s="40"/>
      <c r="JY200" s="40"/>
      <c r="JZ200" s="40"/>
      <c r="KA200" s="40"/>
      <c r="KB200" s="40"/>
      <c r="KC200" s="40"/>
      <c r="KD200" s="40"/>
      <c r="KE200" s="40"/>
      <c r="KF200" s="40"/>
      <c r="KG200" s="40"/>
      <c r="KH200" s="40"/>
      <c r="KI200" s="40"/>
      <c r="KJ200" s="40"/>
      <c r="KK200" s="40"/>
      <c r="KL200" s="40"/>
      <c r="KM200" s="40"/>
      <c r="KN200" s="40"/>
    </row>
    <row r="201" spans="1:300" s="36" customFormat="1" ht="27">
      <c r="A201" s="153"/>
      <c r="B201" s="154"/>
      <c r="C201" s="56" t="s">
        <v>6</v>
      </c>
      <c r="D201" s="52"/>
      <c r="E201" s="52"/>
      <c r="F201" s="52"/>
      <c r="G201" s="52"/>
      <c r="H201" s="52"/>
      <c r="I201" s="53"/>
      <c r="J201" s="53"/>
      <c r="K201" s="53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  <c r="II201" s="40"/>
      <c r="IJ201" s="40"/>
      <c r="IK201" s="40"/>
      <c r="IL201" s="40"/>
      <c r="IM201" s="40"/>
      <c r="IN201" s="40"/>
      <c r="IO201" s="40"/>
      <c r="IP201" s="40"/>
      <c r="IQ201" s="40"/>
      <c r="IR201" s="40"/>
      <c r="IS201" s="40"/>
      <c r="IT201" s="40"/>
      <c r="IU201" s="40"/>
      <c r="IV201" s="40"/>
      <c r="IW201" s="40"/>
      <c r="IX201" s="40"/>
      <c r="IY201" s="40"/>
      <c r="IZ201" s="40"/>
      <c r="JA201" s="40"/>
      <c r="JB201" s="40"/>
      <c r="JC201" s="40"/>
      <c r="JD201" s="40"/>
      <c r="JE201" s="40"/>
      <c r="JF201" s="40"/>
      <c r="JG201" s="40"/>
      <c r="JH201" s="40"/>
      <c r="JI201" s="40"/>
      <c r="JJ201" s="40"/>
      <c r="JK201" s="40"/>
      <c r="JL201" s="40"/>
      <c r="JM201" s="40"/>
      <c r="JN201" s="40"/>
      <c r="JO201" s="40"/>
      <c r="JP201" s="40"/>
      <c r="JQ201" s="40"/>
      <c r="JR201" s="40"/>
      <c r="JS201" s="40"/>
      <c r="JT201" s="40"/>
      <c r="JU201" s="40"/>
      <c r="JV201" s="40"/>
      <c r="JW201" s="40"/>
      <c r="JX201" s="40"/>
      <c r="JY201" s="40"/>
      <c r="JZ201" s="40"/>
      <c r="KA201" s="40"/>
      <c r="KB201" s="40"/>
      <c r="KC201" s="40"/>
      <c r="KD201" s="40"/>
      <c r="KE201" s="40"/>
      <c r="KF201" s="40"/>
      <c r="KG201" s="40"/>
      <c r="KH201" s="40"/>
      <c r="KI201" s="40"/>
      <c r="KJ201" s="40"/>
      <c r="KK201" s="40"/>
      <c r="KL201" s="40"/>
      <c r="KM201" s="40"/>
      <c r="KN201" s="40"/>
    </row>
    <row r="202" spans="1:300" s="36" customFormat="1" ht="30">
      <c r="A202" s="153"/>
      <c r="B202" s="154"/>
      <c r="C202" s="2" t="s">
        <v>4</v>
      </c>
      <c r="D202" s="52">
        <v>10583.2</v>
      </c>
      <c r="E202" s="52"/>
      <c r="F202" s="52"/>
      <c r="G202" s="52"/>
      <c r="H202" s="52"/>
      <c r="I202" s="53">
        <f t="shared" si="153"/>
        <v>0</v>
      </c>
      <c r="J202" s="53"/>
      <c r="K202" s="53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  <c r="GQ202" s="40"/>
      <c r="GR202" s="40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  <c r="HP202" s="40"/>
      <c r="HQ202" s="40"/>
      <c r="HR202" s="40"/>
      <c r="HS202" s="40"/>
      <c r="HT202" s="40"/>
      <c r="HU202" s="40"/>
      <c r="HV202" s="40"/>
      <c r="HW202" s="40"/>
      <c r="HX202" s="40"/>
      <c r="HY202" s="40"/>
      <c r="HZ202" s="40"/>
      <c r="IA202" s="40"/>
      <c r="IB202" s="40"/>
      <c r="IC202" s="40"/>
      <c r="ID202" s="40"/>
      <c r="IE202" s="40"/>
      <c r="IF202" s="40"/>
      <c r="IG202" s="40"/>
      <c r="IH202" s="40"/>
      <c r="II202" s="40"/>
      <c r="IJ202" s="40"/>
      <c r="IK202" s="40"/>
      <c r="IL202" s="40"/>
      <c r="IM202" s="40"/>
      <c r="IN202" s="40"/>
      <c r="IO202" s="40"/>
      <c r="IP202" s="40"/>
      <c r="IQ202" s="40"/>
      <c r="IR202" s="40"/>
      <c r="IS202" s="40"/>
      <c r="IT202" s="40"/>
      <c r="IU202" s="40"/>
      <c r="IV202" s="40"/>
      <c r="IW202" s="40"/>
      <c r="IX202" s="40"/>
      <c r="IY202" s="40"/>
      <c r="IZ202" s="40"/>
      <c r="JA202" s="40"/>
      <c r="JB202" s="40"/>
      <c r="JC202" s="40"/>
      <c r="JD202" s="40"/>
      <c r="JE202" s="40"/>
      <c r="JF202" s="40"/>
      <c r="JG202" s="40"/>
      <c r="JH202" s="40"/>
      <c r="JI202" s="40"/>
      <c r="JJ202" s="40"/>
      <c r="JK202" s="40"/>
      <c r="JL202" s="40"/>
      <c r="JM202" s="40"/>
      <c r="JN202" s="40"/>
      <c r="JO202" s="40"/>
      <c r="JP202" s="40"/>
      <c r="JQ202" s="40"/>
      <c r="JR202" s="40"/>
      <c r="JS202" s="40"/>
      <c r="JT202" s="40"/>
      <c r="JU202" s="40"/>
      <c r="JV202" s="40"/>
      <c r="JW202" s="40"/>
      <c r="JX202" s="40"/>
      <c r="JY202" s="40"/>
      <c r="JZ202" s="40"/>
      <c r="KA202" s="40"/>
      <c r="KB202" s="40"/>
      <c r="KC202" s="40"/>
      <c r="KD202" s="40"/>
      <c r="KE202" s="40"/>
      <c r="KF202" s="40"/>
      <c r="KG202" s="40"/>
      <c r="KH202" s="40"/>
      <c r="KI202" s="40"/>
      <c r="KJ202" s="40"/>
      <c r="KK202" s="40"/>
      <c r="KL202" s="40"/>
      <c r="KM202" s="40"/>
      <c r="KN202" s="40"/>
    </row>
    <row r="203" spans="1:300" s="36" customFormat="1" hidden="1">
      <c r="A203" s="162" t="s">
        <v>128</v>
      </c>
      <c r="B203" s="154" t="s">
        <v>140</v>
      </c>
      <c r="C203" s="56" t="s">
        <v>125</v>
      </c>
      <c r="D203" s="52">
        <f>D204+D206+D208+D209</f>
        <v>0</v>
      </c>
      <c r="E203" s="53" t="s">
        <v>152</v>
      </c>
      <c r="F203" s="52">
        <f t="shared" ref="F203:H203" si="203">F204+F206+F208+F209</f>
        <v>0</v>
      </c>
      <c r="G203" s="53" t="s">
        <v>152</v>
      </c>
      <c r="H203" s="52">
        <f t="shared" si="203"/>
        <v>0</v>
      </c>
      <c r="I203" s="53"/>
      <c r="J203" s="53" t="s">
        <v>152</v>
      </c>
      <c r="K203" s="53" t="s">
        <v>152</v>
      </c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  <c r="GR203" s="40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  <c r="IH203" s="40"/>
      <c r="II203" s="40"/>
      <c r="IJ203" s="40"/>
      <c r="IK203" s="40"/>
      <c r="IL203" s="40"/>
      <c r="IM203" s="40"/>
      <c r="IN203" s="40"/>
      <c r="IO203" s="40"/>
      <c r="IP203" s="40"/>
      <c r="IQ203" s="40"/>
      <c r="IR203" s="40"/>
      <c r="IS203" s="40"/>
      <c r="IT203" s="40"/>
      <c r="IU203" s="40"/>
      <c r="IV203" s="40"/>
      <c r="IW203" s="40"/>
      <c r="IX203" s="40"/>
      <c r="IY203" s="40"/>
      <c r="IZ203" s="40"/>
      <c r="JA203" s="40"/>
      <c r="JB203" s="40"/>
      <c r="JC203" s="40"/>
      <c r="JD203" s="40"/>
      <c r="JE203" s="40"/>
      <c r="JF203" s="40"/>
      <c r="JG203" s="40"/>
      <c r="JH203" s="40"/>
      <c r="JI203" s="40"/>
      <c r="JJ203" s="40"/>
      <c r="JK203" s="40"/>
      <c r="JL203" s="40"/>
      <c r="JM203" s="40"/>
      <c r="JN203" s="40"/>
      <c r="JO203" s="40"/>
      <c r="JP203" s="40"/>
      <c r="JQ203" s="40"/>
      <c r="JR203" s="40"/>
      <c r="JS203" s="40"/>
      <c r="JT203" s="40"/>
      <c r="JU203" s="40"/>
      <c r="JV203" s="40"/>
      <c r="JW203" s="40"/>
      <c r="JX203" s="40"/>
      <c r="JY203" s="40"/>
      <c r="JZ203" s="40"/>
      <c r="KA203" s="40"/>
      <c r="KB203" s="40"/>
      <c r="KC203" s="40"/>
      <c r="KD203" s="40"/>
      <c r="KE203" s="40"/>
      <c r="KF203" s="40"/>
      <c r="KG203" s="40"/>
      <c r="KH203" s="40"/>
      <c r="KI203" s="40"/>
      <c r="KJ203" s="40"/>
      <c r="KK203" s="40"/>
      <c r="KL203" s="40"/>
      <c r="KM203" s="40"/>
      <c r="KN203" s="40"/>
    </row>
    <row r="204" spans="1:300" s="36" customFormat="1" hidden="1">
      <c r="A204" s="162"/>
      <c r="B204" s="154"/>
      <c r="C204" s="56" t="s">
        <v>2</v>
      </c>
      <c r="D204" s="52">
        <f>D211</f>
        <v>0</v>
      </c>
      <c r="E204" s="52">
        <f t="shared" ref="E204:H204" si="204">E211</f>
        <v>0</v>
      </c>
      <c r="F204" s="52">
        <f t="shared" si="204"/>
        <v>0</v>
      </c>
      <c r="G204" s="52">
        <f t="shared" si="204"/>
        <v>0</v>
      </c>
      <c r="H204" s="52">
        <f t="shared" si="204"/>
        <v>0</v>
      </c>
      <c r="I204" s="53"/>
      <c r="J204" s="53"/>
      <c r="K204" s="53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  <c r="GQ204" s="40"/>
      <c r="GR204" s="40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  <c r="HP204" s="40"/>
      <c r="HQ204" s="40"/>
      <c r="HR204" s="40"/>
      <c r="HS204" s="40"/>
      <c r="HT204" s="40"/>
      <c r="HU204" s="40"/>
      <c r="HV204" s="40"/>
      <c r="HW204" s="40"/>
      <c r="HX204" s="40"/>
      <c r="HY204" s="40"/>
      <c r="HZ204" s="40"/>
      <c r="IA204" s="40"/>
      <c r="IB204" s="40"/>
      <c r="IC204" s="40"/>
      <c r="ID204" s="40"/>
      <c r="IE204" s="40"/>
      <c r="IF204" s="40"/>
      <c r="IG204" s="40"/>
      <c r="IH204" s="40"/>
      <c r="II204" s="40"/>
      <c r="IJ204" s="40"/>
      <c r="IK204" s="40"/>
      <c r="IL204" s="40"/>
      <c r="IM204" s="40"/>
      <c r="IN204" s="40"/>
      <c r="IO204" s="40"/>
      <c r="IP204" s="40"/>
      <c r="IQ204" s="40"/>
      <c r="IR204" s="40"/>
      <c r="IS204" s="40"/>
      <c r="IT204" s="40"/>
      <c r="IU204" s="40"/>
      <c r="IV204" s="40"/>
      <c r="IW204" s="40"/>
      <c r="IX204" s="40"/>
      <c r="IY204" s="40"/>
      <c r="IZ204" s="40"/>
      <c r="JA204" s="40"/>
      <c r="JB204" s="40"/>
      <c r="JC204" s="40"/>
      <c r="JD204" s="40"/>
      <c r="JE204" s="40"/>
      <c r="JF204" s="40"/>
      <c r="JG204" s="40"/>
      <c r="JH204" s="40"/>
      <c r="JI204" s="40"/>
      <c r="JJ204" s="40"/>
      <c r="JK204" s="40"/>
      <c r="JL204" s="40"/>
      <c r="JM204" s="40"/>
      <c r="JN204" s="40"/>
      <c r="JO204" s="40"/>
      <c r="JP204" s="40"/>
      <c r="JQ204" s="40"/>
      <c r="JR204" s="40"/>
      <c r="JS204" s="40"/>
      <c r="JT204" s="40"/>
      <c r="JU204" s="40"/>
      <c r="JV204" s="40"/>
      <c r="JW204" s="40"/>
      <c r="JX204" s="40"/>
      <c r="JY204" s="40"/>
      <c r="JZ204" s="40"/>
      <c r="KA204" s="40"/>
      <c r="KB204" s="40"/>
      <c r="KC204" s="40"/>
      <c r="KD204" s="40"/>
      <c r="KE204" s="40"/>
      <c r="KF204" s="40"/>
      <c r="KG204" s="40"/>
      <c r="KH204" s="40"/>
      <c r="KI204" s="40"/>
      <c r="KJ204" s="40"/>
      <c r="KK204" s="40"/>
      <c r="KL204" s="40"/>
      <c r="KM204" s="40"/>
      <c r="KN204" s="40"/>
    </row>
    <row r="205" spans="1:300" s="36" customFormat="1" ht="40.5" hidden="1">
      <c r="A205" s="162"/>
      <c r="B205" s="154"/>
      <c r="C205" s="56" t="s">
        <v>42</v>
      </c>
      <c r="D205" s="52"/>
      <c r="E205" s="52">
        <f t="shared" ref="E205:H205" si="205">E204</f>
        <v>0</v>
      </c>
      <c r="F205" s="52"/>
      <c r="G205" s="52">
        <f t="shared" si="205"/>
        <v>0</v>
      </c>
      <c r="H205" s="52">
        <f t="shared" si="205"/>
        <v>0</v>
      </c>
      <c r="I205" s="53"/>
      <c r="J205" s="53"/>
      <c r="K205" s="53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  <c r="GL205" s="40"/>
      <c r="GM205" s="40"/>
      <c r="GN205" s="40"/>
      <c r="GO205" s="40"/>
      <c r="GP205" s="40"/>
      <c r="GQ205" s="40"/>
      <c r="GR205" s="40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  <c r="HP205" s="40"/>
      <c r="HQ205" s="40"/>
      <c r="HR205" s="40"/>
      <c r="HS205" s="40"/>
      <c r="HT205" s="40"/>
      <c r="HU205" s="40"/>
      <c r="HV205" s="40"/>
      <c r="HW205" s="40"/>
      <c r="HX205" s="40"/>
      <c r="HY205" s="40"/>
      <c r="HZ205" s="40"/>
      <c r="IA205" s="40"/>
      <c r="IB205" s="40"/>
      <c r="IC205" s="40"/>
      <c r="ID205" s="40"/>
      <c r="IE205" s="40"/>
      <c r="IF205" s="40"/>
      <c r="IG205" s="40"/>
      <c r="IH205" s="40"/>
      <c r="II205" s="40"/>
      <c r="IJ205" s="40"/>
      <c r="IK205" s="40"/>
      <c r="IL205" s="40"/>
      <c r="IM205" s="40"/>
      <c r="IN205" s="40"/>
      <c r="IO205" s="40"/>
      <c r="IP205" s="40"/>
      <c r="IQ205" s="40"/>
      <c r="IR205" s="40"/>
      <c r="IS205" s="40"/>
      <c r="IT205" s="40"/>
      <c r="IU205" s="40"/>
      <c r="IV205" s="40"/>
      <c r="IW205" s="40"/>
      <c r="IX205" s="40"/>
      <c r="IY205" s="40"/>
      <c r="IZ205" s="40"/>
      <c r="JA205" s="40"/>
      <c r="JB205" s="40"/>
      <c r="JC205" s="40"/>
      <c r="JD205" s="40"/>
      <c r="JE205" s="40"/>
      <c r="JF205" s="40"/>
      <c r="JG205" s="40"/>
      <c r="JH205" s="40"/>
      <c r="JI205" s="40"/>
      <c r="JJ205" s="40"/>
      <c r="JK205" s="40"/>
      <c r="JL205" s="40"/>
      <c r="JM205" s="40"/>
      <c r="JN205" s="40"/>
      <c r="JO205" s="40"/>
      <c r="JP205" s="40"/>
      <c r="JQ205" s="40"/>
      <c r="JR205" s="40"/>
      <c r="JS205" s="40"/>
      <c r="JT205" s="40"/>
      <c r="JU205" s="40"/>
      <c r="JV205" s="40"/>
      <c r="JW205" s="40"/>
      <c r="JX205" s="40"/>
      <c r="JY205" s="40"/>
      <c r="JZ205" s="40"/>
      <c r="KA205" s="40"/>
      <c r="KB205" s="40"/>
      <c r="KC205" s="40"/>
      <c r="KD205" s="40"/>
      <c r="KE205" s="40"/>
      <c r="KF205" s="40"/>
      <c r="KG205" s="40"/>
      <c r="KH205" s="40"/>
      <c r="KI205" s="40"/>
      <c r="KJ205" s="40"/>
      <c r="KK205" s="40"/>
      <c r="KL205" s="40"/>
      <c r="KM205" s="40"/>
      <c r="KN205" s="40"/>
    </row>
    <row r="206" spans="1:300" s="36" customFormat="1" ht="27" hidden="1">
      <c r="A206" s="162"/>
      <c r="B206" s="154"/>
      <c r="C206" s="56" t="s">
        <v>3</v>
      </c>
      <c r="D206" s="52">
        <f>D213</f>
        <v>0</v>
      </c>
      <c r="E206" s="52">
        <f t="shared" ref="E206:H206" si="206">E213</f>
        <v>0</v>
      </c>
      <c r="F206" s="52">
        <f t="shared" si="206"/>
        <v>0</v>
      </c>
      <c r="G206" s="52">
        <f t="shared" si="206"/>
        <v>0</v>
      </c>
      <c r="H206" s="52">
        <f t="shared" si="206"/>
        <v>0</v>
      </c>
      <c r="I206" s="53"/>
      <c r="J206" s="53"/>
      <c r="K206" s="53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  <c r="GL206" s="40"/>
      <c r="GM206" s="40"/>
      <c r="GN206" s="40"/>
      <c r="GO206" s="40"/>
      <c r="GP206" s="40"/>
      <c r="GQ206" s="40"/>
      <c r="GR206" s="40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  <c r="HP206" s="40"/>
      <c r="HQ206" s="40"/>
      <c r="HR206" s="40"/>
      <c r="HS206" s="40"/>
      <c r="HT206" s="40"/>
      <c r="HU206" s="40"/>
      <c r="HV206" s="40"/>
      <c r="HW206" s="40"/>
      <c r="HX206" s="40"/>
      <c r="HY206" s="40"/>
      <c r="HZ206" s="40"/>
      <c r="IA206" s="40"/>
      <c r="IB206" s="40"/>
      <c r="IC206" s="40"/>
      <c r="ID206" s="40"/>
      <c r="IE206" s="40"/>
      <c r="IF206" s="40"/>
      <c r="IG206" s="40"/>
      <c r="IH206" s="40"/>
      <c r="II206" s="40"/>
      <c r="IJ206" s="40"/>
      <c r="IK206" s="40"/>
      <c r="IL206" s="40"/>
      <c r="IM206" s="40"/>
      <c r="IN206" s="40"/>
      <c r="IO206" s="40"/>
      <c r="IP206" s="40"/>
      <c r="IQ206" s="40"/>
      <c r="IR206" s="40"/>
      <c r="IS206" s="40"/>
      <c r="IT206" s="40"/>
      <c r="IU206" s="40"/>
      <c r="IV206" s="40"/>
      <c r="IW206" s="40"/>
      <c r="IX206" s="40"/>
      <c r="IY206" s="40"/>
      <c r="IZ206" s="40"/>
      <c r="JA206" s="40"/>
      <c r="JB206" s="40"/>
      <c r="JC206" s="40"/>
      <c r="JD206" s="40"/>
      <c r="JE206" s="40"/>
      <c r="JF206" s="40"/>
      <c r="JG206" s="40"/>
      <c r="JH206" s="40"/>
      <c r="JI206" s="40"/>
      <c r="JJ206" s="40"/>
      <c r="JK206" s="40"/>
      <c r="JL206" s="40"/>
      <c r="JM206" s="40"/>
      <c r="JN206" s="40"/>
      <c r="JO206" s="40"/>
      <c r="JP206" s="40"/>
      <c r="JQ206" s="40"/>
      <c r="JR206" s="40"/>
      <c r="JS206" s="40"/>
      <c r="JT206" s="40"/>
      <c r="JU206" s="40"/>
      <c r="JV206" s="40"/>
      <c r="JW206" s="40"/>
      <c r="JX206" s="40"/>
      <c r="JY206" s="40"/>
      <c r="JZ206" s="40"/>
      <c r="KA206" s="40"/>
      <c r="KB206" s="40"/>
      <c r="KC206" s="40"/>
      <c r="KD206" s="40"/>
      <c r="KE206" s="40"/>
      <c r="KF206" s="40"/>
      <c r="KG206" s="40"/>
      <c r="KH206" s="40"/>
      <c r="KI206" s="40"/>
      <c r="KJ206" s="40"/>
      <c r="KK206" s="40"/>
      <c r="KL206" s="40"/>
      <c r="KM206" s="40"/>
      <c r="KN206" s="40"/>
    </row>
    <row r="207" spans="1:300" s="36" customFormat="1" ht="54" hidden="1">
      <c r="A207" s="162"/>
      <c r="B207" s="154"/>
      <c r="C207" s="56" t="s">
        <v>43</v>
      </c>
      <c r="D207" s="52"/>
      <c r="E207" s="52">
        <f t="shared" ref="E207:H207" si="207">E206</f>
        <v>0</v>
      </c>
      <c r="F207" s="52"/>
      <c r="G207" s="52">
        <f t="shared" si="207"/>
        <v>0</v>
      </c>
      <c r="H207" s="52">
        <f t="shared" si="207"/>
        <v>0</v>
      </c>
      <c r="I207" s="53"/>
      <c r="J207" s="53"/>
      <c r="K207" s="53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  <c r="GR207" s="40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  <c r="HP207" s="40"/>
      <c r="HQ207" s="40"/>
      <c r="HR207" s="40"/>
      <c r="HS207" s="40"/>
      <c r="HT207" s="40"/>
      <c r="HU207" s="40"/>
      <c r="HV207" s="40"/>
      <c r="HW207" s="40"/>
      <c r="HX207" s="40"/>
      <c r="HY207" s="40"/>
      <c r="HZ207" s="40"/>
      <c r="IA207" s="40"/>
      <c r="IB207" s="40"/>
      <c r="IC207" s="40"/>
      <c r="ID207" s="40"/>
      <c r="IE207" s="40"/>
      <c r="IF207" s="40"/>
      <c r="IG207" s="40"/>
      <c r="IH207" s="40"/>
      <c r="II207" s="40"/>
      <c r="IJ207" s="40"/>
      <c r="IK207" s="40"/>
      <c r="IL207" s="40"/>
      <c r="IM207" s="40"/>
      <c r="IN207" s="40"/>
      <c r="IO207" s="40"/>
      <c r="IP207" s="40"/>
      <c r="IQ207" s="40"/>
      <c r="IR207" s="40"/>
      <c r="IS207" s="40"/>
      <c r="IT207" s="40"/>
      <c r="IU207" s="40"/>
      <c r="IV207" s="40"/>
      <c r="IW207" s="40"/>
      <c r="IX207" s="40"/>
      <c r="IY207" s="40"/>
      <c r="IZ207" s="40"/>
      <c r="JA207" s="40"/>
      <c r="JB207" s="40"/>
      <c r="JC207" s="40"/>
      <c r="JD207" s="40"/>
      <c r="JE207" s="40"/>
      <c r="JF207" s="40"/>
      <c r="JG207" s="40"/>
      <c r="JH207" s="40"/>
      <c r="JI207" s="40"/>
      <c r="JJ207" s="40"/>
      <c r="JK207" s="40"/>
      <c r="JL207" s="40"/>
      <c r="JM207" s="40"/>
      <c r="JN207" s="40"/>
      <c r="JO207" s="40"/>
      <c r="JP207" s="40"/>
      <c r="JQ207" s="40"/>
      <c r="JR207" s="40"/>
      <c r="JS207" s="40"/>
      <c r="JT207" s="40"/>
      <c r="JU207" s="40"/>
      <c r="JV207" s="40"/>
      <c r="JW207" s="40"/>
      <c r="JX207" s="40"/>
      <c r="JY207" s="40"/>
      <c r="JZ207" s="40"/>
      <c r="KA207" s="40"/>
      <c r="KB207" s="40"/>
      <c r="KC207" s="40"/>
      <c r="KD207" s="40"/>
      <c r="KE207" s="40"/>
      <c r="KF207" s="40"/>
      <c r="KG207" s="40"/>
      <c r="KH207" s="40"/>
      <c r="KI207" s="40"/>
      <c r="KJ207" s="40"/>
      <c r="KK207" s="40"/>
      <c r="KL207" s="40"/>
      <c r="KM207" s="40"/>
      <c r="KN207" s="40"/>
    </row>
    <row r="208" spans="1:300" s="36" customFormat="1" ht="27" hidden="1">
      <c r="A208" s="162"/>
      <c r="B208" s="154"/>
      <c r="C208" s="56" t="s">
        <v>6</v>
      </c>
      <c r="D208" s="52">
        <f>D215</f>
        <v>0</v>
      </c>
      <c r="E208" s="52">
        <f t="shared" ref="E208:H208" si="208">E215</f>
        <v>0</v>
      </c>
      <c r="F208" s="52">
        <f t="shared" si="208"/>
        <v>0</v>
      </c>
      <c r="G208" s="52">
        <f t="shared" si="208"/>
        <v>0</v>
      </c>
      <c r="H208" s="52">
        <f t="shared" si="208"/>
        <v>0</v>
      </c>
      <c r="I208" s="53"/>
      <c r="J208" s="53"/>
      <c r="K208" s="53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  <c r="GR208" s="40"/>
      <c r="GS208" s="40"/>
      <c r="GT208" s="40"/>
      <c r="GU208" s="40"/>
      <c r="GV208" s="40"/>
      <c r="GW208" s="40"/>
      <c r="GX208" s="40"/>
      <c r="GY208" s="40"/>
      <c r="GZ208" s="40"/>
      <c r="HA208" s="40"/>
      <c r="HB208" s="40"/>
      <c r="HC208" s="40"/>
      <c r="HD208" s="40"/>
      <c r="HE208" s="40"/>
      <c r="HF208" s="40"/>
      <c r="HG208" s="40"/>
      <c r="HH208" s="40"/>
      <c r="HI208" s="40"/>
      <c r="HJ208" s="40"/>
      <c r="HK208" s="40"/>
      <c r="HL208" s="40"/>
      <c r="HM208" s="40"/>
      <c r="HN208" s="40"/>
      <c r="HO208" s="40"/>
      <c r="HP208" s="40"/>
      <c r="HQ208" s="40"/>
      <c r="HR208" s="40"/>
      <c r="HS208" s="40"/>
      <c r="HT208" s="40"/>
      <c r="HU208" s="40"/>
      <c r="HV208" s="40"/>
      <c r="HW208" s="40"/>
      <c r="HX208" s="40"/>
      <c r="HY208" s="40"/>
      <c r="HZ208" s="40"/>
      <c r="IA208" s="40"/>
      <c r="IB208" s="40"/>
      <c r="IC208" s="40"/>
      <c r="ID208" s="40"/>
      <c r="IE208" s="40"/>
      <c r="IF208" s="40"/>
      <c r="IG208" s="40"/>
      <c r="IH208" s="40"/>
      <c r="II208" s="40"/>
      <c r="IJ208" s="40"/>
      <c r="IK208" s="40"/>
      <c r="IL208" s="40"/>
      <c r="IM208" s="40"/>
      <c r="IN208" s="40"/>
      <c r="IO208" s="40"/>
      <c r="IP208" s="40"/>
      <c r="IQ208" s="40"/>
      <c r="IR208" s="40"/>
      <c r="IS208" s="40"/>
      <c r="IT208" s="40"/>
      <c r="IU208" s="40"/>
      <c r="IV208" s="40"/>
      <c r="IW208" s="40"/>
      <c r="IX208" s="40"/>
      <c r="IY208" s="40"/>
      <c r="IZ208" s="40"/>
      <c r="JA208" s="40"/>
      <c r="JB208" s="40"/>
      <c r="JC208" s="40"/>
      <c r="JD208" s="40"/>
      <c r="JE208" s="40"/>
      <c r="JF208" s="40"/>
      <c r="JG208" s="40"/>
      <c r="JH208" s="40"/>
      <c r="JI208" s="40"/>
      <c r="JJ208" s="40"/>
      <c r="JK208" s="40"/>
      <c r="JL208" s="40"/>
      <c r="JM208" s="40"/>
      <c r="JN208" s="40"/>
      <c r="JO208" s="40"/>
      <c r="JP208" s="40"/>
      <c r="JQ208" s="40"/>
      <c r="JR208" s="40"/>
      <c r="JS208" s="40"/>
      <c r="JT208" s="40"/>
      <c r="JU208" s="40"/>
      <c r="JV208" s="40"/>
      <c r="JW208" s="40"/>
      <c r="JX208" s="40"/>
      <c r="JY208" s="40"/>
      <c r="JZ208" s="40"/>
      <c r="KA208" s="40"/>
      <c r="KB208" s="40"/>
      <c r="KC208" s="40"/>
      <c r="KD208" s="40"/>
      <c r="KE208" s="40"/>
      <c r="KF208" s="40"/>
      <c r="KG208" s="40"/>
      <c r="KH208" s="40"/>
      <c r="KI208" s="40"/>
      <c r="KJ208" s="40"/>
      <c r="KK208" s="40"/>
      <c r="KL208" s="40"/>
      <c r="KM208" s="40"/>
      <c r="KN208" s="40"/>
    </row>
    <row r="209" spans="1:300" s="36" customFormat="1" ht="30" hidden="1">
      <c r="A209" s="162"/>
      <c r="B209" s="154"/>
      <c r="C209" s="2" t="s">
        <v>4</v>
      </c>
      <c r="D209" s="52"/>
      <c r="E209" s="52"/>
      <c r="F209" s="52"/>
      <c r="G209" s="52"/>
      <c r="H209" s="52"/>
      <c r="I209" s="53"/>
      <c r="J209" s="53"/>
      <c r="K209" s="53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  <c r="GR209" s="40"/>
      <c r="GS209" s="40"/>
      <c r="GT209" s="40"/>
      <c r="GU209" s="40"/>
      <c r="GV209" s="40"/>
      <c r="GW209" s="40"/>
      <c r="GX209" s="40"/>
      <c r="GY209" s="40"/>
      <c r="GZ209" s="40"/>
      <c r="HA209" s="40"/>
      <c r="HB209" s="40"/>
      <c r="HC209" s="40"/>
      <c r="HD209" s="40"/>
      <c r="HE209" s="40"/>
      <c r="HF209" s="40"/>
      <c r="HG209" s="40"/>
      <c r="HH209" s="40"/>
      <c r="HI209" s="40"/>
      <c r="HJ209" s="40"/>
      <c r="HK209" s="40"/>
      <c r="HL209" s="40"/>
      <c r="HM209" s="40"/>
      <c r="HN209" s="40"/>
      <c r="HO209" s="40"/>
      <c r="HP209" s="40"/>
      <c r="HQ209" s="40"/>
      <c r="HR209" s="40"/>
      <c r="HS209" s="40"/>
      <c r="HT209" s="40"/>
      <c r="HU209" s="40"/>
      <c r="HV209" s="40"/>
      <c r="HW209" s="40"/>
      <c r="HX209" s="40"/>
      <c r="HY209" s="40"/>
      <c r="HZ209" s="40"/>
      <c r="IA209" s="40"/>
      <c r="IB209" s="40"/>
      <c r="IC209" s="40"/>
      <c r="ID209" s="40"/>
      <c r="IE209" s="40"/>
      <c r="IF209" s="40"/>
      <c r="IG209" s="40"/>
      <c r="IH209" s="40"/>
      <c r="II209" s="40"/>
      <c r="IJ209" s="40"/>
      <c r="IK209" s="40"/>
      <c r="IL209" s="40"/>
      <c r="IM209" s="40"/>
      <c r="IN209" s="40"/>
      <c r="IO209" s="40"/>
      <c r="IP209" s="40"/>
      <c r="IQ209" s="40"/>
      <c r="IR209" s="40"/>
      <c r="IS209" s="40"/>
      <c r="IT209" s="40"/>
      <c r="IU209" s="40"/>
      <c r="IV209" s="40"/>
      <c r="IW209" s="40"/>
      <c r="IX209" s="40"/>
      <c r="IY209" s="40"/>
      <c r="IZ209" s="40"/>
      <c r="JA209" s="40"/>
      <c r="JB209" s="40"/>
      <c r="JC209" s="40"/>
      <c r="JD209" s="40"/>
      <c r="JE209" s="40"/>
      <c r="JF209" s="40"/>
      <c r="JG209" s="40"/>
      <c r="JH209" s="40"/>
      <c r="JI209" s="40"/>
      <c r="JJ209" s="40"/>
      <c r="JK209" s="40"/>
      <c r="JL209" s="40"/>
      <c r="JM209" s="40"/>
      <c r="JN209" s="40"/>
      <c r="JO209" s="40"/>
      <c r="JP209" s="40"/>
      <c r="JQ209" s="40"/>
      <c r="JR209" s="40"/>
      <c r="JS209" s="40"/>
      <c r="JT209" s="40"/>
      <c r="JU209" s="40"/>
      <c r="JV209" s="40"/>
      <c r="JW209" s="40"/>
      <c r="JX209" s="40"/>
      <c r="JY209" s="40"/>
      <c r="JZ209" s="40"/>
      <c r="KA209" s="40"/>
      <c r="KB209" s="40"/>
      <c r="KC209" s="40"/>
      <c r="KD209" s="40"/>
      <c r="KE209" s="40"/>
      <c r="KF209" s="40"/>
      <c r="KG209" s="40"/>
      <c r="KH209" s="40"/>
      <c r="KI209" s="40"/>
      <c r="KJ209" s="40"/>
      <c r="KK209" s="40"/>
      <c r="KL209" s="40"/>
      <c r="KM209" s="40"/>
      <c r="KN209" s="40"/>
    </row>
    <row r="210" spans="1:300" s="36" customFormat="1" hidden="1">
      <c r="A210" s="153" t="s">
        <v>113</v>
      </c>
      <c r="B210" s="154" t="s">
        <v>140</v>
      </c>
      <c r="C210" s="56" t="s">
        <v>125</v>
      </c>
      <c r="D210" s="52">
        <f>D211+D213+D215+D216</f>
        <v>0</v>
      </c>
      <c r="E210" s="53" t="s">
        <v>152</v>
      </c>
      <c r="F210" s="52">
        <f t="shared" ref="F210:H210" si="209">F211+F213+F215+F216</f>
        <v>0</v>
      </c>
      <c r="G210" s="53" t="s">
        <v>152</v>
      </c>
      <c r="H210" s="52">
        <f t="shared" si="209"/>
        <v>0</v>
      </c>
      <c r="I210" s="53"/>
      <c r="J210" s="53" t="s">
        <v>152</v>
      </c>
      <c r="K210" s="53" t="s">
        <v>152</v>
      </c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  <c r="GR210" s="40"/>
      <c r="GS210" s="40"/>
      <c r="GT210" s="40"/>
      <c r="GU210" s="40"/>
      <c r="GV210" s="40"/>
      <c r="GW210" s="40"/>
      <c r="GX210" s="40"/>
      <c r="GY210" s="40"/>
      <c r="GZ210" s="40"/>
      <c r="HA210" s="40"/>
      <c r="HB210" s="40"/>
      <c r="HC210" s="40"/>
      <c r="HD210" s="40"/>
      <c r="HE210" s="40"/>
      <c r="HF210" s="40"/>
      <c r="HG210" s="40"/>
      <c r="HH210" s="40"/>
      <c r="HI210" s="40"/>
      <c r="HJ210" s="40"/>
      <c r="HK210" s="40"/>
      <c r="HL210" s="40"/>
      <c r="HM210" s="40"/>
      <c r="HN210" s="40"/>
      <c r="HO210" s="40"/>
      <c r="HP210" s="40"/>
      <c r="HQ210" s="40"/>
      <c r="HR210" s="40"/>
      <c r="HS210" s="40"/>
      <c r="HT210" s="40"/>
      <c r="HU210" s="40"/>
      <c r="HV210" s="40"/>
      <c r="HW210" s="40"/>
      <c r="HX210" s="40"/>
      <c r="HY210" s="40"/>
      <c r="HZ210" s="40"/>
      <c r="IA210" s="40"/>
      <c r="IB210" s="40"/>
      <c r="IC210" s="40"/>
      <c r="ID210" s="40"/>
      <c r="IE210" s="40"/>
      <c r="IF210" s="40"/>
      <c r="IG210" s="40"/>
      <c r="IH210" s="40"/>
      <c r="II210" s="40"/>
      <c r="IJ210" s="40"/>
      <c r="IK210" s="40"/>
      <c r="IL210" s="40"/>
      <c r="IM210" s="40"/>
      <c r="IN210" s="40"/>
      <c r="IO210" s="40"/>
      <c r="IP210" s="40"/>
      <c r="IQ210" s="40"/>
      <c r="IR210" s="40"/>
      <c r="IS210" s="40"/>
      <c r="IT210" s="40"/>
      <c r="IU210" s="40"/>
      <c r="IV210" s="40"/>
      <c r="IW210" s="40"/>
      <c r="IX210" s="40"/>
      <c r="IY210" s="40"/>
      <c r="IZ210" s="40"/>
      <c r="JA210" s="40"/>
      <c r="JB210" s="40"/>
      <c r="JC210" s="40"/>
      <c r="JD210" s="40"/>
      <c r="JE210" s="40"/>
      <c r="JF210" s="40"/>
      <c r="JG210" s="40"/>
      <c r="JH210" s="40"/>
      <c r="JI210" s="40"/>
      <c r="JJ210" s="40"/>
      <c r="JK210" s="40"/>
      <c r="JL210" s="40"/>
      <c r="JM210" s="40"/>
      <c r="JN210" s="40"/>
      <c r="JO210" s="40"/>
      <c r="JP210" s="40"/>
      <c r="JQ210" s="40"/>
      <c r="JR210" s="40"/>
      <c r="JS210" s="40"/>
      <c r="JT210" s="40"/>
      <c r="JU210" s="40"/>
      <c r="JV210" s="40"/>
      <c r="JW210" s="40"/>
      <c r="JX210" s="40"/>
      <c r="JY210" s="40"/>
      <c r="JZ210" s="40"/>
      <c r="KA210" s="40"/>
      <c r="KB210" s="40"/>
      <c r="KC210" s="40"/>
      <c r="KD210" s="40"/>
      <c r="KE210" s="40"/>
      <c r="KF210" s="40"/>
      <c r="KG210" s="40"/>
      <c r="KH210" s="40"/>
      <c r="KI210" s="40"/>
      <c r="KJ210" s="40"/>
      <c r="KK210" s="40"/>
      <c r="KL210" s="40"/>
      <c r="KM210" s="40"/>
      <c r="KN210" s="40"/>
    </row>
    <row r="211" spans="1:300" s="36" customFormat="1" hidden="1">
      <c r="A211" s="153"/>
      <c r="B211" s="154"/>
      <c r="C211" s="56" t="s">
        <v>2</v>
      </c>
      <c r="D211" s="52"/>
      <c r="E211" s="59"/>
      <c r="F211" s="52"/>
      <c r="G211" s="52"/>
      <c r="H211" s="52"/>
      <c r="I211" s="53"/>
      <c r="J211" s="53"/>
      <c r="K211" s="53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  <c r="GR211" s="40"/>
      <c r="GS211" s="40"/>
      <c r="GT211" s="40"/>
      <c r="GU211" s="40"/>
      <c r="GV211" s="40"/>
      <c r="GW211" s="40"/>
      <c r="GX211" s="40"/>
      <c r="GY211" s="40"/>
      <c r="GZ211" s="40"/>
      <c r="HA211" s="40"/>
      <c r="HB211" s="40"/>
      <c r="HC211" s="40"/>
      <c r="HD211" s="40"/>
      <c r="HE211" s="40"/>
      <c r="HF211" s="40"/>
      <c r="HG211" s="40"/>
      <c r="HH211" s="40"/>
      <c r="HI211" s="40"/>
      <c r="HJ211" s="40"/>
      <c r="HK211" s="40"/>
      <c r="HL211" s="40"/>
      <c r="HM211" s="40"/>
      <c r="HN211" s="40"/>
      <c r="HO211" s="40"/>
      <c r="HP211" s="40"/>
      <c r="HQ211" s="40"/>
      <c r="HR211" s="40"/>
      <c r="HS211" s="40"/>
      <c r="HT211" s="40"/>
      <c r="HU211" s="40"/>
      <c r="HV211" s="40"/>
      <c r="HW211" s="40"/>
      <c r="HX211" s="40"/>
      <c r="HY211" s="40"/>
      <c r="HZ211" s="40"/>
      <c r="IA211" s="40"/>
      <c r="IB211" s="40"/>
      <c r="IC211" s="40"/>
      <c r="ID211" s="40"/>
      <c r="IE211" s="40"/>
      <c r="IF211" s="40"/>
      <c r="IG211" s="40"/>
      <c r="IH211" s="40"/>
      <c r="II211" s="40"/>
      <c r="IJ211" s="40"/>
      <c r="IK211" s="40"/>
      <c r="IL211" s="40"/>
      <c r="IM211" s="40"/>
      <c r="IN211" s="40"/>
      <c r="IO211" s="40"/>
      <c r="IP211" s="40"/>
      <c r="IQ211" s="40"/>
      <c r="IR211" s="40"/>
      <c r="IS211" s="40"/>
      <c r="IT211" s="40"/>
      <c r="IU211" s="40"/>
      <c r="IV211" s="40"/>
      <c r="IW211" s="40"/>
      <c r="IX211" s="40"/>
      <c r="IY211" s="40"/>
      <c r="IZ211" s="40"/>
      <c r="JA211" s="40"/>
      <c r="JB211" s="40"/>
      <c r="JC211" s="40"/>
      <c r="JD211" s="40"/>
      <c r="JE211" s="40"/>
      <c r="JF211" s="40"/>
      <c r="JG211" s="40"/>
      <c r="JH211" s="40"/>
      <c r="JI211" s="40"/>
      <c r="JJ211" s="40"/>
      <c r="JK211" s="40"/>
      <c r="JL211" s="40"/>
      <c r="JM211" s="40"/>
      <c r="JN211" s="40"/>
      <c r="JO211" s="40"/>
      <c r="JP211" s="40"/>
      <c r="JQ211" s="40"/>
      <c r="JR211" s="40"/>
      <c r="JS211" s="40"/>
      <c r="JT211" s="40"/>
      <c r="JU211" s="40"/>
      <c r="JV211" s="40"/>
      <c r="JW211" s="40"/>
      <c r="JX211" s="40"/>
      <c r="JY211" s="40"/>
      <c r="JZ211" s="40"/>
      <c r="KA211" s="40"/>
      <c r="KB211" s="40"/>
      <c r="KC211" s="40"/>
      <c r="KD211" s="40"/>
      <c r="KE211" s="40"/>
      <c r="KF211" s="40"/>
      <c r="KG211" s="40"/>
      <c r="KH211" s="40"/>
      <c r="KI211" s="40"/>
      <c r="KJ211" s="40"/>
      <c r="KK211" s="40"/>
      <c r="KL211" s="40"/>
      <c r="KM211" s="40"/>
      <c r="KN211" s="40"/>
    </row>
    <row r="212" spans="1:300" s="36" customFormat="1" ht="40.5" hidden="1">
      <c r="A212" s="153"/>
      <c r="B212" s="154"/>
      <c r="C212" s="56" t="s">
        <v>42</v>
      </c>
      <c r="D212" s="52"/>
      <c r="E212" s="52">
        <f t="shared" ref="E212" si="210">E211</f>
        <v>0</v>
      </c>
      <c r="F212" s="52"/>
      <c r="G212" s="52">
        <f t="shared" ref="G212:H212" si="211">G211</f>
        <v>0</v>
      </c>
      <c r="H212" s="52">
        <f t="shared" si="211"/>
        <v>0</v>
      </c>
      <c r="I212" s="53"/>
      <c r="J212" s="53"/>
      <c r="K212" s="53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  <c r="GR212" s="40"/>
      <c r="GS212" s="40"/>
      <c r="GT212" s="40"/>
      <c r="GU212" s="40"/>
      <c r="GV212" s="40"/>
      <c r="GW212" s="40"/>
      <c r="GX212" s="40"/>
      <c r="GY212" s="40"/>
      <c r="GZ212" s="40"/>
      <c r="HA212" s="40"/>
      <c r="HB212" s="40"/>
      <c r="HC212" s="40"/>
      <c r="HD212" s="40"/>
      <c r="HE212" s="40"/>
      <c r="HF212" s="40"/>
      <c r="HG212" s="40"/>
      <c r="HH212" s="40"/>
      <c r="HI212" s="40"/>
      <c r="HJ212" s="40"/>
      <c r="HK212" s="40"/>
      <c r="HL212" s="40"/>
      <c r="HM212" s="40"/>
      <c r="HN212" s="40"/>
      <c r="HO212" s="40"/>
      <c r="HP212" s="40"/>
      <c r="HQ212" s="40"/>
      <c r="HR212" s="40"/>
      <c r="HS212" s="40"/>
      <c r="HT212" s="40"/>
      <c r="HU212" s="40"/>
      <c r="HV212" s="40"/>
      <c r="HW212" s="40"/>
      <c r="HX212" s="40"/>
      <c r="HY212" s="40"/>
      <c r="HZ212" s="40"/>
      <c r="IA212" s="40"/>
      <c r="IB212" s="40"/>
      <c r="IC212" s="40"/>
      <c r="ID212" s="40"/>
      <c r="IE212" s="40"/>
      <c r="IF212" s="40"/>
      <c r="IG212" s="40"/>
      <c r="IH212" s="40"/>
      <c r="II212" s="40"/>
      <c r="IJ212" s="40"/>
      <c r="IK212" s="40"/>
      <c r="IL212" s="40"/>
      <c r="IM212" s="40"/>
      <c r="IN212" s="40"/>
      <c r="IO212" s="40"/>
      <c r="IP212" s="40"/>
      <c r="IQ212" s="40"/>
      <c r="IR212" s="40"/>
      <c r="IS212" s="40"/>
      <c r="IT212" s="40"/>
      <c r="IU212" s="40"/>
      <c r="IV212" s="40"/>
      <c r="IW212" s="40"/>
      <c r="IX212" s="40"/>
      <c r="IY212" s="40"/>
      <c r="IZ212" s="40"/>
      <c r="JA212" s="40"/>
      <c r="JB212" s="40"/>
      <c r="JC212" s="40"/>
      <c r="JD212" s="40"/>
      <c r="JE212" s="40"/>
      <c r="JF212" s="40"/>
      <c r="JG212" s="40"/>
      <c r="JH212" s="40"/>
      <c r="JI212" s="40"/>
      <c r="JJ212" s="40"/>
      <c r="JK212" s="40"/>
      <c r="JL212" s="40"/>
      <c r="JM212" s="40"/>
      <c r="JN212" s="40"/>
      <c r="JO212" s="40"/>
      <c r="JP212" s="40"/>
      <c r="JQ212" s="40"/>
      <c r="JR212" s="40"/>
      <c r="JS212" s="40"/>
      <c r="JT212" s="40"/>
      <c r="JU212" s="40"/>
      <c r="JV212" s="40"/>
      <c r="JW212" s="40"/>
      <c r="JX212" s="40"/>
      <c r="JY212" s="40"/>
      <c r="JZ212" s="40"/>
      <c r="KA212" s="40"/>
      <c r="KB212" s="40"/>
      <c r="KC212" s="40"/>
      <c r="KD212" s="40"/>
      <c r="KE212" s="40"/>
      <c r="KF212" s="40"/>
      <c r="KG212" s="40"/>
      <c r="KH212" s="40"/>
      <c r="KI212" s="40"/>
      <c r="KJ212" s="40"/>
      <c r="KK212" s="40"/>
      <c r="KL212" s="40"/>
      <c r="KM212" s="40"/>
      <c r="KN212" s="40"/>
    </row>
    <row r="213" spans="1:300" s="36" customFormat="1" ht="27" hidden="1">
      <c r="A213" s="153"/>
      <c r="B213" s="154"/>
      <c r="C213" s="56" t="s">
        <v>3</v>
      </c>
      <c r="D213" s="52"/>
      <c r="E213" s="52"/>
      <c r="F213" s="52"/>
      <c r="G213" s="52"/>
      <c r="H213" s="52"/>
      <c r="I213" s="53"/>
      <c r="J213" s="53"/>
      <c r="K213" s="53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  <c r="GR213" s="40"/>
      <c r="GS213" s="40"/>
      <c r="GT213" s="40"/>
      <c r="GU213" s="40"/>
      <c r="GV213" s="40"/>
      <c r="GW213" s="40"/>
      <c r="GX213" s="40"/>
      <c r="GY213" s="40"/>
      <c r="GZ213" s="40"/>
      <c r="HA213" s="40"/>
      <c r="HB213" s="40"/>
      <c r="HC213" s="40"/>
      <c r="HD213" s="40"/>
      <c r="HE213" s="40"/>
      <c r="HF213" s="40"/>
      <c r="HG213" s="40"/>
      <c r="HH213" s="40"/>
      <c r="HI213" s="40"/>
      <c r="HJ213" s="40"/>
      <c r="HK213" s="40"/>
      <c r="HL213" s="40"/>
      <c r="HM213" s="40"/>
      <c r="HN213" s="40"/>
      <c r="HO213" s="40"/>
      <c r="HP213" s="40"/>
      <c r="HQ213" s="40"/>
      <c r="HR213" s="40"/>
      <c r="HS213" s="40"/>
      <c r="HT213" s="40"/>
      <c r="HU213" s="40"/>
      <c r="HV213" s="40"/>
      <c r="HW213" s="40"/>
      <c r="HX213" s="40"/>
      <c r="HY213" s="40"/>
      <c r="HZ213" s="40"/>
      <c r="IA213" s="40"/>
      <c r="IB213" s="40"/>
      <c r="IC213" s="40"/>
      <c r="ID213" s="40"/>
      <c r="IE213" s="40"/>
      <c r="IF213" s="40"/>
      <c r="IG213" s="40"/>
      <c r="IH213" s="40"/>
      <c r="II213" s="40"/>
      <c r="IJ213" s="40"/>
      <c r="IK213" s="40"/>
      <c r="IL213" s="40"/>
      <c r="IM213" s="40"/>
      <c r="IN213" s="40"/>
      <c r="IO213" s="40"/>
      <c r="IP213" s="40"/>
      <c r="IQ213" s="40"/>
      <c r="IR213" s="40"/>
      <c r="IS213" s="40"/>
      <c r="IT213" s="40"/>
      <c r="IU213" s="40"/>
      <c r="IV213" s="40"/>
      <c r="IW213" s="40"/>
      <c r="IX213" s="40"/>
      <c r="IY213" s="40"/>
      <c r="IZ213" s="40"/>
      <c r="JA213" s="40"/>
      <c r="JB213" s="40"/>
      <c r="JC213" s="40"/>
      <c r="JD213" s="40"/>
      <c r="JE213" s="40"/>
      <c r="JF213" s="40"/>
      <c r="JG213" s="40"/>
      <c r="JH213" s="40"/>
      <c r="JI213" s="40"/>
      <c r="JJ213" s="40"/>
      <c r="JK213" s="40"/>
      <c r="JL213" s="40"/>
      <c r="JM213" s="40"/>
      <c r="JN213" s="40"/>
      <c r="JO213" s="40"/>
      <c r="JP213" s="40"/>
      <c r="JQ213" s="40"/>
      <c r="JR213" s="40"/>
      <c r="JS213" s="40"/>
      <c r="JT213" s="40"/>
      <c r="JU213" s="40"/>
      <c r="JV213" s="40"/>
      <c r="JW213" s="40"/>
      <c r="JX213" s="40"/>
      <c r="JY213" s="40"/>
      <c r="JZ213" s="40"/>
      <c r="KA213" s="40"/>
      <c r="KB213" s="40"/>
      <c r="KC213" s="40"/>
      <c r="KD213" s="40"/>
      <c r="KE213" s="40"/>
      <c r="KF213" s="40"/>
      <c r="KG213" s="40"/>
      <c r="KH213" s="40"/>
      <c r="KI213" s="40"/>
      <c r="KJ213" s="40"/>
      <c r="KK213" s="40"/>
      <c r="KL213" s="40"/>
      <c r="KM213" s="40"/>
      <c r="KN213" s="40"/>
    </row>
    <row r="214" spans="1:300" s="36" customFormat="1" ht="54" hidden="1">
      <c r="A214" s="153"/>
      <c r="B214" s="154"/>
      <c r="C214" s="56" t="s">
        <v>43</v>
      </c>
      <c r="D214" s="52"/>
      <c r="E214" s="52">
        <f t="shared" ref="E214:H214" si="212">E213</f>
        <v>0</v>
      </c>
      <c r="F214" s="52"/>
      <c r="G214" s="52">
        <f t="shared" si="212"/>
        <v>0</v>
      </c>
      <c r="H214" s="52">
        <f t="shared" si="212"/>
        <v>0</v>
      </c>
      <c r="I214" s="53"/>
      <c r="J214" s="53"/>
      <c r="K214" s="53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  <c r="IT214" s="40"/>
      <c r="IU214" s="40"/>
      <c r="IV214" s="40"/>
      <c r="IW214" s="40"/>
      <c r="IX214" s="40"/>
      <c r="IY214" s="40"/>
      <c r="IZ214" s="40"/>
      <c r="JA214" s="40"/>
      <c r="JB214" s="40"/>
      <c r="JC214" s="40"/>
      <c r="JD214" s="40"/>
      <c r="JE214" s="40"/>
      <c r="JF214" s="40"/>
      <c r="JG214" s="40"/>
      <c r="JH214" s="40"/>
      <c r="JI214" s="40"/>
      <c r="JJ214" s="40"/>
      <c r="JK214" s="40"/>
      <c r="JL214" s="40"/>
      <c r="JM214" s="40"/>
      <c r="JN214" s="40"/>
      <c r="JO214" s="40"/>
      <c r="JP214" s="40"/>
      <c r="JQ214" s="40"/>
      <c r="JR214" s="40"/>
      <c r="JS214" s="40"/>
      <c r="JT214" s="40"/>
      <c r="JU214" s="40"/>
      <c r="JV214" s="40"/>
      <c r="JW214" s="40"/>
      <c r="JX214" s="40"/>
      <c r="JY214" s="40"/>
      <c r="JZ214" s="40"/>
      <c r="KA214" s="40"/>
      <c r="KB214" s="40"/>
      <c r="KC214" s="40"/>
      <c r="KD214" s="40"/>
      <c r="KE214" s="40"/>
      <c r="KF214" s="40"/>
      <c r="KG214" s="40"/>
      <c r="KH214" s="40"/>
      <c r="KI214" s="40"/>
      <c r="KJ214" s="40"/>
      <c r="KK214" s="40"/>
      <c r="KL214" s="40"/>
      <c r="KM214" s="40"/>
      <c r="KN214" s="40"/>
    </row>
    <row r="215" spans="1:300" s="36" customFormat="1" ht="27" hidden="1">
      <c r="A215" s="153"/>
      <c r="B215" s="154"/>
      <c r="C215" s="56" t="s">
        <v>6</v>
      </c>
      <c r="D215" s="52"/>
      <c r="E215" s="52">
        <v>0</v>
      </c>
      <c r="F215" s="52"/>
      <c r="G215" s="52"/>
      <c r="H215" s="52"/>
      <c r="I215" s="53"/>
      <c r="J215" s="53"/>
      <c r="K215" s="53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  <c r="IH215" s="40"/>
      <c r="II215" s="40"/>
      <c r="IJ215" s="40"/>
      <c r="IK215" s="40"/>
      <c r="IL215" s="40"/>
      <c r="IM215" s="40"/>
      <c r="IN215" s="40"/>
      <c r="IO215" s="40"/>
      <c r="IP215" s="40"/>
      <c r="IQ215" s="40"/>
      <c r="IR215" s="40"/>
      <c r="IS215" s="40"/>
      <c r="IT215" s="40"/>
      <c r="IU215" s="40"/>
      <c r="IV215" s="40"/>
      <c r="IW215" s="40"/>
      <c r="IX215" s="40"/>
      <c r="IY215" s="40"/>
      <c r="IZ215" s="40"/>
      <c r="JA215" s="40"/>
      <c r="JB215" s="40"/>
      <c r="JC215" s="40"/>
      <c r="JD215" s="40"/>
      <c r="JE215" s="40"/>
      <c r="JF215" s="40"/>
      <c r="JG215" s="40"/>
      <c r="JH215" s="40"/>
      <c r="JI215" s="40"/>
      <c r="JJ215" s="40"/>
      <c r="JK215" s="40"/>
      <c r="JL215" s="40"/>
      <c r="JM215" s="40"/>
      <c r="JN215" s="40"/>
      <c r="JO215" s="40"/>
      <c r="JP215" s="40"/>
      <c r="JQ215" s="40"/>
      <c r="JR215" s="40"/>
      <c r="JS215" s="40"/>
      <c r="JT215" s="40"/>
      <c r="JU215" s="40"/>
      <c r="JV215" s="40"/>
      <c r="JW215" s="40"/>
      <c r="JX215" s="40"/>
      <c r="JY215" s="40"/>
      <c r="JZ215" s="40"/>
      <c r="KA215" s="40"/>
      <c r="KB215" s="40"/>
      <c r="KC215" s="40"/>
      <c r="KD215" s="40"/>
      <c r="KE215" s="40"/>
      <c r="KF215" s="40"/>
      <c r="KG215" s="40"/>
      <c r="KH215" s="40"/>
      <c r="KI215" s="40"/>
      <c r="KJ215" s="40"/>
      <c r="KK215" s="40"/>
      <c r="KL215" s="40"/>
      <c r="KM215" s="40"/>
      <c r="KN215" s="40"/>
    </row>
    <row r="216" spans="1:300" s="36" customFormat="1" ht="30" hidden="1">
      <c r="A216" s="153"/>
      <c r="B216" s="154"/>
      <c r="C216" s="2" t="s">
        <v>4</v>
      </c>
      <c r="D216" s="52"/>
      <c r="E216" s="52"/>
      <c r="F216" s="52"/>
      <c r="G216" s="52"/>
      <c r="H216" s="52"/>
      <c r="I216" s="53"/>
      <c r="J216" s="53"/>
      <c r="K216" s="53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  <c r="IW216" s="40"/>
      <c r="IX216" s="40"/>
      <c r="IY216" s="40"/>
      <c r="IZ216" s="40"/>
      <c r="JA216" s="40"/>
      <c r="JB216" s="40"/>
      <c r="JC216" s="40"/>
      <c r="JD216" s="40"/>
      <c r="JE216" s="40"/>
      <c r="JF216" s="40"/>
      <c r="JG216" s="40"/>
      <c r="JH216" s="40"/>
      <c r="JI216" s="40"/>
      <c r="JJ216" s="40"/>
      <c r="JK216" s="40"/>
      <c r="JL216" s="40"/>
      <c r="JM216" s="40"/>
      <c r="JN216" s="40"/>
      <c r="JO216" s="40"/>
      <c r="JP216" s="40"/>
      <c r="JQ216" s="40"/>
      <c r="JR216" s="40"/>
      <c r="JS216" s="40"/>
      <c r="JT216" s="40"/>
      <c r="JU216" s="40"/>
      <c r="JV216" s="40"/>
      <c r="JW216" s="40"/>
      <c r="JX216" s="40"/>
      <c r="JY216" s="40"/>
      <c r="JZ216" s="40"/>
      <c r="KA216" s="40"/>
      <c r="KB216" s="40"/>
      <c r="KC216" s="40"/>
      <c r="KD216" s="40"/>
      <c r="KE216" s="40"/>
      <c r="KF216" s="40"/>
      <c r="KG216" s="40"/>
      <c r="KH216" s="40"/>
      <c r="KI216" s="40"/>
      <c r="KJ216" s="40"/>
      <c r="KK216" s="40"/>
      <c r="KL216" s="40"/>
      <c r="KM216" s="40"/>
      <c r="KN216" s="40"/>
    </row>
    <row r="217" spans="1:300" s="44" customFormat="1" ht="15" customHeight="1">
      <c r="A217" s="155" t="s">
        <v>62</v>
      </c>
      <c r="B217" s="155"/>
      <c r="C217" s="155"/>
      <c r="D217" s="155"/>
      <c r="E217" s="155"/>
      <c r="F217" s="155"/>
      <c r="G217" s="155"/>
      <c r="H217" s="155"/>
      <c r="I217" s="155"/>
      <c r="J217" s="155"/>
      <c r="K217" s="15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  <c r="GG217" s="45"/>
      <c r="GH217" s="45"/>
      <c r="GI217" s="45"/>
      <c r="GJ217" s="45"/>
      <c r="GK217" s="45"/>
      <c r="GL217" s="45"/>
      <c r="GM217" s="45"/>
      <c r="GN217" s="45"/>
      <c r="GO217" s="45"/>
      <c r="GP217" s="45"/>
      <c r="GQ217" s="45"/>
      <c r="GR217" s="45"/>
      <c r="GS217" s="45"/>
      <c r="GT217" s="45"/>
      <c r="GU217" s="45"/>
      <c r="GV217" s="45"/>
      <c r="GW217" s="45"/>
      <c r="GX217" s="45"/>
      <c r="GY217" s="45"/>
      <c r="GZ217" s="45"/>
      <c r="HA217" s="45"/>
      <c r="HB217" s="45"/>
      <c r="HC217" s="45"/>
      <c r="HD217" s="45"/>
      <c r="HE217" s="45"/>
      <c r="HF217" s="45"/>
      <c r="HG217" s="45"/>
      <c r="HH217" s="45"/>
      <c r="HI217" s="45"/>
      <c r="HJ217" s="45"/>
      <c r="HK217" s="45"/>
      <c r="HL217" s="45"/>
      <c r="HM217" s="45"/>
      <c r="HN217" s="45"/>
      <c r="HO217" s="45"/>
      <c r="HP217" s="45"/>
      <c r="HQ217" s="45"/>
      <c r="HR217" s="45"/>
      <c r="HS217" s="45"/>
      <c r="HT217" s="45"/>
      <c r="HU217" s="45"/>
      <c r="HV217" s="45"/>
      <c r="HW217" s="45"/>
      <c r="HX217" s="45"/>
      <c r="HY217" s="45"/>
      <c r="HZ217" s="45"/>
      <c r="IA217" s="45"/>
      <c r="IB217" s="45"/>
      <c r="IC217" s="45"/>
      <c r="ID217" s="45"/>
      <c r="IE217" s="45"/>
      <c r="IF217" s="45"/>
      <c r="IG217" s="45"/>
      <c r="IH217" s="45"/>
      <c r="II217" s="45"/>
      <c r="IJ217" s="45"/>
      <c r="IK217" s="45"/>
      <c r="IL217" s="45"/>
      <c r="IM217" s="45"/>
      <c r="IN217" s="45"/>
      <c r="IO217" s="45"/>
      <c r="IP217" s="45"/>
      <c r="IQ217" s="45"/>
      <c r="IR217" s="45"/>
      <c r="IS217" s="45"/>
      <c r="IT217" s="45"/>
      <c r="IU217" s="45"/>
      <c r="IV217" s="45"/>
      <c r="IW217" s="45"/>
      <c r="IX217" s="45"/>
      <c r="IY217" s="45"/>
      <c r="IZ217" s="45"/>
      <c r="JA217" s="45"/>
      <c r="JB217" s="45"/>
      <c r="JC217" s="45"/>
      <c r="JD217" s="45"/>
      <c r="JE217" s="45"/>
      <c r="JF217" s="45"/>
      <c r="JG217" s="45"/>
      <c r="JH217" s="45"/>
      <c r="JI217" s="45"/>
      <c r="JJ217" s="45"/>
      <c r="JK217" s="45"/>
      <c r="JL217" s="45"/>
      <c r="JM217" s="45"/>
      <c r="JN217" s="45"/>
      <c r="JO217" s="45"/>
      <c r="JP217" s="45"/>
      <c r="JQ217" s="45"/>
      <c r="JR217" s="45"/>
      <c r="JS217" s="45"/>
      <c r="JT217" s="45"/>
      <c r="JU217" s="45"/>
      <c r="JV217" s="45"/>
      <c r="JW217" s="45"/>
      <c r="JX217" s="45"/>
      <c r="JY217" s="45"/>
      <c r="JZ217" s="45"/>
      <c r="KA217" s="45"/>
      <c r="KB217" s="45"/>
      <c r="KC217" s="45"/>
      <c r="KD217" s="45"/>
      <c r="KE217" s="45"/>
      <c r="KF217" s="45"/>
      <c r="KG217" s="45"/>
      <c r="KH217" s="45"/>
      <c r="KI217" s="45"/>
      <c r="KJ217" s="45"/>
      <c r="KK217" s="45"/>
      <c r="KL217" s="45"/>
      <c r="KM217" s="45"/>
      <c r="KN217" s="45"/>
    </row>
    <row r="218" spans="1:300" s="36" customFormat="1" ht="15" customHeight="1">
      <c r="A218" s="156" t="s">
        <v>114</v>
      </c>
      <c r="B218" s="159" t="s">
        <v>129</v>
      </c>
      <c r="C218" s="56" t="s">
        <v>125</v>
      </c>
      <c r="D218" s="52">
        <f>D219+D221+D223+D224</f>
        <v>54148.6</v>
      </c>
      <c r="E218" s="53" t="s">
        <v>152</v>
      </c>
      <c r="F218" s="52">
        <f t="shared" ref="F218" si="213">F219+F221+F223+F224</f>
        <v>48007.14286</v>
      </c>
      <c r="G218" s="53" t="s">
        <v>152</v>
      </c>
      <c r="H218" s="52">
        <f>H219+H221+H223+H224</f>
        <v>7967.1459999999997</v>
      </c>
      <c r="I218" s="53">
        <f t="shared" ref="I218:I219" si="214">H218/D218*100</f>
        <v>14.71348474383456</v>
      </c>
      <c r="J218" s="53" t="s">
        <v>152</v>
      </c>
      <c r="K218" s="53" t="s">
        <v>152</v>
      </c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  <c r="DT218" s="40"/>
      <c r="DU218" s="40"/>
      <c r="DV218" s="40"/>
      <c r="DW218" s="40"/>
      <c r="DX218" s="40"/>
      <c r="DY218" s="40"/>
      <c r="DZ218" s="40"/>
      <c r="EA218" s="40"/>
      <c r="EB218" s="40"/>
      <c r="EC218" s="40"/>
      <c r="ED218" s="40"/>
      <c r="EE218" s="40"/>
      <c r="EF218" s="40"/>
      <c r="EG218" s="40"/>
      <c r="EH218" s="40"/>
      <c r="EI218" s="40"/>
      <c r="EJ218" s="40"/>
      <c r="EK218" s="40"/>
      <c r="EL218" s="40"/>
      <c r="EM218" s="40"/>
      <c r="EN218" s="40"/>
      <c r="EO218" s="40"/>
      <c r="EP218" s="40"/>
      <c r="EQ218" s="40"/>
      <c r="ER218" s="40"/>
      <c r="ES218" s="40"/>
      <c r="ET218" s="40"/>
      <c r="EU218" s="40"/>
      <c r="EV218" s="40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  <c r="GQ218" s="40"/>
      <c r="GR218" s="40"/>
      <c r="GS218" s="40"/>
      <c r="GT218" s="40"/>
      <c r="GU218" s="40"/>
      <c r="GV218" s="40"/>
      <c r="GW218" s="40"/>
      <c r="GX218" s="40"/>
      <c r="GY218" s="40"/>
      <c r="GZ218" s="40"/>
      <c r="HA218" s="40"/>
      <c r="HB218" s="40"/>
      <c r="HC218" s="40"/>
      <c r="HD218" s="40"/>
      <c r="HE218" s="40"/>
      <c r="HF218" s="40"/>
      <c r="HG218" s="40"/>
      <c r="HH218" s="40"/>
      <c r="HI218" s="40"/>
      <c r="HJ218" s="40"/>
      <c r="HK218" s="40"/>
      <c r="HL218" s="40"/>
      <c r="HM218" s="40"/>
      <c r="HN218" s="40"/>
      <c r="HO218" s="40"/>
      <c r="HP218" s="40"/>
      <c r="HQ218" s="40"/>
      <c r="HR218" s="40"/>
      <c r="HS218" s="40"/>
      <c r="HT218" s="40"/>
      <c r="HU218" s="40"/>
      <c r="HV218" s="40"/>
      <c r="HW218" s="40"/>
      <c r="HX218" s="40"/>
      <c r="HY218" s="40"/>
      <c r="HZ218" s="40"/>
      <c r="IA218" s="40"/>
      <c r="IB218" s="40"/>
      <c r="IC218" s="40"/>
      <c r="ID218" s="40"/>
      <c r="IE218" s="40"/>
      <c r="IF218" s="40"/>
      <c r="IG218" s="40"/>
      <c r="IH218" s="40"/>
      <c r="II218" s="40"/>
      <c r="IJ218" s="40"/>
      <c r="IK218" s="40"/>
      <c r="IL218" s="40"/>
      <c r="IM218" s="40"/>
      <c r="IN218" s="40"/>
      <c r="IO218" s="40"/>
      <c r="IP218" s="40"/>
      <c r="IQ218" s="40"/>
      <c r="IR218" s="40"/>
      <c r="IS218" s="40"/>
      <c r="IT218" s="40"/>
      <c r="IU218" s="40"/>
      <c r="IV218" s="40"/>
      <c r="IW218" s="40"/>
      <c r="IX218" s="40"/>
      <c r="IY218" s="40"/>
      <c r="IZ218" s="40"/>
      <c r="JA218" s="40"/>
      <c r="JB218" s="40"/>
      <c r="JC218" s="40"/>
      <c r="JD218" s="40"/>
      <c r="JE218" s="40"/>
      <c r="JF218" s="40"/>
      <c r="JG218" s="40"/>
      <c r="JH218" s="40"/>
      <c r="JI218" s="40"/>
      <c r="JJ218" s="40"/>
      <c r="JK218" s="40"/>
      <c r="JL218" s="40"/>
      <c r="JM218" s="40"/>
      <c r="JN218" s="40"/>
      <c r="JO218" s="40"/>
      <c r="JP218" s="40"/>
      <c r="JQ218" s="40"/>
      <c r="JR218" s="40"/>
      <c r="JS218" s="40"/>
      <c r="JT218" s="40"/>
      <c r="JU218" s="40"/>
      <c r="JV218" s="40"/>
      <c r="JW218" s="40"/>
      <c r="JX218" s="40"/>
      <c r="JY218" s="40"/>
      <c r="JZ218" s="40"/>
      <c r="KA218" s="40"/>
      <c r="KB218" s="40"/>
      <c r="KC218" s="40"/>
      <c r="KD218" s="40"/>
      <c r="KE218" s="40"/>
      <c r="KF218" s="40"/>
      <c r="KG218" s="40"/>
      <c r="KH218" s="40"/>
      <c r="KI218" s="40"/>
      <c r="KJ218" s="40"/>
      <c r="KK218" s="40"/>
      <c r="KL218" s="40"/>
      <c r="KM218" s="40"/>
      <c r="KN218" s="40"/>
    </row>
    <row r="219" spans="1:300" s="36" customFormat="1">
      <c r="A219" s="157"/>
      <c r="B219" s="160"/>
      <c r="C219" s="56" t="s">
        <v>2</v>
      </c>
      <c r="D219" s="52">
        <v>960.1</v>
      </c>
      <c r="E219" s="52">
        <v>960.14286000000004</v>
      </c>
      <c r="F219" s="85">
        <v>960.14286000000004</v>
      </c>
      <c r="G219" s="52">
        <v>159.34291999999999</v>
      </c>
      <c r="H219" s="52">
        <v>159.34291999999999</v>
      </c>
      <c r="I219" s="53">
        <f t="shared" si="214"/>
        <v>16.59649203207999</v>
      </c>
      <c r="J219" s="53">
        <f t="shared" ref="J219:J222" si="215">G219/E219*100</f>
        <v>16.59575117811114</v>
      </c>
      <c r="K219" s="53">
        <f t="shared" ref="K219" si="216">G219/F219*100</f>
        <v>16.59575117811114</v>
      </c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  <c r="GQ219" s="40"/>
      <c r="GR219" s="40"/>
      <c r="GS219" s="40"/>
      <c r="GT219" s="40"/>
      <c r="GU219" s="40"/>
      <c r="GV219" s="40"/>
      <c r="GW219" s="40"/>
      <c r="GX219" s="40"/>
      <c r="GY219" s="40"/>
      <c r="GZ219" s="40"/>
      <c r="HA219" s="40"/>
      <c r="HB219" s="40"/>
      <c r="HC219" s="40"/>
      <c r="HD219" s="40"/>
      <c r="HE219" s="40"/>
      <c r="HF219" s="40"/>
      <c r="HG219" s="40"/>
      <c r="HH219" s="40"/>
      <c r="HI219" s="40"/>
      <c r="HJ219" s="40"/>
      <c r="HK219" s="40"/>
      <c r="HL219" s="40"/>
      <c r="HM219" s="40"/>
      <c r="HN219" s="40"/>
      <c r="HO219" s="40"/>
      <c r="HP219" s="40"/>
      <c r="HQ219" s="40"/>
      <c r="HR219" s="40"/>
      <c r="HS219" s="40"/>
      <c r="HT219" s="40"/>
      <c r="HU219" s="40"/>
      <c r="HV219" s="40"/>
      <c r="HW219" s="40"/>
      <c r="HX219" s="40"/>
      <c r="HY219" s="40"/>
      <c r="HZ219" s="40"/>
      <c r="IA219" s="40"/>
      <c r="IB219" s="40"/>
      <c r="IC219" s="40"/>
      <c r="ID219" s="40"/>
      <c r="IE219" s="40"/>
      <c r="IF219" s="40"/>
      <c r="IG219" s="40"/>
      <c r="IH219" s="40"/>
      <c r="II219" s="40"/>
      <c r="IJ219" s="40"/>
      <c r="IK219" s="40"/>
      <c r="IL219" s="40"/>
      <c r="IM219" s="40"/>
      <c r="IN219" s="40"/>
      <c r="IO219" s="40"/>
      <c r="IP219" s="40"/>
      <c r="IQ219" s="40"/>
      <c r="IR219" s="40"/>
      <c r="IS219" s="40"/>
      <c r="IT219" s="40"/>
      <c r="IU219" s="40"/>
      <c r="IV219" s="40"/>
      <c r="IW219" s="40"/>
      <c r="IX219" s="40"/>
      <c r="IY219" s="40"/>
      <c r="IZ219" s="40"/>
      <c r="JA219" s="40"/>
      <c r="JB219" s="40"/>
      <c r="JC219" s="40"/>
      <c r="JD219" s="40"/>
      <c r="JE219" s="40"/>
      <c r="JF219" s="40"/>
      <c r="JG219" s="40"/>
      <c r="JH219" s="40"/>
      <c r="JI219" s="40"/>
      <c r="JJ219" s="40"/>
      <c r="JK219" s="40"/>
      <c r="JL219" s="40"/>
      <c r="JM219" s="40"/>
      <c r="JN219" s="40"/>
      <c r="JO219" s="40"/>
      <c r="JP219" s="40"/>
      <c r="JQ219" s="40"/>
      <c r="JR219" s="40"/>
      <c r="JS219" s="40"/>
      <c r="JT219" s="40"/>
      <c r="JU219" s="40"/>
      <c r="JV219" s="40"/>
      <c r="JW219" s="40"/>
      <c r="JX219" s="40"/>
      <c r="JY219" s="40"/>
      <c r="JZ219" s="40"/>
      <c r="KA219" s="40"/>
      <c r="KB219" s="40"/>
      <c r="KC219" s="40"/>
      <c r="KD219" s="40"/>
      <c r="KE219" s="40"/>
      <c r="KF219" s="40"/>
      <c r="KG219" s="40"/>
      <c r="KH219" s="40"/>
      <c r="KI219" s="40"/>
      <c r="KJ219" s="40"/>
      <c r="KK219" s="40"/>
      <c r="KL219" s="40"/>
      <c r="KM219" s="40"/>
      <c r="KN219" s="40"/>
    </row>
    <row r="220" spans="1:300" s="36" customFormat="1" ht="40.5">
      <c r="A220" s="157"/>
      <c r="B220" s="160"/>
      <c r="C220" s="56" t="s">
        <v>42</v>
      </c>
      <c r="D220" s="52"/>
      <c r="E220" s="52">
        <f t="shared" ref="E220" si="217">E219</f>
        <v>960.14286000000004</v>
      </c>
      <c r="F220" s="52"/>
      <c r="G220" s="52">
        <f t="shared" ref="G220:H220" si="218">G219</f>
        <v>159.34291999999999</v>
      </c>
      <c r="H220" s="52">
        <f t="shared" si="218"/>
        <v>159.34291999999999</v>
      </c>
      <c r="I220" s="53"/>
      <c r="J220" s="53">
        <f t="shared" si="215"/>
        <v>16.59575117811114</v>
      </c>
      <c r="K220" s="53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  <c r="GR220" s="40"/>
      <c r="GS220" s="40"/>
      <c r="GT220" s="40"/>
      <c r="GU220" s="40"/>
      <c r="GV220" s="40"/>
      <c r="GW220" s="40"/>
      <c r="GX220" s="40"/>
      <c r="GY220" s="40"/>
      <c r="GZ220" s="40"/>
      <c r="HA220" s="40"/>
      <c r="HB220" s="40"/>
      <c r="HC220" s="40"/>
      <c r="HD220" s="40"/>
      <c r="HE220" s="40"/>
      <c r="HF220" s="40"/>
      <c r="HG220" s="40"/>
      <c r="HH220" s="40"/>
      <c r="HI220" s="40"/>
      <c r="HJ220" s="40"/>
      <c r="HK220" s="40"/>
      <c r="HL220" s="40"/>
      <c r="HM220" s="40"/>
      <c r="HN220" s="40"/>
      <c r="HO220" s="40"/>
      <c r="HP220" s="40"/>
      <c r="HQ220" s="40"/>
      <c r="HR220" s="40"/>
      <c r="HS220" s="40"/>
      <c r="HT220" s="40"/>
      <c r="HU220" s="40"/>
      <c r="HV220" s="40"/>
      <c r="HW220" s="40"/>
      <c r="HX220" s="40"/>
      <c r="HY220" s="40"/>
      <c r="HZ220" s="40"/>
      <c r="IA220" s="40"/>
      <c r="IB220" s="40"/>
      <c r="IC220" s="40"/>
      <c r="ID220" s="40"/>
      <c r="IE220" s="40"/>
      <c r="IF220" s="40"/>
      <c r="IG220" s="40"/>
      <c r="IH220" s="40"/>
      <c r="II220" s="40"/>
      <c r="IJ220" s="40"/>
      <c r="IK220" s="40"/>
      <c r="IL220" s="40"/>
      <c r="IM220" s="40"/>
      <c r="IN220" s="40"/>
      <c r="IO220" s="40"/>
      <c r="IP220" s="40"/>
      <c r="IQ220" s="40"/>
      <c r="IR220" s="40"/>
      <c r="IS220" s="40"/>
      <c r="IT220" s="40"/>
      <c r="IU220" s="40"/>
      <c r="IV220" s="40"/>
      <c r="IW220" s="40"/>
      <c r="IX220" s="40"/>
      <c r="IY220" s="40"/>
      <c r="IZ220" s="40"/>
      <c r="JA220" s="40"/>
      <c r="JB220" s="40"/>
      <c r="JC220" s="40"/>
      <c r="JD220" s="40"/>
      <c r="JE220" s="40"/>
      <c r="JF220" s="40"/>
      <c r="JG220" s="40"/>
      <c r="JH220" s="40"/>
      <c r="JI220" s="40"/>
      <c r="JJ220" s="40"/>
      <c r="JK220" s="40"/>
      <c r="JL220" s="40"/>
      <c r="JM220" s="40"/>
      <c r="JN220" s="40"/>
      <c r="JO220" s="40"/>
      <c r="JP220" s="40"/>
      <c r="JQ220" s="40"/>
      <c r="JR220" s="40"/>
      <c r="JS220" s="40"/>
      <c r="JT220" s="40"/>
      <c r="JU220" s="40"/>
      <c r="JV220" s="40"/>
      <c r="JW220" s="40"/>
      <c r="JX220" s="40"/>
      <c r="JY220" s="40"/>
      <c r="JZ220" s="40"/>
      <c r="KA220" s="40"/>
      <c r="KB220" s="40"/>
      <c r="KC220" s="40"/>
      <c r="KD220" s="40"/>
      <c r="KE220" s="40"/>
      <c r="KF220" s="40"/>
      <c r="KG220" s="40"/>
      <c r="KH220" s="40"/>
      <c r="KI220" s="40"/>
      <c r="KJ220" s="40"/>
      <c r="KK220" s="40"/>
      <c r="KL220" s="40"/>
      <c r="KM220" s="40"/>
      <c r="KN220" s="40"/>
    </row>
    <row r="221" spans="1:300" s="36" customFormat="1" ht="27">
      <c r="A221" s="157"/>
      <c r="B221" s="160"/>
      <c r="C221" s="56" t="s">
        <v>3</v>
      </c>
      <c r="D221" s="52">
        <v>47047</v>
      </c>
      <c r="E221" s="52">
        <v>47047</v>
      </c>
      <c r="F221" s="52">
        <v>47047</v>
      </c>
      <c r="G221" s="52">
        <v>7807.8030799999997</v>
      </c>
      <c r="H221" s="52">
        <v>7807.8030799999997</v>
      </c>
      <c r="I221" s="53">
        <f>H221/D221*100</f>
        <v>16.59575122749591</v>
      </c>
      <c r="J221" s="53">
        <f>G221/E221*100</f>
        <v>16.59575122749591</v>
      </c>
      <c r="K221" s="53">
        <f>G221/F221*100</f>
        <v>16.59575122749591</v>
      </c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  <c r="IH221" s="40"/>
      <c r="II221" s="40"/>
      <c r="IJ221" s="40"/>
      <c r="IK221" s="40"/>
      <c r="IL221" s="40"/>
      <c r="IM221" s="40"/>
      <c r="IN221" s="40"/>
      <c r="IO221" s="40"/>
      <c r="IP221" s="40"/>
      <c r="IQ221" s="40"/>
      <c r="IR221" s="40"/>
      <c r="IS221" s="40"/>
      <c r="IT221" s="40"/>
      <c r="IU221" s="40"/>
      <c r="IV221" s="40"/>
      <c r="IW221" s="40"/>
      <c r="IX221" s="40"/>
      <c r="IY221" s="40"/>
      <c r="IZ221" s="40"/>
      <c r="JA221" s="40"/>
      <c r="JB221" s="40"/>
      <c r="JC221" s="40"/>
      <c r="JD221" s="40"/>
      <c r="JE221" s="40"/>
      <c r="JF221" s="40"/>
      <c r="JG221" s="40"/>
      <c r="JH221" s="40"/>
      <c r="JI221" s="40"/>
      <c r="JJ221" s="40"/>
      <c r="JK221" s="40"/>
      <c r="JL221" s="40"/>
      <c r="JM221" s="40"/>
      <c r="JN221" s="40"/>
      <c r="JO221" s="40"/>
      <c r="JP221" s="40"/>
      <c r="JQ221" s="40"/>
      <c r="JR221" s="40"/>
      <c r="JS221" s="40"/>
      <c r="JT221" s="40"/>
      <c r="JU221" s="40"/>
      <c r="JV221" s="40"/>
      <c r="JW221" s="40"/>
      <c r="JX221" s="40"/>
      <c r="JY221" s="40"/>
      <c r="JZ221" s="40"/>
      <c r="KA221" s="40"/>
      <c r="KB221" s="40"/>
      <c r="KC221" s="40"/>
      <c r="KD221" s="40"/>
      <c r="KE221" s="40"/>
      <c r="KF221" s="40"/>
      <c r="KG221" s="40"/>
      <c r="KH221" s="40"/>
      <c r="KI221" s="40"/>
      <c r="KJ221" s="40"/>
      <c r="KK221" s="40"/>
      <c r="KL221" s="40"/>
      <c r="KM221" s="40"/>
      <c r="KN221" s="40"/>
    </row>
    <row r="222" spans="1:300" s="36" customFormat="1" ht="54">
      <c r="A222" s="157"/>
      <c r="B222" s="160"/>
      <c r="C222" s="56" t="s">
        <v>43</v>
      </c>
      <c r="D222" s="52"/>
      <c r="E222" s="52">
        <f t="shared" ref="E222" si="219">E221</f>
        <v>47047</v>
      </c>
      <c r="F222" s="52"/>
      <c r="G222" s="52">
        <f>G221</f>
        <v>7807.8030799999997</v>
      </c>
      <c r="H222" s="52">
        <f>H221</f>
        <v>7807.8030799999997</v>
      </c>
      <c r="I222" s="53"/>
      <c r="J222" s="53">
        <f t="shared" si="215"/>
        <v>16.59575122749591</v>
      </c>
      <c r="K222" s="53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  <c r="GL222" s="40"/>
      <c r="GM222" s="40"/>
      <c r="GN222" s="40"/>
      <c r="GO222" s="40"/>
      <c r="GP222" s="40"/>
      <c r="GQ222" s="40"/>
      <c r="GR222" s="40"/>
      <c r="GS222" s="40"/>
      <c r="GT222" s="40"/>
      <c r="GU222" s="40"/>
      <c r="GV222" s="40"/>
      <c r="GW222" s="40"/>
      <c r="GX222" s="40"/>
      <c r="GY222" s="40"/>
      <c r="GZ222" s="40"/>
      <c r="HA222" s="40"/>
      <c r="HB222" s="40"/>
      <c r="HC222" s="40"/>
      <c r="HD222" s="40"/>
      <c r="HE222" s="40"/>
      <c r="HF222" s="40"/>
      <c r="HG222" s="40"/>
      <c r="HH222" s="40"/>
      <c r="HI222" s="40"/>
      <c r="HJ222" s="40"/>
      <c r="HK222" s="40"/>
      <c r="HL222" s="40"/>
      <c r="HM222" s="40"/>
      <c r="HN222" s="40"/>
      <c r="HO222" s="40"/>
      <c r="HP222" s="40"/>
      <c r="HQ222" s="40"/>
      <c r="HR222" s="40"/>
      <c r="HS222" s="40"/>
      <c r="HT222" s="40"/>
      <c r="HU222" s="40"/>
      <c r="HV222" s="40"/>
      <c r="HW222" s="40"/>
      <c r="HX222" s="40"/>
      <c r="HY222" s="40"/>
      <c r="HZ222" s="40"/>
      <c r="IA222" s="40"/>
      <c r="IB222" s="40"/>
      <c r="IC222" s="40"/>
      <c r="ID222" s="40"/>
      <c r="IE222" s="40"/>
      <c r="IF222" s="40"/>
      <c r="IG222" s="40"/>
      <c r="IH222" s="40"/>
      <c r="II222" s="40"/>
      <c r="IJ222" s="40"/>
      <c r="IK222" s="40"/>
      <c r="IL222" s="40"/>
      <c r="IM222" s="40"/>
      <c r="IN222" s="40"/>
      <c r="IO222" s="40"/>
      <c r="IP222" s="40"/>
      <c r="IQ222" s="40"/>
      <c r="IR222" s="40"/>
      <c r="IS222" s="40"/>
      <c r="IT222" s="40"/>
      <c r="IU222" s="40"/>
      <c r="IV222" s="40"/>
      <c r="IW222" s="40"/>
      <c r="IX222" s="40"/>
      <c r="IY222" s="40"/>
      <c r="IZ222" s="40"/>
      <c r="JA222" s="40"/>
      <c r="JB222" s="40"/>
      <c r="JC222" s="40"/>
      <c r="JD222" s="40"/>
      <c r="JE222" s="40"/>
      <c r="JF222" s="40"/>
      <c r="JG222" s="40"/>
      <c r="JH222" s="40"/>
      <c r="JI222" s="40"/>
      <c r="JJ222" s="40"/>
      <c r="JK222" s="40"/>
      <c r="JL222" s="40"/>
      <c r="JM222" s="40"/>
      <c r="JN222" s="40"/>
      <c r="JO222" s="40"/>
      <c r="JP222" s="40"/>
      <c r="JQ222" s="40"/>
      <c r="JR222" s="40"/>
      <c r="JS222" s="40"/>
      <c r="JT222" s="40"/>
      <c r="JU222" s="40"/>
      <c r="JV222" s="40"/>
      <c r="JW222" s="40"/>
      <c r="JX222" s="40"/>
      <c r="JY222" s="40"/>
      <c r="JZ222" s="40"/>
      <c r="KA222" s="40"/>
      <c r="KB222" s="40"/>
      <c r="KC222" s="40"/>
      <c r="KD222" s="40"/>
      <c r="KE222" s="40"/>
      <c r="KF222" s="40"/>
      <c r="KG222" s="40"/>
      <c r="KH222" s="40"/>
      <c r="KI222" s="40"/>
      <c r="KJ222" s="40"/>
      <c r="KK222" s="40"/>
      <c r="KL222" s="40"/>
      <c r="KM222" s="40"/>
      <c r="KN222" s="40"/>
    </row>
    <row r="223" spans="1:300" s="36" customFormat="1" ht="27">
      <c r="A223" s="157"/>
      <c r="B223" s="160"/>
      <c r="C223" s="56" t="s">
        <v>6</v>
      </c>
      <c r="D223" s="52"/>
      <c r="E223" s="52">
        <v>0</v>
      </c>
      <c r="F223" s="52"/>
      <c r="G223" s="52"/>
      <c r="H223" s="52"/>
      <c r="I223" s="53"/>
      <c r="J223" s="53"/>
      <c r="K223" s="53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  <c r="GL223" s="40"/>
      <c r="GM223" s="40"/>
      <c r="GN223" s="40"/>
      <c r="GO223" s="40"/>
      <c r="GP223" s="40"/>
      <c r="GQ223" s="40"/>
      <c r="GR223" s="40"/>
      <c r="GS223" s="40"/>
      <c r="GT223" s="40"/>
      <c r="GU223" s="40"/>
      <c r="GV223" s="40"/>
      <c r="GW223" s="40"/>
      <c r="GX223" s="40"/>
      <c r="GY223" s="40"/>
      <c r="GZ223" s="40"/>
      <c r="HA223" s="40"/>
      <c r="HB223" s="40"/>
      <c r="HC223" s="40"/>
      <c r="HD223" s="40"/>
      <c r="HE223" s="40"/>
      <c r="HF223" s="40"/>
      <c r="HG223" s="40"/>
      <c r="HH223" s="40"/>
      <c r="HI223" s="40"/>
      <c r="HJ223" s="40"/>
      <c r="HK223" s="40"/>
      <c r="HL223" s="40"/>
      <c r="HM223" s="40"/>
      <c r="HN223" s="40"/>
      <c r="HO223" s="40"/>
      <c r="HP223" s="40"/>
      <c r="HQ223" s="40"/>
      <c r="HR223" s="40"/>
      <c r="HS223" s="40"/>
      <c r="HT223" s="40"/>
      <c r="HU223" s="40"/>
      <c r="HV223" s="40"/>
      <c r="HW223" s="40"/>
      <c r="HX223" s="40"/>
      <c r="HY223" s="40"/>
      <c r="HZ223" s="40"/>
      <c r="IA223" s="40"/>
      <c r="IB223" s="40"/>
      <c r="IC223" s="40"/>
      <c r="ID223" s="40"/>
      <c r="IE223" s="40"/>
      <c r="IF223" s="40"/>
      <c r="IG223" s="40"/>
      <c r="IH223" s="40"/>
      <c r="II223" s="40"/>
      <c r="IJ223" s="40"/>
      <c r="IK223" s="40"/>
      <c r="IL223" s="40"/>
      <c r="IM223" s="40"/>
      <c r="IN223" s="40"/>
      <c r="IO223" s="40"/>
      <c r="IP223" s="40"/>
      <c r="IQ223" s="40"/>
      <c r="IR223" s="40"/>
      <c r="IS223" s="40"/>
      <c r="IT223" s="40"/>
      <c r="IU223" s="40"/>
      <c r="IV223" s="40"/>
      <c r="IW223" s="40"/>
      <c r="IX223" s="40"/>
      <c r="IY223" s="40"/>
      <c r="IZ223" s="40"/>
      <c r="JA223" s="40"/>
      <c r="JB223" s="40"/>
      <c r="JC223" s="40"/>
      <c r="JD223" s="40"/>
      <c r="JE223" s="40"/>
      <c r="JF223" s="40"/>
      <c r="JG223" s="40"/>
      <c r="JH223" s="40"/>
      <c r="JI223" s="40"/>
      <c r="JJ223" s="40"/>
      <c r="JK223" s="40"/>
      <c r="JL223" s="40"/>
      <c r="JM223" s="40"/>
      <c r="JN223" s="40"/>
      <c r="JO223" s="40"/>
      <c r="JP223" s="40"/>
      <c r="JQ223" s="40"/>
      <c r="JR223" s="40"/>
      <c r="JS223" s="40"/>
      <c r="JT223" s="40"/>
      <c r="JU223" s="40"/>
      <c r="JV223" s="40"/>
      <c r="JW223" s="40"/>
      <c r="JX223" s="40"/>
      <c r="JY223" s="40"/>
      <c r="JZ223" s="40"/>
      <c r="KA223" s="40"/>
      <c r="KB223" s="40"/>
      <c r="KC223" s="40"/>
      <c r="KD223" s="40"/>
      <c r="KE223" s="40"/>
      <c r="KF223" s="40"/>
      <c r="KG223" s="40"/>
      <c r="KH223" s="40"/>
      <c r="KI223" s="40"/>
      <c r="KJ223" s="40"/>
      <c r="KK223" s="40"/>
      <c r="KL223" s="40"/>
      <c r="KM223" s="40"/>
      <c r="KN223" s="40"/>
    </row>
    <row r="224" spans="1:300" ht="30">
      <c r="A224" s="158"/>
      <c r="B224" s="161"/>
      <c r="C224" s="2" t="s">
        <v>4</v>
      </c>
      <c r="D224" s="52">
        <v>6141.5</v>
      </c>
      <c r="E224" s="52"/>
      <c r="F224" s="52"/>
      <c r="G224" s="52"/>
      <c r="H224" s="52"/>
      <c r="I224" s="53"/>
      <c r="J224" s="53"/>
      <c r="K224" s="53"/>
    </row>
  </sheetData>
  <mergeCells count="32099">
    <mergeCell ref="L31:L38"/>
    <mergeCell ref="M31:M38"/>
    <mergeCell ref="N31:N38"/>
    <mergeCell ref="O31:O38"/>
    <mergeCell ref="P31:P38"/>
    <mergeCell ref="Q31:Q38"/>
    <mergeCell ref="F5:F6"/>
    <mergeCell ref="G5:H5"/>
    <mergeCell ref="I5:K5"/>
    <mergeCell ref="A8:A53"/>
    <mergeCell ref="B8:B14"/>
    <mergeCell ref="B15:J15"/>
    <mergeCell ref="B16:B22"/>
    <mergeCell ref="B23:K23"/>
    <mergeCell ref="B24:B30"/>
    <mergeCell ref="B31:J31"/>
    <mergeCell ref="A1:K1"/>
    <mergeCell ref="A2:K2"/>
    <mergeCell ref="A3:K3"/>
    <mergeCell ref="A5:A6"/>
    <mergeCell ref="B5:B6"/>
    <mergeCell ref="C5:C6"/>
    <mergeCell ref="D5:D6"/>
    <mergeCell ref="E5:E6"/>
    <mergeCell ref="AV31:AV38"/>
    <mergeCell ref="AW31:AW38"/>
    <mergeCell ref="AX31:AX38"/>
    <mergeCell ref="AY31:AY38"/>
    <mergeCell ref="AZ31:AZ38"/>
    <mergeCell ref="BA31:BA38"/>
    <mergeCell ref="AP31:AP38"/>
    <mergeCell ref="AQ31:AQ38"/>
    <mergeCell ref="AR31:AR38"/>
    <mergeCell ref="AS31:AS38"/>
    <mergeCell ref="AT31:AT38"/>
    <mergeCell ref="AU31:AU38"/>
    <mergeCell ref="AJ31:AJ38"/>
    <mergeCell ref="AK31:AK38"/>
    <mergeCell ref="AL31:AL38"/>
    <mergeCell ref="AM31:AM38"/>
    <mergeCell ref="AN31:AN38"/>
    <mergeCell ref="AO31:AO38"/>
    <mergeCell ref="AD31:AD38"/>
    <mergeCell ref="AE31:AE38"/>
    <mergeCell ref="AF31:AF38"/>
    <mergeCell ref="AG31:AG38"/>
    <mergeCell ref="AH31:AH38"/>
    <mergeCell ref="AI31:AI38"/>
    <mergeCell ref="X31:X38"/>
    <mergeCell ref="Y31:Y38"/>
    <mergeCell ref="Z31:Z38"/>
    <mergeCell ref="AA31:AA38"/>
    <mergeCell ref="AB31:AB38"/>
    <mergeCell ref="AC31:AC38"/>
    <mergeCell ref="R31:R38"/>
    <mergeCell ref="S31:S38"/>
    <mergeCell ref="T31:T38"/>
    <mergeCell ref="U31:U38"/>
    <mergeCell ref="V31:V38"/>
    <mergeCell ref="W31:W38"/>
    <mergeCell ref="Q46:Q53"/>
    <mergeCell ref="R46:R53"/>
    <mergeCell ref="S46:S53"/>
    <mergeCell ref="T46:T53"/>
    <mergeCell ref="CF31:CF38"/>
    <mergeCell ref="CG31:CG38"/>
    <mergeCell ref="CH31:CH38"/>
    <mergeCell ref="CI31:CI38"/>
    <mergeCell ref="CJ31:CJ38"/>
    <mergeCell ref="CK31:CK38"/>
    <mergeCell ref="BZ31:BZ38"/>
    <mergeCell ref="CA31:CA38"/>
    <mergeCell ref="CB31:CB38"/>
    <mergeCell ref="CC31:CC38"/>
    <mergeCell ref="CD31:CD38"/>
    <mergeCell ref="CE31:CE38"/>
    <mergeCell ref="BT31:BT38"/>
    <mergeCell ref="BU31:BU38"/>
    <mergeCell ref="BV31:BV38"/>
    <mergeCell ref="BW31:BW38"/>
    <mergeCell ref="BX31:BX38"/>
    <mergeCell ref="BY31:BY38"/>
    <mergeCell ref="BN31:BN38"/>
    <mergeCell ref="BO31:BO38"/>
    <mergeCell ref="BP31:BP38"/>
    <mergeCell ref="BQ31:BQ38"/>
    <mergeCell ref="BR31:BR38"/>
    <mergeCell ref="BS31:BS38"/>
    <mergeCell ref="BH31:BH38"/>
    <mergeCell ref="BI31:BI38"/>
    <mergeCell ref="BJ31:BJ38"/>
    <mergeCell ref="BK31:BK38"/>
    <mergeCell ref="BL31:BL38"/>
    <mergeCell ref="BM31:BM38"/>
    <mergeCell ref="BB31:BB38"/>
    <mergeCell ref="BC31:BC38"/>
    <mergeCell ref="BD31:BD38"/>
    <mergeCell ref="BE31:BE38"/>
    <mergeCell ref="BF31:BF38"/>
    <mergeCell ref="BG31:BG38"/>
    <mergeCell ref="DP31:DP38"/>
    <mergeCell ref="DQ31:DQ38"/>
    <mergeCell ref="DR31:DR38"/>
    <mergeCell ref="DS31:DS38"/>
    <mergeCell ref="DT31:DT38"/>
    <mergeCell ref="DU31:DU38"/>
    <mergeCell ref="DJ31:DJ38"/>
    <mergeCell ref="DK31:DK38"/>
    <mergeCell ref="DL31:DL38"/>
    <mergeCell ref="DM31:DM38"/>
    <mergeCell ref="DN31:DN38"/>
    <mergeCell ref="DO31:DO38"/>
    <mergeCell ref="DD31:DD38"/>
    <mergeCell ref="DE31:DE38"/>
    <mergeCell ref="DF31:DF38"/>
    <mergeCell ref="DG31:DG38"/>
    <mergeCell ref="DH31:DH38"/>
    <mergeCell ref="DI31:DI38"/>
    <mergeCell ref="CX31:CX38"/>
    <mergeCell ref="CY31:CY38"/>
    <mergeCell ref="CZ31:CZ38"/>
    <mergeCell ref="DA31:DA38"/>
    <mergeCell ref="DB31:DB38"/>
    <mergeCell ref="DC31:DC38"/>
    <mergeCell ref="CR31:CR38"/>
    <mergeCell ref="CS31:CS38"/>
    <mergeCell ref="CT31:CT38"/>
    <mergeCell ref="CU31:CU38"/>
    <mergeCell ref="CV31:CV38"/>
    <mergeCell ref="CW31:CW38"/>
    <mergeCell ref="CL31:CL38"/>
    <mergeCell ref="CM31:CM38"/>
    <mergeCell ref="CN31:CN38"/>
    <mergeCell ref="CO31:CO38"/>
    <mergeCell ref="CP31:CP38"/>
    <mergeCell ref="CQ31:CQ38"/>
    <mergeCell ref="EZ31:EZ38"/>
    <mergeCell ref="FA31:FA38"/>
    <mergeCell ref="FB31:FB38"/>
    <mergeCell ref="FC31:FC38"/>
    <mergeCell ref="FD31:FD38"/>
    <mergeCell ref="FE31:FE38"/>
    <mergeCell ref="ET31:ET38"/>
    <mergeCell ref="EU31:EU38"/>
    <mergeCell ref="EV31:EV38"/>
    <mergeCell ref="EW31:EW38"/>
    <mergeCell ref="EX31:EX38"/>
    <mergeCell ref="EY31:EY38"/>
    <mergeCell ref="EN31:EN38"/>
    <mergeCell ref="EO31:EO38"/>
    <mergeCell ref="EP31:EP38"/>
    <mergeCell ref="EQ31:EQ38"/>
    <mergeCell ref="ER31:ER38"/>
    <mergeCell ref="ES31:ES38"/>
    <mergeCell ref="EH31:EH38"/>
    <mergeCell ref="EI31:EI38"/>
    <mergeCell ref="EJ31:EJ38"/>
    <mergeCell ref="EK31:EK38"/>
    <mergeCell ref="EL31:EL38"/>
    <mergeCell ref="EM31:EM38"/>
    <mergeCell ref="EB31:EB38"/>
    <mergeCell ref="EC31:EC38"/>
    <mergeCell ref="ED31:ED38"/>
    <mergeCell ref="EE31:EE38"/>
    <mergeCell ref="EF31:EF38"/>
    <mergeCell ref="EG31:EG38"/>
    <mergeCell ref="DV31:DV38"/>
    <mergeCell ref="DW31:DW38"/>
    <mergeCell ref="DX31:DX38"/>
    <mergeCell ref="DY31:DY38"/>
    <mergeCell ref="DZ31:DZ38"/>
    <mergeCell ref="EA31:EA38"/>
    <mergeCell ref="GJ31:GJ38"/>
    <mergeCell ref="GK31:GK38"/>
    <mergeCell ref="GL31:GL38"/>
    <mergeCell ref="GM31:GM38"/>
    <mergeCell ref="GN31:GN38"/>
    <mergeCell ref="GO31:GO38"/>
    <mergeCell ref="GD31:GD38"/>
    <mergeCell ref="GE31:GE38"/>
    <mergeCell ref="GF31:GF38"/>
    <mergeCell ref="GG31:GG38"/>
    <mergeCell ref="GH31:GH38"/>
    <mergeCell ref="GI31:GI38"/>
    <mergeCell ref="FX31:FX38"/>
    <mergeCell ref="FY31:FY38"/>
    <mergeCell ref="FZ31:FZ38"/>
    <mergeCell ref="GA31:GA38"/>
    <mergeCell ref="GB31:GB38"/>
    <mergeCell ref="GC31:GC38"/>
    <mergeCell ref="FR31:FR38"/>
    <mergeCell ref="FS31:FS38"/>
    <mergeCell ref="FT31:FT38"/>
    <mergeCell ref="FU31:FU38"/>
    <mergeCell ref="FV31:FV38"/>
    <mergeCell ref="FW31:FW38"/>
    <mergeCell ref="FL31:FL38"/>
    <mergeCell ref="FM31:FM38"/>
    <mergeCell ref="FN31:FN38"/>
    <mergeCell ref="FO31:FO38"/>
    <mergeCell ref="FP31:FP38"/>
    <mergeCell ref="FQ31:FQ38"/>
    <mergeCell ref="FF31:FF38"/>
    <mergeCell ref="FG31:FG38"/>
    <mergeCell ref="FH31:FH38"/>
    <mergeCell ref="FI31:FI38"/>
    <mergeCell ref="FJ31:FJ38"/>
    <mergeCell ref="FK31:FK38"/>
    <mergeCell ref="HT31:HT38"/>
    <mergeCell ref="HU31:HU38"/>
    <mergeCell ref="HV31:HV38"/>
    <mergeCell ref="HW31:HW38"/>
    <mergeCell ref="HX31:HX38"/>
    <mergeCell ref="HY31:HY38"/>
    <mergeCell ref="HN31:HN38"/>
    <mergeCell ref="HO31:HO38"/>
    <mergeCell ref="HP31:HP38"/>
    <mergeCell ref="HQ31:HQ38"/>
    <mergeCell ref="HR31:HR38"/>
    <mergeCell ref="HS31:HS38"/>
    <mergeCell ref="HH31:HH38"/>
    <mergeCell ref="HI31:HI38"/>
    <mergeCell ref="HJ31:HJ38"/>
    <mergeCell ref="HK31:HK38"/>
    <mergeCell ref="HL31:HL38"/>
    <mergeCell ref="HM31:HM38"/>
    <mergeCell ref="HB31:HB38"/>
    <mergeCell ref="HC31:HC38"/>
    <mergeCell ref="HD31:HD38"/>
    <mergeCell ref="HE31:HE38"/>
    <mergeCell ref="HF31:HF38"/>
    <mergeCell ref="HG31:HG38"/>
    <mergeCell ref="GV31:GV38"/>
    <mergeCell ref="GW31:GW38"/>
    <mergeCell ref="GX31:GX38"/>
    <mergeCell ref="GY31:GY38"/>
    <mergeCell ref="GZ31:GZ38"/>
    <mergeCell ref="HA31:HA38"/>
    <mergeCell ref="GP31:GP38"/>
    <mergeCell ref="GQ31:GQ38"/>
    <mergeCell ref="GR31:GR38"/>
    <mergeCell ref="GS31:GS38"/>
    <mergeCell ref="GT31:GT38"/>
    <mergeCell ref="GU31:GU38"/>
    <mergeCell ref="JD31:JD38"/>
    <mergeCell ref="JE31:JE38"/>
    <mergeCell ref="JF31:JF38"/>
    <mergeCell ref="JG31:JG38"/>
    <mergeCell ref="JH31:JH38"/>
    <mergeCell ref="JI31:JI38"/>
    <mergeCell ref="IX31:IX38"/>
    <mergeCell ref="IY31:IY38"/>
    <mergeCell ref="IZ31:IZ38"/>
    <mergeCell ref="JA31:JA38"/>
    <mergeCell ref="JB31:JB38"/>
    <mergeCell ref="JC31:JC38"/>
    <mergeCell ref="IR31:IR38"/>
    <mergeCell ref="IS31:IS38"/>
    <mergeCell ref="IT31:IT38"/>
    <mergeCell ref="IU31:IU38"/>
    <mergeCell ref="IV31:IV38"/>
    <mergeCell ref="IW31:IW38"/>
    <mergeCell ref="IL31:IL38"/>
    <mergeCell ref="IM31:IM38"/>
    <mergeCell ref="IN31:IN38"/>
    <mergeCell ref="IO31:IO38"/>
    <mergeCell ref="IP31:IP38"/>
    <mergeCell ref="IQ31:IQ38"/>
    <mergeCell ref="IF31:IF38"/>
    <mergeCell ref="IG31:IG38"/>
    <mergeCell ref="IH31:IH38"/>
    <mergeCell ref="II31:II38"/>
    <mergeCell ref="IJ31:IJ38"/>
    <mergeCell ref="IK31:IK38"/>
    <mergeCell ref="HZ31:HZ38"/>
    <mergeCell ref="IA31:IA38"/>
    <mergeCell ref="IB31:IB38"/>
    <mergeCell ref="IC31:IC38"/>
    <mergeCell ref="ID31:ID38"/>
    <mergeCell ref="IE31:IE38"/>
    <mergeCell ref="KN31:KN38"/>
    <mergeCell ref="KO31:KO38"/>
    <mergeCell ref="KP31:KP38"/>
    <mergeCell ref="KQ31:KQ38"/>
    <mergeCell ref="KR31:KR38"/>
    <mergeCell ref="KS31:KS38"/>
    <mergeCell ref="KH31:KH38"/>
    <mergeCell ref="KI31:KI38"/>
    <mergeCell ref="KJ31:KJ38"/>
    <mergeCell ref="KK31:KK38"/>
    <mergeCell ref="KL31:KL38"/>
    <mergeCell ref="KM31:KM38"/>
    <mergeCell ref="KB31:KB38"/>
    <mergeCell ref="KC31:KC38"/>
    <mergeCell ref="KD31:KD38"/>
    <mergeCell ref="KE31:KE38"/>
    <mergeCell ref="KF31:KF38"/>
    <mergeCell ref="KG31:KG38"/>
    <mergeCell ref="JV31:JV38"/>
    <mergeCell ref="JW31:JW38"/>
    <mergeCell ref="JX31:JX38"/>
    <mergeCell ref="JY31:JY38"/>
    <mergeCell ref="JZ31:JZ38"/>
    <mergeCell ref="KA31:KA38"/>
    <mergeCell ref="JP31:JP38"/>
    <mergeCell ref="JQ31:JQ38"/>
    <mergeCell ref="JR31:JR38"/>
    <mergeCell ref="JS31:JS38"/>
    <mergeCell ref="JT31:JT38"/>
    <mergeCell ref="JU31:JU38"/>
    <mergeCell ref="JJ31:JJ38"/>
    <mergeCell ref="JK31:JK38"/>
    <mergeCell ref="JL31:JL38"/>
    <mergeCell ref="JM31:JM38"/>
    <mergeCell ref="JN31:JN38"/>
    <mergeCell ref="JO31:JO38"/>
    <mergeCell ref="LX31:LX38"/>
    <mergeCell ref="LY31:LY38"/>
    <mergeCell ref="LZ31:LZ38"/>
    <mergeCell ref="MA31:MA38"/>
    <mergeCell ref="MB31:MB38"/>
    <mergeCell ref="MC31:MC38"/>
    <mergeCell ref="LR31:LR38"/>
    <mergeCell ref="LS31:LS38"/>
    <mergeCell ref="LT31:LT38"/>
    <mergeCell ref="LU31:LU38"/>
    <mergeCell ref="LV31:LV38"/>
    <mergeCell ref="LW31:LW38"/>
    <mergeCell ref="LL31:LL38"/>
    <mergeCell ref="LM31:LM38"/>
    <mergeCell ref="LN31:LN38"/>
    <mergeCell ref="LO31:LO38"/>
    <mergeCell ref="LP31:LP38"/>
    <mergeCell ref="LQ31:LQ38"/>
    <mergeCell ref="LF31:LF38"/>
    <mergeCell ref="LG31:LG38"/>
    <mergeCell ref="LH31:LH38"/>
    <mergeCell ref="LI31:LI38"/>
    <mergeCell ref="LJ31:LJ38"/>
    <mergeCell ref="LK31:LK38"/>
    <mergeCell ref="KZ31:KZ38"/>
    <mergeCell ref="LA31:LA38"/>
    <mergeCell ref="LB31:LB38"/>
    <mergeCell ref="LC31:LC38"/>
    <mergeCell ref="LD31:LD38"/>
    <mergeCell ref="LE31:LE38"/>
    <mergeCell ref="KT31:KT38"/>
    <mergeCell ref="KU31:KU38"/>
    <mergeCell ref="KV31:KV38"/>
    <mergeCell ref="KW31:KW38"/>
    <mergeCell ref="KX31:KX38"/>
    <mergeCell ref="KY31:KY38"/>
    <mergeCell ref="NH31:NH38"/>
    <mergeCell ref="NI31:NI38"/>
    <mergeCell ref="NJ31:NJ38"/>
    <mergeCell ref="NK31:NK38"/>
    <mergeCell ref="NL31:NL38"/>
    <mergeCell ref="NM31:NM38"/>
    <mergeCell ref="NB31:NB38"/>
    <mergeCell ref="NC31:NC38"/>
    <mergeCell ref="ND31:ND38"/>
    <mergeCell ref="NE31:NE38"/>
    <mergeCell ref="NF31:NF38"/>
    <mergeCell ref="NG31:NG38"/>
    <mergeCell ref="MV31:MV38"/>
    <mergeCell ref="MW31:MW38"/>
    <mergeCell ref="MX31:MX38"/>
    <mergeCell ref="MY31:MY38"/>
    <mergeCell ref="MZ31:MZ38"/>
    <mergeCell ref="NA31:NA38"/>
    <mergeCell ref="MP31:MP38"/>
    <mergeCell ref="MQ31:MQ38"/>
    <mergeCell ref="MR31:MR38"/>
    <mergeCell ref="MS31:MS38"/>
    <mergeCell ref="MT31:MT38"/>
    <mergeCell ref="MU31:MU38"/>
    <mergeCell ref="MJ31:MJ38"/>
    <mergeCell ref="MK31:MK38"/>
    <mergeCell ref="ML31:ML38"/>
    <mergeCell ref="MM31:MM38"/>
    <mergeCell ref="MN31:MN38"/>
    <mergeCell ref="MO31:MO38"/>
    <mergeCell ref="MD31:MD38"/>
    <mergeCell ref="ME31:ME38"/>
    <mergeCell ref="MF31:MF38"/>
    <mergeCell ref="MG31:MG38"/>
    <mergeCell ref="MH31:MH38"/>
    <mergeCell ref="MI31:MI38"/>
    <mergeCell ref="OR31:OR38"/>
    <mergeCell ref="OS31:OS38"/>
    <mergeCell ref="OT31:OT38"/>
    <mergeCell ref="OU31:OU38"/>
    <mergeCell ref="OV31:OV38"/>
    <mergeCell ref="OW31:OW38"/>
    <mergeCell ref="OL31:OL38"/>
    <mergeCell ref="OM31:OM38"/>
    <mergeCell ref="ON31:ON38"/>
    <mergeCell ref="OO31:OO38"/>
    <mergeCell ref="OP31:OP38"/>
    <mergeCell ref="OQ31:OQ38"/>
    <mergeCell ref="OF31:OF38"/>
    <mergeCell ref="OG31:OG38"/>
    <mergeCell ref="OH31:OH38"/>
    <mergeCell ref="OI31:OI38"/>
    <mergeCell ref="OJ31:OJ38"/>
    <mergeCell ref="OK31:OK38"/>
    <mergeCell ref="NZ31:NZ38"/>
    <mergeCell ref="OA31:OA38"/>
    <mergeCell ref="OB31:OB38"/>
    <mergeCell ref="OC31:OC38"/>
    <mergeCell ref="OD31:OD38"/>
    <mergeCell ref="OE31:OE38"/>
    <mergeCell ref="NT31:NT38"/>
    <mergeCell ref="NU31:NU38"/>
    <mergeCell ref="NV31:NV38"/>
    <mergeCell ref="NW31:NW38"/>
    <mergeCell ref="NX31:NX38"/>
    <mergeCell ref="NY31:NY38"/>
    <mergeCell ref="NN31:NN38"/>
    <mergeCell ref="NO31:NO38"/>
    <mergeCell ref="NP31:NP38"/>
    <mergeCell ref="NQ31:NQ38"/>
    <mergeCell ref="NR31:NR38"/>
    <mergeCell ref="NS31:NS38"/>
    <mergeCell ref="QB31:QB38"/>
    <mergeCell ref="QC31:QC38"/>
    <mergeCell ref="QD31:QD38"/>
    <mergeCell ref="QE31:QE38"/>
    <mergeCell ref="QF31:QF38"/>
    <mergeCell ref="QG31:QG38"/>
    <mergeCell ref="PV31:PV38"/>
    <mergeCell ref="PW31:PW38"/>
    <mergeCell ref="PX31:PX38"/>
    <mergeCell ref="PY31:PY38"/>
    <mergeCell ref="PZ31:PZ38"/>
    <mergeCell ref="QA31:QA38"/>
    <mergeCell ref="PP31:PP38"/>
    <mergeCell ref="PQ31:PQ38"/>
    <mergeCell ref="PR31:PR38"/>
    <mergeCell ref="PS31:PS38"/>
    <mergeCell ref="PT31:PT38"/>
    <mergeCell ref="PU31:PU38"/>
    <mergeCell ref="PJ31:PJ38"/>
    <mergeCell ref="PK31:PK38"/>
    <mergeCell ref="PL31:PL38"/>
    <mergeCell ref="PM31:PM38"/>
    <mergeCell ref="PN31:PN38"/>
    <mergeCell ref="PO31:PO38"/>
    <mergeCell ref="PD31:PD38"/>
    <mergeCell ref="PE31:PE38"/>
    <mergeCell ref="PF31:PF38"/>
    <mergeCell ref="PG31:PG38"/>
    <mergeCell ref="PH31:PH38"/>
    <mergeCell ref="PI31:PI38"/>
    <mergeCell ref="OX31:OX38"/>
    <mergeCell ref="OY31:OY38"/>
    <mergeCell ref="OZ31:OZ38"/>
    <mergeCell ref="PA31:PA38"/>
    <mergeCell ref="PB31:PB38"/>
    <mergeCell ref="PC31:PC38"/>
    <mergeCell ref="RL31:RL38"/>
    <mergeCell ref="RM31:RM38"/>
    <mergeCell ref="RN31:RN38"/>
    <mergeCell ref="RO31:RO38"/>
    <mergeCell ref="RP31:RP38"/>
    <mergeCell ref="RQ31:RQ38"/>
    <mergeCell ref="RF31:RF38"/>
    <mergeCell ref="RG31:RG38"/>
    <mergeCell ref="RH31:RH38"/>
    <mergeCell ref="RI31:RI38"/>
    <mergeCell ref="RJ31:RJ38"/>
    <mergeCell ref="RK31:RK38"/>
    <mergeCell ref="QZ31:QZ38"/>
    <mergeCell ref="RA31:RA38"/>
    <mergeCell ref="RB31:RB38"/>
    <mergeCell ref="RC31:RC38"/>
    <mergeCell ref="RD31:RD38"/>
    <mergeCell ref="RE31:RE38"/>
    <mergeCell ref="QT31:QT38"/>
    <mergeCell ref="QU31:QU38"/>
    <mergeCell ref="QV31:QV38"/>
    <mergeCell ref="QW31:QW38"/>
    <mergeCell ref="QX31:QX38"/>
    <mergeCell ref="QY31:QY38"/>
    <mergeCell ref="QN31:QN38"/>
    <mergeCell ref="QO31:QO38"/>
    <mergeCell ref="QP31:QP38"/>
    <mergeCell ref="QQ31:QQ38"/>
    <mergeCell ref="QR31:QR38"/>
    <mergeCell ref="QS31:QS38"/>
    <mergeCell ref="QH31:QH38"/>
    <mergeCell ref="QI31:QI38"/>
    <mergeCell ref="QJ31:QJ38"/>
    <mergeCell ref="QK31:QK38"/>
    <mergeCell ref="QL31:QL38"/>
    <mergeCell ref="QM31:QM38"/>
    <mergeCell ref="SV31:SV38"/>
    <mergeCell ref="SW31:SW38"/>
    <mergeCell ref="SX31:SX38"/>
    <mergeCell ref="SY31:SY38"/>
    <mergeCell ref="SZ31:SZ38"/>
    <mergeCell ref="TA31:TA38"/>
    <mergeCell ref="SP31:SP38"/>
    <mergeCell ref="SQ31:SQ38"/>
    <mergeCell ref="SR31:SR38"/>
    <mergeCell ref="SS31:SS38"/>
    <mergeCell ref="ST31:ST38"/>
    <mergeCell ref="SU31:SU38"/>
    <mergeCell ref="SJ31:SJ38"/>
    <mergeCell ref="SK31:SK38"/>
    <mergeCell ref="SL31:SL38"/>
    <mergeCell ref="SM31:SM38"/>
    <mergeCell ref="SN31:SN38"/>
    <mergeCell ref="SO31:SO38"/>
    <mergeCell ref="SD31:SD38"/>
    <mergeCell ref="SE31:SE38"/>
    <mergeCell ref="SF31:SF38"/>
    <mergeCell ref="SG31:SG38"/>
    <mergeCell ref="SH31:SH38"/>
    <mergeCell ref="SI31:SI38"/>
    <mergeCell ref="RX31:RX38"/>
    <mergeCell ref="RY31:RY38"/>
    <mergeCell ref="RZ31:RZ38"/>
    <mergeCell ref="SA31:SA38"/>
    <mergeCell ref="SB31:SB38"/>
    <mergeCell ref="SC31:SC38"/>
    <mergeCell ref="RR31:RR38"/>
    <mergeCell ref="RS31:RS38"/>
    <mergeCell ref="RT31:RT38"/>
    <mergeCell ref="RU31:RU38"/>
    <mergeCell ref="RV31:RV38"/>
    <mergeCell ref="RW31:RW38"/>
    <mergeCell ref="UF31:UF38"/>
    <mergeCell ref="UG31:UG38"/>
    <mergeCell ref="UH31:UH38"/>
    <mergeCell ref="UI31:UI38"/>
    <mergeCell ref="UJ31:UJ38"/>
    <mergeCell ref="UK31:UK38"/>
    <mergeCell ref="TZ31:TZ38"/>
    <mergeCell ref="UA31:UA38"/>
    <mergeCell ref="UB31:UB38"/>
    <mergeCell ref="UC31:UC38"/>
    <mergeCell ref="UD31:UD38"/>
    <mergeCell ref="UE31:UE38"/>
    <mergeCell ref="TT31:TT38"/>
    <mergeCell ref="TU31:TU38"/>
    <mergeCell ref="TV31:TV38"/>
    <mergeCell ref="TW31:TW38"/>
    <mergeCell ref="TX31:TX38"/>
    <mergeCell ref="TY31:TY38"/>
    <mergeCell ref="TN31:TN38"/>
    <mergeCell ref="TO31:TO38"/>
    <mergeCell ref="TP31:TP38"/>
    <mergeCell ref="TQ31:TQ38"/>
    <mergeCell ref="TR31:TR38"/>
    <mergeCell ref="TS31:TS38"/>
    <mergeCell ref="TH31:TH38"/>
    <mergeCell ref="TI31:TI38"/>
    <mergeCell ref="TJ31:TJ38"/>
    <mergeCell ref="TK31:TK38"/>
    <mergeCell ref="TL31:TL38"/>
    <mergeCell ref="TM31:TM38"/>
    <mergeCell ref="TB31:TB38"/>
    <mergeCell ref="TC31:TC38"/>
    <mergeCell ref="TD31:TD38"/>
    <mergeCell ref="TE31:TE38"/>
    <mergeCell ref="TF31:TF38"/>
    <mergeCell ref="TG31:TG38"/>
    <mergeCell ref="VP31:VP38"/>
    <mergeCell ref="VQ31:VQ38"/>
    <mergeCell ref="VR31:VR38"/>
    <mergeCell ref="VS31:VS38"/>
    <mergeCell ref="VT31:VT38"/>
    <mergeCell ref="VU31:VU38"/>
    <mergeCell ref="VJ31:VJ38"/>
    <mergeCell ref="VK31:VK38"/>
    <mergeCell ref="VL31:VL38"/>
    <mergeCell ref="VM31:VM38"/>
    <mergeCell ref="VN31:VN38"/>
    <mergeCell ref="VO31:VO38"/>
    <mergeCell ref="VD31:VD38"/>
    <mergeCell ref="VE31:VE38"/>
    <mergeCell ref="VF31:VF38"/>
    <mergeCell ref="VG31:VG38"/>
    <mergeCell ref="VH31:VH38"/>
    <mergeCell ref="VI31:VI38"/>
    <mergeCell ref="UX31:UX38"/>
    <mergeCell ref="UY31:UY38"/>
    <mergeCell ref="UZ31:UZ38"/>
    <mergeCell ref="VA31:VA38"/>
    <mergeCell ref="VB31:VB38"/>
    <mergeCell ref="VC31:VC38"/>
    <mergeCell ref="UR31:UR38"/>
    <mergeCell ref="US31:US38"/>
    <mergeCell ref="UT31:UT38"/>
    <mergeCell ref="UU31:UU38"/>
    <mergeCell ref="UV31:UV38"/>
    <mergeCell ref="UW31:UW38"/>
    <mergeCell ref="UL31:UL38"/>
    <mergeCell ref="UM31:UM38"/>
    <mergeCell ref="UN31:UN38"/>
    <mergeCell ref="UO31:UO38"/>
    <mergeCell ref="UP31:UP38"/>
    <mergeCell ref="UQ31:UQ38"/>
    <mergeCell ref="WZ31:WZ38"/>
    <mergeCell ref="XA31:XA38"/>
    <mergeCell ref="XB31:XB38"/>
    <mergeCell ref="XC31:XC38"/>
    <mergeCell ref="XD31:XD38"/>
    <mergeCell ref="XE31:XE38"/>
    <mergeCell ref="WT31:WT38"/>
    <mergeCell ref="WU31:WU38"/>
    <mergeCell ref="WV31:WV38"/>
    <mergeCell ref="WW31:WW38"/>
    <mergeCell ref="WX31:WX38"/>
    <mergeCell ref="WY31:WY38"/>
    <mergeCell ref="WN31:WN38"/>
    <mergeCell ref="WO31:WO38"/>
    <mergeCell ref="WP31:WP38"/>
    <mergeCell ref="WQ31:WQ38"/>
    <mergeCell ref="WR31:WR38"/>
    <mergeCell ref="WS31:WS38"/>
    <mergeCell ref="WH31:WH38"/>
    <mergeCell ref="WI31:WI38"/>
    <mergeCell ref="WJ31:WJ38"/>
    <mergeCell ref="WK31:WK38"/>
    <mergeCell ref="WL31:WL38"/>
    <mergeCell ref="WM31:WM38"/>
    <mergeCell ref="WB31:WB38"/>
    <mergeCell ref="WC31:WC38"/>
    <mergeCell ref="WD31:WD38"/>
    <mergeCell ref="WE31:WE38"/>
    <mergeCell ref="WF31:WF38"/>
    <mergeCell ref="WG31:WG38"/>
    <mergeCell ref="VV31:VV38"/>
    <mergeCell ref="VW31:VW38"/>
    <mergeCell ref="VX31:VX38"/>
    <mergeCell ref="VY31:VY38"/>
    <mergeCell ref="VZ31:VZ38"/>
    <mergeCell ref="WA31:WA38"/>
    <mergeCell ref="YJ31:YJ38"/>
    <mergeCell ref="YK31:YK38"/>
    <mergeCell ref="YL31:YL38"/>
    <mergeCell ref="YM31:YM38"/>
    <mergeCell ref="YN31:YN38"/>
    <mergeCell ref="YO31:YO38"/>
    <mergeCell ref="YD31:YD38"/>
    <mergeCell ref="YE31:YE38"/>
    <mergeCell ref="YF31:YF38"/>
    <mergeCell ref="YG31:YG38"/>
    <mergeCell ref="YH31:YH38"/>
    <mergeCell ref="YI31:YI38"/>
    <mergeCell ref="XX31:XX38"/>
    <mergeCell ref="XY31:XY38"/>
    <mergeCell ref="XZ31:XZ38"/>
    <mergeCell ref="YA31:YA38"/>
    <mergeCell ref="YB31:YB38"/>
    <mergeCell ref="YC31:YC38"/>
    <mergeCell ref="XR31:XR38"/>
    <mergeCell ref="XS31:XS38"/>
    <mergeCell ref="XT31:XT38"/>
    <mergeCell ref="XU31:XU38"/>
    <mergeCell ref="XV31:XV38"/>
    <mergeCell ref="XW31:XW38"/>
    <mergeCell ref="XL31:XL38"/>
    <mergeCell ref="XM31:XM38"/>
    <mergeCell ref="XN31:XN38"/>
    <mergeCell ref="XO31:XO38"/>
    <mergeCell ref="XP31:XP38"/>
    <mergeCell ref="XQ31:XQ38"/>
    <mergeCell ref="XF31:XF38"/>
    <mergeCell ref="XG31:XG38"/>
    <mergeCell ref="XH31:XH38"/>
    <mergeCell ref="XI31:XI38"/>
    <mergeCell ref="XJ31:XJ38"/>
    <mergeCell ref="XK31:XK38"/>
    <mergeCell ref="ZT31:ZT38"/>
    <mergeCell ref="ZU31:ZU38"/>
    <mergeCell ref="ZV31:ZV38"/>
    <mergeCell ref="ZW31:ZW38"/>
    <mergeCell ref="ZX31:ZX38"/>
    <mergeCell ref="ZY31:ZY38"/>
    <mergeCell ref="ZN31:ZN38"/>
    <mergeCell ref="ZO31:ZO38"/>
    <mergeCell ref="ZP31:ZP38"/>
    <mergeCell ref="ZQ31:ZQ38"/>
    <mergeCell ref="ZR31:ZR38"/>
    <mergeCell ref="ZS31:ZS38"/>
    <mergeCell ref="ZH31:ZH38"/>
    <mergeCell ref="ZI31:ZI38"/>
    <mergeCell ref="ZJ31:ZJ38"/>
    <mergeCell ref="ZK31:ZK38"/>
    <mergeCell ref="ZL31:ZL38"/>
    <mergeCell ref="ZM31:ZM38"/>
    <mergeCell ref="ZB31:ZB38"/>
    <mergeCell ref="ZC31:ZC38"/>
    <mergeCell ref="ZD31:ZD38"/>
    <mergeCell ref="ZE31:ZE38"/>
    <mergeCell ref="ZF31:ZF38"/>
    <mergeCell ref="ZG31:ZG38"/>
    <mergeCell ref="YV31:YV38"/>
    <mergeCell ref="YW31:YW38"/>
    <mergeCell ref="YX31:YX38"/>
    <mergeCell ref="YY31:YY38"/>
    <mergeCell ref="YZ31:YZ38"/>
    <mergeCell ref="ZA31:ZA38"/>
    <mergeCell ref="YP31:YP38"/>
    <mergeCell ref="YQ31:YQ38"/>
    <mergeCell ref="YR31:YR38"/>
    <mergeCell ref="YS31:YS38"/>
    <mergeCell ref="YT31:YT38"/>
    <mergeCell ref="YU31:YU38"/>
    <mergeCell ref="ABD31:ABD38"/>
    <mergeCell ref="ABE31:ABE38"/>
    <mergeCell ref="ABF31:ABF38"/>
    <mergeCell ref="ABG31:ABG38"/>
    <mergeCell ref="ABH31:ABH38"/>
    <mergeCell ref="ABI31:ABI38"/>
    <mergeCell ref="AAX31:AAX38"/>
    <mergeCell ref="AAY31:AAY38"/>
    <mergeCell ref="AAZ31:AAZ38"/>
    <mergeCell ref="ABA31:ABA38"/>
    <mergeCell ref="ABB31:ABB38"/>
    <mergeCell ref="ABC31:ABC38"/>
    <mergeCell ref="AAR31:AAR38"/>
    <mergeCell ref="AAS31:AAS38"/>
    <mergeCell ref="AAT31:AAT38"/>
    <mergeCell ref="AAU31:AAU38"/>
    <mergeCell ref="AAV31:AAV38"/>
    <mergeCell ref="AAW31:AAW38"/>
    <mergeCell ref="AAL31:AAL38"/>
    <mergeCell ref="AAM31:AAM38"/>
    <mergeCell ref="AAN31:AAN38"/>
    <mergeCell ref="AAO31:AAO38"/>
    <mergeCell ref="AAP31:AAP38"/>
    <mergeCell ref="AAQ31:AAQ38"/>
    <mergeCell ref="AAF31:AAF38"/>
    <mergeCell ref="AAG31:AAG38"/>
    <mergeCell ref="AAH31:AAH38"/>
    <mergeCell ref="AAI31:AAI38"/>
    <mergeCell ref="AAJ31:AAJ38"/>
    <mergeCell ref="AAK31:AAK38"/>
    <mergeCell ref="ZZ31:ZZ38"/>
    <mergeCell ref="AAA31:AAA38"/>
    <mergeCell ref="AAB31:AAB38"/>
    <mergeCell ref="AAC31:AAC38"/>
    <mergeCell ref="AAD31:AAD38"/>
    <mergeCell ref="AAE31:AAE38"/>
    <mergeCell ref="ACN31:ACN38"/>
    <mergeCell ref="ACO31:ACO38"/>
    <mergeCell ref="ACP31:ACP38"/>
    <mergeCell ref="ACQ31:ACQ38"/>
    <mergeCell ref="ACR31:ACR38"/>
    <mergeCell ref="ACS31:ACS38"/>
    <mergeCell ref="ACH31:ACH38"/>
    <mergeCell ref="ACI31:ACI38"/>
    <mergeCell ref="ACJ31:ACJ38"/>
    <mergeCell ref="ACK31:ACK38"/>
    <mergeCell ref="ACL31:ACL38"/>
    <mergeCell ref="ACM31:ACM38"/>
    <mergeCell ref="ACB31:ACB38"/>
    <mergeCell ref="ACC31:ACC38"/>
    <mergeCell ref="ACD31:ACD38"/>
    <mergeCell ref="ACE31:ACE38"/>
    <mergeCell ref="ACF31:ACF38"/>
    <mergeCell ref="ACG31:ACG38"/>
    <mergeCell ref="ABV31:ABV38"/>
    <mergeCell ref="ABW31:ABW38"/>
    <mergeCell ref="ABX31:ABX38"/>
    <mergeCell ref="ABY31:ABY38"/>
    <mergeCell ref="ABZ31:ABZ38"/>
    <mergeCell ref="ACA31:ACA38"/>
    <mergeCell ref="ABP31:ABP38"/>
    <mergeCell ref="ABQ31:ABQ38"/>
    <mergeCell ref="ABR31:ABR38"/>
    <mergeCell ref="ABS31:ABS38"/>
    <mergeCell ref="ABT31:ABT38"/>
    <mergeCell ref="ABU31:ABU38"/>
    <mergeCell ref="ABJ31:ABJ38"/>
    <mergeCell ref="ABK31:ABK38"/>
    <mergeCell ref="ABL31:ABL38"/>
    <mergeCell ref="ABM31:ABM38"/>
    <mergeCell ref="ABN31:ABN38"/>
    <mergeCell ref="ABO31:ABO38"/>
    <mergeCell ref="ADX31:ADX38"/>
    <mergeCell ref="ADY31:ADY38"/>
    <mergeCell ref="ADZ31:ADZ38"/>
    <mergeCell ref="AEA31:AEA38"/>
    <mergeCell ref="AEB31:AEB38"/>
    <mergeCell ref="AEC31:AEC38"/>
    <mergeCell ref="ADR31:ADR38"/>
    <mergeCell ref="ADS31:ADS38"/>
    <mergeCell ref="ADT31:ADT38"/>
    <mergeCell ref="ADU31:ADU38"/>
    <mergeCell ref="ADV31:ADV38"/>
    <mergeCell ref="ADW31:ADW38"/>
    <mergeCell ref="ADL31:ADL38"/>
    <mergeCell ref="ADM31:ADM38"/>
    <mergeCell ref="ADN31:ADN38"/>
    <mergeCell ref="ADO31:ADO38"/>
    <mergeCell ref="ADP31:ADP38"/>
    <mergeCell ref="ADQ31:ADQ38"/>
    <mergeCell ref="ADF31:ADF38"/>
    <mergeCell ref="ADG31:ADG38"/>
    <mergeCell ref="ADH31:ADH38"/>
    <mergeCell ref="ADI31:ADI38"/>
    <mergeCell ref="ADJ31:ADJ38"/>
    <mergeCell ref="ADK31:ADK38"/>
    <mergeCell ref="ACZ31:ACZ38"/>
    <mergeCell ref="ADA31:ADA38"/>
    <mergeCell ref="ADB31:ADB38"/>
    <mergeCell ref="ADC31:ADC38"/>
    <mergeCell ref="ADD31:ADD38"/>
    <mergeCell ref="ADE31:ADE38"/>
    <mergeCell ref="ACT31:ACT38"/>
    <mergeCell ref="ACU31:ACU38"/>
    <mergeCell ref="ACV31:ACV38"/>
    <mergeCell ref="ACW31:ACW38"/>
    <mergeCell ref="ACX31:ACX38"/>
    <mergeCell ref="ACY31:ACY38"/>
    <mergeCell ref="AFH31:AFH38"/>
    <mergeCell ref="AFI31:AFI38"/>
    <mergeCell ref="AFJ31:AFJ38"/>
    <mergeCell ref="AFK31:AFK38"/>
    <mergeCell ref="AFL31:AFL38"/>
    <mergeCell ref="AFM31:AFM38"/>
    <mergeCell ref="AFB31:AFB38"/>
    <mergeCell ref="AFC31:AFC38"/>
    <mergeCell ref="AFD31:AFD38"/>
    <mergeCell ref="AFE31:AFE38"/>
    <mergeCell ref="AFF31:AFF38"/>
    <mergeCell ref="AFG31:AFG38"/>
    <mergeCell ref="AEV31:AEV38"/>
    <mergeCell ref="AEW31:AEW38"/>
    <mergeCell ref="AEX31:AEX38"/>
    <mergeCell ref="AEY31:AEY38"/>
    <mergeCell ref="AEZ31:AEZ38"/>
    <mergeCell ref="AFA31:AFA38"/>
    <mergeCell ref="AEP31:AEP38"/>
    <mergeCell ref="AEQ31:AEQ38"/>
    <mergeCell ref="AER31:AER38"/>
    <mergeCell ref="AES31:AES38"/>
    <mergeCell ref="AET31:AET38"/>
    <mergeCell ref="AEU31:AEU38"/>
    <mergeCell ref="AEJ31:AEJ38"/>
    <mergeCell ref="AEK31:AEK38"/>
    <mergeCell ref="AEL31:AEL38"/>
    <mergeCell ref="AEM31:AEM38"/>
    <mergeCell ref="AEN31:AEN38"/>
    <mergeCell ref="AEO31:AEO38"/>
    <mergeCell ref="AED31:AED38"/>
    <mergeCell ref="AEE31:AEE38"/>
    <mergeCell ref="AEF31:AEF38"/>
    <mergeCell ref="AEG31:AEG38"/>
    <mergeCell ref="AEH31:AEH38"/>
    <mergeCell ref="AEI31:AEI38"/>
    <mergeCell ref="AGR31:AGR38"/>
    <mergeCell ref="AGS31:AGS38"/>
    <mergeCell ref="AGT31:AGT38"/>
    <mergeCell ref="AGU31:AGU38"/>
    <mergeCell ref="AGV31:AGV38"/>
    <mergeCell ref="AGW31:AGW38"/>
    <mergeCell ref="AGL31:AGL38"/>
    <mergeCell ref="AGM31:AGM38"/>
    <mergeCell ref="AGN31:AGN38"/>
    <mergeCell ref="AGO31:AGO38"/>
    <mergeCell ref="AGP31:AGP38"/>
    <mergeCell ref="AGQ31:AGQ38"/>
    <mergeCell ref="AGF31:AGF38"/>
    <mergeCell ref="AGG31:AGG38"/>
    <mergeCell ref="AGH31:AGH38"/>
    <mergeCell ref="AGI31:AGI38"/>
    <mergeCell ref="AGJ31:AGJ38"/>
    <mergeCell ref="AGK31:AGK38"/>
    <mergeCell ref="AFZ31:AFZ38"/>
    <mergeCell ref="AGA31:AGA38"/>
    <mergeCell ref="AGB31:AGB38"/>
    <mergeCell ref="AGC31:AGC38"/>
    <mergeCell ref="AGD31:AGD38"/>
    <mergeCell ref="AGE31:AGE38"/>
    <mergeCell ref="AFT31:AFT38"/>
    <mergeCell ref="AFU31:AFU38"/>
    <mergeCell ref="AFV31:AFV38"/>
    <mergeCell ref="AFW31:AFW38"/>
    <mergeCell ref="AFX31:AFX38"/>
    <mergeCell ref="AFY31:AFY38"/>
    <mergeCell ref="AFN31:AFN38"/>
    <mergeCell ref="AFO31:AFO38"/>
    <mergeCell ref="AFP31:AFP38"/>
    <mergeCell ref="AFQ31:AFQ38"/>
    <mergeCell ref="AFR31:AFR38"/>
    <mergeCell ref="AFS31:AFS38"/>
    <mergeCell ref="AIB31:AIB38"/>
    <mergeCell ref="AIC31:AIC38"/>
    <mergeCell ref="AID31:AID38"/>
    <mergeCell ref="AIE31:AIE38"/>
    <mergeCell ref="AIF31:AIF38"/>
    <mergeCell ref="AIG31:AIG38"/>
    <mergeCell ref="AHV31:AHV38"/>
    <mergeCell ref="AHW31:AHW38"/>
    <mergeCell ref="AHX31:AHX38"/>
    <mergeCell ref="AHY31:AHY38"/>
    <mergeCell ref="AHZ31:AHZ38"/>
    <mergeCell ref="AIA31:AIA38"/>
    <mergeCell ref="AHP31:AHP38"/>
    <mergeCell ref="AHQ31:AHQ38"/>
    <mergeCell ref="AHR31:AHR38"/>
    <mergeCell ref="AHS31:AHS38"/>
    <mergeCell ref="AHT31:AHT38"/>
    <mergeCell ref="AHU31:AHU38"/>
    <mergeCell ref="AHJ31:AHJ38"/>
    <mergeCell ref="AHK31:AHK38"/>
    <mergeCell ref="AHL31:AHL38"/>
    <mergeCell ref="AHM31:AHM38"/>
    <mergeCell ref="AHN31:AHN38"/>
    <mergeCell ref="AHO31:AHO38"/>
    <mergeCell ref="AHD31:AHD38"/>
    <mergeCell ref="AHE31:AHE38"/>
    <mergeCell ref="AHF31:AHF38"/>
    <mergeCell ref="AHG31:AHG38"/>
    <mergeCell ref="AHH31:AHH38"/>
    <mergeCell ref="AHI31:AHI38"/>
    <mergeCell ref="AGX31:AGX38"/>
    <mergeCell ref="AGY31:AGY38"/>
    <mergeCell ref="AGZ31:AGZ38"/>
    <mergeCell ref="AHA31:AHA38"/>
    <mergeCell ref="AHB31:AHB38"/>
    <mergeCell ref="AHC31:AHC38"/>
    <mergeCell ref="AJL31:AJL38"/>
    <mergeCell ref="AJM31:AJM38"/>
    <mergeCell ref="AJN31:AJN38"/>
    <mergeCell ref="AJO31:AJO38"/>
    <mergeCell ref="AJP31:AJP38"/>
    <mergeCell ref="AJQ31:AJQ38"/>
    <mergeCell ref="AJF31:AJF38"/>
    <mergeCell ref="AJG31:AJG38"/>
    <mergeCell ref="AJH31:AJH38"/>
    <mergeCell ref="AJI31:AJI38"/>
    <mergeCell ref="AJJ31:AJJ38"/>
    <mergeCell ref="AJK31:AJK38"/>
    <mergeCell ref="AIZ31:AIZ38"/>
    <mergeCell ref="AJA31:AJA38"/>
    <mergeCell ref="AJB31:AJB38"/>
    <mergeCell ref="AJC31:AJC38"/>
    <mergeCell ref="AJD31:AJD38"/>
    <mergeCell ref="AJE31:AJE38"/>
    <mergeCell ref="AIT31:AIT38"/>
    <mergeCell ref="AIU31:AIU38"/>
    <mergeCell ref="AIV31:AIV38"/>
    <mergeCell ref="AIW31:AIW38"/>
    <mergeCell ref="AIX31:AIX38"/>
    <mergeCell ref="AIY31:AIY38"/>
    <mergeCell ref="AIN31:AIN38"/>
    <mergeCell ref="AIO31:AIO38"/>
    <mergeCell ref="AIP31:AIP38"/>
    <mergeCell ref="AIQ31:AIQ38"/>
    <mergeCell ref="AIR31:AIR38"/>
    <mergeCell ref="AIS31:AIS38"/>
    <mergeCell ref="AIH31:AIH38"/>
    <mergeCell ref="AII31:AII38"/>
    <mergeCell ref="AIJ31:AIJ38"/>
    <mergeCell ref="AIK31:AIK38"/>
    <mergeCell ref="AIL31:AIL38"/>
    <mergeCell ref="AIM31:AIM38"/>
    <mergeCell ref="AKV31:AKV38"/>
    <mergeCell ref="AKW31:AKW38"/>
    <mergeCell ref="AKX31:AKX38"/>
    <mergeCell ref="AKY31:AKY38"/>
    <mergeCell ref="AKZ31:AKZ38"/>
    <mergeCell ref="ALA31:ALA38"/>
    <mergeCell ref="AKP31:AKP38"/>
    <mergeCell ref="AKQ31:AKQ38"/>
    <mergeCell ref="AKR31:AKR38"/>
    <mergeCell ref="AKS31:AKS38"/>
    <mergeCell ref="AKT31:AKT38"/>
    <mergeCell ref="AKU31:AKU38"/>
    <mergeCell ref="AKJ31:AKJ38"/>
    <mergeCell ref="AKK31:AKK38"/>
    <mergeCell ref="AKL31:AKL38"/>
    <mergeCell ref="AKM31:AKM38"/>
    <mergeCell ref="AKN31:AKN38"/>
    <mergeCell ref="AKO31:AKO38"/>
    <mergeCell ref="AKD31:AKD38"/>
    <mergeCell ref="AKE31:AKE38"/>
    <mergeCell ref="AKF31:AKF38"/>
    <mergeCell ref="AKG31:AKG38"/>
    <mergeCell ref="AKH31:AKH38"/>
    <mergeCell ref="AKI31:AKI38"/>
    <mergeCell ref="AJX31:AJX38"/>
    <mergeCell ref="AJY31:AJY38"/>
    <mergeCell ref="AJZ31:AJZ38"/>
    <mergeCell ref="AKA31:AKA38"/>
    <mergeCell ref="AKB31:AKB38"/>
    <mergeCell ref="AKC31:AKC38"/>
    <mergeCell ref="AJR31:AJR38"/>
    <mergeCell ref="AJS31:AJS38"/>
    <mergeCell ref="AJT31:AJT38"/>
    <mergeCell ref="AJU31:AJU38"/>
    <mergeCell ref="AJV31:AJV38"/>
    <mergeCell ref="AJW31:AJW38"/>
    <mergeCell ref="AMF31:AMF38"/>
    <mergeCell ref="AMG31:AMG38"/>
    <mergeCell ref="AMH31:AMH38"/>
    <mergeCell ref="AMI31:AMI38"/>
    <mergeCell ref="AMJ31:AMJ38"/>
    <mergeCell ref="AMK31:AMK38"/>
    <mergeCell ref="ALZ31:ALZ38"/>
    <mergeCell ref="AMA31:AMA38"/>
    <mergeCell ref="AMB31:AMB38"/>
    <mergeCell ref="AMC31:AMC38"/>
    <mergeCell ref="AMD31:AMD38"/>
    <mergeCell ref="AME31:AME38"/>
    <mergeCell ref="ALT31:ALT38"/>
    <mergeCell ref="ALU31:ALU38"/>
    <mergeCell ref="ALV31:ALV38"/>
    <mergeCell ref="ALW31:ALW38"/>
    <mergeCell ref="ALX31:ALX38"/>
    <mergeCell ref="ALY31:ALY38"/>
    <mergeCell ref="ALN31:ALN38"/>
    <mergeCell ref="ALO31:ALO38"/>
    <mergeCell ref="ALP31:ALP38"/>
    <mergeCell ref="ALQ31:ALQ38"/>
    <mergeCell ref="ALR31:ALR38"/>
    <mergeCell ref="ALS31:ALS38"/>
    <mergeCell ref="ALH31:ALH38"/>
    <mergeCell ref="ALI31:ALI38"/>
    <mergeCell ref="ALJ31:ALJ38"/>
    <mergeCell ref="ALK31:ALK38"/>
    <mergeCell ref="ALL31:ALL38"/>
    <mergeCell ref="ALM31:ALM38"/>
    <mergeCell ref="ALB31:ALB38"/>
    <mergeCell ref="ALC31:ALC38"/>
    <mergeCell ref="ALD31:ALD38"/>
    <mergeCell ref="ALE31:ALE38"/>
    <mergeCell ref="ALF31:ALF38"/>
    <mergeCell ref="ALG31:ALG38"/>
    <mergeCell ref="ANP31:ANP38"/>
    <mergeCell ref="ANQ31:ANQ38"/>
    <mergeCell ref="ANR31:ANR38"/>
    <mergeCell ref="ANS31:ANS38"/>
    <mergeCell ref="ANT31:ANT38"/>
    <mergeCell ref="ANU31:ANU38"/>
    <mergeCell ref="ANJ31:ANJ38"/>
    <mergeCell ref="ANK31:ANK38"/>
    <mergeCell ref="ANL31:ANL38"/>
    <mergeCell ref="ANM31:ANM38"/>
    <mergeCell ref="ANN31:ANN38"/>
    <mergeCell ref="ANO31:ANO38"/>
    <mergeCell ref="AND31:AND38"/>
    <mergeCell ref="ANE31:ANE38"/>
    <mergeCell ref="ANF31:ANF38"/>
    <mergeCell ref="ANG31:ANG38"/>
    <mergeCell ref="ANH31:ANH38"/>
    <mergeCell ref="ANI31:ANI38"/>
    <mergeCell ref="AMX31:AMX38"/>
    <mergeCell ref="AMY31:AMY38"/>
    <mergeCell ref="AMZ31:AMZ38"/>
    <mergeCell ref="ANA31:ANA38"/>
    <mergeCell ref="ANB31:ANB38"/>
    <mergeCell ref="ANC31:ANC38"/>
    <mergeCell ref="AMR31:AMR38"/>
    <mergeCell ref="AMS31:AMS38"/>
    <mergeCell ref="AMT31:AMT38"/>
    <mergeCell ref="AMU31:AMU38"/>
    <mergeCell ref="AMV31:AMV38"/>
    <mergeCell ref="AMW31:AMW38"/>
    <mergeCell ref="AML31:AML38"/>
    <mergeCell ref="AMM31:AMM38"/>
    <mergeCell ref="AMN31:AMN38"/>
    <mergeCell ref="AMO31:AMO38"/>
    <mergeCell ref="AMP31:AMP38"/>
    <mergeCell ref="AMQ31:AMQ38"/>
    <mergeCell ref="AOZ31:AOZ38"/>
    <mergeCell ref="APA31:APA38"/>
    <mergeCell ref="APB31:APB38"/>
    <mergeCell ref="APC31:APC38"/>
    <mergeCell ref="APD31:APD38"/>
    <mergeCell ref="APE31:APE38"/>
    <mergeCell ref="AOT31:AOT38"/>
    <mergeCell ref="AOU31:AOU38"/>
    <mergeCell ref="AOV31:AOV38"/>
    <mergeCell ref="AOW31:AOW38"/>
    <mergeCell ref="AOX31:AOX38"/>
    <mergeCell ref="AOY31:AOY38"/>
    <mergeCell ref="AON31:AON38"/>
    <mergeCell ref="AOO31:AOO38"/>
    <mergeCell ref="AOP31:AOP38"/>
    <mergeCell ref="AOQ31:AOQ38"/>
    <mergeCell ref="AOR31:AOR38"/>
    <mergeCell ref="AOS31:AOS38"/>
    <mergeCell ref="AOH31:AOH38"/>
    <mergeCell ref="AOI31:AOI38"/>
    <mergeCell ref="AOJ31:AOJ38"/>
    <mergeCell ref="AOK31:AOK38"/>
    <mergeCell ref="AOL31:AOL38"/>
    <mergeCell ref="AOM31:AOM38"/>
    <mergeCell ref="AOB31:AOB38"/>
    <mergeCell ref="AOC31:AOC38"/>
    <mergeCell ref="AOD31:AOD38"/>
    <mergeCell ref="AOE31:AOE38"/>
    <mergeCell ref="AOF31:AOF38"/>
    <mergeCell ref="AOG31:AOG38"/>
    <mergeCell ref="ANV31:ANV38"/>
    <mergeCell ref="ANW31:ANW38"/>
    <mergeCell ref="ANX31:ANX38"/>
    <mergeCell ref="ANY31:ANY38"/>
    <mergeCell ref="ANZ31:ANZ38"/>
    <mergeCell ref="AOA31:AOA38"/>
    <mergeCell ref="AQJ31:AQJ38"/>
    <mergeCell ref="AQK31:AQK38"/>
    <mergeCell ref="AQL31:AQL38"/>
    <mergeCell ref="AQM31:AQM38"/>
    <mergeCell ref="AQN31:AQN38"/>
    <mergeCell ref="AQO31:AQO38"/>
    <mergeCell ref="AQD31:AQD38"/>
    <mergeCell ref="AQE31:AQE38"/>
    <mergeCell ref="AQF31:AQF38"/>
    <mergeCell ref="AQG31:AQG38"/>
    <mergeCell ref="AQH31:AQH38"/>
    <mergeCell ref="AQI31:AQI38"/>
    <mergeCell ref="APX31:APX38"/>
    <mergeCell ref="APY31:APY38"/>
    <mergeCell ref="APZ31:APZ38"/>
    <mergeCell ref="AQA31:AQA38"/>
    <mergeCell ref="AQB31:AQB38"/>
    <mergeCell ref="AQC31:AQC38"/>
    <mergeCell ref="APR31:APR38"/>
    <mergeCell ref="APS31:APS38"/>
    <mergeCell ref="APT31:APT38"/>
    <mergeCell ref="APU31:APU38"/>
    <mergeCell ref="APV31:APV38"/>
    <mergeCell ref="APW31:APW38"/>
    <mergeCell ref="APL31:APL38"/>
    <mergeCell ref="APM31:APM38"/>
    <mergeCell ref="APN31:APN38"/>
    <mergeCell ref="APO31:APO38"/>
    <mergeCell ref="APP31:APP38"/>
    <mergeCell ref="APQ31:APQ38"/>
    <mergeCell ref="APF31:APF38"/>
    <mergeCell ref="APG31:APG38"/>
    <mergeCell ref="APH31:APH38"/>
    <mergeCell ref="API31:API38"/>
    <mergeCell ref="APJ31:APJ38"/>
    <mergeCell ref="APK31:APK38"/>
    <mergeCell ref="ART31:ART38"/>
    <mergeCell ref="ARU31:ARU38"/>
    <mergeCell ref="ARV31:ARV38"/>
    <mergeCell ref="ARW31:ARW38"/>
    <mergeCell ref="ARX31:ARX38"/>
    <mergeCell ref="ARY31:ARY38"/>
    <mergeCell ref="ARN31:ARN38"/>
    <mergeCell ref="ARO31:ARO38"/>
    <mergeCell ref="ARP31:ARP38"/>
    <mergeCell ref="ARQ31:ARQ38"/>
    <mergeCell ref="ARR31:ARR38"/>
    <mergeCell ref="ARS31:ARS38"/>
    <mergeCell ref="ARH31:ARH38"/>
    <mergeCell ref="ARI31:ARI38"/>
    <mergeCell ref="ARJ31:ARJ38"/>
    <mergeCell ref="ARK31:ARK38"/>
    <mergeCell ref="ARL31:ARL38"/>
    <mergeCell ref="ARM31:ARM38"/>
    <mergeCell ref="ARB31:ARB38"/>
    <mergeCell ref="ARC31:ARC38"/>
    <mergeCell ref="ARD31:ARD38"/>
    <mergeCell ref="ARE31:ARE38"/>
    <mergeCell ref="ARF31:ARF38"/>
    <mergeCell ref="ARG31:ARG38"/>
    <mergeCell ref="AQV31:AQV38"/>
    <mergeCell ref="AQW31:AQW38"/>
    <mergeCell ref="AQX31:AQX38"/>
    <mergeCell ref="AQY31:AQY38"/>
    <mergeCell ref="AQZ31:AQZ38"/>
    <mergeCell ref="ARA31:ARA38"/>
    <mergeCell ref="AQP31:AQP38"/>
    <mergeCell ref="AQQ31:AQQ38"/>
    <mergeCell ref="AQR31:AQR38"/>
    <mergeCell ref="AQS31:AQS38"/>
    <mergeCell ref="AQT31:AQT38"/>
    <mergeCell ref="AQU31:AQU38"/>
    <mergeCell ref="ATD31:ATD38"/>
    <mergeCell ref="ATE31:ATE38"/>
    <mergeCell ref="ATF31:ATF38"/>
    <mergeCell ref="ATG31:ATG38"/>
    <mergeCell ref="ATH31:ATH38"/>
    <mergeCell ref="ATI31:ATI38"/>
    <mergeCell ref="ASX31:ASX38"/>
    <mergeCell ref="ASY31:ASY38"/>
    <mergeCell ref="ASZ31:ASZ38"/>
    <mergeCell ref="ATA31:ATA38"/>
    <mergeCell ref="ATB31:ATB38"/>
    <mergeCell ref="ATC31:ATC38"/>
    <mergeCell ref="ASR31:ASR38"/>
    <mergeCell ref="ASS31:ASS38"/>
    <mergeCell ref="AST31:AST38"/>
    <mergeCell ref="ASU31:ASU38"/>
    <mergeCell ref="ASV31:ASV38"/>
    <mergeCell ref="ASW31:ASW38"/>
    <mergeCell ref="ASL31:ASL38"/>
    <mergeCell ref="ASM31:ASM38"/>
    <mergeCell ref="ASN31:ASN38"/>
    <mergeCell ref="ASO31:ASO38"/>
    <mergeCell ref="ASP31:ASP38"/>
    <mergeCell ref="ASQ31:ASQ38"/>
    <mergeCell ref="ASF31:ASF38"/>
    <mergeCell ref="ASG31:ASG38"/>
    <mergeCell ref="ASH31:ASH38"/>
    <mergeCell ref="ASI31:ASI38"/>
    <mergeCell ref="ASJ31:ASJ38"/>
    <mergeCell ref="ASK31:ASK38"/>
    <mergeCell ref="ARZ31:ARZ38"/>
    <mergeCell ref="ASA31:ASA38"/>
    <mergeCell ref="ASB31:ASB38"/>
    <mergeCell ref="ASC31:ASC38"/>
    <mergeCell ref="ASD31:ASD38"/>
    <mergeCell ref="ASE31:ASE38"/>
    <mergeCell ref="AUN31:AUN38"/>
    <mergeCell ref="AUO31:AUO38"/>
    <mergeCell ref="AUP31:AUP38"/>
    <mergeCell ref="AUQ31:AUQ38"/>
    <mergeCell ref="AUR31:AUR38"/>
    <mergeCell ref="AUS31:AUS38"/>
    <mergeCell ref="AUH31:AUH38"/>
    <mergeCell ref="AUI31:AUI38"/>
    <mergeCell ref="AUJ31:AUJ38"/>
    <mergeCell ref="AUK31:AUK38"/>
    <mergeCell ref="AUL31:AUL38"/>
    <mergeCell ref="AUM31:AUM38"/>
    <mergeCell ref="AUB31:AUB38"/>
    <mergeCell ref="AUC31:AUC38"/>
    <mergeCell ref="AUD31:AUD38"/>
    <mergeCell ref="AUE31:AUE38"/>
    <mergeCell ref="AUF31:AUF38"/>
    <mergeCell ref="AUG31:AUG38"/>
    <mergeCell ref="ATV31:ATV38"/>
    <mergeCell ref="ATW31:ATW38"/>
    <mergeCell ref="ATX31:ATX38"/>
    <mergeCell ref="ATY31:ATY38"/>
    <mergeCell ref="ATZ31:ATZ38"/>
    <mergeCell ref="AUA31:AUA38"/>
    <mergeCell ref="ATP31:ATP38"/>
    <mergeCell ref="ATQ31:ATQ38"/>
    <mergeCell ref="ATR31:ATR38"/>
    <mergeCell ref="ATS31:ATS38"/>
    <mergeCell ref="ATT31:ATT38"/>
    <mergeCell ref="ATU31:ATU38"/>
    <mergeCell ref="ATJ31:ATJ38"/>
    <mergeCell ref="ATK31:ATK38"/>
    <mergeCell ref="ATL31:ATL38"/>
    <mergeCell ref="ATM31:ATM38"/>
    <mergeCell ref="ATN31:ATN38"/>
    <mergeCell ref="ATO31:ATO38"/>
    <mergeCell ref="AVX31:AVX38"/>
    <mergeCell ref="AVY31:AVY38"/>
    <mergeCell ref="AVZ31:AVZ38"/>
    <mergeCell ref="AWA31:AWA38"/>
    <mergeCell ref="AWB31:AWB38"/>
    <mergeCell ref="AWC31:AWC38"/>
    <mergeCell ref="AVR31:AVR38"/>
    <mergeCell ref="AVS31:AVS38"/>
    <mergeCell ref="AVT31:AVT38"/>
    <mergeCell ref="AVU31:AVU38"/>
    <mergeCell ref="AVV31:AVV38"/>
    <mergeCell ref="AVW31:AVW38"/>
    <mergeCell ref="AVL31:AVL38"/>
    <mergeCell ref="AVM31:AVM38"/>
    <mergeCell ref="AVN31:AVN38"/>
    <mergeCell ref="AVO31:AVO38"/>
    <mergeCell ref="AVP31:AVP38"/>
    <mergeCell ref="AVQ31:AVQ38"/>
    <mergeCell ref="AVF31:AVF38"/>
    <mergeCell ref="AVG31:AVG38"/>
    <mergeCell ref="AVH31:AVH38"/>
    <mergeCell ref="AVI31:AVI38"/>
    <mergeCell ref="AVJ31:AVJ38"/>
    <mergeCell ref="AVK31:AVK38"/>
    <mergeCell ref="AUZ31:AUZ38"/>
    <mergeCell ref="AVA31:AVA38"/>
    <mergeCell ref="AVB31:AVB38"/>
    <mergeCell ref="AVC31:AVC38"/>
    <mergeCell ref="AVD31:AVD38"/>
    <mergeCell ref="AVE31:AVE38"/>
    <mergeCell ref="AUT31:AUT38"/>
    <mergeCell ref="AUU31:AUU38"/>
    <mergeCell ref="AUV31:AUV38"/>
    <mergeCell ref="AUW31:AUW38"/>
    <mergeCell ref="AUX31:AUX38"/>
    <mergeCell ref="AUY31:AUY38"/>
    <mergeCell ref="AXH31:AXH38"/>
    <mergeCell ref="AXI31:AXI38"/>
    <mergeCell ref="AXJ31:AXJ38"/>
    <mergeCell ref="AXK31:AXK38"/>
    <mergeCell ref="AXL31:AXL38"/>
    <mergeCell ref="AXM31:AXM38"/>
    <mergeCell ref="AXB31:AXB38"/>
    <mergeCell ref="AXC31:AXC38"/>
    <mergeCell ref="AXD31:AXD38"/>
    <mergeCell ref="AXE31:AXE38"/>
    <mergeCell ref="AXF31:AXF38"/>
    <mergeCell ref="AXG31:AXG38"/>
    <mergeCell ref="AWV31:AWV38"/>
    <mergeCell ref="AWW31:AWW38"/>
    <mergeCell ref="AWX31:AWX38"/>
    <mergeCell ref="AWY31:AWY38"/>
    <mergeCell ref="AWZ31:AWZ38"/>
    <mergeCell ref="AXA31:AXA38"/>
    <mergeCell ref="AWP31:AWP38"/>
    <mergeCell ref="AWQ31:AWQ38"/>
    <mergeCell ref="AWR31:AWR38"/>
    <mergeCell ref="AWS31:AWS38"/>
    <mergeCell ref="AWT31:AWT38"/>
    <mergeCell ref="AWU31:AWU38"/>
    <mergeCell ref="AWJ31:AWJ38"/>
    <mergeCell ref="AWK31:AWK38"/>
    <mergeCell ref="AWL31:AWL38"/>
    <mergeCell ref="AWM31:AWM38"/>
    <mergeCell ref="AWN31:AWN38"/>
    <mergeCell ref="AWO31:AWO38"/>
    <mergeCell ref="AWD31:AWD38"/>
    <mergeCell ref="AWE31:AWE38"/>
    <mergeCell ref="AWF31:AWF38"/>
    <mergeCell ref="AWG31:AWG38"/>
    <mergeCell ref="AWH31:AWH38"/>
    <mergeCell ref="AWI31:AWI38"/>
    <mergeCell ref="AYR31:AYR38"/>
    <mergeCell ref="AYS31:AYS38"/>
    <mergeCell ref="AYT31:AYT38"/>
    <mergeCell ref="AYU31:AYU38"/>
    <mergeCell ref="AYV31:AYV38"/>
    <mergeCell ref="AYW31:AYW38"/>
    <mergeCell ref="AYL31:AYL38"/>
    <mergeCell ref="AYM31:AYM38"/>
    <mergeCell ref="AYN31:AYN38"/>
    <mergeCell ref="AYO31:AYO38"/>
    <mergeCell ref="AYP31:AYP38"/>
    <mergeCell ref="AYQ31:AYQ38"/>
    <mergeCell ref="AYF31:AYF38"/>
    <mergeCell ref="AYG31:AYG38"/>
    <mergeCell ref="AYH31:AYH38"/>
    <mergeCell ref="AYI31:AYI38"/>
    <mergeCell ref="AYJ31:AYJ38"/>
    <mergeCell ref="AYK31:AYK38"/>
    <mergeCell ref="AXZ31:AXZ38"/>
    <mergeCell ref="AYA31:AYA38"/>
    <mergeCell ref="AYB31:AYB38"/>
    <mergeCell ref="AYC31:AYC38"/>
    <mergeCell ref="AYD31:AYD38"/>
    <mergeCell ref="AYE31:AYE38"/>
    <mergeCell ref="AXT31:AXT38"/>
    <mergeCell ref="AXU31:AXU38"/>
    <mergeCell ref="AXV31:AXV38"/>
    <mergeCell ref="AXW31:AXW38"/>
    <mergeCell ref="AXX31:AXX38"/>
    <mergeCell ref="AXY31:AXY38"/>
    <mergeCell ref="AXN31:AXN38"/>
    <mergeCell ref="AXO31:AXO38"/>
    <mergeCell ref="AXP31:AXP38"/>
    <mergeCell ref="AXQ31:AXQ38"/>
    <mergeCell ref="AXR31:AXR38"/>
    <mergeCell ref="AXS31:AXS38"/>
    <mergeCell ref="BAB31:BAB38"/>
    <mergeCell ref="BAC31:BAC38"/>
    <mergeCell ref="BAD31:BAD38"/>
    <mergeCell ref="BAE31:BAE38"/>
    <mergeCell ref="BAF31:BAF38"/>
    <mergeCell ref="BAG31:BAG38"/>
    <mergeCell ref="AZV31:AZV38"/>
    <mergeCell ref="AZW31:AZW38"/>
    <mergeCell ref="AZX31:AZX38"/>
    <mergeCell ref="AZY31:AZY38"/>
    <mergeCell ref="AZZ31:AZZ38"/>
    <mergeCell ref="BAA31:BAA38"/>
    <mergeCell ref="AZP31:AZP38"/>
    <mergeCell ref="AZQ31:AZQ38"/>
    <mergeCell ref="AZR31:AZR38"/>
    <mergeCell ref="AZS31:AZS38"/>
    <mergeCell ref="AZT31:AZT38"/>
    <mergeCell ref="AZU31:AZU38"/>
    <mergeCell ref="AZJ31:AZJ38"/>
    <mergeCell ref="AZK31:AZK38"/>
    <mergeCell ref="AZL31:AZL38"/>
    <mergeCell ref="AZM31:AZM38"/>
    <mergeCell ref="AZN31:AZN38"/>
    <mergeCell ref="AZO31:AZO38"/>
    <mergeCell ref="AZD31:AZD38"/>
    <mergeCell ref="AZE31:AZE38"/>
    <mergeCell ref="AZF31:AZF38"/>
    <mergeCell ref="AZG31:AZG38"/>
    <mergeCell ref="AZH31:AZH38"/>
    <mergeCell ref="AZI31:AZI38"/>
    <mergeCell ref="AYX31:AYX38"/>
    <mergeCell ref="AYY31:AYY38"/>
    <mergeCell ref="AYZ31:AYZ38"/>
    <mergeCell ref="AZA31:AZA38"/>
    <mergeCell ref="AZB31:AZB38"/>
    <mergeCell ref="AZC31:AZC38"/>
    <mergeCell ref="BBL31:BBL38"/>
    <mergeCell ref="BBM31:BBM38"/>
    <mergeCell ref="BBN31:BBN38"/>
    <mergeCell ref="BBO31:BBO38"/>
    <mergeCell ref="BBP31:BBP38"/>
    <mergeCell ref="BBQ31:BBQ38"/>
    <mergeCell ref="BBF31:BBF38"/>
    <mergeCell ref="BBG31:BBG38"/>
    <mergeCell ref="BBH31:BBH38"/>
    <mergeCell ref="BBI31:BBI38"/>
    <mergeCell ref="BBJ31:BBJ38"/>
    <mergeCell ref="BBK31:BBK38"/>
    <mergeCell ref="BAZ31:BAZ38"/>
    <mergeCell ref="BBA31:BBA38"/>
    <mergeCell ref="BBB31:BBB38"/>
    <mergeCell ref="BBC31:BBC38"/>
    <mergeCell ref="BBD31:BBD38"/>
    <mergeCell ref="BBE31:BBE38"/>
    <mergeCell ref="BAT31:BAT38"/>
    <mergeCell ref="BAU31:BAU38"/>
    <mergeCell ref="BAV31:BAV38"/>
    <mergeCell ref="BAW31:BAW38"/>
    <mergeCell ref="BAX31:BAX38"/>
    <mergeCell ref="BAY31:BAY38"/>
    <mergeCell ref="BAN31:BAN38"/>
    <mergeCell ref="BAO31:BAO38"/>
    <mergeCell ref="BAP31:BAP38"/>
    <mergeCell ref="BAQ31:BAQ38"/>
    <mergeCell ref="BAR31:BAR38"/>
    <mergeCell ref="BAS31:BAS38"/>
    <mergeCell ref="BAH31:BAH38"/>
    <mergeCell ref="BAI31:BAI38"/>
    <mergeCell ref="BAJ31:BAJ38"/>
    <mergeCell ref="BAK31:BAK38"/>
    <mergeCell ref="BAL31:BAL38"/>
    <mergeCell ref="BAM31:BAM38"/>
    <mergeCell ref="BCV31:BCV38"/>
    <mergeCell ref="BCW31:BCW38"/>
    <mergeCell ref="BCX31:BCX38"/>
    <mergeCell ref="BCY31:BCY38"/>
    <mergeCell ref="BCZ31:BCZ38"/>
    <mergeCell ref="BDA31:BDA38"/>
    <mergeCell ref="BCP31:BCP38"/>
    <mergeCell ref="BCQ31:BCQ38"/>
    <mergeCell ref="BCR31:BCR38"/>
    <mergeCell ref="BCS31:BCS38"/>
    <mergeCell ref="BCT31:BCT38"/>
    <mergeCell ref="BCU31:BCU38"/>
    <mergeCell ref="BCJ31:BCJ38"/>
    <mergeCell ref="BCK31:BCK38"/>
    <mergeCell ref="BCL31:BCL38"/>
    <mergeCell ref="BCM31:BCM38"/>
    <mergeCell ref="BCN31:BCN38"/>
    <mergeCell ref="BCO31:BCO38"/>
    <mergeCell ref="BCD31:BCD38"/>
    <mergeCell ref="BCE31:BCE38"/>
    <mergeCell ref="BCF31:BCF38"/>
    <mergeCell ref="BCG31:BCG38"/>
    <mergeCell ref="BCH31:BCH38"/>
    <mergeCell ref="BCI31:BCI38"/>
    <mergeCell ref="BBX31:BBX38"/>
    <mergeCell ref="BBY31:BBY38"/>
    <mergeCell ref="BBZ31:BBZ38"/>
    <mergeCell ref="BCA31:BCA38"/>
    <mergeCell ref="BCB31:BCB38"/>
    <mergeCell ref="BCC31:BCC38"/>
    <mergeCell ref="BBR31:BBR38"/>
    <mergeCell ref="BBS31:BBS38"/>
    <mergeCell ref="BBT31:BBT38"/>
    <mergeCell ref="BBU31:BBU38"/>
    <mergeCell ref="BBV31:BBV38"/>
    <mergeCell ref="BBW31:BBW38"/>
    <mergeCell ref="BEF31:BEF38"/>
    <mergeCell ref="BEG31:BEG38"/>
    <mergeCell ref="BEH31:BEH38"/>
    <mergeCell ref="BEI31:BEI38"/>
    <mergeCell ref="BEJ31:BEJ38"/>
    <mergeCell ref="BEK31:BEK38"/>
    <mergeCell ref="BDZ31:BDZ38"/>
    <mergeCell ref="BEA31:BEA38"/>
    <mergeCell ref="BEB31:BEB38"/>
    <mergeCell ref="BEC31:BEC38"/>
    <mergeCell ref="BED31:BED38"/>
    <mergeCell ref="BEE31:BEE38"/>
    <mergeCell ref="BDT31:BDT38"/>
    <mergeCell ref="BDU31:BDU38"/>
    <mergeCell ref="BDV31:BDV38"/>
    <mergeCell ref="BDW31:BDW38"/>
    <mergeCell ref="BDX31:BDX38"/>
    <mergeCell ref="BDY31:BDY38"/>
    <mergeCell ref="BDN31:BDN38"/>
    <mergeCell ref="BDO31:BDO38"/>
    <mergeCell ref="BDP31:BDP38"/>
    <mergeCell ref="BDQ31:BDQ38"/>
    <mergeCell ref="BDR31:BDR38"/>
    <mergeCell ref="BDS31:BDS38"/>
    <mergeCell ref="BDH31:BDH38"/>
    <mergeCell ref="BDI31:BDI38"/>
    <mergeCell ref="BDJ31:BDJ38"/>
    <mergeCell ref="BDK31:BDK38"/>
    <mergeCell ref="BDL31:BDL38"/>
    <mergeCell ref="BDM31:BDM38"/>
    <mergeCell ref="BDB31:BDB38"/>
    <mergeCell ref="BDC31:BDC38"/>
    <mergeCell ref="BDD31:BDD38"/>
    <mergeCell ref="BDE31:BDE38"/>
    <mergeCell ref="BDF31:BDF38"/>
    <mergeCell ref="BDG31:BDG38"/>
    <mergeCell ref="BFP31:BFP38"/>
    <mergeCell ref="BFQ31:BFQ38"/>
    <mergeCell ref="BFR31:BFR38"/>
    <mergeCell ref="BFS31:BFS38"/>
    <mergeCell ref="BFT31:BFT38"/>
    <mergeCell ref="BFU31:BFU38"/>
    <mergeCell ref="BFJ31:BFJ38"/>
    <mergeCell ref="BFK31:BFK38"/>
    <mergeCell ref="BFL31:BFL38"/>
    <mergeCell ref="BFM31:BFM38"/>
    <mergeCell ref="BFN31:BFN38"/>
    <mergeCell ref="BFO31:BFO38"/>
    <mergeCell ref="BFD31:BFD38"/>
    <mergeCell ref="BFE31:BFE38"/>
    <mergeCell ref="BFF31:BFF38"/>
    <mergeCell ref="BFG31:BFG38"/>
    <mergeCell ref="BFH31:BFH38"/>
    <mergeCell ref="BFI31:BFI38"/>
    <mergeCell ref="BEX31:BEX38"/>
    <mergeCell ref="BEY31:BEY38"/>
    <mergeCell ref="BEZ31:BEZ38"/>
    <mergeCell ref="BFA31:BFA38"/>
    <mergeCell ref="BFB31:BFB38"/>
    <mergeCell ref="BFC31:BFC38"/>
    <mergeCell ref="BER31:BER38"/>
    <mergeCell ref="BES31:BES38"/>
    <mergeCell ref="BET31:BET38"/>
    <mergeCell ref="BEU31:BEU38"/>
    <mergeCell ref="BEV31:BEV38"/>
    <mergeCell ref="BEW31:BEW38"/>
    <mergeCell ref="BEL31:BEL38"/>
    <mergeCell ref="BEM31:BEM38"/>
    <mergeCell ref="BEN31:BEN38"/>
    <mergeCell ref="BEO31:BEO38"/>
    <mergeCell ref="BEP31:BEP38"/>
    <mergeCell ref="BEQ31:BEQ38"/>
    <mergeCell ref="BGZ31:BGZ38"/>
    <mergeCell ref="BHA31:BHA38"/>
    <mergeCell ref="BHB31:BHB38"/>
    <mergeCell ref="BHC31:BHC38"/>
    <mergeCell ref="BHD31:BHD38"/>
    <mergeCell ref="BHE31:BHE38"/>
    <mergeCell ref="BGT31:BGT38"/>
    <mergeCell ref="BGU31:BGU38"/>
    <mergeCell ref="BGV31:BGV38"/>
    <mergeCell ref="BGW31:BGW38"/>
    <mergeCell ref="BGX31:BGX38"/>
    <mergeCell ref="BGY31:BGY38"/>
    <mergeCell ref="BGN31:BGN38"/>
    <mergeCell ref="BGO31:BGO38"/>
    <mergeCell ref="BGP31:BGP38"/>
    <mergeCell ref="BGQ31:BGQ38"/>
    <mergeCell ref="BGR31:BGR38"/>
    <mergeCell ref="BGS31:BGS38"/>
    <mergeCell ref="BGH31:BGH38"/>
    <mergeCell ref="BGI31:BGI38"/>
    <mergeCell ref="BGJ31:BGJ38"/>
    <mergeCell ref="BGK31:BGK38"/>
    <mergeCell ref="BGL31:BGL38"/>
    <mergeCell ref="BGM31:BGM38"/>
    <mergeCell ref="BGB31:BGB38"/>
    <mergeCell ref="BGC31:BGC38"/>
    <mergeCell ref="BGD31:BGD38"/>
    <mergeCell ref="BGE31:BGE38"/>
    <mergeCell ref="BGF31:BGF38"/>
    <mergeCell ref="BGG31:BGG38"/>
    <mergeCell ref="BFV31:BFV38"/>
    <mergeCell ref="BFW31:BFW38"/>
    <mergeCell ref="BFX31:BFX38"/>
    <mergeCell ref="BFY31:BFY38"/>
    <mergeCell ref="BFZ31:BFZ38"/>
    <mergeCell ref="BGA31:BGA38"/>
    <mergeCell ref="BIJ31:BIJ38"/>
    <mergeCell ref="BIK31:BIK38"/>
    <mergeCell ref="BIL31:BIL38"/>
    <mergeCell ref="BIM31:BIM38"/>
    <mergeCell ref="BIN31:BIN38"/>
    <mergeCell ref="BIO31:BIO38"/>
    <mergeCell ref="BID31:BID38"/>
    <mergeCell ref="BIE31:BIE38"/>
    <mergeCell ref="BIF31:BIF38"/>
    <mergeCell ref="BIG31:BIG38"/>
    <mergeCell ref="BIH31:BIH38"/>
    <mergeCell ref="BII31:BII38"/>
    <mergeCell ref="BHX31:BHX38"/>
    <mergeCell ref="BHY31:BHY38"/>
    <mergeCell ref="BHZ31:BHZ38"/>
    <mergeCell ref="BIA31:BIA38"/>
    <mergeCell ref="BIB31:BIB38"/>
    <mergeCell ref="BIC31:BIC38"/>
    <mergeCell ref="BHR31:BHR38"/>
    <mergeCell ref="BHS31:BHS38"/>
    <mergeCell ref="BHT31:BHT38"/>
    <mergeCell ref="BHU31:BHU38"/>
    <mergeCell ref="BHV31:BHV38"/>
    <mergeCell ref="BHW31:BHW38"/>
    <mergeCell ref="BHL31:BHL38"/>
    <mergeCell ref="BHM31:BHM38"/>
    <mergeCell ref="BHN31:BHN38"/>
    <mergeCell ref="BHO31:BHO38"/>
    <mergeCell ref="BHP31:BHP38"/>
    <mergeCell ref="BHQ31:BHQ38"/>
    <mergeCell ref="BHF31:BHF38"/>
    <mergeCell ref="BHG31:BHG38"/>
    <mergeCell ref="BHH31:BHH38"/>
    <mergeCell ref="BHI31:BHI38"/>
    <mergeCell ref="BHJ31:BHJ38"/>
    <mergeCell ref="BHK31:BHK38"/>
    <mergeCell ref="BJT31:BJT38"/>
    <mergeCell ref="BJU31:BJU38"/>
    <mergeCell ref="BJV31:BJV38"/>
    <mergeCell ref="BJW31:BJW38"/>
    <mergeCell ref="BJX31:BJX38"/>
    <mergeCell ref="BJY31:BJY38"/>
    <mergeCell ref="BJN31:BJN38"/>
    <mergeCell ref="BJO31:BJO38"/>
    <mergeCell ref="BJP31:BJP38"/>
    <mergeCell ref="BJQ31:BJQ38"/>
    <mergeCell ref="BJR31:BJR38"/>
    <mergeCell ref="BJS31:BJS38"/>
    <mergeCell ref="BJH31:BJH38"/>
    <mergeCell ref="BJI31:BJI38"/>
    <mergeCell ref="BJJ31:BJJ38"/>
    <mergeCell ref="BJK31:BJK38"/>
    <mergeCell ref="BJL31:BJL38"/>
    <mergeCell ref="BJM31:BJM38"/>
    <mergeCell ref="BJB31:BJB38"/>
    <mergeCell ref="BJC31:BJC38"/>
    <mergeCell ref="BJD31:BJD38"/>
    <mergeCell ref="BJE31:BJE38"/>
    <mergeCell ref="BJF31:BJF38"/>
    <mergeCell ref="BJG31:BJG38"/>
    <mergeCell ref="BIV31:BIV38"/>
    <mergeCell ref="BIW31:BIW38"/>
    <mergeCell ref="BIX31:BIX38"/>
    <mergeCell ref="BIY31:BIY38"/>
    <mergeCell ref="BIZ31:BIZ38"/>
    <mergeCell ref="BJA31:BJA38"/>
    <mergeCell ref="BIP31:BIP38"/>
    <mergeCell ref="BIQ31:BIQ38"/>
    <mergeCell ref="BIR31:BIR38"/>
    <mergeCell ref="BIS31:BIS38"/>
    <mergeCell ref="BIT31:BIT38"/>
    <mergeCell ref="BIU31:BIU38"/>
    <mergeCell ref="BLD31:BLD38"/>
    <mergeCell ref="BLE31:BLE38"/>
    <mergeCell ref="BLF31:BLF38"/>
    <mergeCell ref="BLG31:BLG38"/>
    <mergeCell ref="BLH31:BLH38"/>
    <mergeCell ref="BLI31:BLI38"/>
    <mergeCell ref="BKX31:BKX38"/>
    <mergeCell ref="BKY31:BKY38"/>
    <mergeCell ref="BKZ31:BKZ38"/>
    <mergeCell ref="BLA31:BLA38"/>
    <mergeCell ref="BLB31:BLB38"/>
    <mergeCell ref="BLC31:BLC38"/>
    <mergeCell ref="BKR31:BKR38"/>
    <mergeCell ref="BKS31:BKS38"/>
    <mergeCell ref="BKT31:BKT38"/>
    <mergeCell ref="BKU31:BKU38"/>
    <mergeCell ref="BKV31:BKV38"/>
    <mergeCell ref="BKW31:BKW38"/>
    <mergeCell ref="BKL31:BKL38"/>
    <mergeCell ref="BKM31:BKM38"/>
    <mergeCell ref="BKN31:BKN38"/>
    <mergeCell ref="BKO31:BKO38"/>
    <mergeCell ref="BKP31:BKP38"/>
    <mergeCell ref="BKQ31:BKQ38"/>
    <mergeCell ref="BKF31:BKF38"/>
    <mergeCell ref="BKG31:BKG38"/>
    <mergeCell ref="BKH31:BKH38"/>
    <mergeCell ref="BKI31:BKI38"/>
    <mergeCell ref="BKJ31:BKJ38"/>
    <mergeCell ref="BKK31:BKK38"/>
    <mergeCell ref="BJZ31:BJZ38"/>
    <mergeCell ref="BKA31:BKA38"/>
    <mergeCell ref="BKB31:BKB38"/>
    <mergeCell ref="BKC31:BKC38"/>
    <mergeCell ref="BKD31:BKD38"/>
    <mergeCell ref="BKE31:BKE38"/>
    <mergeCell ref="BMN31:BMN38"/>
    <mergeCell ref="BMO31:BMO38"/>
    <mergeCell ref="BMP31:BMP38"/>
    <mergeCell ref="BMQ31:BMQ38"/>
    <mergeCell ref="BMR31:BMR38"/>
    <mergeCell ref="BMS31:BMS38"/>
    <mergeCell ref="BMH31:BMH38"/>
    <mergeCell ref="BMI31:BMI38"/>
    <mergeCell ref="BMJ31:BMJ38"/>
    <mergeCell ref="BMK31:BMK38"/>
    <mergeCell ref="BML31:BML38"/>
    <mergeCell ref="BMM31:BMM38"/>
    <mergeCell ref="BMB31:BMB38"/>
    <mergeCell ref="BMC31:BMC38"/>
    <mergeCell ref="BMD31:BMD38"/>
    <mergeCell ref="BME31:BME38"/>
    <mergeCell ref="BMF31:BMF38"/>
    <mergeCell ref="BMG31:BMG38"/>
    <mergeCell ref="BLV31:BLV38"/>
    <mergeCell ref="BLW31:BLW38"/>
    <mergeCell ref="BLX31:BLX38"/>
    <mergeCell ref="BLY31:BLY38"/>
    <mergeCell ref="BLZ31:BLZ38"/>
    <mergeCell ref="BMA31:BMA38"/>
    <mergeCell ref="BLP31:BLP38"/>
    <mergeCell ref="BLQ31:BLQ38"/>
    <mergeCell ref="BLR31:BLR38"/>
    <mergeCell ref="BLS31:BLS38"/>
    <mergeCell ref="BLT31:BLT38"/>
    <mergeCell ref="BLU31:BLU38"/>
    <mergeCell ref="BLJ31:BLJ38"/>
    <mergeCell ref="BLK31:BLK38"/>
    <mergeCell ref="BLL31:BLL38"/>
    <mergeCell ref="BLM31:BLM38"/>
    <mergeCell ref="BLN31:BLN38"/>
    <mergeCell ref="BLO31:BLO38"/>
    <mergeCell ref="BNX31:BNX38"/>
    <mergeCell ref="BNY31:BNY38"/>
    <mergeCell ref="BNZ31:BNZ38"/>
    <mergeCell ref="BOA31:BOA38"/>
    <mergeCell ref="BOB31:BOB38"/>
    <mergeCell ref="BOC31:BOC38"/>
    <mergeCell ref="BNR31:BNR38"/>
    <mergeCell ref="BNS31:BNS38"/>
    <mergeCell ref="BNT31:BNT38"/>
    <mergeCell ref="BNU31:BNU38"/>
    <mergeCell ref="BNV31:BNV38"/>
    <mergeCell ref="BNW31:BNW38"/>
    <mergeCell ref="BNL31:BNL38"/>
    <mergeCell ref="BNM31:BNM38"/>
    <mergeCell ref="BNN31:BNN38"/>
    <mergeCell ref="BNO31:BNO38"/>
    <mergeCell ref="BNP31:BNP38"/>
    <mergeCell ref="BNQ31:BNQ38"/>
    <mergeCell ref="BNF31:BNF38"/>
    <mergeCell ref="BNG31:BNG38"/>
    <mergeCell ref="BNH31:BNH38"/>
    <mergeCell ref="BNI31:BNI38"/>
    <mergeCell ref="BNJ31:BNJ38"/>
    <mergeCell ref="BNK31:BNK38"/>
    <mergeCell ref="BMZ31:BMZ38"/>
    <mergeCell ref="BNA31:BNA38"/>
    <mergeCell ref="BNB31:BNB38"/>
    <mergeCell ref="BNC31:BNC38"/>
    <mergeCell ref="BND31:BND38"/>
    <mergeCell ref="BNE31:BNE38"/>
    <mergeCell ref="BMT31:BMT38"/>
    <mergeCell ref="BMU31:BMU38"/>
    <mergeCell ref="BMV31:BMV38"/>
    <mergeCell ref="BMW31:BMW38"/>
    <mergeCell ref="BMX31:BMX38"/>
    <mergeCell ref="BMY31:BMY38"/>
    <mergeCell ref="BPH31:BPH38"/>
    <mergeCell ref="BPI31:BPI38"/>
    <mergeCell ref="BPJ31:BPJ38"/>
    <mergeCell ref="BPK31:BPK38"/>
    <mergeCell ref="BPL31:BPL38"/>
    <mergeCell ref="BPM31:BPM38"/>
    <mergeCell ref="BPB31:BPB38"/>
    <mergeCell ref="BPC31:BPC38"/>
    <mergeCell ref="BPD31:BPD38"/>
    <mergeCell ref="BPE31:BPE38"/>
    <mergeCell ref="BPF31:BPF38"/>
    <mergeCell ref="BPG31:BPG38"/>
    <mergeCell ref="BOV31:BOV38"/>
    <mergeCell ref="BOW31:BOW38"/>
    <mergeCell ref="BOX31:BOX38"/>
    <mergeCell ref="BOY31:BOY38"/>
    <mergeCell ref="BOZ31:BOZ38"/>
    <mergeCell ref="BPA31:BPA38"/>
    <mergeCell ref="BOP31:BOP38"/>
    <mergeCell ref="BOQ31:BOQ38"/>
    <mergeCell ref="BOR31:BOR38"/>
    <mergeCell ref="BOS31:BOS38"/>
    <mergeCell ref="BOT31:BOT38"/>
    <mergeCell ref="BOU31:BOU38"/>
    <mergeCell ref="BOJ31:BOJ38"/>
    <mergeCell ref="BOK31:BOK38"/>
    <mergeCell ref="BOL31:BOL38"/>
    <mergeCell ref="BOM31:BOM38"/>
    <mergeCell ref="BON31:BON38"/>
    <mergeCell ref="BOO31:BOO38"/>
    <mergeCell ref="BOD31:BOD38"/>
    <mergeCell ref="BOE31:BOE38"/>
    <mergeCell ref="BOF31:BOF38"/>
    <mergeCell ref="BOG31:BOG38"/>
    <mergeCell ref="BOH31:BOH38"/>
    <mergeCell ref="BOI31:BOI38"/>
    <mergeCell ref="BQR31:BQR38"/>
    <mergeCell ref="BQS31:BQS38"/>
    <mergeCell ref="BQT31:BQT38"/>
    <mergeCell ref="BQU31:BQU38"/>
    <mergeCell ref="BQV31:BQV38"/>
    <mergeCell ref="BQW31:BQW38"/>
    <mergeCell ref="BQL31:BQL38"/>
    <mergeCell ref="BQM31:BQM38"/>
    <mergeCell ref="BQN31:BQN38"/>
    <mergeCell ref="BQO31:BQO38"/>
    <mergeCell ref="BQP31:BQP38"/>
    <mergeCell ref="BQQ31:BQQ38"/>
    <mergeCell ref="BQF31:BQF38"/>
    <mergeCell ref="BQG31:BQG38"/>
    <mergeCell ref="BQH31:BQH38"/>
    <mergeCell ref="BQI31:BQI38"/>
    <mergeCell ref="BQJ31:BQJ38"/>
    <mergeCell ref="BQK31:BQK38"/>
    <mergeCell ref="BPZ31:BPZ38"/>
    <mergeCell ref="BQA31:BQA38"/>
    <mergeCell ref="BQB31:BQB38"/>
    <mergeCell ref="BQC31:BQC38"/>
    <mergeCell ref="BQD31:BQD38"/>
    <mergeCell ref="BQE31:BQE38"/>
    <mergeCell ref="BPT31:BPT38"/>
    <mergeCell ref="BPU31:BPU38"/>
    <mergeCell ref="BPV31:BPV38"/>
    <mergeCell ref="BPW31:BPW38"/>
    <mergeCell ref="BPX31:BPX38"/>
    <mergeCell ref="BPY31:BPY38"/>
    <mergeCell ref="BPN31:BPN38"/>
    <mergeCell ref="BPO31:BPO38"/>
    <mergeCell ref="BPP31:BPP38"/>
    <mergeCell ref="BPQ31:BPQ38"/>
    <mergeCell ref="BPR31:BPR38"/>
    <mergeCell ref="BPS31:BPS38"/>
    <mergeCell ref="BSB31:BSB38"/>
    <mergeCell ref="BSC31:BSC38"/>
    <mergeCell ref="BSD31:BSD38"/>
    <mergeCell ref="BSE31:BSE38"/>
    <mergeCell ref="BSF31:BSF38"/>
    <mergeCell ref="BSG31:BSG38"/>
    <mergeCell ref="BRV31:BRV38"/>
    <mergeCell ref="BRW31:BRW38"/>
    <mergeCell ref="BRX31:BRX38"/>
    <mergeCell ref="BRY31:BRY38"/>
    <mergeCell ref="BRZ31:BRZ38"/>
    <mergeCell ref="BSA31:BSA38"/>
    <mergeCell ref="BRP31:BRP38"/>
    <mergeCell ref="BRQ31:BRQ38"/>
    <mergeCell ref="BRR31:BRR38"/>
    <mergeCell ref="BRS31:BRS38"/>
    <mergeCell ref="BRT31:BRT38"/>
    <mergeCell ref="BRU31:BRU38"/>
    <mergeCell ref="BRJ31:BRJ38"/>
    <mergeCell ref="BRK31:BRK38"/>
    <mergeCell ref="BRL31:BRL38"/>
    <mergeCell ref="BRM31:BRM38"/>
    <mergeCell ref="BRN31:BRN38"/>
    <mergeCell ref="BRO31:BRO38"/>
    <mergeCell ref="BRD31:BRD38"/>
    <mergeCell ref="BRE31:BRE38"/>
    <mergeCell ref="BRF31:BRF38"/>
    <mergeCell ref="BRG31:BRG38"/>
    <mergeCell ref="BRH31:BRH38"/>
    <mergeCell ref="BRI31:BRI38"/>
    <mergeCell ref="BQX31:BQX38"/>
    <mergeCell ref="BQY31:BQY38"/>
    <mergeCell ref="BQZ31:BQZ38"/>
    <mergeCell ref="BRA31:BRA38"/>
    <mergeCell ref="BRB31:BRB38"/>
    <mergeCell ref="BRC31:BRC38"/>
    <mergeCell ref="BTL31:BTL38"/>
    <mergeCell ref="BTM31:BTM38"/>
    <mergeCell ref="BTN31:BTN38"/>
    <mergeCell ref="BTO31:BTO38"/>
    <mergeCell ref="BTP31:BTP38"/>
    <mergeCell ref="BTQ31:BTQ38"/>
    <mergeCell ref="BTF31:BTF38"/>
    <mergeCell ref="BTG31:BTG38"/>
    <mergeCell ref="BTH31:BTH38"/>
    <mergeCell ref="BTI31:BTI38"/>
    <mergeCell ref="BTJ31:BTJ38"/>
    <mergeCell ref="BTK31:BTK38"/>
    <mergeCell ref="BSZ31:BSZ38"/>
    <mergeCell ref="BTA31:BTA38"/>
    <mergeCell ref="BTB31:BTB38"/>
    <mergeCell ref="BTC31:BTC38"/>
    <mergeCell ref="BTD31:BTD38"/>
    <mergeCell ref="BTE31:BTE38"/>
    <mergeCell ref="BST31:BST38"/>
    <mergeCell ref="BSU31:BSU38"/>
    <mergeCell ref="BSV31:BSV38"/>
    <mergeCell ref="BSW31:BSW38"/>
    <mergeCell ref="BSX31:BSX38"/>
    <mergeCell ref="BSY31:BSY38"/>
    <mergeCell ref="BSN31:BSN38"/>
    <mergeCell ref="BSO31:BSO38"/>
    <mergeCell ref="BSP31:BSP38"/>
    <mergeCell ref="BSQ31:BSQ38"/>
    <mergeCell ref="BSR31:BSR38"/>
    <mergeCell ref="BSS31:BSS38"/>
    <mergeCell ref="BSH31:BSH38"/>
    <mergeCell ref="BSI31:BSI38"/>
    <mergeCell ref="BSJ31:BSJ38"/>
    <mergeCell ref="BSK31:BSK38"/>
    <mergeCell ref="BSL31:BSL38"/>
    <mergeCell ref="BSM31:BSM38"/>
    <mergeCell ref="BUV31:BUV38"/>
    <mergeCell ref="BUW31:BUW38"/>
    <mergeCell ref="BUX31:BUX38"/>
    <mergeCell ref="BUY31:BUY38"/>
    <mergeCell ref="BUZ31:BUZ38"/>
    <mergeCell ref="BVA31:BVA38"/>
    <mergeCell ref="BUP31:BUP38"/>
    <mergeCell ref="BUQ31:BUQ38"/>
    <mergeCell ref="BUR31:BUR38"/>
    <mergeCell ref="BUS31:BUS38"/>
    <mergeCell ref="BUT31:BUT38"/>
    <mergeCell ref="BUU31:BUU38"/>
    <mergeCell ref="BUJ31:BUJ38"/>
    <mergeCell ref="BUK31:BUK38"/>
    <mergeCell ref="BUL31:BUL38"/>
    <mergeCell ref="BUM31:BUM38"/>
    <mergeCell ref="BUN31:BUN38"/>
    <mergeCell ref="BUO31:BUO38"/>
    <mergeCell ref="BUD31:BUD38"/>
    <mergeCell ref="BUE31:BUE38"/>
    <mergeCell ref="BUF31:BUF38"/>
    <mergeCell ref="BUG31:BUG38"/>
    <mergeCell ref="BUH31:BUH38"/>
    <mergeCell ref="BUI31:BUI38"/>
    <mergeCell ref="BTX31:BTX38"/>
    <mergeCell ref="BTY31:BTY38"/>
    <mergeCell ref="BTZ31:BTZ38"/>
    <mergeCell ref="BUA31:BUA38"/>
    <mergeCell ref="BUB31:BUB38"/>
    <mergeCell ref="BUC31:BUC38"/>
    <mergeCell ref="BTR31:BTR38"/>
    <mergeCell ref="BTS31:BTS38"/>
    <mergeCell ref="BTT31:BTT38"/>
    <mergeCell ref="BTU31:BTU38"/>
    <mergeCell ref="BTV31:BTV38"/>
    <mergeCell ref="BTW31:BTW38"/>
    <mergeCell ref="BWF31:BWF38"/>
    <mergeCell ref="BWG31:BWG38"/>
    <mergeCell ref="BWH31:BWH38"/>
    <mergeCell ref="BWI31:BWI38"/>
    <mergeCell ref="BWJ31:BWJ38"/>
    <mergeCell ref="BWK31:BWK38"/>
    <mergeCell ref="BVZ31:BVZ38"/>
    <mergeCell ref="BWA31:BWA38"/>
    <mergeCell ref="BWB31:BWB38"/>
    <mergeCell ref="BWC31:BWC38"/>
    <mergeCell ref="BWD31:BWD38"/>
    <mergeCell ref="BWE31:BWE38"/>
    <mergeCell ref="BVT31:BVT38"/>
    <mergeCell ref="BVU31:BVU38"/>
    <mergeCell ref="BVV31:BVV38"/>
    <mergeCell ref="BVW31:BVW38"/>
    <mergeCell ref="BVX31:BVX38"/>
    <mergeCell ref="BVY31:BVY38"/>
    <mergeCell ref="BVN31:BVN38"/>
    <mergeCell ref="BVO31:BVO38"/>
    <mergeCell ref="BVP31:BVP38"/>
    <mergeCell ref="BVQ31:BVQ38"/>
    <mergeCell ref="BVR31:BVR38"/>
    <mergeCell ref="BVS31:BVS38"/>
    <mergeCell ref="BVH31:BVH38"/>
    <mergeCell ref="BVI31:BVI38"/>
    <mergeCell ref="BVJ31:BVJ38"/>
    <mergeCell ref="BVK31:BVK38"/>
    <mergeCell ref="BVL31:BVL38"/>
    <mergeCell ref="BVM31:BVM38"/>
    <mergeCell ref="BVB31:BVB38"/>
    <mergeCell ref="BVC31:BVC38"/>
    <mergeCell ref="BVD31:BVD38"/>
    <mergeCell ref="BVE31:BVE38"/>
    <mergeCell ref="BVF31:BVF38"/>
    <mergeCell ref="BVG31:BVG38"/>
    <mergeCell ref="BXP31:BXP38"/>
    <mergeCell ref="BXQ31:BXQ38"/>
    <mergeCell ref="BXR31:BXR38"/>
    <mergeCell ref="BXS31:BXS38"/>
    <mergeCell ref="BXT31:BXT38"/>
    <mergeCell ref="BXU31:BXU38"/>
    <mergeCell ref="BXJ31:BXJ38"/>
    <mergeCell ref="BXK31:BXK38"/>
    <mergeCell ref="BXL31:BXL38"/>
    <mergeCell ref="BXM31:BXM38"/>
    <mergeCell ref="BXN31:BXN38"/>
    <mergeCell ref="BXO31:BXO38"/>
    <mergeCell ref="BXD31:BXD38"/>
    <mergeCell ref="BXE31:BXE38"/>
    <mergeCell ref="BXF31:BXF38"/>
    <mergeCell ref="BXG31:BXG38"/>
    <mergeCell ref="BXH31:BXH38"/>
    <mergeCell ref="BXI31:BXI38"/>
    <mergeCell ref="BWX31:BWX38"/>
    <mergeCell ref="BWY31:BWY38"/>
    <mergeCell ref="BWZ31:BWZ38"/>
    <mergeCell ref="BXA31:BXA38"/>
    <mergeCell ref="BXB31:BXB38"/>
    <mergeCell ref="BXC31:BXC38"/>
    <mergeCell ref="BWR31:BWR38"/>
    <mergeCell ref="BWS31:BWS38"/>
    <mergeCell ref="BWT31:BWT38"/>
    <mergeCell ref="BWU31:BWU38"/>
    <mergeCell ref="BWV31:BWV38"/>
    <mergeCell ref="BWW31:BWW38"/>
    <mergeCell ref="BWL31:BWL38"/>
    <mergeCell ref="BWM31:BWM38"/>
    <mergeCell ref="BWN31:BWN38"/>
    <mergeCell ref="BWO31:BWO38"/>
    <mergeCell ref="BWP31:BWP38"/>
    <mergeCell ref="BWQ31:BWQ38"/>
    <mergeCell ref="BYZ31:BYZ38"/>
    <mergeCell ref="BZA31:BZA38"/>
    <mergeCell ref="BZB31:BZB38"/>
    <mergeCell ref="BZC31:BZC38"/>
    <mergeCell ref="BZD31:BZD38"/>
    <mergeCell ref="BZE31:BZE38"/>
    <mergeCell ref="BYT31:BYT38"/>
    <mergeCell ref="BYU31:BYU38"/>
    <mergeCell ref="BYV31:BYV38"/>
    <mergeCell ref="BYW31:BYW38"/>
    <mergeCell ref="BYX31:BYX38"/>
    <mergeCell ref="BYY31:BYY38"/>
    <mergeCell ref="BYN31:BYN38"/>
    <mergeCell ref="BYO31:BYO38"/>
    <mergeCell ref="BYP31:BYP38"/>
    <mergeCell ref="BYQ31:BYQ38"/>
    <mergeCell ref="BYR31:BYR38"/>
    <mergeCell ref="BYS31:BYS38"/>
    <mergeCell ref="BYH31:BYH38"/>
    <mergeCell ref="BYI31:BYI38"/>
    <mergeCell ref="BYJ31:BYJ38"/>
    <mergeCell ref="BYK31:BYK38"/>
    <mergeCell ref="BYL31:BYL38"/>
    <mergeCell ref="BYM31:BYM38"/>
    <mergeCell ref="BYB31:BYB38"/>
    <mergeCell ref="BYC31:BYC38"/>
    <mergeCell ref="BYD31:BYD38"/>
    <mergeCell ref="BYE31:BYE38"/>
    <mergeCell ref="BYF31:BYF38"/>
    <mergeCell ref="BYG31:BYG38"/>
    <mergeCell ref="BXV31:BXV38"/>
    <mergeCell ref="BXW31:BXW38"/>
    <mergeCell ref="BXX31:BXX38"/>
    <mergeCell ref="BXY31:BXY38"/>
    <mergeCell ref="BXZ31:BXZ38"/>
    <mergeCell ref="BYA31:BYA38"/>
    <mergeCell ref="CAJ31:CAJ38"/>
    <mergeCell ref="CAK31:CAK38"/>
    <mergeCell ref="CAL31:CAL38"/>
    <mergeCell ref="CAM31:CAM38"/>
    <mergeCell ref="CAN31:CAN38"/>
    <mergeCell ref="CAO31:CAO38"/>
    <mergeCell ref="CAD31:CAD38"/>
    <mergeCell ref="CAE31:CAE38"/>
    <mergeCell ref="CAF31:CAF38"/>
    <mergeCell ref="CAG31:CAG38"/>
    <mergeCell ref="CAH31:CAH38"/>
    <mergeCell ref="CAI31:CAI38"/>
    <mergeCell ref="BZX31:BZX38"/>
    <mergeCell ref="BZY31:BZY38"/>
    <mergeCell ref="BZZ31:BZZ38"/>
    <mergeCell ref="CAA31:CAA38"/>
    <mergeCell ref="CAB31:CAB38"/>
    <mergeCell ref="CAC31:CAC38"/>
    <mergeCell ref="BZR31:BZR38"/>
    <mergeCell ref="BZS31:BZS38"/>
    <mergeCell ref="BZT31:BZT38"/>
    <mergeCell ref="BZU31:BZU38"/>
    <mergeCell ref="BZV31:BZV38"/>
    <mergeCell ref="BZW31:BZW38"/>
    <mergeCell ref="BZL31:BZL38"/>
    <mergeCell ref="BZM31:BZM38"/>
    <mergeCell ref="BZN31:BZN38"/>
    <mergeCell ref="BZO31:BZO38"/>
    <mergeCell ref="BZP31:BZP38"/>
    <mergeCell ref="BZQ31:BZQ38"/>
    <mergeCell ref="BZF31:BZF38"/>
    <mergeCell ref="BZG31:BZG38"/>
    <mergeCell ref="BZH31:BZH38"/>
    <mergeCell ref="BZI31:BZI38"/>
    <mergeCell ref="BZJ31:BZJ38"/>
    <mergeCell ref="BZK31:BZK38"/>
    <mergeCell ref="CBT31:CBT38"/>
    <mergeCell ref="CBU31:CBU38"/>
    <mergeCell ref="CBV31:CBV38"/>
    <mergeCell ref="CBW31:CBW38"/>
    <mergeCell ref="CBX31:CBX38"/>
    <mergeCell ref="CBY31:CBY38"/>
    <mergeCell ref="CBN31:CBN38"/>
    <mergeCell ref="CBO31:CBO38"/>
    <mergeCell ref="CBP31:CBP38"/>
    <mergeCell ref="CBQ31:CBQ38"/>
    <mergeCell ref="CBR31:CBR38"/>
    <mergeCell ref="CBS31:CBS38"/>
    <mergeCell ref="CBH31:CBH38"/>
    <mergeCell ref="CBI31:CBI38"/>
    <mergeCell ref="CBJ31:CBJ38"/>
    <mergeCell ref="CBK31:CBK38"/>
    <mergeCell ref="CBL31:CBL38"/>
    <mergeCell ref="CBM31:CBM38"/>
    <mergeCell ref="CBB31:CBB38"/>
    <mergeCell ref="CBC31:CBC38"/>
    <mergeCell ref="CBD31:CBD38"/>
    <mergeCell ref="CBE31:CBE38"/>
    <mergeCell ref="CBF31:CBF38"/>
    <mergeCell ref="CBG31:CBG38"/>
    <mergeCell ref="CAV31:CAV38"/>
    <mergeCell ref="CAW31:CAW38"/>
    <mergeCell ref="CAX31:CAX38"/>
    <mergeCell ref="CAY31:CAY38"/>
    <mergeCell ref="CAZ31:CAZ38"/>
    <mergeCell ref="CBA31:CBA38"/>
    <mergeCell ref="CAP31:CAP38"/>
    <mergeCell ref="CAQ31:CAQ38"/>
    <mergeCell ref="CAR31:CAR38"/>
    <mergeCell ref="CAS31:CAS38"/>
    <mergeCell ref="CAT31:CAT38"/>
    <mergeCell ref="CAU31:CAU38"/>
    <mergeCell ref="CDD31:CDD38"/>
    <mergeCell ref="CDE31:CDE38"/>
    <mergeCell ref="CDF31:CDF38"/>
    <mergeCell ref="CDG31:CDG38"/>
    <mergeCell ref="CDH31:CDH38"/>
    <mergeCell ref="CDI31:CDI38"/>
    <mergeCell ref="CCX31:CCX38"/>
    <mergeCell ref="CCY31:CCY38"/>
    <mergeCell ref="CCZ31:CCZ38"/>
    <mergeCell ref="CDA31:CDA38"/>
    <mergeCell ref="CDB31:CDB38"/>
    <mergeCell ref="CDC31:CDC38"/>
    <mergeCell ref="CCR31:CCR38"/>
    <mergeCell ref="CCS31:CCS38"/>
    <mergeCell ref="CCT31:CCT38"/>
    <mergeCell ref="CCU31:CCU38"/>
    <mergeCell ref="CCV31:CCV38"/>
    <mergeCell ref="CCW31:CCW38"/>
    <mergeCell ref="CCL31:CCL38"/>
    <mergeCell ref="CCM31:CCM38"/>
    <mergeCell ref="CCN31:CCN38"/>
    <mergeCell ref="CCO31:CCO38"/>
    <mergeCell ref="CCP31:CCP38"/>
    <mergeCell ref="CCQ31:CCQ38"/>
    <mergeCell ref="CCF31:CCF38"/>
    <mergeCell ref="CCG31:CCG38"/>
    <mergeCell ref="CCH31:CCH38"/>
    <mergeCell ref="CCI31:CCI38"/>
    <mergeCell ref="CCJ31:CCJ38"/>
    <mergeCell ref="CCK31:CCK38"/>
    <mergeCell ref="CBZ31:CBZ38"/>
    <mergeCell ref="CCA31:CCA38"/>
    <mergeCell ref="CCB31:CCB38"/>
    <mergeCell ref="CCC31:CCC38"/>
    <mergeCell ref="CCD31:CCD38"/>
    <mergeCell ref="CCE31:CCE38"/>
    <mergeCell ref="CEN31:CEN38"/>
    <mergeCell ref="CEO31:CEO38"/>
    <mergeCell ref="CEP31:CEP38"/>
    <mergeCell ref="CEQ31:CEQ38"/>
    <mergeCell ref="CER31:CER38"/>
    <mergeCell ref="CES31:CES38"/>
    <mergeCell ref="CEH31:CEH38"/>
    <mergeCell ref="CEI31:CEI38"/>
    <mergeCell ref="CEJ31:CEJ38"/>
    <mergeCell ref="CEK31:CEK38"/>
    <mergeCell ref="CEL31:CEL38"/>
    <mergeCell ref="CEM31:CEM38"/>
    <mergeCell ref="CEB31:CEB38"/>
    <mergeCell ref="CEC31:CEC38"/>
    <mergeCell ref="CED31:CED38"/>
    <mergeCell ref="CEE31:CEE38"/>
    <mergeCell ref="CEF31:CEF38"/>
    <mergeCell ref="CEG31:CEG38"/>
    <mergeCell ref="CDV31:CDV38"/>
    <mergeCell ref="CDW31:CDW38"/>
    <mergeCell ref="CDX31:CDX38"/>
    <mergeCell ref="CDY31:CDY38"/>
    <mergeCell ref="CDZ31:CDZ38"/>
    <mergeCell ref="CEA31:CEA38"/>
    <mergeCell ref="CDP31:CDP38"/>
    <mergeCell ref="CDQ31:CDQ38"/>
    <mergeCell ref="CDR31:CDR38"/>
    <mergeCell ref="CDS31:CDS38"/>
    <mergeCell ref="CDT31:CDT38"/>
    <mergeCell ref="CDU31:CDU38"/>
    <mergeCell ref="CDJ31:CDJ38"/>
    <mergeCell ref="CDK31:CDK38"/>
    <mergeCell ref="CDL31:CDL38"/>
    <mergeCell ref="CDM31:CDM38"/>
    <mergeCell ref="CDN31:CDN38"/>
    <mergeCell ref="CDO31:CDO38"/>
    <mergeCell ref="CFX31:CFX38"/>
    <mergeCell ref="CFY31:CFY38"/>
    <mergeCell ref="CFZ31:CFZ38"/>
    <mergeCell ref="CGA31:CGA38"/>
    <mergeCell ref="CGB31:CGB38"/>
    <mergeCell ref="CGC31:CGC38"/>
    <mergeCell ref="CFR31:CFR38"/>
    <mergeCell ref="CFS31:CFS38"/>
    <mergeCell ref="CFT31:CFT38"/>
    <mergeCell ref="CFU31:CFU38"/>
    <mergeCell ref="CFV31:CFV38"/>
    <mergeCell ref="CFW31:CFW38"/>
    <mergeCell ref="CFL31:CFL38"/>
    <mergeCell ref="CFM31:CFM38"/>
    <mergeCell ref="CFN31:CFN38"/>
    <mergeCell ref="CFO31:CFO38"/>
    <mergeCell ref="CFP31:CFP38"/>
    <mergeCell ref="CFQ31:CFQ38"/>
    <mergeCell ref="CFF31:CFF38"/>
    <mergeCell ref="CFG31:CFG38"/>
    <mergeCell ref="CFH31:CFH38"/>
    <mergeCell ref="CFI31:CFI38"/>
    <mergeCell ref="CFJ31:CFJ38"/>
    <mergeCell ref="CFK31:CFK38"/>
    <mergeCell ref="CEZ31:CEZ38"/>
    <mergeCell ref="CFA31:CFA38"/>
    <mergeCell ref="CFB31:CFB38"/>
    <mergeCell ref="CFC31:CFC38"/>
    <mergeCell ref="CFD31:CFD38"/>
    <mergeCell ref="CFE31:CFE38"/>
    <mergeCell ref="CET31:CET38"/>
    <mergeCell ref="CEU31:CEU38"/>
    <mergeCell ref="CEV31:CEV38"/>
    <mergeCell ref="CEW31:CEW38"/>
    <mergeCell ref="CEX31:CEX38"/>
    <mergeCell ref="CEY31:CEY38"/>
    <mergeCell ref="CHH31:CHH38"/>
    <mergeCell ref="CHI31:CHI38"/>
    <mergeCell ref="CHJ31:CHJ38"/>
    <mergeCell ref="CHK31:CHK38"/>
    <mergeCell ref="CHL31:CHL38"/>
    <mergeCell ref="CHM31:CHM38"/>
    <mergeCell ref="CHB31:CHB38"/>
    <mergeCell ref="CHC31:CHC38"/>
    <mergeCell ref="CHD31:CHD38"/>
    <mergeCell ref="CHE31:CHE38"/>
    <mergeCell ref="CHF31:CHF38"/>
    <mergeCell ref="CHG31:CHG38"/>
    <mergeCell ref="CGV31:CGV38"/>
    <mergeCell ref="CGW31:CGW38"/>
    <mergeCell ref="CGX31:CGX38"/>
    <mergeCell ref="CGY31:CGY38"/>
    <mergeCell ref="CGZ31:CGZ38"/>
    <mergeCell ref="CHA31:CHA38"/>
    <mergeCell ref="CGP31:CGP38"/>
    <mergeCell ref="CGQ31:CGQ38"/>
    <mergeCell ref="CGR31:CGR38"/>
    <mergeCell ref="CGS31:CGS38"/>
    <mergeCell ref="CGT31:CGT38"/>
    <mergeCell ref="CGU31:CGU38"/>
    <mergeCell ref="CGJ31:CGJ38"/>
    <mergeCell ref="CGK31:CGK38"/>
    <mergeCell ref="CGL31:CGL38"/>
    <mergeCell ref="CGM31:CGM38"/>
    <mergeCell ref="CGN31:CGN38"/>
    <mergeCell ref="CGO31:CGO38"/>
    <mergeCell ref="CGD31:CGD38"/>
    <mergeCell ref="CGE31:CGE38"/>
    <mergeCell ref="CGF31:CGF38"/>
    <mergeCell ref="CGG31:CGG38"/>
    <mergeCell ref="CGH31:CGH38"/>
    <mergeCell ref="CGI31:CGI38"/>
    <mergeCell ref="CIR31:CIR38"/>
    <mergeCell ref="CIS31:CIS38"/>
    <mergeCell ref="CIT31:CIT38"/>
    <mergeCell ref="CIU31:CIU38"/>
    <mergeCell ref="CIV31:CIV38"/>
    <mergeCell ref="CIW31:CIW38"/>
    <mergeCell ref="CIL31:CIL38"/>
    <mergeCell ref="CIM31:CIM38"/>
    <mergeCell ref="CIN31:CIN38"/>
    <mergeCell ref="CIO31:CIO38"/>
    <mergeCell ref="CIP31:CIP38"/>
    <mergeCell ref="CIQ31:CIQ38"/>
    <mergeCell ref="CIF31:CIF38"/>
    <mergeCell ref="CIG31:CIG38"/>
    <mergeCell ref="CIH31:CIH38"/>
    <mergeCell ref="CII31:CII38"/>
    <mergeCell ref="CIJ31:CIJ38"/>
    <mergeCell ref="CIK31:CIK38"/>
    <mergeCell ref="CHZ31:CHZ38"/>
    <mergeCell ref="CIA31:CIA38"/>
    <mergeCell ref="CIB31:CIB38"/>
    <mergeCell ref="CIC31:CIC38"/>
    <mergeCell ref="CID31:CID38"/>
    <mergeCell ref="CIE31:CIE38"/>
    <mergeCell ref="CHT31:CHT38"/>
    <mergeCell ref="CHU31:CHU38"/>
    <mergeCell ref="CHV31:CHV38"/>
    <mergeCell ref="CHW31:CHW38"/>
    <mergeCell ref="CHX31:CHX38"/>
    <mergeCell ref="CHY31:CHY38"/>
    <mergeCell ref="CHN31:CHN38"/>
    <mergeCell ref="CHO31:CHO38"/>
    <mergeCell ref="CHP31:CHP38"/>
    <mergeCell ref="CHQ31:CHQ38"/>
    <mergeCell ref="CHR31:CHR38"/>
    <mergeCell ref="CHS31:CHS38"/>
    <mergeCell ref="CKB31:CKB38"/>
    <mergeCell ref="CKC31:CKC38"/>
    <mergeCell ref="CKD31:CKD38"/>
    <mergeCell ref="CKE31:CKE38"/>
    <mergeCell ref="CKF31:CKF38"/>
    <mergeCell ref="CKG31:CKG38"/>
    <mergeCell ref="CJV31:CJV38"/>
    <mergeCell ref="CJW31:CJW38"/>
    <mergeCell ref="CJX31:CJX38"/>
    <mergeCell ref="CJY31:CJY38"/>
    <mergeCell ref="CJZ31:CJZ38"/>
    <mergeCell ref="CKA31:CKA38"/>
    <mergeCell ref="CJP31:CJP38"/>
    <mergeCell ref="CJQ31:CJQ38"/>
    <mergeCell ref="CJR31:CJR38"/>
    <mergeCell ref="CJS31:CJS38"/>
    <mergeCell ref="CJT31:CJT38"/>
    <mergeCell ref="CJU31:CJU38"/>
    <mergeCell ref="CJJ31:CJJ38"/>
    <mergeCell ref="CJK31:CJK38"/>
    <mergeCell ref="CJL31:CJL38"/>
    <mergeCell ref="CJM31:CJM38"/>
    <mergeCell ref="CJN31:CJN38"/>
    <mergeCell ref="CJO31:CJO38"/>
    <mergeCell ref="CJD31:CJD38"/>
    <mergeCell ref="CJE31:CJE38"/>
    <mergeCell ref="CJF31:CJF38"/>
    <mergeCell ref="CJG31:CJG38"/>
    <mergeCell ref="CJH31:CJH38"/>
    <mergeCell ref="CJI31:CJI38"/>
    <mergeCell ref="CIX31:CIX38"/>
    <mergeCell ref="CIY31:CIY38"/>
    <mergeCell ref="CIZ31:CIZ38"/>
    <mergeCell ref="CJA31:CJA38"/>
    <mergeCell ref="CJB31:CJB38"/>
    <mergeCell ref="CJC31:CJC38"/>
    <mergeCell ref="CLL31:CLL38"/>
    <mergeCell ref="CLM31:CLM38"/>
    <mergeCell ref="CLN31:CLN38"/>
    <mergeCell ref="CLO31:CLO38"/>
    <mergeCell ref="CLP31:CLP38"/>
    <mergeCell ref="CLQ31:CLQ38"/>
    <mergeCell ref="CLF31:CLF38"/>
    <mergeCell ref="CLG31:CLG38"/>
    <mergeCell ref="CLH31:CLH38"/>
    <mergeCell ref="CLI31:CLI38"/>
    <mergeCell ref="CLJ31:CLJ38"/>
    <mergeCell ref="CLK31:CLK38"/>
    <mergeCell ref="CKZ31:CKZ38"/>
    <mergeCell ref="CLA31:CLA38"/>
    <mergeCell ref="CLB31:CLB38"/>
    <mergeCell ref="CLC31:CLC38"/>
    <mergeCell ref="CLD31:CLD38"/>
    <mergeCell ref="CLE31:CLE38"/>
    <mergeCell ref="CKT31:CKT38"/>
    <mergeCell ref="CKU31:CKU38"/>
    <mergeCell ref="CKV31:CKV38"/>
    <mergeCell ref="CKW31:CKW38"/>
    <mergeCell ref="CKX31:CKX38"/>
    <mergeCell ref="CKY31:CKY38"/>
    <mergeCell ref="CKN31:CKN38"/>
    <mergeCell ref="CKO31:CKO38"/>
    <mergeCell ref="CKP31:CKP38"/>
    <mergeCell ref="CKQ31:CKQ38"/>
    <mergeCell ref="CKR31:CKR38"/>
    <mergeCell ref="CKS31:CKS38"/>
    <mergeCell ref="CKH31:CKH38"/>
    <mergeCell ref="CKI31:CKI38"/>
    <mergeCell ref="CKJ31:CKJ38"/>
    <mergeCell ref="CKK31:CKK38"/>
    <mergeCell ref="CKL31:CKL38"/>
    <mergeCell ref="CKM31:CKM38"/>
    <mergeCell ref="CMV31:CMV38"/>
    <mergeCell ref="CMW31:CMW38"/>
    <mergeCell ref="CMX31:CMX38"/>
    <mergeCell ref="CMY31:CMY38"/>
    <mergeCell ref="CMZ31:CMZ38"/>
    <mergeCell ref="CNA31:CNA38"/>
    <mergeCell ref="CMP31:CMP38"/>
    <mergeCell ref="CMQ31:CMQ38"/>
    <mergeCell ref="CMR31:CMR38"/>
    <mergeCell ref="CMS31:CMS38"/>
    <mergeCell ref="CMT31:CMT38"/>
    <mergeCell ref="CMU31:CMU38"/>
    <mergeCell ref="CMJ31:CMJ38"/>
    <mergeCell ref="CMK31:CMK38"/>
    <mergeCell ref="CML31:CML38"/>
    <mergeCell ref="CMM31:CMM38"/>
    <mergeCell ref="CMN31:CMN38"/>
    <mergeCell ref="CMO31:CMO38"/>
    <mergeCell ref="CMD31:CMD38"/>
    <mergeCell ref="CME31:CME38"/>
    <mergeCell ref="CMF31:CMF38"/>
    <mergeCell ref="CMG31:CMG38"/>
    <mergeCell ref="CMH31:CMH38"/>
    <mergeCell ref="CMI31:CMI38"/>
    <mergeCell ref="CLX31:CLX38"/>
    <mergeCell ref="CLY31:CLY38"/>
    <mergeCell ref="CLZ31:CLZ38"/>
    <mergeCell ref="CMA31:CMA38"/>
    <mergeCell ref="CMB31:CMB38"/>
    <mergeCell ref="CMC31:CMC38"/>
    <mergeCell ref="CLR31:CLR38"/>
    <mergeCell ref="CLS31:CLS38"/>
    <mergeCell ref="CLT31:CLT38"/>
    <mergeCell ref="CLU31:CLU38"/>
    <mergeCell ref="CLV31:CLV38"/>
    <mergeCell ref="CLW31:CLW38"/>
    <mergeCell ref="COF31:COF38"/>
    <mergeCell ref="COG31:COG38"/>
    <mergeCell ref="COH31:COH38"/>
    <mergeCell ref="COI31:COI38"/>
    <mergeCell ref="COJ31:COJ38"/>
    <mergeCell ref="COK31:COK38"/>
    <mergeCell ref="CNZ31:CNZ38"/>
    <mergeCell ref="COA31:COA38"/>
    <mergeCell ref="COB31:COB38"/>
    <mergeCell ref="COC31:COC38"/>
    <mergeCell ref="COD31:COD38"/>
    <mergeCell ref="COE31:COE38"/>
    <mergeCell ref="CNT31:CNT38"/>
    <mergeCell ref="CNU31:CNU38"/>
    <mergeCell ref="CNV31:CNV38"/>
    <mergeCell ref="CNW31:CNW38"/>
    <mergeCell ref="CNX31:CNX38"/>
    <mergeCell ref="CNY31:CNY38"/>
    <mergeCell ref="CNN31:CNN38"/>
    <mergeCell ref="CNO31:CNO38"/>
    <mergeCell ref="CNP31:CNP38"/>
    <mergeCell ref="CNQ31:CNQ38"/>
    <mergeCell ref="CNR31:CNR38"/>
    <mergeCell ref="CNS31:CNS38"/>
    <mergeCell ref="CNH31:CNH38"/>
    <mergeCell ref="CNI31:CNI38"/>
    <mergeCell ref="CNJ31:CNJ38"/>
    <mergeCell ref="CNK31:CNK38"/>
    <mergeCell ref="CNL31:CNL38"/>
    <mergeCell ref="CNM31:CNM38"/>
    <mergeCell ref="CNB31:CNB38"/>
    <mergeCell ref="CNC31:CNC38"/>
    <mergeCell ref="CND31:CND38"/>
    <mergeCell ref="CNE31:CNE38"/>
    <mergeCell ref="CNF31:CNF38"/>
    <mergeCell ref="CNG31:CNG38"/>
    <mergeCell ref="CPP31:CPP38"/>
    <mergeCell ref="CPQ31:CPQ38"/>
    <mergeCell ref="CPR31:CPR38"/>
    <mergeCell ref="CPS31:CPS38"/>
    <mergeCell ref="CPT31:CPT38"/>
    <mergeCell ref="CPU31:CPU38"/>
    <mergeCell ref="CPJ31:CPJ38"/>
    <mergeCell ref="CPK31:CPK38"/>
    <mergeCell ref="CPL31:CPL38"/>
    <mergeCell ref="CPM31:CPM38"/>
    <mergeCell ref="CPN31:CPN38"/>
    <mergeCell ref="CPO31:CPO38"/>
    <mergeCell ref="CPD31:CPD38"/>
    <mergeCell ref="CPE31:CPE38"/>
    <mergeCell ref="CPF31:CPF38"/>
    <mergeCell ref="CPG31:CPG38"/>
    <mergeCell ref="CPH31:CPH38"/>
    <mergeCell ref="CPI31:CPI38"/>
    <mergeCell ref="COX31:COX38"/>
    <mergeCell ref="COY31:COY38"/>
    <mergeCell ref="COZ31:COZ38"/>
    <mergeCell ref="CPA31:CPA38"/>
    <mergeCell ref="CPB31:CPB38"/>
    <mergeCell ref="CPC31:CPC38"/>
    <mergeCell ref="COR31:COR38"/>
    <mergeCell ref="COS31:COS38"/>
    <mergeCell ref="COT31:COT38"/>
    <mergeCell ref="COU31:COU38"/>
    <mergeCell ref="COV31:COV38"/>
    <mergeCell ref="COW31:COW38"/>
    <mergeCell ref="COL31:COL38"/>
    <mergeCell ref="COM31:COM38"/>
    <mergeCell ref="CON31:CON38"/>
    <mergeCell ref="COO31:COO38"/>
    <mergeCell ref="COP31:COP38"/>
    <mergeCell ref="COQ31:COQ38"/>
    <mergeCell ref="CQZ31:CQZ38"/>
    <mergeCell ref="CRA31:CRA38"/>
    <mergeCell ref="CRB31:CRB38"/>
    <mergeCell ref="CRC31:CRC38"/>
    <mergeCell ref="CRD31:CRD38"/>
    <mergeCell ref="CRE31:CRE38"/>
    <mergeCell ref="CQT31:CQT38"/>
    <mergeCell ref="CQU31:CQU38"/>
    <mergeCell ref="CQV31:CQV38"/>
    <mergeCell ref="CQW31:CQW38"/>
    <mergeCell ref="CQX31:CQX38"/>
    <mergeCell ref="CQY31:CQY38"/>
    <mergeCell ref="CQN31:CQN38"/>
    <mergeCell ref="CQO31:CQO38"/>
    <mergeCell ref="CQP31:CQP38"/>
    <mergeCell ref="CQQ31:CQQ38"/>
    <mergeCell ref="CQR31:CQR38"/>
    <mergeCell ref="CQS31:CQS38"/>
    <mergeCell ref="CQH31:CQH38"/>
    <mergeCell ref="CQI31:CQI38"/>
    <mergeCell ref="CQJ31:CQJ38"/>
    <mergeCell ref="CQK31:CQK38"/>
    <mergeCell ref="CQL31:CQL38"/>
    <mergeCell ref="CQM31:CQM38"/>
    <mergeCell ref="CQB31:CQB38"/>
    <mergeCell ref="CQC31:CQC38"/>
    <mergeCell ref="CQD31:CQD38"/>
    <mergeCell ref="CQE31:CQE38"/>
    <mergeCell ref="CQF31:CQF38"/>
    <mergeCell ref="CQG31:CQG38"/>
    <mergeCell ref="CPV31:CPV38"/>
    <mergeCell ref="CPW31:CPW38"/>
    <mergeCell ref="CPX31:CPX38"/>
    <mergeCell ref="CPY31:CPY38"/>
    <mergeCell ref="CPZ31:CPZ38"/>
    <mergeCell ref="CQA31:CQA38"/>
    <mergeCell ref="CSJ31:CSJ38"/>
    <mergeCell ref="CSK31:CSK38"/>
    <mergeCell ref="CSL31:CSL38"/>
    <mergeCell ref="CSM31:CSM38"/>
    <mergeCell ref="CSN31:CSN38"/>
    <mergeCell ref="CSO31:CSO38"/>
    <mergeCell ref="CSD31:CSD38"/>
    <mergeCell ref="CSE31:CSE38"/>
    <mergeCell ref="CSF31:CSF38"/>
    <mergeCell ref="CSG31:CSG38"/>
    <mergeCell ref="CSH31:CSH38"/>
    <mergeCell ref="CSI31:CSI38"/>
    <mergeCell ref="CRX31:CRX38"/>
    <mergeCell ref="CRY31:CRY38"/>
    <mergeCell ref="CRZ31:CRZ38"/>
    <mergeCell ref="CSA31:CSA38"/>
    <mergeCell ref="CSB31:CSB38"/>
    <mergeCell ref="CSC31:CSC38"/>
    <mergeCell ref="CRR31:CRR38"/>
    <mergeCell ref="CRS31:CRS38"/>
    <mergeCell ref="CRT31:CRT38"/>
    <mergeCell ref="CRU31:CRU38"/>
    <mergeCell ref="CRV31:CRV38"/>
    <mergeCell ref="CRW31:CRW38"/>
    <mergeCell ref="CRL31:CRL38"/>
    <mergeCell ref="CRM31:CRM38"/>
    <mergeCell ref="CRN31:CRN38"/>
    <mergeCell ref="CRO31:CRO38"/>
    <mergeCell ref="CRP31:CRP38"/>
    <mergeCell ref="CRQ31:CRQ38"/>
    <mergeCell ref="CRF31:CRF38"/>
    <mergeCell ref="CRG31:CRG38"/>
    <mergeCell ref="CRH31:CRH38"/>
    <mergeCell ref="CRI31:CRI38"/>
    <mergeCell ref="CRJ31:CRJ38"/>
    <mergeCell ref="CRK31:CRK38"/>
    <mergeCell ref="CTT31:CTT38"/>
    <mergeCell ref="CTU31:CTU38"/>
    <mergeCell ref="CTV31:CTV38"/>
    <mergeCell ref="CTW31:CTW38"/>
    <mergeCell ref="CTX31:CTX38"/>
    <mergeCell ref="CTY31:CTY38"/>
    <mergeCell ref="CTN31:CTN38"/>
    <mergeCell ref="CTO31:CTO38"/>
    <mergeCell ref="CTP31:CTP38"/>
    <mergeCell ref="CTQ31:CTQ38"/>
    <mergeCell ref="CTR31:CTR38"/>
    <mergeCell ref="CTS31:CTS38"/>
    <mergeCell ref="CTH31:CTH38"/>
    <mergeCell ref="CTI31:CTI38"/>
    <mergeCell ref="CTJ31:CTJ38"/>
    <mergeCell ref="CTK31:CTK38"/>
    <mergeCell ref="CTL31:CTL38"/>
    <mergeCell ref="CTM31:CTM38"/>
    <mergeCell ref="CTB31:CTB38"/>
    <mergeCell ref="CTC31:CTC38"/>
    <mergeCell ref="CTD31:CTD38"/>
    <mergeCell ref="CTE31:CTE38"/>
    <mergeCell ref="CTF31:CTF38"/>
    <mergeCell ref="CTG31:CTG38"/>
    <mergeCell ref="CSV31:CSV38"/>
    <mergeCell ref="CSW31:CSW38"/>
    <mergeCell ref="CSX31:CSX38"/>
    <mergeCell ref="CSY31:CSY38"/>
    <mergeCell ref="CSZ31:CSZ38"/>
    <mergeCell ref="CTA31:CTA38"/>
    <mergeCell ref="CSP31:CSP38"/>
    <mergeCell ref="CSQ31:CSQ38"/>
    <mergeCell ref="CSR31:CSR38"/>
    <mergeCell ref="CSS31:CSS38"/>
    <mergeCell ref="CST31:CST38"/>
    <mergeCell ref="CSU31:CSU38"/>
    <mergeCell ref="CVD31:CVD38"/>
    <mergeCell ref="CVE31:CVE38"/>
    <mergeCell ref="CVF31:CVF38"/>
    <mergeCell ref="CVG31:CVG38"/>
    <mergeCell ref="CVH31:CVH38"/>
    <mergeCell ref="CVI31:CVI38"/>
    <mergeCell ref="CUX31:CUX38"/>
    <mergeCell ref="CUY31:CUY38"/>
    <mergeCell ref="CUZ31:CUZ38"/>
    <mergeCell ref="CVA31:CVA38"/>
    <mergeCell ref="CVB31:CVB38"/>
    <mergeCell ref="CVC31:CVC38"/>
    <mergeCell ref="CUR31:CUR38"/>
    <mergeCell ref="CUS31:CUS38"/>
    <mergeCell ref="CUT31:CUT38"/>
    <mergeCell ref="CUU31:CUU38"/>
    <mergeCell ref="CUV31:CUV38"/>
    <mergeCell ref="CUW31:CUW38"/>
    <mergeCell ref="CUL31:CUL38"/>
    <mergeCell ref="CUM31:CUM38"/>
    <mergeCell ref="CUN31:CUN38"/>
    <mergeCell ref="CUO31:CUO38"/>
    <mergeCell ref="CUP31:CUP38"/>
    <mergeCell ref="CUQ31:CUQ38"/>
    <mergeCell ref="CUF31:CUF38"/>
    <mergeCell ref="CUG31:CUG38"/>
    <mergeCell ref="CUH31:CUH38"/>
    <mergeCell ref="CUI31:CUI38"/>
    <mergeCell ref="CUJ31:CUJ38"/>
    <mergeCell ref="CUK31:CUK38"/>
    <mergeCell ref="CTZ31:CTZ38"/>
    <mergeCell ref="CUA31:CUA38"/>
    <mergeCell ref="CUB31:CUB38"/>
    <mergeCell ref="CUC31:CUC38"/>
    <mergeCell ref="CUD31:CUD38"/>
    <mergeCell ref="CUE31:CUE38"/>
    <mergeCell ref="CWN31:CWN38"/>
    <mergeCell ref="CWO31:CWO38"/>
    <mergeCell ref="CWP31:CWP38"/>
    <mergeCell ref="CWQ31:CWQ38"/>
    <mergeCell ref="CWR31:CWR38"/>
    <mergeCell ref="CWS31:CWS38"/>
    <mergeCell ref="CWH31:CWH38"/>
    <mergeCell ref="CWI31:CWI38"/>
    <mergeCell ref="CWJ31:CWJ38"/>
    <mergeCell ref="CWK31:CWK38"/>
    <mergeCell ref="CWL31:CWL38"/>
    <mergeCell ref="CWM31:CWM38"/>
    <mergeCell ref="CWB31:CWB38"/>
    <mergeCell ref="CWC31:CWC38"/>
    <mergeCell ref="CWD31:CWD38"/>
    <mergeCell ref="CWE31:CWE38"/>
    <mergeCell ref="CWF31:CWF38"/>
    <mergeCell ref="CWG31:CWG38"/>
    <mergeCell ref="CVV31:CVV38"/>
    <mergeCell ref="CVW31:CVW38"/>
    <mergeCell ref="CVX31:CVX38"/>
    <mergeCell ref="CVY31:CVY38"/>
    <mergeCell ref="CVZ31:CVZ38"/>
    <mergeCell ref="CWA31:CWA38"/>
    <mergeCell ref="CVP31:CVP38"/>
    <mergeCell ref="CVQ31:CVQ38"/>
    <mergeCell ref="CVR31:CVR38"/>
    <mergeCell ref="CVS31:CVS38"/>
    <mergeCell ref="CVT31:CVT38"/>
    <mergeCell ref="CVU31:CVU38"/>
    <mergeCell ref="CVJ31:CVJ38"/>
    <mergeCell ref="CVK31:CVK38"/>
    <mergeCell ref="CVL31:CVL38"/>
    <mergeCell ref="CVM31:CVM38"/>
    <mergeCell ref="CVN31:CVN38"/>
    <mergeCell ref="CVO31:CVO38"/>
    <mergeCell ref="CXX31:CXX38"/>
    <mergeCell ref="CXY31:CXY38"/>
    <mergeCell ref="CXZ31:CXZ38"/>
    <mergeCell ref="CYA31:CYA38"/>
    <mergeCell ref="CYB31:CYB38"/>
    <mergeCell ref="CYC31:CYC38"/>
    <mergeCell ref="CXR31:CXR38"/>
    <mergeCell ref="CXS31:CXS38"/>
    <mergeCell ref="CXT31:CXT38"/>
    <mergeCell ref="CXU31:CXU38"/>
    <mergeCell ref="CXV31:CXV38"/>
    <mergeCell ref="CXW31:CXW38"/>
    <mergeCell ref="CXL31:CXL38"/>
    <mergeCell ref="CXM31:CXM38"/>
    <mergeCell ref="CXN31:CXN38"/>
    <mergeCell ref="CXO31:CXO38"/>
    <mergeCell ref="CXP31:CXP38"/>
    <mergeCell ref="CXQ31:CXQ38"/>
    <mergeCell ref="CXF31:CXF38"/>
    <mergeCell ref="CXG31:CXG38"/>
    <mergeCell ref="CXH31:CXH38"/>
    <mergeCell ref="CXI31:CXI38"/>
    <mergeCell ref="CXJ31:CXJ38"/>
    <mergeCell ref="CXK31:CXK38"/>
    <mergeCell ref="CWZ31:CWZ38"/>
    <mergeCell ref="CXA31:CXA38"/>
    <mergeCell ref="CXB31:CXB38"/>
    <mergeCell ref="CXC31:CXC38"/>
    <mergeCell ref="CXD31:CXD38"/>
    <mergeCell ref="CXE31:CXE38"/>
    <mergeCell ref="CWT31:CWT38"/>
    <mergeCell ref="CWU31:CWU38"/>
    <mergeCell ref="CWV31:CWV38"/>
    <mergeCell ref="CWW31:CWW38"/>
    <mergeCell ref="CWX31:CWX38"/>
    <mergeCell ref="CWY31:CWY38"/>
    <mergeCell ref="CZH31:CZH38"/>
    <mergeCell ref="CZI31:CZI38"/>
    <mergeCell ref="CZJ31:CZJ38"/>
    <mergeCell ref="CZK31:CZK38"/>
    <mergeCell ref="CZL31:CZL38"/>
    <mergeCell ref="CZM31:CZM38"/>
    <mergeCell ref="CZB31:CZB38"/>
    <mergeCell ref="CZC31:CZC38"/>
    <mergeCell ref="CZD31:CZD38"/>
    <mergeCell ref="CZE31:CZE38"/>
    <mergeCell ref="CZF31:CZF38"/>
    <mergeCell ref="CZG31:CZG38"/>
    <mergeCell ref="CYV31:CYV38"/>
    <mergeCell ref="CYW31:CYW38"/>
    <mergeCell ref="CYX31:CYX38"/>
    <mergeCell ref="CYY31:CYY38"/>
    <mergeCell ref="CYZ31:CYZ38"/>
    <mergeCell ref="CZA31:CZA38"/>
    <mergeCell ref="CYP31:CYP38"/>
    <mergeCell ref="CYQ31:CYQ38"/>
    <mergeCell ref="CYR31:CYR38"/>
    <mergeCell ref="CYS31:CYS38"/>
    <mergeCell ref="CYT31:CYT38"/>
    <mergeCell ref="CYU31:CYU38"/>
    <mergeCell ref="CYJ31:CYJ38"/>
    <mergeCell ref="CYK31:CYK38"/>
    <mergeCell ref="CYL31:CYL38"/>
    <mergeCell ref="CYM31:CYM38"/>
    <mergeCell ref="CYN31:CYN38"/>
    <mergeCell ref="CYO31:CYO38"/>
    <mergeCell ref="CYD31:CYD38"/>
    <mergeCell ref="CYE31:CYE38"/>
    <mergeCell ref="CYF31:CYF38"/>
    <mergeCell ref="CYG31:CYG38"/>
    <mergeCell ref="CYH31:CYH38"/>
    <mergeCell ref="CYI31:CYI38"/>
    <mergeCell ref="DAR31:DAR38"/>
    <mergeCell ref="DAS31:DAS38"/>
    <mergeCell ref="DAT31:DAT38"/>
    <mergeCell ref="DAU31:DAU38"/>
    <mergeCell ref="DAV31:DAV38"/>
    <mergeCell ref="DAW31:DAW38"/>
    <mergeCell ref="DAL31:DAL38"/>
    <mergeCell ref="DAM31:DAM38"/>
    <mergeCell ref="DAN31:DAN38"/>
    <mergeCell ref="DAO31:DAO38"/>
    <mergeCell ref="DAP31:DAP38"/>
    <mergeCell ref="DAQ31:DAQ38"/>
    <mergeCell ref="DAF31:DAF38"/>
    <mergeCell ref="DAG31:DAG38"/>
    <mergeCell ref="DAH31:DAH38"/>
    <mergeCell ref="DAI31:DAI38"/>
    <mergeCell ref="DAJ31:DAJ38"/>
    <mergeCell ref="DAK31:DAK38"/>
    <mergeCell ref="CZZ31:CZZ38"/>
    <mergeCell ref="DAA31:DAA38"/>
    <mergeCell ref="DAB31:DAB38"/>
    <mergeCell ref="DAC31:DAC38"/>
    <mergeCell ref="DAD31:DAD38"/>
    <mergeCell ref="DAE31:DAE38"/>
    <mergeCell ref="CZT31:CZT38"/>
    <mergeCell ref="CZU31:CZU38"/>
    <mergeCell ref="CZV31:CZV38"/>
    <mergeCell ref="CZW31:CZW38"/>
    <mergeCell ref="CZX31:CZX38"/>
    <mergeCell ref="CZY31:CZY38"/>
    <mergeCell ref="CZN31:CZN38"/>
    <mergeCell ref="CZO31:CZO38"/>
    <mergeCell ref="CZP31:CZP38"/>
    <mergeCell ref="CZQ31:CZQ38"/>
    <mergeCell ref="CZR31:CZR38"/>
    <mergeCell ref="CZS31:CZS38"/>
    <mergeCell ref="DCB31:DCB38"/>
    <mergeCell ref="DCC31:DCC38"/>
    <mergeCell ref="DCD31:DCD38"/>
    <mergeCell ref="DCE31:DCE38"/>
    <mergeCell ref="DCF31:DCF38"/>
    <mergeCell ref="DCG31:DCG38"/>
    <mergeCell ref="DBV31:DBV38"/>
    <mergeCell ref="DBW31:DBW38"/>
    <mergeCell ref="DBX31:DBX38"/>
    <mergeCell ref="DBY31:DBY38"/>
    <mergeCell ref="DBZ31:DBZ38"/>
    <mergeCell ref="DCA31:DCA38"/>
    <mergeCell ref="DBP31:DBP38"/>
    <mergeCell ref="DBQ31:DBQ38"/>
    <mergeCell ref="DBR31:DBR38"/>
    <mergeCell ref="DBS31:DBS38"/>
    <mergeCell ref="DBT31:DBT38"/>
    <mergeCell ref="DBU31:DBU38"/>
    <mergeCell ref="DBJ31:DBJ38"/>
    <mergeCell ref="DBK31:DBK38"/>
    <mergeCell ref="DBL31:DBL38"/>
    <mergeCell ref="DBM31:DBM38"/>
    <mergeCell ref="DBN31:DBN38"/>
    <mergeCell ref="DBO31:DBO38"/>
    <mergeCell ref="DBD31:DBD38"/>
    <mergeCell ref="DBE31:DBE38"/>
    <mergeCell ref="DBF31:DBF38"/>
    <mergeCell ref="DBG31:DBG38"/>
    <mergeCell ref="DBH31:DBH38"/>
    <mergeCell ref="DBI31:DBI38"/>
    <mergeCell ref="DAX31:DAX38"/>
    <mergeCell ref="DAY31:DAY38"/>
    <mergeCell ref="DAZ31:DAZ38"/>
    <mergeCell ref="DBA31:DBA38"/>
    <mergeCell ref="DBB31:DBB38"/>
    <mergeCell ref="DBC31:DBC38"/>
    <mergeCell ref="DDL31:DDL38"/>
    <mergeCell ref="DDM31:DDM38"/>
    <mergeCell ref="DDN31:DDN38"/>
    <mergeCell ref="DDO31:DDO38"/>
    <mergeCell ref="DDP31:DDP38"/>
    <mergeCell ref="DDQ31:DDQ38"/>
    <mergeCell ref="DDF31:DDF38"/>
    <mergeCell ref="DDG31:DDG38"/>
    <mergeCell ref="DDH31:DDH38"/>
    <mergeCell ref="DDI31:DDI38"/>
    <mergeCell ref="DDJ31:DDJ38"/>
    <mergeCell ref="DDK31:DDK38"/>
    <mergeCell ref="DCZ31:DCZ38"/>
    <mergeCell ref="DDA31:DDA38"/>
    <mergeCell ref="DDB31:DDB38"/>
    <mergeCell ref="DDC31:DDC38"/>
    <mergeCell ref="DDD31:DDD38"/>
    <mergeCell ref="DDE31:DDE38"/>
    <mergeCell ref="DCT31:DCT38"/>
    <mergeCell ref="DCU31:DCU38"/>
    <mergeCell ref="DCV31:DCV38"/>
    <mergeCell ref="DCW31:DCW38"/>
    <mergeCell ref="DCX31:DCX38"/>
    <mergeCell ref="DCY31:DCY38"/>
    <mergeCell ref="DCN31:DCN38"/>
    <mergeCell ref="DCO31:DCO38"/>
    <mergeCell ref="DCP31:DCP38"/>
    <mergeCell ref="DCQ31:DCQ38"/>
    <mergeCell ref="DCR31:DCR38"/>
    <mergeCell ref="DCS31:DCS38"/>
    <mergeCell ref="DCH31:DCH38"/>
    <mergeCell ref="DCI31:DCI38"/>
    <mergeCell ref="DCJ31:DCJ38"/>
    <mergeCell ref="DCK31:DCK38"/>
    <mergeCell ref="DCL31:DCL38"/>
    <mergeCell ref="DCM31:DCM38"/>
    <mergeCell ref="DEV31:DEV38"/>
    <mergeCell ref="DEW31:DEW38"/>
    <mergeCell ref="DEX31:DEX38"/>
    <mergeCell ref="DEY31:DEY38"/>
    <mergeCell ref="DEZ31:DEZ38"/>
    <mergeCell ref="DFA31:DFA38"/>
    <mergeCell ref="DEP31:DEP38"/>
    <mergeCell ref="DEQ31:DEQ38"/>
    <mergeCell ref="DER31:DER38"/>
    <mergeCell ref="DES31:DES38"/>
    <mergeCell ref="DET31:DET38"/>
    <mergeCell ref="DEU31:DEU38"/>
    <mergeCell ref="DEJ31:DEJ38"/>
    <mergeCell ref="DEK31:DEK38"/>
    <mergeCell ref="DEL31:DEL38"/>
    <mergeCell ref="DEM31:DEM38"/>
    <mergeCell ref="DEN31:DEN38"/>
    <mergeCell ref="DEO31:DEO38"/>
    <mergeCell ref="DED31:DED38"/>
    <mergeCell ref="DEE31:DEE38"/>
    <mergeCell ref="DEF31:DEF38"/>
    <mergeCell ref="DEG31:DEG38"/>
    <mergeCell ref="DEH31:DEH38"/>
    <mergeCell ref="DEI31:DEI38"/>
    <mergeCell ref="DDX31:DDX38"/>
    <mergeCell ref="DDY31:DDY38"/>
    <mergeCell ref="DDZ31:DDZ38"/>
    <mergeCell ref="DEA31:DEA38"/>
    <mergeCell ref="DEB31:DEB38"/>
    <mergeCell ref="DEC31:DEC38"/>
    <mergeCell ref="DDR31:DDR38"/>
    <mergeCell ref="DDS31:DDS38"/>
    <mergeCell ref="DDT31:DDT38"/>
    <mergeCell ref="DDU31:DDU38"/>
    <mergeCell ref="DDV31:DDV38"/>
    <mergeCell ref="DDW31:DDW38"/>
    <mergeCell ref="DGF31:DGF38"/>
    <mergeCell ref="DGG31:DGG38"/>
    <mergeCell ref="DGH31:DGH38"/>
    <mergeCell ref="DGI31:DGI38"/>
    <mergeCell ref="DGJ31:DGJ38"/>
    <mergeCell ref="DGK31:DGK38"/>
    <mergeCell ref="DFZ31:DFZ38"/>
    <mergeCell ref="DGA31:DGA38"/>
    <mergeCell ref="DGB31:DGB38"/>
    <mergeCell ref="DGC31:DGC38"/>
    <mergeCell ref="DGD31:DGD38"/>
    <mergeCell ref="DGE31:DGE38"/>
    <mergeCell ref="DFT31:DFT38"/>
    <mergeCell ref="DFU31:DFU38"/>
    <mergeCell ref="DFV31:DFV38"/>
    <mergeCell ref="DFW31:DFW38"/>
    <mergeCell ref="DFX31:DFX38"/>
    <mergeCell ref="DFY31:DFY38"/>
    <mergeCell ref="DFN31:DFN38"/>
    <mergeCell ref="DFO31:DFO38"/>
    <mergeCell ref="DFP31:DFP38"/>
    <mergeCell ref="DFQ31:DFQ38"/>
    <mergeCell ref="DFR31:DFR38"/>
    <mergeCell ref="DFS31:DFS38"/>
    <mergeCell ref="DFH31:DFH38"/>
    <mergeCell ref="DFI31:DFI38"/>
    <mergeCell ref="DFJ31:DFJ38"/>
    <mergeCell ref="DFK31:DFK38"/>
    <mergeCell ref="DFL31:DFL38"/>
    <mergeCell ref="DFM31:DFM38"/>
    <mergeCell ref="DFB31:DFB38"/>
    <mergeCell ref="DFC31:DFC38"/>
    <mergeCell ref="DFD31:DFD38"/>
    <mergeCell ref="DFE31:DFE38"/>
    <mergeCell ref="DFF31:DFF38"/>
    <mergeCell ref="DFG31:DFG38"/>
    <mergeCell ref="DHP31:DHP38"/>
    <mergeCell ref="DHQ31:DHQ38"/>
    <mergeCell ref="DHR31:DHR38"/>
    <mergeCell ref="DHS31:DHS38"/>
    <mergeCell ref="DHT31:DHT38"/>
    <mergeCell ref="DHU31:DHU38"/>
    <mergeCell ref="DHJ31:DHJ38"/>
    <mergeCell ref="DHK31:DHK38"/>
    <mergeCell ref="DHL31:DHL38"/>
    <mergeCell ref="DHM31:DHM38"/>
    <mergeCell ref="DHN31:DHN38"/>
    <mergeCell ref="DHO31:DHO38"/>
    <mergeCell ref="DHD31:DHD38"/>
    <mergeCell ref="DHE31:DHE38"/>
    <mergeCell ref="DHF31:DHF38"/>
    <mergeCell ref="DHG31:DHG38"/>
    <mergeCell ref="DHH31:DHH38"/>
    <mergeCell ref="DHI31:DHI38"/>
    <mergeCell ref="DGX31:DGX38"/>
    <mergeCell ref="DGY31:DGY38"/>
    <mergeCell ref="DGZ31:DGZ38"/>
    <mergeCell ref="DHA31:DHA38"/>
    <mergeCell ref="DHB31:DHB38"/>
    <mergeCell ref="DHC31:DHC38"/>
    <mergeCell ref="DGR31:DGR38"/>
    <mergeCell ref="DGS31:DGS38"/>
    <mergeCell ref="DGT31:DGT38"/>
    <mergeCell ref="DGU31:DGU38"/>
    <mergeCell ref="DGV31:DGV38"/>
    <mergeCell ref="DGW31:DGW38"/>
    <mergeCell ref="DGL31:DGL38"/>
    <mergeCell ref="DGM31:DGM38"/>
    <mergeCell ref="DGN31:DGN38"/>
    <mergeCell ref="DGO31:DGO38"/>
    <mergeCell ref="DGP31:DGP38"/>
    <mergeCell ref="DGQ31:DGQ38"/>
    <mergeCell ref="DIZ31:DIZ38"/>
    <mergeCell ref="DJA31:DJA38"/>
    <mergeCell ref="DJB31:DJB38"/>
    <mergeCell ref="DJC31:DJC38"/>
    <mergeCell ref="DJD31:DJD38"/>
    <mergeCell ref="DJE31:DJE38"/>
    <mergeCell ref="DIT31:DIT38"/>
    <mergeCell ref="DIU31:DIU38"/>
    <mergeCell ref="DIV31:DIV38"/>
    <mergeCell ref="DIW31:DIW38"/>
    <mergeCell ref="DIX31:DIX38"/>
    <mergeCell ref="DIY31:DIY38"/>
    <mergeCell ref="DIN31:DIN38"/>
    <mergeCell ref="DIO31:DIO38"/>
    <mergeCell ref="DIP31:DIP38"/>
    <mergeCell ref="DIQ31:DIQ38"/>
    <mergeCell ref="DIR31:DIR38"/>
    <mergeCell ref="DIS31:DIS38"/>
    <mergeCell ref="DIH31:DIH38"/>
    <mergeCell ref="DII31:DII38"/>
    <mergeCell ref="DIJ31:DIJ38"/>
    <mergeCell ref="DIK31:DIK38"/>
    <mergeCell ref="DIL31:DIL38"/>
    <mergeCell ref="DIM31:DIM38"/>
    <mergeCell ref="DIB31:DIB38"/>
    <mergeCell ref="DIC31:DIC38"/>
    <mergeCell ref="DID31:DID38"/>
    <mergeCell ref="DIE31:DIE38"/>
    <mergeCell ref="DIF31:DIF38"/>
    <mergeCell ref="DIG31:DIG38"/>
    <mergeCell ref="DHV31:DHV38"/>
    <mergeCell ref="DHW31:DHW38"/>
    <mergeCell ref="DHX31:DHX38"/>
    <mergeCell ref="DHY31:DHY38"/>
    <mergeCell ref="DHZ31:DHZ38"/>
    <mergeCell ref="DIA31:DIA38"/>
    <mergeCell ref="DKJ31:DKJ38"/>
    <mergeCell ref="DKK31:DKK38"/>
    <mergeCell ref="DKL31:DKL38"/>
    <mergeCell ref="DKM31:DKM38"/>
    <mergeCell ref="DKN31:DKN38"/>
    <mergeCell ref="DKO31:DKO38"/>
    <mergeCell ref="DKD31:DKD38"/>
    <mergeCell ref="DKE31:DKE38"/>
    <mergeCell ref="DKF31:DKF38"/>
    <mergeCell ref="DKG31:DKG38"/>
    <mergeCell ref="DKH31:DKH38"/>
    <mergeCell ref="DKI31:DKI38"/>
    <mergeCell ref="DJX31:DJX38"/>
    <mergeCell ref="DJY31:DJY38"/>
    <mergeCell ref="DJZ31:DJZ38"/>
    <mergeCell ref="DKA31:DKA38"/>
    <mergeCell ref="DKB31:DKB38"/>
    <mergeCell ref="DKC31:DKC38"/>
    <mergeCell ref="DJR31:DJR38"/>
    <mergeCell ref="DJS31:DJS38"/>
    <mergeCell ref="DJT31:DJT38"/>
    <mergeCell ref="DJU31:DJU38"/>
    <mergeCell ref="DJV31:DJV38"/>
    <mergeCell ref="DJW31:DJW38"/>
    <mergeCell ref="DJL31:DJL38"/>
    <mergeCell ref="DJM31:DJM38"/>
    <mergeCell ref="DJN31:DJN38"/>
    <mergeCell ref="DJO31:DJO38"/>
    <mergeCell ref="DJP31:DJP38"/>
    <mergeCell ref="DJQ31:DJQ38"/>
    <mergeCell ref="DJF31:DJF38"/>
    <mergeCell ref="DJG31:DJG38"/>
    <mergeCell ref="DJH31:DJH38"/>
    <mergeCell ref="DJI31:DJI38"/>
    <mergeCell ref="DJJ31:DJJ38"/>
    <mergeCell ref="DJK31:DJK38"/>
    <mergeCell ref="DLT31:DLT38"/>
    <mergeCell ref="DLU31:DLU38"/>
    <mergeCell ref="DLV31:DLV38"/>
    <mergeCell ref="DLW31:DLW38"/>
    <mergeCell ref="DLX31:DLX38"/>
    <mergeCell ref="DLY31:DLY38"/>
    <mergeCell ref="DLN31:DLN38"/>
    <mergeCell ref="DLO31:DLO38"/>
    <mergeCell ref="DLP31:DLP38"/>
    <mergeCell ref="DLQ31:DLQ38"/>
    <mergeCell ref="DLR31:DLR38"/>
    <mergeCell ref="DLS31:DLS38"/>
    <mergeCell ref="DLH31:DLH38"/>
    <mergeCell ref="DLI31:DLI38"/>
    <mergeCell ref="DLJ31:DLJ38"/>
    <mergeCell ref="DLK31:DLK38"/>
    <mergeCell ref="DLL31:DLL38"/>
    <mergeCell ref="DLM31:DLM38"/>
    <mergeCell ref="DLB31:DLB38"/>
    <mergeCell ref="DLC31:DLC38"/>
    <mergeCell ref="DLD31:DLD38"/>
    <mergeCell ref="DLE31:DLE38"/>
    <mergeCell ref="DLF31:DLF38"/>
    <mergeCell ref="DLG31:DLG38"/>
    <mergeCell ref="DKV31:DKV38"/>
    <mergeCell ref="DKW31:DKW38"/>
    <mergeCell ref="DKX31:DKX38"/>
    <mergeCell ref="DKY31:DKY38"/>
    <mergeCell ref="DKZ31:DKZ38"/>
    <mergeCell ref="DLA31:DLA38"/>
    <mergeCell ref="DKP31:DKP38"/>
    <mergeCell ref="DKQ31:DKQ38"/>
    <mergeCell ref="DKR31:DKR38"/>
    <mergeCell ref="DKS31:DKS38"/>
    <mergeCell ref="DKT31:DKT38"/>
    <mergeCell ref="DKU31:DKU38"/>
    <mergeCell ref="DND31:DND38"/>
    <mergeCell ref="DNE31:DNE38"/>
    <mergeCell ref="DNF31:DNF38"/>
    <mergeCell ref="DNG31:DNG38"/>
    <mergeCell ref="DNH31:DNH38"/>
    <mergeCell ref="DNI31:DNI38"/>
    <mergeCell ref="DMX31:DMX38"/>
    <mergeCell ref="DMY31:DMY38"/>
    <mergeCell ref="DMZ31:DMZ38"/>
    <mergeCell ref="DNA31:DNA38"/>
    <mergeCell ref="DNB31:DNB38"/>
    <mergeCell ref="DNC31:DNC38"/>
    <mergeCell ref="DMR31:DMR38"/>
    <mergeCell ref="DMS31:DMS38"/>
    <mergeCell ref="DMT31:DMT38"/>
    <mergeCell ref="DMU31:DMU38"/>
    <mergeCell ref="DMV31:DMV38"/>
    <mergeCell ref="DMW31:DMW38"/>
    <mergeCell ref="DML31:DML38"/>
    <mergeCell ref="DMM31:DMM38"/>
    <mergeCell ref="DMN31:DMN38"/>
    <mergeCell ref="DMO31:DMO38"/>
    <mergeCell ref="DMP31:DMP38"/>
    <mergeCell ref="DMQ31:DMQ38"/>
    <mergeCell ref="DMF31:DMF38"/>
    <mergeCell ref="DMG31:DMG38"/>
    <mergeCell ref="DMH31:DMH38"/>
    <mergeCell ref="DMI31:DMI38"/>
    <mergeCell ref="DMJ31:DMJ38"/>
    <mergeCell ref="DMK31:DMK38"/>
    <mergeCell ref="DLZ31:DLZ38"/>
    <mergeCell ref="DMA31:DMA38"/>
    <mergeCell ref="DMB31:DMB38"/>
    <mergeCell ref="DMC31:DMC38"/>
    <mergeCell ref="DMD31:DMD38"/>
    <mergeCell ref="DME31:DME38"/>
    <mergeCell ref="DON31:DON38"/>
    <mergeCell ref="DOO31:DOO38"/>
    <mergeCell ref="DOP31:DOP38"/>
    <mergeCell ref="DOQ31:DOQ38"/>
    <mergeCell ref="DOR31:DOR38"/>
    <mergeCell ref="DOS31:DOS38"/>
    <mergeCell ref="DOH31:DOH38"/>
    <mergeCell ref="DOI31:DOI38"/>
    <mergeCell ref="DOJ31:DOJ38"/>
    <mergeCell ref="DOK31:DOK38"/>
    <mergeCell ref="DOL31:DOL38"/>
    <mergeCell ref="DOM31:DOM38"/>
    <mergeCell ref="DOB31:DOB38"/>
    <mergeCell ref="DOC31:DOC38"/>
    <mergeCell ref="DOD31:DOD38"/>
    <mergeCell ref="DOE31:DOE38"/>
    <mergeCell ref="DOF31:DOF38"/>
    <mergeCell ref="DOG31:DOG38"/>
    <mergeCell ref="DNV31:DNV38"/>
    <mergeCell ref="DNW31:DNW38"/>
    <mergeCell ref="DNX31:DNX38"/>
    <mergeCell ref="DNY31:DNY38"/>
    <mergeCell ref="DNZ31:DNZ38"/>
    <mergeCell ref="DOA31:DOA38"/>
    <mergeCell ref="DNP31:DNP38"/>
    <mergeCell ref="DNQ31:DNQ38"/>
    <mergeCell ref="DNR31:DNR38"/>
    <mergeCell ref="DNS31:DNS38"/>
    <mergeCell ref="DNT31:DNT38"/>
    <mergeCell ref="DNU31:DNU38"/>
    <mergeCell ref="DNJ31:DNJ38"/>
    <mergeCell ref="DNK31:DNK38"/>
    <mergeCell ref="DNL31:DNL38"/>
    <mergeCell ref="DNM31:DNM38"/>
    <mergeCell ref="DNN31:DNN38"/>
    <mergeCell ref="DNO31:DNO38"/>
    <mergeCell ref="DPX31:DPX38"/>
    <mergeCell ref="DPY31:DPY38"/>
    <mergeCell ref="DPZ31:DPZ38"/>
    <mergeCell ref="DQA31:DQA38"/>
    <mergeCell ref="DQB31:DQB38"/>
    <mergeCell ref="DQC31:DQC38"/>
    <mergeCell ref="DPR31:DPR38"/>
    <mergeCell ref="DPS31:DPS38"/>
    <mergeCell ref="DPT31:DPT38"/>
    <mergeCell ref="DPU31:DPU38"/>
    <mergeCell ref="DPV31:DPV38"/>
    <mergeCell ref="DPW31:DPW38"/>
    <mergeCell ref="DPL31:DPL38"/>
    <mergeCell ref="DPM31:DPM38"/>
    <mergeCell ref="DPN31:DPN38"/>
    <mergeCell ref="DPO31:DPO38"/>
    <mergeCell ref="DPP31:DPP38"/>
    <mergeCell ref="DPQ31:DPQ38"/>
    <mergeCell ref="DPF31:DPF38"/>
    <mergeCell ref="DPG31:DPG38"/>
    <mergeCell ref="DPH31:DPH38"/>
    <mergeCell ref="DPI31:DPI38"/>
    <mergeCell ref="DPJ31:DPJ38"/>
    <mergeCell ref="DPK31:DPK38"/>
    <mergeCell ref="DOZ31:DOZ38"/>
    <mergeCell ref="DPA31:DPA38"/>
    <mergeCell ref="DPB31:DPB38"/>
    <mergeCell ref="DPC31:DPC38"/>
    <mergeCell ref="DPD31:DPD38"/>
    <mergeCell ref="DPE31:DPE38"/>
    <mergeCell ref="DOT31:DOT38"/>
    <mergeCell ref="DOU31:DOU38"/>
    <mergeCell ref="DOV31:DOV38"/>
    <mergeCell ref="DOW31:DOW38"/>
    <mergeCell ref="DOX31:DOX38"/>
    <mergeCell ref="DOY31:DOY38"/>
    <mergeCell ref="DRH31:DRH38"/>
    <mergeCell ref="DRI31:DRI38"/>
    <mergeCell ref="DRJ31:DRJ38"/>
    <mergeCell ref="DRK31:DRK38"/>
    <mergeCell ref="DRL31:DRL38"/>
    <mergeCell ref="DRM31:DRM38"/>
    <mergeCell ref="DRB31:DRB38"/>
    <mergeCell ref="DRC31:DRC38"/>
    <mergeCell ref="DRD31:DRD38"/>
    <mergeCell ref="DRE31:DRE38"/>
    <mergeCell ref="DRF31:DRF38"/>
    <mergeCell ref="DRG31:DRG38"/>
    <mergeCell ref="DQV31:DQV38"/>
    <mergeCell ref="DQW31:DQW38"/>
    <mergeCell ref="DQX31:DQX38"/>
    <mergeCell ref="DQY31:DQY38"/>
    <mergeCell ref="DQZ31:DQZ38"/>
    <mergeCell ref="DRA31:DRA38"/>
    <mergeCell ref="DQP31:DQP38"/>
    <mergeCell ref="DQQ31:DQQ38"/>
    <mergeCell ref="DQR31:DQR38"/>
    <mergeCell ref="DQS31:DQS38"/>
    <mergeCell ref="DQT31:DQT38"/>
    <mergeCell ref="DQU31:DQU38"/>
    <mergeCell ref="DQJ31:DQJ38"/>
    <mergeCell ref="DQK31:DQK38"/>
    <mergeCell ref="DQL31:DQL38"/>
    <mergeCell ref="DQM31:DQM38"/>
    <mergeCell ref="DQN31:DQN38"/>
    <mergeCell ref="DQO31:DQO38"/>
    <mergeCell ref="DQD31:DQD38"/>
    <mergeCell ref="DQE31:DQE38"/>
    <mergeCell ref="DQF31:DQF38"/>
    <mergeCell ref="DQG31:DQG38"/>
    <mergeCell ref="DQH31:DQH38"/>
    <mergeCell ref="DQI31:DQI38"/>
    <mergeCell ref="DSR31:DSR38"/>
    <mergeCell ref="DSS31:DSS38"/>
    <mergeCell ref="DST31:DST38"/>
    <mergeCell ref="DSU31:DSU38"/>
    <mergeCell ref="DSV31:DSV38"/>
    <mergeCell ref="DSW31:DSW38"/>
    <mergeCell ref="DSL31:DSL38"/>
    <mergeCell ref="DSM31:DSM38"/>
    <mergeCell ref="DSN31:DSN38"/>
    <mergeCell ref="DSO31:DSO38"/>
    <mergeCell ref="DSP31:DSP38"/>
    <mergeCell ref="DSQ31:DSQ38"/>
    <mergeCell ref="DSF31:DSF38"/>
    <mergeCell ref="DSG31:DSG38"/>
    <mergeCell ref="DSH31:DSH38"/>
    <mergeCell ref="DSI31:DSI38"/>
    <mergeCell ref="DSJ31:DSJ38"/>
    <mergeCell ref="DSK31:DSK38"/>
    <mergeCell ref="DRZ31:DRZ38"/>
    <mergeCell ref="DSA31:DSA38"/>
    <mergeCell ref="DSB31:DSB38"/>
    <mergeCell ref="DSC31:DSC38"/>
    <mergeCell ref="DSD31:DSD38"/>
    <mergeCell ref="DSE31:DSE38"/>
    <mergeCell ref="DRT31:DRT38"/>
    <mergeCell ref="DRU31:DRU38"/>
    <mergeCell ref="DRV31:DRV38"/>
    <mergeCell ref="DRW31:DRW38"/>
    <mergeCell ref="DRX31:DRX38"/>
    <mergeCell ref="DRY31:DRY38"/>
    <mergeCell ref="DRN31:DRN38"/>
    <mergeCell ref="DRO31:DRO38"/>
    <mergeCell ref="DRP31:DRP38"/>
    <mergeCell ref="DRQ31:DRQ38"/>
    <mergeCell ref="DRR31:DRR38"/>
    <mergeCell ref="DRS31:DRS38"/>
    <mergeCell ref="DUB31:DUB38"/>
    <mergeCell ref="DUC31:DUC38"/>
    <mergeCell ref="DUD31:DUD38"/>
    <mergeCell ref="DUE31:DUE38"/>
    <mergeCell ref="DUF31:DUF38"/>
    <mergeCell ref="DUG31:DUG38"/>
    <mergeCell ref="DTV31:DTV38"/>
    <mergeCell ref="DTW31:DTW38"/>
    <mergeCell ref="DTX31:DTX38"/>
    <mergeCell ref="DTY31:DTY38"/>
    <mergeCell ref="DTZ31:DTZ38"/>
    <mergeCell ref="DUA31:DUA38"/>
    <mergeCell ref="DTP31:DTP38"/>
    <mergeCell ref="DTQ31:DTQ38"/>
    <mergeCell ref="DTR31:DTR38"/>
    <mergeCell ref="DTS31:DTS38"/>
    <mergeCell ref="DTT31:DTT38"/>
    <mergeCell ref="DTU31:DTU38"/>
    <mergeCell ref="DTJ31:DTJ38"/>
    <mergeCell ref="DTK31:DTK38"/>
    <mergeCell ref="DTL31:DTL38"/>
    <mergeCell ref="DTM31:DTM38"/>
    <mergeCell ref="DTN31:DTN38"/>
    <mergeCell ref="DTO31:DTO38"/>
    <mergeCell ref="DTD31:DTD38"/>
    <mergeCell ref="DTE31:DTE38"/>
    <mergeCell ref="DTF31:DTF38"/>
    <mergeCell ref="DTG31:DTG38"/>
    <mergeCell ref="DTH31:DTH38"/>
    <mergeCell ref="DTI31:DTI38"/>
    <mergeCell ref="DSX31:DSX38"/>
    <mergeCell ref="DSY31:DSY38"/>
    <mergeCell ref="DSZ31:DSZ38"/>
    <mergeCell ref="DTA31:DTA38"/>
    <mergeCell ref="DTB31:DTB38"/>
    <mergeCell ref="DTC31:DTC38"/>
    <mergeCell ref="DVL31:DVL38"/>
    <mergeCell ref="DVM31:DVM38"/>
    <mergeCell ref="DVN31:DVN38"/>
    <mergeCell ref="DVO31:DVO38"/>
    <mergeCell ref="DVP31:DVP38"/>
    <mergeCell ref="DVQ31:DVQ38"/>
    <mergeCell ref="DVF31:DVF38"/>
    <mergeCell ref="DVG31:DVG38"/>
    <mergeCell ref="DVH31:DVH38"/>
    <mergeCell ref="DVI31:DVI38"/>
    <mergeCell ref="DVJ31:DVJ38"/>
    <mergeCell ref="DVK31:DVK38"/>
    <mergeCell ref="DUZ31:DUZ38"/>
    <mergeCell ref="DVA31:DVA38"/>
    <mergeCell ref="DVB31:DVB38"/>
    <mergeCell ref="DVC31:DVC38"/>
    <mergeCell ref="DVD31:DVD38"/>
    <mergeCell ref="DVE31:DVE38"/>
    <mergeCell ref="DUT31:DUT38"/>
    <mergeCell ref="DUU31:DUU38"/>
    <mergeCell ref="DUV31:DUV38"/>
    <mergeCell ref="DUW31:DUW38"/>
    <mergeCell ref="DUX31:DUX38"/>
    <mergeCell ref="DUY31:DUY38"/>
    <mergeCell ref="DUN31:DUN38"/>
    <mergeCell ref="DUO31:DUO38"/>
    <mergeCell ref="DUP31:DUP38"/>
    <mergeCell ref="DUQ31:DUQ38"/>
    <mergeCell ref="DUR31:DUR38"/>
    <mergeCell ref="DUS31:DUS38"/>
    <mergeCell ref="DUH31:DUH38"/>
    <mergeCell ref="DUI31:DUI38"/>
    <mergeCell ref="DUJ31:DUJ38"/>
    <mergeCell ref="DUK31:DUK38"/>
    <mergeCell ref="DUL31:DUL38"/>
    <mergeCell ref="DUM31:DUM38"/>
    <mergeCell ref="DWV31:DWV38"/>
    <mergeCell ref="DWW31:DWW38"/>
    <mergeCell ref="DWX31:DWX38"/>
    <mergeCell ref="DWY31:DWY38"/>
    <mergeCell ref="DWZ31:DWZ38"/>
    <mergeCell ref="DXA31:DXA38"/>
    <mergeCell ref="DWP31:DWP38"/>
    <mergeCell ref="DWQ31:DWQ38"/>
    <mergeCell ref="DWR31:DWR38"/>
    <mergeCell ref="DWS31:DWS38"/>
    <mergeCell ref="DWT31:DWT38"/>
    <mergeCell ref="DWU31:DWU38"/>
    <mergeCell ref="DWJ31:DWJ38"/>
    <mergeCell ref="DWK31:DWK38"/>
    <mergeCell ref="DWL31:DWL38"/>
    <mergeCell ref="DWM31:DWM38"/>
    <mergeCell ref="DWN31:DWN38"/>
    <mergeCell ref="DWO31:DWO38"/>
    <mergeCell ref="DWD31:DWD38"/>
    <mergeCell ref="DWE31:DWE38"/>
    <mergeCell ref="DWF31:DWF38"/>
    <mergeCell ref="DWG31:DWG38"/>
    <mergeCell ref="DWH31:DWH38"/>
    <mergeCell ref="DWI31:DWI38"/>
    <mergeCell ref="DVX31:DVX38"/>
    <mergeCell ref="DVY31:DVY38"/>
    <mergeCell ref="DVZ31:DVZ38"/>
    <mergeCell ref="DWA31:DWA38"/>
    <mergeCell ref="DWB31:DWB38"/>
    <mergeCell ref="DWC31:DWC38"/>
    <mergeCell ref="DVR31:DVR38"/>
    <mergeCell ref="DVS31:DVS38"/>
    <mergeCell ref="DVT31:DVT38"/>
    <mergeCell ref="DVU31:DVU38"/>
    <mergeCell ref="DVV31:DVV38"/>
    <mergeCell ref="DVW31:DVW38"/>
    <mergeCell ref="DYF31:DYF38"/>
    <mergeCell ref="DYG31:DYG38"/>
    <mergeCell ref="DYH31:DYH38"/>
    <mergeCell ref="DYI31:DYI38"/>
    <mergeCell ref="DYJ31:DYJ38"/>
    <mergeCell ref="DYK31:DYK38"/>
    <mergeCell ref="DXZ31:DXZ38"/>
    <mergeCell ref="DYA31:DYA38"/>
    <mergeCell ref="DYB31:DYB38"/>
    <mergeCell ref="DYC31:DYC38"/>
    <mergeCell ref="DYD31:DYD38"/>
    <mergeCell ref="DYE31:DYE38"/>
    <mergeCell ref="DXT31:DXT38"/>
    <mergeCell ref="DXU31:DXU38"/>
    <mergeCell ref="DXV31:DXV38"/>
    <mergeCell ref="DXW31:DXW38"/>
    <mergeCell ref="DXX31:DXX38"/>
    <mergeCell ref="DXY31:DXY38"/>
    <mergeCell ref="DXN31:DXN38"/>
    <mergeCell ref="DXO31:DXO38"/>
    <mergeCell ref="DXP31:DXP38"/>
    <mergeCell ref="DXQ31:DXQ38"/>
    <mergeCell ref="DXR31:DXR38"/>
    <mergeCell ref="DXS31:DXS38"/>
    <mergeCell ref="DXH31:DXH38"/>
    <mergeCell ref="DXI31:DXI38"/>
    <mergeCell ref="DXJ31:DXJ38"/>
    <mergeCell ref="DXK31:DXK38"/>
    <mergeCell ref="DXL31:DXL38"/>
    <mergeCell ref="DXM31:DXM38"/>
    <mergeCell ref="DXB31:DXB38"/>
    <mergeCell ref="DXC31:DXC38"/>
    <mergeCell ref="DXD31:DXD38"/>
    <mergeCell ref="DXE31:DXE38"/>
    <mergeCell ref="DXF31:DXF38"/>
    <mergeCell ref="DXG31:DXG38"/>
    <mergeCell ref="DZP31:DZP38"/>
    <mergeCell ref="DZQ31:DZQ38"/>
    <mergeCell ref="DZR31:DZR38"/>
    <mergeCell ref="DZS31:DZS38"/>
    <mergeCell ref="DZT31:DZT38"/>
    <mergeCell ref="DZU31:DZU38"/>
    <mergeCell ref="DZJ31:DZJ38"/>
    <mergeCell ref="DZK31:DZK38"/>
    <mergeCell ref="DZL31:DZL38"/>
    <mergeCell ref="DZM31:DZM38"/>
    <mergeCell ref="DZN31:DZN38"/>
    <mergeCell ref="DZO31:DZO38"/>
    <mergeCell ref="DZD31:DZD38"/>
    <mergeCell ref="DZE31:DZE38"/>
    <mergeCell ref="DZF31:DZF38"/>
    <mergeCell ref="DZG31:DZG38"/>
    <mergeCell ref="DZH31:DZH38"/>
    <mergeCell ref="DZI31:DZI38"/>
    <mergeCell ref="DYX31:DYX38"/>
    <mergeCell ref="DYY31:DYY38"/>
    <mergeCell ref="DYZ31:DYZ38"/>
    <mergeCell ref="DZA31:DZA38"/>
    <mergeCell ref="DZB31:DZB38"/>
    <mergeCell ref="DZC31:DZC38"/>
    <mergeCell ref="DYR31:DYR38"/>
    <mergeCell ref="DYS31:DYS38"/>
    <mergeCell ref="DYT31:DYT38"/>
    <mergeCell ref="DYU31:DYU38"/>
    <mergeCell ref="DYV31:DYV38"/>
    <mergeCell ref="DYW31:DYW38"/>
    <mergeCell ref="DYL31:DYL38"/>
    <mergeCell ref="DYM31:DYM38"/>
    <mergeCell ref="DYN31:DYN38"/>
    <mergeCell ref="DYO31:DYO38"/>
    <mergeCell ref="DYP31:DYP38"/>
    <mergeCell ref="DYQ31:DYQ38"/>
    <mergeCell ref="EAZ31:EAZ38"/>
    <mergeCell ref="EBA31:EBA38"/>
    <mergeCell ref="EBB31:EBB38"/>
    <mergeCell ref="EBC31:EBC38"/>
    <mergeCell ref="EBD31:EBD38"/>
    <mergeCell ref="EBE31:EBE38"/>
    <mergeCell ref="EAT31:EAT38"/>
    <mergeCell ref="EAU31:EAU38"/>
    <mergeCell ref="EAV31:EAV38"/>
    <mergeCell ref="EAW31:EAW38"/>
    <mergeCell ref="EAX31:EAX38"/>
    <mergeCell ref="EAY31:EAY38"/>
    <mergeCell ref="EAN31:EAN38"/>
    <mergeCell ref="EAO31:EAO38"/>
    <mergeCell ref="EAP31:EAP38"/>
    <mergeCell ref="EAQ31:EAQ38"/>
    <mergeCell ref="EAR31:EAR38"/>
    <mergeCell ref="EAS31:EAS38"/>
    <mergeCell ref="EAH31:EAH38"/>
    <mergeCell ref="EAI31:EAI38"/>
    <mergeCell ref="EAJ31:EAJ38"/>
    <mergeCell ref="EAK31:EAK38"/>
    <mergeCell ref="EAL31:EAL38"/>
    <mergeCell ref="EAM31:EAM38"/>
    <mergeCell ref="EAB31:EAB38"/>
    <mergeCell ref="EAC31:EAC38"/>
    <mergeCell ref="EAD31:EAD38"/>
    <mergeCell ref="EAE31:EAE38"/>
    <mergeCell ref="EAF31:EAF38"/>
    <mergeCell ref="EAG31:EAG38"/>
    <mergeCell ref="DZV31:DZV38"/>
    <mergeCell ref="DZW31:DZW38"/>
    <mergeCell ref="DZX31:DZX38"/>
    <mergeCell ref="DZY31:DZY38"/>
    <mergeCell ref="DZZ31:DZZ38"/>
    <mergeCell ref="EAA31:EAA38"/>
    <mergeCell ref="ECJ31:ECJ38"/>
    <mergeCell ref="ECK31:ECK38"/>
    <mergeCell ref="ECL31:ECL38"/>
    <mergeCell ref="ECM31:ECM38"/>
    <mergeCell ref="ECN31:ECN38"/>
    <mergeCell ref="ECO31:ECO38"/>
    <mergeCell ref="ECD31:ECD38"/>
    <mergeCell ref="ECE31:ECE38"/>
    <mergeCell ref="ECF31:ECF38"/>
    <mergeCell ref="ECG31:ECG38"/>
    <mergeCell ref="ECH31:ECH38"/>
    <mergeCell ref="ECI31:ECI38"/>
    <mergeCell ref="EBX31:EBX38"/>
    <mergeCell ref="EBY31:EBY38"/>
    <mergeCell ref="EBZ31:EBZ38"/>
    <mergeCell ref="ECA31:ECA38"/>
    <mergeCell ref="ECB31:ECB38"/>
    <mergeCell ref="ECC31:ECC38"/>
    <mergeCell ref="EBR31:EBR38"/>
    <mergeCell ref="EBS31:EBS38"/>
    <mergeCell ref="EBT31:EBT38"/>
    <mergeCell ref="EBU31:EBU38"/>
    <mergeCell ref="EBV31:EBV38"/>
    <mergeCell ref="EBW31:EBW38"/>
    <mergeCell ref="EBL31:EBL38"/>
    <mergeCell ref="EBM31:EBM38"/>
    <mergeCell ref="EBN31:EBN38"/>
    <mergeCell ref="EBO31:EBO38"/>
    <mergeCell ref="EBP31:EBP38"/>
    <mergeCell ref="EBQ31:EBQ38"/>
    <mergeCell ref="EBF31:EBF38"/>
    <mergeCell ref="EBG31:EBG38"/>
    <mergeCell ref="EBH31:EBH38"/>
    <mergeCell ref="EBI31:EBI38"/>
    <mergeCell ref="EBJ31:EBJ38"/>
    <mergeCell ref="EBK31:EBK38"/>
    <mergeCell ref="EDT31:EDT38"/>
    <mergeCell ref="EDU31:EDU38"/>
    <mergeCell ref="EDV31:EDV38"/>
    <mergeCell ref="EDW31:EDW38"/>
    <mergeCell ref="EDX31:EDX38"/>
    <mergeCell ref="EDY31:EDY38"/>
    <mergeCell ref="EDN31:EDN38"/>
    <mergeCell ref="EDO31:EDO38"/>
    <mergeCell ref="EDP31:EDP38"/>
    <mergeCell ref="EDQ31:EDQ38"/>
    <mergeCell ref="EDR31:EDR38"/>
    <mergeCell ref="EDS31:EDS38"/>
    <mergeCell ref="EDH31:EDH38"/>
    <mergeCell ref="EDI31:EDI38"/>
    <mergeCell ref="EDJ31:EDJ38"/>
    <mergeCell ref="EDK31:EDK38"/>
    <mergeCell ref="EDL31:EDL38"/>
    <mergeCell ref="EDM31:EDM38"/>
    <mergeCell ref="EDB31:EDB38"/>
    <mergeCell ref="EDC31:EDC38"/>
    <mergeCell ref="EDD31:EDD38"/>
    <mergeCell ref="EDE31:EDE38"/>
    <mergeCell ref="EDF31:EDF38"/>
    <mergeCell ref="EDG31:EDG38"/>
    <mergeCell ref="ECV31:ECV38"/>
    <mergeCell ref="ECW31:ECW38"/>
    <mergeCell ref="ECX31:ECX38"/>
    <mergeCell ref="ECY31:ECY38"/>
    <mergeCell ref="ECZ31:ECZ38"/>
    <mergeCell ref="EDA31:EDA38"/>
    <mergeCell ref="ECP31:ECP38"/>
    <mergeCell ref="ECQ31:ECQ38"/>
    <mergeCell ref="ECR31:ECR38"/>
    <mergeCell ref="ECS31:ECS38"/>
    <mergeCell ref="ECT31:ECT38"/>
    <mergeCell ref="ECU31:ECU38"/>
    <mergeCell ref="EFD31:EFD38"/>
    <mergeCell ref="EFE31:EFE38"/>
    <mergeCell ref="EFF31:EFF38"/>
    <mergeCell ref="EFG31:EFG38"/>
    <mergeCell ref="EFH31:EFH38"/>
    <mergeCell ref="EFI31:EFI38"/>
    <mergeCell ref="EEX31:EEX38"/>
    <mergeCell ref="EEY31:EEY38"/>
    <mergeCell ref="EEZ31:EEZ38"/>
    <mergeCell ref="EFA31:EFA38"/>
    <mergeCell ref="EFB31:EFB38"/>
    <mergeCell ref="EFC31:EFC38"/>
    <mergeCell ref="EER31:EER38"/>
    <mergeCell ref="EES31:EES38"/>
    <mergeCell ref="EET31:EET38"/>
    <mergeCell ref="EEU31:EEU38"/>
    <mergeCell ref="EEV31:EEV38"/>
    <mergeCell ref="EEW31:EEW38"/>
    <mergeCell ref="EEL31:EEL38"/>
    <mergeCell ref="EEM31:EEM38"/>
    <mergeCell ref="EEN31:EEN38"/>
    <mergeCell ref="EEO31:EEO38"/>
    <mergeCell ref="EEP31:EEP38"/>
    <mergeCell ref="EEQ31:EEQ38"/>
    <mergeCell ref="EEF31:EEF38"/>
    <mergeCell ref="EEG31:EEG38"/>
    <mergeCell ref="EEH31:EEH38"/>
    <mergeCell ref="EEI31:EEI38"/>
    <mergeCell ref="EEJ31:EEJ38"/>
    <mergeCell ref="EEK31:EEK38"/>
    <mergeCell ref="EDZ31:EDZ38"/>
    <mergeCell ref="EEA31:EEA38"/>
    <mergeCell ref="EEB31:EEB38"/>
    <mergeCell ref="EEC31:EEC38"/>
    <mergeCell ref="EED31:EED38"/>
    <mergeCell ref="EEE31:EEE38"/>
    <mergeCell ref="EGN31:EGN38"/>
    <mergeCell ref="EGO31:EGO38"/>
    <mergeCell ref="EGP31:EGP38"/>
    <mergeCell ref="EGQ31:EGQ38"/>
    <mergeCell ref="EGR31:EGR38"/>
    <mergeCell ref="EGS31:EGS38"/>
    <mergeCell ref="EGH31:EGH38"/>
    <mergeCell ref="EGI31:EGI38"/>
    <mergeCell ref="EGJ31:EGJ38"/>
    <mergeCell ref="EGK31:EGK38"/>
    <mergeCell ref="EGL31:EGL38"/>
    <mergeCell ref="EGM31:EGM38"/>
    <mergeCell ref="EGB31:EGB38"/>
    <mergeCell ref="EGC31:EGC38"/>
    <mergeCell ref="EGD31:EGD38"/>
    <mergeCell ref="EGE31:EGE38"/>
    <mergeCell ref="EGF31:EGF38"/>
    <mergeCell ref="EGG31:EGG38"/>
    <mergeCell ref="EFV31:EFV38"/>
    <mergeCell ref="EFW31:EFW38"/>
    <mergeCell ref="EFX31:EFX38"/>
    <mergeCell ref="EFY31:EFY38"/>
    <mergeCell ref="EFZ31:EFZ38"/>
    <mergeCell ref="EGA31:EGA38"/>
    <mergeCell ref="EFP31:EFP38"/>
    <mergeCell ref="EFQ31:EFQ38"/>
    <mergeCell ref="EFR31:EFR38"/>
    <mergeCell ref="EFS31:EFS38"/>
    <mergeCell ref="EFT31:EFT38"/>
    <mergeCell ref="EFU31:EFU38"/>
    <mergeCell ref="EFJ31:EFJ38"/>
    <mergeCell ref="EFK31:EFK38"/>
    <mergeCell ref="EFL31:EFL38"/>
    <mergeCell ref="EFM31:EFM38"/>
    <mergeCell ref="EFN31:EFN38"/>
    <mergeCell ref="EFO31:EFO38"/>
    <mergeCell ref="EHX31:EHX38"/>
    <mergeCell ref="EHY31:EHY38"/>
    <mergeCell ref="EHZ31:EHZ38"/>
    <mergeCell ref="EIA31:EIA38"/>
    <mergeCell ref="EIB31:EIB38"/>
    <mergeCell ref="EIC31:EIC38"/>
    <mergeCell ref="EHR31:EHR38"/>
    <mergeCell ref="EHS31:EHS38"/>
    <mergeCell ref="EHT31:EHT38"/>
    <mergeCell ref="EHU31:EHU38"/>
    <mergeCell ref="EHV31:EHV38"/>
    <mergeCell ref="EHW31:EHW38"/>
    <mergeCell ref="EHL31:EHL38"/>
    <mergeCell ref="EHM31:EHM38"/>
    <mergeCell ref="EHN31:EHN38"/>
    <mergeCell ref="EHO31:EHO38"/>
    <mergeCell ref="EHP31:EHP38"/>
    <mergeCell ref="EHQ31:EHQ38"/>
    <mergeCell ref="EHF31:EHF38"/>
    <mergeCell ref="EHG31:EHG38"/>
    <mergeCell ref="EHH31:EHH38"/>
    <mergeCell ref="EHI31:EHI38"/>
    <mergeCell ref="EHJ31:EHJ38"/>
    <mergeCell ref="EHK31:EHK38"/>
    <mergeCell ref="EGZ31:EGZ38"/>
    <mergeCell ref="EHA31:EHA38"/>
    <mergeCell ref="EHB31:EHB38"/>
    <mergeCell ref="EHC31:EHC38"/>
    <mergeCell ref="EHD31:EHD38"/>
    <mergeCell ref="EHE31:EHE38"/>
    <mergeCell ref="EGT31:EGT38"/>
    <mergeCell ref="EGU31:EGU38"/>
    <mergeCell ref="EGV31:EGV38"/>
    <mergeCell ref="EGW31:EGW38"/>
    <mergeCell ref="EGX31:EGX38"/>
    <mergeCell ref="EGY31:EGY38"/>
    <mergeCell ref="EJH31:EJH38"/>
    <mergeCell ref="EJI31:EJI38"/>
    <mergeCell ref="EJJ31:EJJ38"/>
    <mergeCell ref="EJK31:EJK38"/>
    <mergeCell ref="EJL31:EJL38"/>
    <mergeCell ref="EJM31:EJM38"/>
    <mergeCell ref="EJB31:EJB38"/>
    <mergeCell ref="EJC31:EJC38"/>
    <mergeCell ref="EJD31:EJD38"/>
    <mergeCell ref="EJE31:EJE38"/>
    <mergeCell ref="EJF31:EJF38"/>
    <mergeCell ref="EJG31:EJG38"/>
    <mergeCell ref="EIV31:EIV38"/>
    <mergeCell ref="EIW31:EIW38"/>
    <mergeCell ref="EIX31:EIX38"/>
    <mergeCell ref="EIY31:EIY38"/>
    <mergeCell ref="EIZ31:EIZ38"/>
    <mergeCell ref="EJA31:EJA38"/>
    <mergeCell ref="EIP31:EIP38"/>
    <mergeCell ref="EIQ31:EIQ38"/>
    <mergeCell ref="EIR31:EIR38"/>
    <mergeCell ref="EIS31:EIS38"/>
    <mergeCell ref="EIT31:EIT38"/>
    <mergeCell ref="EIU31:EIU38"/>
    <mergeCell ref="EIJ31:EIJ38"/>
    <mergeCell ref="EIK31:EIK38"/>
    <mergeCell ref="EIL31:EIL38"/>
    <mergeCell ref="EIM31:EIM38"/>
    <mergeCell ref="EIN31:EIN38"/>
    <mergeCell ref="EIO31:EIO38"/>
    <mergeCell ref="EID31:EID38"/>
    <mergeCell ref="EIE31:EIE38"/>
    <mergeCell ref="EIF31:EIF38"/>
    <mergeCell ref="EIG31:EIG38"/>
    <mergeCell ref="EIH31:EIH38"/>
    <mergeCell ref="EII31:EII38"/>
    <mergeCell ref="EKR31:EKR38"/>
    <mergeCell ref="EKS31:EKS38"/>
    <mergeCell ref="EKT31:EKT38"/>
    <mergeCell ref="EKU31:EKU38"/>
    <mergeCell ref="EKV31:EKV38"/>
    <mergeCell ref="EKW31:EKW38"/>
    <mergeCell ref="EKL31:EKL38"/>
    <mergeCell ref="EKM31:EKM38"/>
    <mergeCell ref="EKN31:EKN38"/>
    <mergeCell ref="EKO31:EKO38"/>
    <mergeCell ref="EKP31:EKP38"/>
    <mergeCell ref="EKQ31:EKQ38"/>
    <mergeCell ref="EKF31:EKF38"/>
    <mergeCell ref="EKG31:EKG38"/>
    <mergeCell ref="EKH31:EKH38"/>
    <mergeCell ref="EKI31:EKI38"/>
    <mergeCell ref="EKJ31:EKJ38"/>
    <mergeCell ref="EKK31:EKK38"/>
    <mergeCell ref="EJZ31:EJZ38"/>
    <mergeCell ref="EKA31:EKA38"/>
    <mergeCell ref="EKB31:EKB38"/>
    <mergeCell ref="EKC31:EKC38"/>
    <mergeCell ref="EKD31:EKD38"/>
    <mergeCell ref="EKE31:EKE38"/>
    <mergeCell ref="EJT31:EJT38"/>
    <mergeCell ref="EJU31:EJU38"/>
    <mergeCell ref="EJV31:EJV38"/>
    <mergeCell ref="EJW31:EJW38"/>
    <mergeCell ref="EJX31:EJX38"/>
    <mergeCell ref="EJY31:EJY38"/>
    <mergeCell ref="EJN31:EJN38"/>
    <mergeCell ref="EJO31:EJO38"/>
    <mergeCell ref="EJP31:EJP38"/>
    <mergeCell ref="EJQ31:EJQ38"/>
    <mergeCell ref="EJR31:EJR38"/>
    <mergeCell ref="EJS31:EJS38"/>
    <mergeCell ref="EMB31:EMB38"/>
    <mergeCell ref="EMC31:EMC38"/>
    <mergeCell ref="EMD31:EMD38"/>
    <mergeCell ref="EME31:EME38"/>
    <mergeCell ref="EMF31:EMF38"/>
    <mergeCell ref="EMG31:EMG38"/>
    <mergeCell ref="ELV31:ELV38"/>
    <mergeCell ref="ELW31:ELW38"/>
    <mergeCell ref="ELX31:ELX38"/>
    <mergeCell ref="ELY31:ELY38"/>
    <mergeCell ref="ELZ31:ELZ38"/>
    <mergeCell ref="EMA31:EMA38"/>
    <mergeCell ref="ELP31:ELP38"/>
    <mergeCell ref="ELQ31:ELQ38"/>
    <mergeCell ref="ELR31:ELR38"/>
    <mergeCell ref="ELS31:ELS38"/>
    <mergeCell ref="ELT31:ELT38"/>
    <mergeCell ref="ELU31:ELU38"/>
    <mergeCell ref="ELJ31:ELJ38"/>
    <mergeCell ref="ELK31:ELK38"/>
    <mergeCell ref="ELL31:ELL38"/>
    <mergeCell ref="ELM31:ELM38"/>
    <mergeCell ref="ELN31:ELN38"/>
    <mergeCell ref="ELO31:ELO38"/>
    <mergeCell ref="ELD31:ELD38"/>
    <mergeCell ref="ELE31:ELE38"/>
    <mergeCell ref="ELF31:ELF38"/>
    <mergeCell ref="ELG31:ELG38"/>
    <mergeCell ref="ELH31:ELH38"/>
    <mergeCell ref="ELI31:ELI38"/>
    <mergeCell ref="EKX31:EKX38"/>
    <mergeCell ref="EKY31:EKY38"/>
    <mergeCell ref="EKZ31:EKZ38"/>
    <mergeCell ref="ELA31:ELA38"/>
    <mergeCell ref="ELB31:ELB38"/>
    <mergeCell ref="ELC31:ELC38"/>
    <mergeCell ref="ENL31:ENL38"/>
    <mergeCell ref="ENM31:ENM38"/>
    <mergeCell ref="ENN31:ENN38"/>
    <mergeCell ref="ENO31:ENO38"/>
    <mergeCell ref="ENP31:ENP38"/>
    <mergeCell ref="ENQ31:ENQ38"/>
    <mergeCell ref="ENF31:ENF38"/>
    <mergeCell ref="ENG31:ENG38"/>
    <mergeCell ref="ENH31:ENH38"/>
    <mergeCell ref="ENI31:ENI38"/>
    <mergeCell ref="ENJ31:ENJ38"/>
    <mergeCell ref="ENK31:ENK38"/>
    <mergeCell ref="EMZ31:EMZ38"/>
    <mergeCell ref="ENA31:ENA38"/>
    <mergeCell ref="ENB31:ENB38"/>
    <mergeCell ref="ENC31:ENC38"/>
    <mergeCell ref="END31:END38"/>
    <mergeCell ref="ENE31:ENE38"/>
    <mergeCell ref="EMT31:EMT38"/>
    <mergeCell ref="EMU31:EMU38"/>
    <mergeCell ref="EMV31:EMV38"/>
    <mergeCell ref="EMW31:EMW38"/>
    <mergeCell ref="EMX31:EMX38"/>
    <mergeCell ref="EMY31:EMY38"/>
    <mergeCell ref="EMN31:EMN38"/>
    <mergeCell ref="EMO31:EMO38"/>
    <mergeCell ref="EMP31:EMP38"/>
    <mergeCell ref="EMQ31:EMQ38"/>
    <mergeCell ref="EMR31:EMR38"/>
    <mergeCell ref="EMS31:EMS38"/>
    <mergeCell ref="EMH31:EMH38"/>
    <mergeCell ref="EMI31:EMI38"/>
    <mergeCell ref="EMJ31:EMJ38"/>
    <mergeCell ref="EMK31:EMK38"/>
    <mergeCell ref="EML31:EML38"/>
    <mergeCell ref="EMM31:EMM38"/>
    <mergeCell ref="EOV31:EOV38"/>
    <mergeCell ref="EOW31:EOW38"/>
    <mergeCell ref="EOX31:EOX38"/>
    <mergeCell ref="EOY31:EOY38"/>
    <mergeCell ref="EOZ31:EOZ38"/>
    <mergeCell ref="EPA31:EPA38"/>
    <mergeCell ref="EOP31:EOP38"/>
    <mergeCell ref="EOQ31:EOQ38"/>
    <mergeCell ref="EOR31:EOR38"/>
    <mergeCell ref="EOS31:EOS38"/>
    <mergeCell ref="EOT31:EOT38"/>
    <mergeCell ref="EOU31:EOU38"/>
    <mergeCell ref="EOJ31:EOJ38"/>
    <mergeCell ref="EOK31:EOK38"/>
    <mergeCell ref="EOL31:EOL38"/>
    <mergeCell ref="EOM31:EOM38"/>
    <mergeCell ref="EON31:EON38"/>
    <mergeCell ref="EOO31:EOO38"/>
    <mergeCell ref="EOD31:EOD38"/>
    <mergeCell ref="EOE31:EOE38"/>
    <mergeCell ref="EOF31:EOF38"/>
    <mergeCell ref="EOG31:EOG38"/>
    <mergeCell ref="EOH31:EOH38"/>
    <mergeCell ref="EOI31:EOI38"/>
    <mergeCell ref="ENX31:ENX38"/>
    <mergeCell ref="ENY31:ENY38"/>
    <mergeCell ref="ENZ31:ENZ38"/>
    <mergeCell ref="EOA31:EOA38"/>
    <mergeCell ref="EOB31:EOB38"/>
    <mergeCell ref="EOC31:EOC38"/>
    <mergeCell ref="ENR31:ENR38"/>
    <mergeCell ref="ENS31:ENS38"/>
    <mergeCell ref="ENT31:ENT38"/>
    <mergeCell ref="ENU31:ENU38"/>
    <mergeCell ref="ENV31:ENV38"/>
    <mergeCell ref="ENW31:ENW38"/>
    <mergeCell ref="EQF31:EQF38"/>
    <mergeCell ref="EQG31:EQG38"/>
    <mergeCell ref="EQH31:EQH38"/>
    <mergeCell ref="EQI31:EQI38"/>
    <mergeCell ref="EQJ31:EQJ38"/>
    <mergeCell ref="EQK31:EQK38"/>
    <mergeCell ref="EPZ31:EPZ38"/>
    <mergeCell ref="EQA31:EQA38"/>
    <mergeCell ref="EQB31:EQB38"/>
    <mergeCell ref="EQC31:EQC38"/>
    <mergeCell ref="EQD31:EQD38"/>
    <mergeCell ref="EQE31:EQE38"/>
    <mergeCell ref="EPT31:EPT38"/>
    <mergeCell ref="EPU31:EPU38"/>
    <mergeCell ref="EPV31:EPV38"/>
    <mergeCell ref="EPW31:EPW38"/>
    <mergeCell ref="EPX31:EPX38"/>
    <mergeCell ref="EPY31:EPY38"/>
    <mergeCell ref="EPN31:EPN38"/>
    <mergeCell ref="EPO31:EPO38"/>
    <mergeCell ref="EPP31:EPP38"/>
    <mergeCell ref="EPQ31:EPQ38"/>
    <mergeCell ref="EPR31:EPR38"/>
    <mergeCell ref="EPS31:EPS38"/>
    <mergeCell ref="EPH31:EPH38"/>
    <mergeCell ref="EPI31:EPI38"/>
    <mergeCell ref="EPJ31:EPJ38"/>
    <mergeCell ref="EPK31:EPK38"/>
    <mergeCell ref="EPL31:EPL38"/>
    <mergeCell ref="EPM31:EPM38"/>
    <mergeCell ref="EPB31:EPB38"/>
    <mergeCell ref="EPC31:EPC38"/>
    <mergeCell ref="EPD31:EPD38"/>
    <mergeCell ref="EPE31:EPE38"/>
    <mergeCell ref="EPF31:EPF38"/>
    <mergeCell ref="EPG31:EPG38"/>
    <mergeCell ref="ERP31:ERP38"/>
    <mergeCell ref="ERQ31:ERQ38"/>
    <mergeCell ref="ERR31:ERR38"/>
    <mergeCell ref="ERS31:ERS38"/>
    <mergeCell ref="ERT31:ERT38"/>
    <mergeCell ref="ERU31:ERU38"/>
    <mergeCell ref="ERJ31:ERJ38"/>
    <mergeCell ref="ERK31:ERK38"/>
    <mergeCell ref="ERL31:ERL38"/>
    <mergeCell ref="ERM31:ERM38"/>
    <mergeCell ref="ERN31:ERN38"/>
    <mergeCell ref="ERO31:ERO38"/>
    <mergeCell ref="ERD31:ERD38"/>
    <mergeCell ref="ERE31:ERE38"/>
    <mergeCell ref="ERF31:ERF38"/>
    <mergeCell ref="ERG31:ERG38"/>
    <mergeCell ref="ERH31:ERH38"/>
    <mergeCell ref="ERI31:ERI38"/>
    <mergeCell ref="EQX31:EQX38"/>
    <mergeCell ref="EQY31:EQY38"/>
    <mergeCell ref="EQZ31:EQZ38"/>
    <mergeCell ref="ERA31:ERA38"/>
    <mergeCell ref="ERB31:ERB38"/>
    <mergeCell ref="ERC31:ERC38"/>
    <mergeCell ref="EQR31:EQR38"/>
    <mergeCell ref="EQS31:EQS38"/>
    <mergeCell ref="EQT31:EQT38"/>
    <mergeCell ref="EQU31:EQU38"/>
    <mergeCell ref="EQV31:EQV38"/>
    <mergeCell ref="EQW31:EQW38"/>
    <mergeCell ref="EQL31:EQL38"/>
    <mergeCell ref="EQM31:EQM38"/>
    <mergeCell ref="EQN31:EQN38"/>
    <mergeCell ref="EQO31:EQO38"/>
    <mergeCell ref="EQP31:EQP38"/>
    <mergeCell ref="EQQ31:EQQ38"/>
    <mergeCell ref="ESZ31:ESZ38"/>
    <mergeCell ref="ETA31:ETA38"/>
    <mergeCell ref="ETB31:ETB38"/>
    <mergeCell ref="ETC31:ETC38"/>
    <mergeCell ref="ETD31:ETD38"/>
    <mergeCell ref="ETE31:ETE38"/>
    <mergeCell ref="EST31:EST38"/>
    <mergeCell ref="ESU31:ESU38"/>
    <mergeCell ref="ESV31:ESV38"/>
    <mergeCell ref="ESW31:ESW38"/>
    <mergeCell ref="ESX31:ESX38"/>
    <mergeCell ref="ESY31:ESY38"/>
    <mergeCell ref="ESN31:ESN38"/>
    <mergeCell ref="ESO31:ESO38"/>
    <mergeCell ref="ESP31:ESP38"/>
    <mergeCell ref="ESQ31:ESQ38"/>
    <mergeCell ref="ESR31:ESR38"/>
    <mergeCell ref="ESS31:ESS38"/>
    <mergeCell ref="ESH31:ESH38"/>
    <mergeCell ref="ESI31:ESI38"/>
    <mergeCell ref="ESJ31:ESJ38"/>
    <mergeCell ref="ESK31:ESK38"/>
    <mergeCell ref="ESL31:ESL38"/>
    <mergeCell ref="ESM31:ESM38"/>
    <mergeCell ref="ESB31:ESB38"/>
    <mergeCell ref="ESC31:ESC38"/>
    <mergeCell ref="ESD31:ESD38"/>
    <mergeCell ref="ESE31:ESE38"/>
    <mergeCell ref="ESF31:ESF38"/>
    <mergeCell ref="ESG31:ESG38"/>
    <mergeCell ref="ERV31:ERV38"/>
    <mergeCell ref="ERW31:ERW38"/>
    <mergeCell ref="ERX31:ERX38"/>
    <mergeCell ref="ERY31:ERY38"/>
    <mergeCell ref="ERZ31:ERZ38"/>
    <mergeCell ref="ESA31:ESA38"/>
    <mergeCell ref="EUJ31:EUJ38"/>
    <mergeCell ref="EUK31:EUK38"/>
    <mergeCell ref="EUL31:EUL38"/>
    <mergeCell ref="EUM31:EUM38"/>
    <mergeCell ref="EUN31:EUN38"/>
    <mergeCell ref="EUO31:EUO38"/>
    <mergeCell ref="EUD31:EUD38"/>
    <mergeCell ref="EUE31:EUE38"/>
    <mergeCell ref="EUF31:EUF38"/>
    <mergeCell ref="EUG31:EUG38"/>
    <mergeCell ref="EUH31:EUH38"/>
    <mergeCell ref="EUI31:EUI38"/>
    <mergeCell ref="ETX31:ETX38"/>
    <mergeCell ref="ETY31:ETY38"/>
    <mergeCell ref="ETZ31:ETZ38"/>
    <mergeCell ref="EUA31:EUA38"/>
    <mergeCell ref="EUB31:EUB38"/>
    <mergeCell ref="EUC31:EUC38"/>
    <mergeCell ref="ETR31:ETR38"/>
    <mergeCell ref="ETS31:ETS38"/>
    <mergeCell ref="ETT31:ETT38"/>
    <mergeCell ref="ETU31:ETU38"/>
    <mergeCell ref="ETV31:ETV38"/>
    <mergeCell ref="ETW31:ETW38"/>
    <mergeCell ref="ETL31:ETL38"/>
    <mergeCell ref="ETM31:ETM38"/>
    <mergeCell ref="ETN31:ETN38"/>
    <mergeCell ref="ETO31:ETO38"/>
    <mergeCell ref="ETP31:ETP38"/>
    <mergeCell ref="ETQ31:ETQ38"/>
    <mergeCell ref="ETF31:ETF38"/>
    <mergeCell ref="ETG31:ETG38"/>
    <mergeCell ref="ETH31:ETH38"/>
    <mergeCell ref="ETI31:ETI38"/>
    <mergeCell ref="ETJ31:ETJ38"/>
    <mergeCell ref="ETK31:ETK38"/>
    <mergeCell ref="EVT31:EVT38"/>
    <mergeCell ref="EVU31:EVU38"/>
    <mergeCell ref="EVV31:EVV38"/>
    <mergeCell ref="EVW31:EVW38"/>
    <mergeCell ref="EVX31:EVX38"/>
    <mergeCell ref="EVY31:EVY38"/>
    <mergeCell ref="EVN31:EVN38"/>
    <mergeCell ref="EVO31:EVO38"/>
    <mergeCell ref="EVP31:EVP38"/>
    <mergeCell ref="EVQ31:EVQ38"/>
    <mergeCell ref="EVR31:EVR38"/>
    <mergeCell ref="EVS31:EVS38"/>
    <mergeCell ref="EVH31:EVH38"/>
    <mergeCell ref="EVI31:EVI38"/>
    <mergeCell ref="EVJ31:EVJ38"/>
    <mergeCell ref="EVK31:EVK38"/>
    <mergeCell ref="EVL31:EVL38"/>
    <mergeCell ref="EVM31:EVM38"/>
    <mergeCell ref="EVB31:EVB38"/>
    <mergeCell ref="EVC31:EVC38"/>
    <mergeCell ref="EVD31:EVD38"/>
    <mergeCell ref="EVE31:EVE38"/>
    <mergeCell ref="EVF31:EVF38"/>
    <mergeCell ref="EVG31:EVG38"/>
    <mergeCell ref="EUV31:EUV38"/>
    <mergeCell ref="EUW31:EUW38"/>
    <mergeCell ref="EUX31:EUX38"/>
    <mergeCell ref="EUY31:EUY38"/>
    <mergeCell ref="EUZ31:EUZ38"/>
    <mergeCell ref="EVA31:EVA38"/>
    <mergeCell ref="EUP31:EUP38"/>
    <mergeCell ref="EUQ31:EUQ38"/>
    <mergeCell ref="EUR31:EUR38"/>
    <mergeCell ref="EUS31:EUS38"/>
    <mergeCell ref="EUT31:EUT38"/>
    <mergeCell ref="EUU31:EUU38"/>
    <mergeCell ref="EXD31:EXD38"/>
    <mergeCell ref="EXE31:EXE38"/>
    <mergeCell ref="EXF31:EXF38"/>
    <mergeCell ref="EXG31:EXG38"/>
    <mergeCell ref="EXH31:EXH38"/>
    <mergeCell ref="EXI31:EXI38"/>
    <mergeCell ref="EWX31:EWX38"/>
    <mergeCell ref="EWY31:EWY38"/>
    <mergeCell ref="EWZ31:EWZ38"/>
    <mergeCell ref="EXA31:EXA38"/>
    <mergeCell ref="EXB31:EXB38"/>
    <mergeCell ref="EXC31:EXC38"/>
    <mergeCell ref="EWR31:EWR38"/>
    <mergeCell ref="EWS31:EWS38"/>
    <mergeCell ref="EWT31:EWT38"/>
    <mergeCell ref="EWU31:EWU38"/>
    <mergeCell ref="EWV31:EWV38"/>
    <mergeCell ref="EWW31:EWW38"/>
    <mergeCell ref="EWL31:EWL38"/>
    <mergeCell ref="EWM31:EWM38"/>
    <mergeCell ref="EWN31:EWN38"/>
    <mergeCell ref="EWO31:EWO38"/>
    <mergeCell ref="EWP31:EWP38"/>
    <mergeCell ref="EWQ31:EWQ38"/>
    <mergeCell ref="EWF31:EWF38"/>
    <mergeCell ref="EWG31:EWG38"/>
    <mergeCell ref="EWH31:EWH38"/>
    <mergeCell ref="EWI31:EWI38"/>
    <mergeCell ref="EWJ31:EWJ38"/>
    <mergeCell ref="EWK31:EWK38"/>
    <mergeCell ref="EVZ31:EVZ38"/>
    <mergeCell ref="EWA31:EWA38"/>
    <mergeCell ref="EWB31:EWB38"/>
    <mergeCell ref="EWC31:EWC38"/>
    <mergeCell ref="EWD31:EWD38"/>
    <mergeCell ref="EWE31:EWE38"/>
    <mergeCell ref="EYN31:EYN38"/>
    <mergeCell ref="EYO31:EYO38"/>
    <mergeCell ref="EYP31:EYP38"/>
    <mergeCell ref="EYQ31:EYQ38"/>
    <mergeCell ref="EYR31:EYR38"/>
    <mergeCell ref="EYS31:EYS38"/>
    <mergeCell ref="EYH31:EYH38"/>
    <mergeCell ref="EYI31:EYI38"/>
    <mergeCell ref="EYJ31:EYJ38"/>
    <mergeCell ref="EYK31:EYK38"/>
    <mergeCell ref="EYL31:EYL38"/>
    <mergeCell ref="EYM31:EYM38"/>
    <mergeCell ref="EYB31:EYB38"/>
    <mergeCell ref="EYC31:EYC38"/>
    <mergeCell ref="EYD31:EYD38"/>
    <mergeCell ref="EYE31:EYE38"/>
    <mergeCell ref="EYF31:EYF38"/>
    <mergeCell ref="EYG31:EYG38"/>
    <mergeCell ref="EXV31:EXV38"/>
    <mergeCell ref="EXW31:EXW38"/>
    <mergeCell ref="EXX31:EXX38"/>
    <mergeCell ref="EXY31:EXY38"/>
    <mergeCell ref="EXZ31:EXZ38"/>
    <mergeCell ref="EYA31:EYA38"/>
    <mergeCell ref="EXP31:EXP38"/>
    <mergeCell ref="EXQ31:EXQ38"/>
    <mergeCell ref="EXR31:EXR38"/>
    <mergeCell ref="EXS31:EXS38"/>
    <mergeCell ref="EXT31:EXT38"/>
    <mergeCell ref="EXU31:EXU38"/>
    <mergeCell ref="EXJ31:EXJ38"/>
    <mergeCell ref="EXK31:EXK38"/>
    <mergeCell ref="EXL31:EXL38"/>
    <mergeCell ref="EXM31:EXM38"/>
    <mergeCell ref="EXN31:EXN38"/>
    <mergeCell ref="EXO31:EXO38"/>
    <mergeCell ref="EZX31:EZX38"/>
    <mergeCell ref="EZY31:EZY38"/>
    <mergeCell ref="EZZ31:EZZ38"/>
    <mergeCell ref="FAA31:FAA38"/>
    <mergeCell ref="FAB31:FAB38"/>
    <mergeCell ref="FAC31:FAC38"/>
    <mergeCell ref="EZR31:EZR38"/>
    <mergeCell ref="EZS31:EZS38"/>
    <mergeCell ref="EZT31:EZT38"/>
    <mergeCell ref="EZU31:EZU38"/>
    <mergeCell ref="EZV31:EZV38"/>
    <mergeCell ref="EZW31:EZW38"/>
    <mergeCell ref="EZL31:EZL38"/>
    <mergeCell ref="EZM31:EZM38"/>
    <mergeCell ref="EZN31:EZN38"/>
    <mergeCell ref="EZO31:EZO38"/>
    <mergeCell ref="EZP31:EZP38"/>
    <mergeCell ref="EZQ31:EZQ38"/>
    <mergeCell ref="EZF31:EZF38"/>
    <mergeCell ref="EZG31:EZG38"/>
    <mergeCell ref="EZH31:EZH38"/>
    <mergeCell ref="EZI31:EZI38"/>
    <mergeCell ref="EZJ31:EZJ38"/>
    <mergeCell ref="EZK31:EZK38"/>
    <mergeCell ref="EYZ31:EYZ38"/>
    <mergeCell ref="EZA31:EZA38"/>
    <mergeCell ref="EZB31:EZB38"/>
    <mergeCell ref="EZC31:EZC38"/>
    <mergeCell ref="EZD31:EZD38"/>
    <mergeCell ref="EZE31:EZE38"/>
    <mergeCell ref="EYT31:EYT38"/>
    <mergeCell ref="EYU31:EYU38"/>
    <mergeCell ref="EYV31:EYV38"/>
    <mergeCell ref="EYW31:EYW38"/>
    <mergeCell ref="EYX31:EYX38"/>
    <mergeCell ref="EYY31:EYY38"/>
    <mergeCell ref="FBH31:FBH38"/>
    <mergeCell ref="FBI31:FBI38"/>
    <mergeCell ref="FBJ31:FBJ38"/>
    <mergeCell ref="FBK31:FBK38"/>
    <mergeCell ref="FBL31:FBL38"/>
    <mergeCell ref="FBM31:FBM38"/>
    <mergeCell ref="FBB31:FBB38"/>
    <mergeCell ref="FBC31:FBC38"/>
    <mergeCell ref="FBD31:FBD38"/>
    <mergeCell ref="FBE31:FBE38"/>
    <mergeCell ref="FBF31:FBF38"/>
    <mergeCell ref="FBG31:FBG38"/>
    <mergeCell ref="FAV31:FAV38"/>
    <mergeCell ref="FAW31:FAW38"/>
    <mergeCell ref="FAX31:FAX38"/>
    <mergeCell ref="FAY31:FAY38"/>
    <mergeCell ref="FAZ31:FAZ38"/>
    <mergeCell ref="FBA31:FBA38"/>
    <mergeCell ref="FAP31:FAP38"/>
    <mergeCell ref="FAQ31:FAQ38"/>
    <mergeCell ref="FAR31:FAR38"/>
    <mergeCell ref="FAS31:FAS38"/>
    <mergeCell ref="FAT31:FAT38"/>
    <mergeCell ref="FAU31:FAU38"/>
    <mergeCell ref="FAJ31:FAJ38"/>
    <mergeCell ref="FAK31:FAK38"/>
    <mergeCell ref="FAL31:FAL38"/>
    <mergeCell ref="FAM31:FAM38"/>
    <mergeCell ref="FAN31:FAN38"/>
    <mergeCell ref="FAO31:FAO38"/>
    <mergeCell ref="FAD31:FAD38"/>
    <mergeCell ref="FAE31:FAE38"/>
    <mergeCell ref="FAF31:FAF38"/>
    <mergeCell ref="FAG31:FAG38"/>
    <mergeCell ref="FAH31:FAH38"/>
    <mergeCell ref="FAI31:FAI38"/>
    <mergeCell ref="FCR31:FCR38"/>
    <mergeCell ref="FCS31:FCS38"/>
    <mergeCell ref="FCT31:FCT38"/>
    <mergeCell ref="FCU31:FCU38"/>
    <mergeCell ref="FCV31:FCV38"/>
    <mergeCell ref="FCW31:FCW38"/>
    <mergeCell ref="FCL31:FCL38"/>
    <mergeCell ref="FCM31:FCM38"/>
    <mergeCell ref="FCN31:FCN38"/>
    <mergeCell ref="FCO31:FCO38"/>
    <mergeCell ref="FCP31:FCP38"/>
    <mergeCell ref="FCQ31:FCQ38"/>
    <mergeCell ref="FCF31:FCF38"/>
    <mergeCell ref="FCG31:FCG38"/>
    <mergeCell ref="FCH31:FCH38"/>
    <mergeCell ref="FCI31:FCI38"/>
    <mergeCell ref="FCJ31:FCJ38"/>
    <mergeCell ref="FCK31:FCK38"/>
    <mergeCell ref="FBZ31:FBZ38"/>
    <mergeCell ref="FCA31:FCA38"/>
    <mergeCell ref="FCB31:FCB38"/>
    <mergeCell ref="FCC31:FCC38"/>
    <mergeCell ref="FCD31:FCD38"/>
    <mergeCell ref="FCE31:FCE38"/>
    <mergeCell ref="FBT31:FBT38"/>
    <mergeCell ref="FBU31:FBU38"/>
    <mergeCell ref="FBV31:FBV38"/>
    <mergeCell ref="FBW31:FBW38"/>
    <mergeCell ref="FBX31:FBX38"/>
    <mergeCell ref="FBY31:FBY38"/>
    <mergeCell ref="FBN31:FBN38"/>
    <mergeCell ref="FBO31:FBO38"/>
    <mergeCell ref="FBP31:FBP38"/>
    <mergeCell ref="FBQ31:FBQ38"/>
    <mergeCell ref="FBR31:FBR38"/>
    <mergeCell ref="FBS31:FBS38"/>
    <mergeCell ref="FEB31:FEB38"/>
    <mergeCell ref="FEC31:FEC38"/>
    <mergeCell ref="FED31:FED38"/>
    <mergeCell ref="FEE31:FEE38"/>
    <mergeCell ref="FEF31:FEF38"/>
    <mergeCell ref="FEG31:FEG38"/>
    <mergeCell ref="FDV31:FDV38"/>
    <mergeCell ref="FDW31:FDW38"/>
    <mergeCell ref="FDX31:FDX38"/>
    <mergeCell ref="FDY31:FDY38"/>
    <mergeCell ref="FDZ31:FDZ38"/>
    <mergeCell ref="FEA31:FEA38"/>
    <mergeCell ref="FDP31:FDP38"/>
    <mergeCell ref="FDQ31:FDQ38"/>
    <mergeCell ref="FDR31:FDR38"/>
    <mergeCell ref="FDS31:FDS38"/>
    <mergeCell ref="FDT31:FDT38"/>
    <mergeCell ref="FDU31:FDU38"/>
    <mergeCell ref="FDJ31:FDJ38"/>
    <mergeCell ref="FDK31:FDK38"/>
    <mergeCell ref="FDL31:FDL38"/>
    <mergeCell ref="FDM31:FDM38"/>
    <mergeCell ref="FDN31:FDN38"/>
    <mergeCell ref="FDO31:FDO38"/>
    <mergeCell ref="FDD31:FDD38"/>
    <mergeCell ref="FDE31:FDE38"/>
    <mergeCell ref="FDF31:FDF38"/>
    <mergeCell ref="FDG31:FDG38"/>
    <mergeCell ref="FDH31:FDH38"/>
    <mergeCell ref="FDI31:FDI38"/>
    <mergeCell ref="FCX31:FCX38"/>
    <mergeCell ref="FCY31:FCY38"/>
    <mergeCell ref="FCZ31:FCZ38"/>
    <mergeCell ref="FDA31:FDA38"/>
    <mergeCell ref="FDB31:FDB38"/>
    <mergeCell ref="FDC31:FDC38"/>
    <mergeCell ref="FFL31:FFL38"/>
    <mergeCell ref="FFM31:FFM38"/>
    <mergeCell ref="FFN31:FFN38"/>
    <mergeCell ref="FFO31:FFO38"/>
    <mergeCell ref="FFP31:FFP38"/>
    <mergeCell ref="FFQ31:FFQ38"/>
    <mergeCell ref="FFF31:FFF38"/>
    <mergeCell ref="FFG31:FFG38"/>
    <mergeCell ref="FFH31:FFH38"/>
    <mergeCell ref="FFI31:FFI38"/>
    <mergeCell ref="FFJ31:FFJ38"/>
    <mergeCell ref="FFK31:FFK38"/>
    <mergeCell ref="FEZ31:FEZ38"/>
    <mergeCell ref="FFA31:FFA38"/>
    <mergeCell ref="FFB31:FFB38"/>
    <mergeCell ref="FFC31:FFC38"/>
    <mergeCell ref="FFD31:FFD38"/>
    <mergeCell ref="FFE31:FFE38"/>
    <mergeCell ref="FET31:FET38"/>
    <mergeCell ref="FEU31:FEU38"/>
    <mergeCell ref="FEV31:FEV38"/>
    <mergeCell ref="FEW31:FEW38"/>
    <mergeCell ref="FEX31:FEX38"/>
    <mergeCell ref="FEY31:FEY38"/>
    <mergeCell ref="FEN31:FEN38"/>
    <mergeCell ref="FEO31:FEO38"/>
    <mergeCell ref="FEP31:FEP38"/>
    <mergeCell ref="FEQ31:FEQ38"/>
    <mergeCell ref="FER31:FER38"/>
    <mergeCell ref="FES31:FES38"/>
    <mergeCell ref="FEH31:FEH38"/>
    <mergeCell ref="FEI31:FEI38"/>
    <mergeCell ref="FEJ31:FEJ38"/>
    <mergeCell ref="FEK31:FEK38"/>
    <mergeCell ref="FEL31:FEL38"/>
    <mergeCell ref="FEM31:FEM38"/>
    <mergeCell ref="FGV31:FGV38"/>
    <mergeCell ref="FGW31:FGW38"/>
    <mergeCell ref="FGX31:FGX38"/>
    <mergeCell ref="FGY31:FGY38"/>
    <mergeCell ref="FGZ31:FGZ38"/>
    <mergeCell ref="FHA31:FHA38"/>
    <mergeCell ref="FGP31:FGP38"/>
    <mergeCell ref="FGQ31:FGQ38"/>
    <mergeCell ref="FGR31:FGR38"/>
    <mergeCell ref="FGS31:FGS38"/>
    <mergeCell ref="FGT31:FGT38"/>
    <mergeCell ref="FGU31:FGU38"/>
    <mergeCell ref="FGJ31:FGJ38"/>
    <mergeCell ref="FGK31:FGK38"/>
    <mergeCell ref="FGL31:FGL38"/>
    <mergeCell ref="FGM31:FGM38"/>
    <mergeCell ref="FGN31:FGN38"/>
    <mergeCell ref="FGO31:FGO38"/>
    <mergeCell ref="FGD31:FGD38"/>
    <mergeCell ref="FGE31:FGE38"/>
    <mergeCell ref="FGF31:FGF38"/>
    <mergeCell ref="FGG31:FGG38"/>
    <mergeCell ref="FGH31:FGH38"/>
    <mergeCell ref="FGI31:FGI38"/>
    <mergeCell ref="FFX31:FFX38"/>
    <mergeCell ref="FFY31:FFY38"/>
    <mergeCell ref="FFZ31:FFZ38"/>
    <mergeCell ref="FGA31:FGA38"/>
    <mergeCell ref="FGB31:FGB38"/>
    <mergeCell ref="FGC31:FGC38"/>
    <mergeCell ref="FFR31:FFR38"/>
    <mergeCell ref="FFS31:FFS38"/>
    <mergeCell ref="FFT31:FFT38"/>
    <mergeCell ref="FFU31:FFU38"/>
    <mergeCell ref="FFV31:FFV38"/>
    <mergeCell ref="FFW31:FFW38"/>
    <mergeCell ref="FIF31:FIF38"/>
    <mergeCell ref="FIG31:FIG38"/>
    <mergeCell ref="FIH31:FIH38"/>
    <mergeCell ref="FII31:FII38"/>
    <mergeCell ref="FIJ31:FIJ38"/>
    <mergeCell ref="FIK31:FIK38"/>
    <mergeCell ref="FHZ31:FHZ38"/>
    <mergeCell ref="FIA31:FIA38"/>
    <mergeCell ref="FIB31:FIB38"/>
    <mergeCell ref="FIC31:FIC38"/>
    <mergeCell ref="FID31:FID38"/>
    <mergeCell ref="FIE31:FIE38"/>
    <mergeCell ref="FHT31:FHT38"/>
    <mergeCell ref="FHU31:FHU38"/>
    <mergeCell ref="FHV31:FHV38"/>
    <mergeCell ref="FHW31:FHW38"/>
    <mergeCell ref="FHX31:FHX38"/>
    <mergeCell ref="FHY31:FHY38"/>
    <mergeCell ref="FHN31:FHN38"/>
    <mergeCell ref="FHO31:FHO38"/>
    <mergeCell ref="FHP31:FHP38"/>
    <mergeCell ref="FHQ31:FHQ38"/>
    <mergeCell ref="FHR31:FHR38"/>
    <mergeCell ref="FHS31:FHS38"/>
    <mergeCell ref="FHH31:FHH38"/>
    <mergeCell ref="FHI31:FHI38"/>
    <mergeCell ref="FHJ31:FHJ38"/>
    <mergeCell ref="FHK31:FHK38"/>
    <mergeCell ref="FHL31:FHL38"/>
    <mergeCell ref="FHM31:FHM38"/>
    <mergeCell ref="FHB31:FHB38"/>
    <mergeCell ref="FHC31:FHC38"/>
    <mergeCell ref="FHD31:FHD38"/>
    <mergeCell ref="FHE31:FHE38"/>
    <mergeCell ref="FHF31:FHF38"/>
    <mergeCell ref="FHG31:FHG38"/>
    <mergeCell ref="FJP31:FJP38"/>
    <mergeCell ref="FJQ31:FJQ38"/>
    <mergeCell ref="FJR31:FJR38"/>
    <mergeCell ref="FJS31:FJS38"/>
    <mergeCell ref="FJT31:FJT38"/>
    <mergeCell ref="FJU31:FJU38"/>
    <mergeCell ref="FJJ31:FJJ38"/>
    <mergeCell ref="FJK31:FJK38"/>
    <mergeCell ref="FJL31:FJL38"/>
    <mergeCell ref="FJM31:FJM38"/>
    <mergeCell ref="FJN31:FJN38"/>
    <mergeCell ref="FJO31:FJO38"/>
    <mergeCell ref="FJD31:FJD38"/>
    <mergeCell ref="FJE31:FJE38"/>
    <mergeCell ref="FJF31:FJF38"/>
    <mergeCell ref="FJG31:FJG38"/>
    <mergeCell ref="FJH31:FJH38"/>
    <mergeCell ref="FJI31:FJI38"/>
    <mergeCell ref="FIX31:FIX38"/>
    <mergeCell ref="FIY31:FIY38"/>
    <mergeCell ref="FIZ31:FIZ38"/>
    <mergeCell ref="FJA31:FJA38"/>
    <mergeCell ref="FJB31:FJB38"/>
    <mergeCell ref="FJC31:FJC38"/>
    <mergeCell ref="FIR31:FIR38"/>
    <mergeCell ref="FIS31:FIS38"/>
    <mergeCell ref="FIT31:FIT38"/>
    <mergeCell ref="FIU31:FIU38"/>
    <mergeCell ref="FIV31:FIV38"/>
    <mergeCell ref="FIW31:FIW38"/>
    <mergeCell ref="FIL31:FIL38"/>
    <mergeCell ref="FIM31:FIM38"/>
    <mergeCell ref="FIN31:FIN38"/>
    <mergeCell ref="FIO31:FIO38"/>
    <mergeCell ref="FIP31:FIP38"/>
    <mergeCell ref="FIQ31:FIQ38"/>
    <mergeCell ref="FKZ31:FKZ38"/>
    <mergeCell ref="FLA31:FLA38"/>
    <mergeCell ref="FLB31:FLB38"/>
    <mergeCell ref="FLC31:FLC38"/>
    <mergeCell ref="FLD31:FLD38"/>
    <mergeCell ref="FLE31:FLE38"/>
    <mergeCell ref="FKT31:FKT38"/>
    <mergeCell ref="FKU31:FKU38"/>
    <mergeCell ref="FKV31:FKV38"/>
    <mergeCell ref="FKW31:FKW38"/>
    <mergeCell ref="FKX31:FKX38"/>
    <mergeCell ref="FKY31:FKY38"/>
    <mergeCell ref="FKN31:FKN38"/>
    <mergeCell ref="FKO31:FKO38"/>
    <mergeCell ref="FKP31:FKP38"/>
    <mergeCell ref="FKQ31:FKQ38"/>
    <mergeCell ref="FKR31:FKR38"/>
    <mergeCell ref="FKS31:FKS38"/>
    <mergeCell ref="FKH31:FKH38"/>
    <mergeCell ref="FKI31:FKI38"/>
    <mergeCell ref="FKJ31:FKJ38"/>
    <mergeCell ref="FKK31:FKK38"/>
    <mergeCell ref="FKL31:FKL38"/>
    <mergeCell ref="FKM31:FKM38"/>
    <mergeCell ref="FKB31:FKB38"/>
    <mergeCell ref="FKC31:FKC38"/>
    <mergeCell ref="FKD31:FKD38"/>
    <mergeCell ref="FKE31:FKE38"/>
    <mergeCell ref="FKF31:FKF38"/>
    <mergeCell ref="FKG31:FKG38"/>
    <mergeCell ref="FJV31:FJV38"/>
    <mergeCell ref="FJW31:FJW38"/>
    <mergeCell ref="FJX31:FJX38"/>
    <mergeCell ref="FJY31:FJY38"/>
    <mergeCell ref="FJZ31:FJZ38"/>
    <mergeCell ref="FKA31:FKA38"/>
    <mergeCell ref="FMJ31:FMJ38"/>
    <mergeCell ref="FMK31:FMK38"/>
    <mergeCell ref="FML31:FML38"/>
    <mergeCell ref="FMM31:FMM38"/>
    <mergeCell ref="FMN31:FMN38"/>
    <mergeCell ref="FMO31:FMO38"/>
    <mergeCell ref="FMD31:FMD38"/>
    <mergeCell ref="FME31:FME38"/>
    <mergeCell ref="FMF31:FMF38"/>
    <mergeCell ref="FMG31:FMG38"/>
    <mergeCell ref="FMH31:FMH38"/>
    <mergeCell ref="FMI31:FMI38"/>
    <mergeCell ref="FLX31:FLX38"/>
    <mergeCell ref="FLY31:FLY38"/>
    <mergeCell ref="FLZ31:FLZ38"/>
    <mergeCell ref="FMA31:FMA38"/>
    <mergeCell ref="FMB31:FMB38"/>
    <mergeCell ref="FMC31:FMC38"/>
    <mergeCell ref="FLR31:FLR38"/>
    <mergeCell ref="FLS31:FLS38"/>
    <mergeCell ref="FLT31:FLT38"/>
    <mergeCell ref="FLU31:FLU38"/>
    <mergeCell ref="FLV31:FLV38"/>
    <mergeCell ref="FLW31:FLW38"/>
    <mergeCell ref="FLL31:FLL38"/>
    <mergeCell ref="FLM31:FLM38"/>
    <mergeCell ref="FLN31:FLN38"/>
    <mergeCell ref="FLO31:FLO38"/>
    <mergeCell ref="FLP31:FLP38"/>
    <mergeCell ref="FLQ31:FLQ38"/>
    <mergeCell ref="FLF31:FLF38"/>
    <mergeCell ref="FLG31:FLG38"/>
    <mergeCell ref="FLH31:FLH38"/>
    <mergeCell ref="FLI31:FLI38"/>
    <mergeCell ref="FLJ31:FLJ38"/>
    <mergeCell ref="FLK31:FLK38"/>
    <mergeCell ref="FNT31:FNT38"/>
    <mergeCell ref="FNU31:FNU38"/>
    <mergeCell ref="FNV31:FNV38"/>
    <mergeCell ref="FNW31:FNW38"/>
    <mergeCell ref="FNX31:FNX38"/>
    <mergeCell ref="FNY31:FNY38"/>
    <mergeCell ref="FNN31:FNN38"/>
    <mergeCell ref="FNO31:FNO38"/>
    <mergeCell ref="FNP31:FNP38"/>
    <mergeCell ref="FNQ31:FNQ38"/>
    <mergeCell ref="FNR31:FNR38"/>
    <mergeCell ref="FNS31:FNS38"/>
    <mergeCell ref="FNH31:FNH38"/>
    <mergeCell ref="FNI31:FNI38"/>
    <mergeCell ref="FNJ31:FNJ38"/>
    <mergeCell ref="FNK31:FNK38"/>
    <mergeCell ref="FNL31:FNL38"/>
    <mergeCell ref="FNM31:FNM38"/>
    <mergeCell ref="FNB31:FNB38"/>
    <mergeCell ref="FNC31:FNC38"/>
    <mergeCell ref="FND31:FND38"/>
    <mergeCell ref="FNE31:FNE38"/>
    <mergeCell ref="FNF31:FNF38"/>
    <mergeCell ref="FNG31:FNG38"/>
    <mergeCell ref="FMV31:FMV38"/>
    <mergeCell ref="FMW31:FMW38"/>
    <mergeCell ref="FMX31:FMX38"/>
    <mergeCell ref="FMY31:FMY38"/>
    <mergeCell ref="FMZ31:FMZ38"/>
    <mergeCell ref="FNA31:FNA38"/>
    <mergeCell ref="FMP31:FMP38"/>
    <mergeCell ref="FMQ31:FMQ38"/>
    <mergeCell ref="FMR31:FMR38"/>
    <mergeCell ref="FMS31:FMS38"/>
    <mergeCell ref="FMT31:FMT38"/>
    <mergeCell ref="FMU31:FMU38"/>
    <mergeCell ref="FPD31:FPD38"/>
    <mergeCell ref="FPE31:FPE38"/>
    <mergeCell ref="FPF31:FPF38"/>
    <mergeCell ref="FPG31:FPG38"/>
    <mergeCell ref="FPH31:FPH38"/>
    <mergeCell ref="FPI31:FPI38"/>
    <mergeCell ref="FOX31:FOX38"/>
    <mergeCell ref="FOY31:FOY38"/>
    <mergeCell ref="FOZ31:FOZ38"/>
    <mergeCell ref="FPA31:FPA38"/>
    <mergeCell ref="FPB31:FPB38"/>
    <mergeCell ref="FPC31:FPC38"/>
    <mergeCell ref="FOR31:FOR38"/>
    <mergeCell ref="FOS31:FOS38"/>
    <mergeCell ref="FOT31:FOT38"/>
    <mergeCell ref="FOU31:FOU38"/>
    <mergeCell ref="FOV31:FOV38"/>
    <mergeCell ref="FOW31:FOW38"/>
    <mergeCell ref="FOL31:FOL38"/>
    <mergeCell ref="FOM31:FOM38"/>
    <mergeCell ref="FON31:FON38"/>
    <mergeCell ref="FOO31:FOO38"/>
    <mergeCell ref="FOP31:FOP38"/>
    <mergeCell ref="FOQ31:FOQ38"/>
    <mergeCell ref="FOF31:FOF38"/>
    <mergeCell ref="FOG31:FOG38"/>
    <mergeCell ref="FOH31:FOH38"/>
    <mergeCell ref="FOI31:FOI38"/>
    <mergeCell ref="FOJ31:FOJ38"/>
    <mergeCell ref="FOK31:FOK38"/>
    <mergeCell ref="FNZ31:FNZ38"/>
    <mergeCell ref="FOA31:FOA38"/>
    <mergeCell ref="FOB31:FOB38"/>
    <mergeCell ref="FOC31:FOC38"/>
    <mergeCell ref="FOD31:FOD38"/>
    <mergeCell ref="FOE31:FOE38"/>
    <mergeCell ref="FQN31:FQN38"/>
    <mergeCell ref="FQO31:FQO38"/>
    <mergeCell ref="FQP31:FQP38"/>
    <mergeCell ref="FQQ31:FQQ38"/>
    <mergeCell ref="FQR31:FQR38"/>
    <mergeCell ref="FQS31:FQS38"/>
    <mergeCell ref="FQH31:FQH38"/>
    <mergeCell ref="FQI31:FQI38"/>
    <mergeCell ref="FQJ31:FQJ38"/>
    <mergeCell ref="FQK31:FQK38"/>
    <mergeCell ref="FQL31:FQL38"/>
    <mergeCell ref="FQM31:FQM38"/>
    <mergeCell ref="FQB31:FQB38"/>
    <mergeCell ref="FQC31:FQC38"/>
    <mergeCell ref="FQD31:FQD38"/>
    <mergeCell ref="FQE31:FQE38"/>
    <mergeCell ref="FQF31:FQF38"/>
    <mergeCell ref="FQG31:FQG38"/>
    <mergeCell ref="FPV31:FPV38"/>
    <mergeCell ref="FPW31:FPW38"/>
    <mergeCell ref="FPX31:FPX38"/>
    <mergeCell ref="FPY31:FPY38"/>
    <mergeCell ref="FPZ31:FPZ38"/>
    <mergeCell ref="FQA31:FQA38"/>
    <mergeCell ref="FPP31:FPP38"/>
    <mergeCell ref="FPQ31:FPQ38"/>
    <mergeCell ref="FPR31:FPR38"/>
    <mergeCell ref="FPS31:FPS38"/>
    <mergeCell ref="FPT31:FPT38"/>
    <mergeCell ref="FPU31:FPU38"/>
    <mergeCell ref="FPJ31:FPJ38"/>
    <mergeCell ref="FPK31:FPK38"/>
    <mergeCell ref="FPL31:FPL38"/>
    <mergeCell ref="FPM31:FPM38"/>
    <mergeCell ref="FPN31:FPN38"/>
    <mergeCell ref="FPO31:FPO38"/>
    <mergeCell ref="FRX31:FRX38"/>
    <mergeCell ref="FRY31:FRY38"/>
    <mergeCell ref="FRZ31:FRZ38"/>
    <mergeCell ref="FSA31:FSA38"/>
    <mergeCell ref="FSB31:FSB38"/>
    <mergeCell ref="FSC31:FSC38"/>
    <mergeCell ref="FRR31:FRR38"/>
    <mergeCell ref="FRS31:FRS38"/>
    <mergeCell ref="FRT31:FRT38"/>
    <mergeCell ref="FRU31:FRU38"/>
    <mergeCell ref="FRV31:FRV38"/>
    <mergeCell ref="FRW31:FRW38"/>
    <mergeCell ref="FRL31:FRL38"/>
    <mergeCell ref="FRM31:FRM38"/>
    <mergeCell ref="FRN31:FRN38"/>
    <mergeCell ref="FRO31:FRO38"/>
    <mergeCell ref="FRP31:FRP38"/>
    <mergeCell ref="FRQ31:FRQ38"/>
    <mergeCell ref="FRF31:FRF38"/>
    <mergeCell ref="FRG31:FRG38"/>
    <mergeCell ref="FRH31:FRH38"/>
    <mergeCell ref="FRI31:FRI38"/>
    <mergeCell ref="FRJ31:FRJ38"/>
    <mergeCell ref="FRK31:FRK38"/>
    <mergeCell ref="FQZ31:FQZ38"/>
    <mergeCell ref="FRA31:FRA38"/>
    <mergeCell ref="FRB31:FRB38"/>
    <mergeCell ref="FRC31:FRC38"/>
    <mergeCell ref="FRD31:FRD38"/>
    <mergeCell ref="FRE31:FRE38"/>
    <mergeCell ref="FQT31:FQT38"/>
    <mergeCell ref="FQU31:FQU38"/>
    <mergeCell ref="FQV31:FQV38"/>
    <mergeCell ref="FQW31:FQW38"/>
    <mergeCell ref="FQX31:FQX38"/>
    <mergeCell ref="FQY31:FQY38"/>
    <mergeCell ref="FTH31:FTH38"/>
    <mergeCell ref="FTI31:FTI38"/>
    <mergeCell ref="FTJ31:FTJ38"/>
    <mergeCell ref="FTK31:FTK38"/>
    <mergeCell ref="FTL31:FTL38"/>
    <mergeCell ref="FTM31:FTM38"/>
    <mergeCell ref="FTB31:FTB38"/>
    <mergeCell ref="FTC31:FTC38"/>
    <mergeCell ref="FTD31:FTD38"/>
    <mergeCell ref="FTE31:FTE38"/>
    <mergeCell ref="FTF31:FTF38"/>
    <mergeCell ref="FTG31:FTG38"/>
    <mergeCell ref="FSV31:FSV38"/>
    <mergeCell ref="FSW31:FSW38"/>
    <mergeCell ref="FSX31:FSX38"/>
    <mergeCell ref="FSY31:FSY38"/>
    <mergeCell ref="FSZ31:FSZ38"/>
    <mergeCell ref="FTA31:FTA38"/>
    <mergeCell ref="FSP31:FSP38"/>
    <mergeCell ref="FSQ31:FSQ38"/>
    <mergeCell ref="FSR31:FSR38"/>
    <mergeCell ref="FSS31:FSS38"/>
    <mergeCell ref="FST31:FST38"/>
    <mergeCell ref="FSU31:FSU38"/>
    <mergeCell ref="FSJ31:FSJ38"/>
    <mergeCell ref="FSK31:FSK38"/>
    <mergeCell ref="FSL31:FSL38"/>
    <mergeCell ref="FSM31:FSM38"/>
    <mergeCell ref="FSN31:FSN38"/>
    <mergeCell ref="FSO31:FSO38"/>
    <mergeCell ref="FSD31:FSD38"/>
    <mergeCell ref="FSE31:FSE38"/>
    <mergeCell ref="FSF31:FSF38"/>
    <mergeCell ref="FSG31:FSG38"/>
    <mergeCell ref="FSH31:FSH38"/>
    <mergeCell ref="FSI31:FSI38"/>
    <mergeCell ref="FUR31:FUR38"/>
    <mergeCell ref="FUS31:FUS38"/>
    <mergeCell ref="FUT31:FUT38"/>
    <mergeCell ref="FUU31:FUU38"/>
    <mergeCell ref="FUV31:FUV38"/>
    <mergeCell ref="FUW31:FUW38"/>
    <mergeCell ref="FUL31:FUL38"/>
    <mergeCell ref="FUM31:FUM38"/>
    <mergeCell ref="FUN31:FUN38"/>
    <mergeCell ref="FUO31:FUO38"/>
    <mergeCell ref="FUP31:FUP38"/>
    <mergeCell ref="FUQ31:FUQ38"/>
    <mergeCell ref="FUF31:FUF38"/>
    <mergeCell ref="FUG31:FUG38"/>
    <mergeCell ref="FUH31:FUH38"/>
    <mergeCell ref="FUI31:FUI38"/>
    <mergeCell ref="FUJ31:FUJ38"/>
    <mergeCell ref="FUK31:FUK38"/>
    <mergeCell ref="FTZ31:FTZ38"/>
    <mergeCell ref="FUA31:FUA38"/>
    <mergeCell ref="FUB31:FUB38"/>
    <mergeCell ref="FUC31:FUC38"/>
    <mergeCell ref="FUD31:FUD38"/>
    <mergeCell ref="FUE31:FUE38"/>
    <mergeCell ref="FTT31:FTT38"/>
    <mergeCell ref="FTU31:FTU38"/>
    <mergeCell ref="FTV31:FTV38"/>
    <mergeCell ref="FTW31:FTW38"/>
    <mergeCell ref="FTX31:FTX38"/>
    <mergeCell ref="FTY31:FTY38"/>
    <mergeCell ref="FTN31:FTN38"/>
    <mergeCell ref="FTO31:FTO38"/>
    <mergeCell ref="FTP31:FTP38"/>
    <mergeCell ref="FTQ31:FTQ38"/>
    <mergeCell ref="FTR31:FTR38"/>
    <mergeCell ref="FTS31:FTS38"/>
    <mergeCell ref="FWB31:FWB38"/>
    <mergeCell ref="FWC31:FWC38"/>
    <mergeCell ref="FWD31:FWD38"/>
    <mergeCell ref="FWE31:FWE38"/>
    <mergeCell ref="FWF31:FWF38"/>
    <mergeCell ref="FWG31:FWG38"/>
    <mergeCell ref="FVV31:FVV38"/>
    <mergeCell ref="FVW31:FVW38"/>
    <mergeCell ref="FVX31:FVX38"/>
    <mergeCell ref="FVY31:FVY38"/>
    <mergeCell ref="FVZ31:FVZ38"/>
    <mergeCell ref="FWA31:FWA38"/>
    <mergeCell ref="FVP31:FVP38"/>
    <mergeCell ref="FVQ31:FVQ38"/>
    <mergeCell ref="FVR31:FVR38"/>
    <mergeCell ref="FVS31:FVS38"/>
    <mergeCell ref="FVT31:FVT38"/>
    <mergeCell ref="FVU31:FVU38"/>
    <mergeCell ref="FVJ31:FVJ38"/>
    <mergeCell ref="FVK31:FVK38"/>
    <mergeCell ref="FVL31:FVL38"/>
    <mergeCell ref="FVM31:FVM38"/>
    <mergeCell ref="FVN31:FVN38"/>
    <mergeCell ref="FVO31:FVO38"/>
    <mergeCell ref="FVD31:FVD38"/>
    <mergeCell ref="FVE31:FVE38"/>
    <mergeCell ref="FVF31:FVF38"/>
    <mergeCell ref="FVG31:FVG38"/>
    <mergeCell ref="FVH31:FVH38"/>
    <mergeCell ref="FVI31:FVI38"/>
    <mergeCell ref="FUX31:FUX38"/>
    <mergeCell ref="FUY31:FUY38"/>
    <mergeCell ref="FUZ31:FUZ38"/>
    <mergeCell ref="FVA31:FVA38"/>
    <mergeCell ref="FVB31:FVB38"/>
    <mergeCell ref="FVC31:FVC38"/>
    <mergeCell ref="FXL31:FXL38"/>
    <mergeCell ref="FXM31:FXM38"/>
    <mergeCell ref="FXN31:FXN38"/>
    <mergeCell ref="FXO31:FXO38"/>
    <mergeCell ref="FXP31:FXP38"/>
    <mergeCell ref="FXQ31:FXQ38"/>
    <mergeCell ref="FXF31:FXF38"/>
    <mergeCell ref="FXG31:FXG38"/>
    <mergeCell ref="FXH31:FXH38"/>
    <mergeCell ref="FXI31:FXI38"/>
    <mergeCell ref="FXJ31:FXJ38"/>
    <mergeCell ref="FXK31:FXK38"/>
    <mergeCell ref="FWZ31:FWZ38"/>
    <mergeCell ref="FXA31:FXA38"/>
    <mergeCell ref="FXB31:FXB38"/>
    <mergeCell ref="FXC31:FXC38"/>
    <mergeCell ref="FXD31:FXD38"/>
    <mergeCell ref="FXE31:FXE38"/>
    <mergeCell ref="FWT31:FWT38"/>
    <mergeCell ref="FWU31:FWU38"/>
    <mergeCell ref="FWV31:FWV38"/>
    <mergeCell ref="FWW31:FWW38"/>
    <mergeCell ref="FWX31:FWX38"/>
    <mergeCell ref="FWY31:FWY38"/>
    <mergeCell ref="FWN31:FWN38"/>
    <mergeCell ref="FWO31:FWO38"/>
    <mergeCell ref="FWP31:FWP38"/>
    <mergeCell ref="FWQ31:FWQ38"/>
    <mergeCell ref="FWR31:FWR38"/>
    <mergeCell ref="FWS31:FWS38"/>
    <mergeCell ref="FWH31:FWH38"/>
    <mergeCell ref="FWI31:FWI38"/>
    <mergeCell ref="FWJ31:FWJ38"/>
    <mergeCell ref="FWK31:FWK38"/>
    <mergeCell ref="FWL31:FWL38"/>
    <mergeCell ref="FWM31:FWM38"/>
    <mergeCell ref="FYP31:FYP38"/>
    <mergeCell ref="FYJ31:FYJ38"/>
    <mergeCell ref="FYK31:FYK38"/>
    <mergeCell ref="FYL31:FYL38"/>
    <mergeCell ref="FYM31:FYM38"/>
    <mergeCell ref="FYN31:FYN38"/>
    <mergeCell ref="FYO31:FYO38"/>
    <mergeCell ref="FYD31:FYD38"/>
    <mergeCell ref="FYE31:FYE38"/>
    <mergeCell ref="FYF31:FYF38"/>
    <mergeCell ref="FYG31:FYG38"/>
    <mergeCell ref="FYH31:FYH38"/>
    <mergeCell ref="FYI31:FYI38"/>
    <mergeCell ref="FXX31:FXX38"/>
    <mergeCell ref="FXY31:FXY38"/>
    <mergeCell ref="FXZ31:FXZ38"/>
    <mergeCell ref="FYA31:FYA38"/>
    <mergeCell ref="FYB31:FYB38"/>
    <mergeCell ref="FYC31:FYC38"/>
    <mergeCell ref="FXR31:FXR38"/>
    <mergeCell ref="FXS31:FXS38"/>
    <mergeCell ref="FXT31:FXT38"/>
    <mergeCell ref="FXU31:FXU38"/>
    <mergeCell ref="FXV31:FXV38"/>
    <mergeCell ref="FXW31:FXW38"/>
    <mergeCell ref="FYQ31:FYQ38"/>
    <mergeCell ref="FYR31:FYR38"/>
    <mergeCell ref="FZW31:FZW38"/>
    <mergeCell ref="FZX31:FZX38"/>
    <mergeCell ref="FZY31:FZY38"/>
    <mergeCell ref="FZZ31:FZZ38"/>
    <mergeCell ref="GAA31:GAA38"/>
    <mergeCell ref="GAB31:GAB38"/>
    <mergeCell ref="FZQ31:FZQ38"/>
    <mergeCell ref="FZR31:FZR38"/>
    <mergeCell ref="FZS31:FZS38"/>
    <mergeCell ref="FZT31:FZT38"/>
    <mergeCell ref="FZU31:FZU38"/>
    <mergeCell ref="FZV31:FZV38"/>
    <mergeCell ref="FZK31:FZK38"/>
    <mergeCell ref="FZL31:FZL38"/>
    <mergeCell ref="FZM31:FZM38"/>
    <mergeCell ref="FZN31:FZN38"/>
    <mergeCell ref="FZO31:FZO38"/>
    <mergeCell ref="FZP31:FZP38"/>
    <mergeCell ref="FZE31:FZE38"/>
    <mergeCell ref="FZF31:FZF38"/>
    <mergeCell ref="FZG31:FZG38"/>
    <mergeCell ref="FZH31:FZH38"/>
    <mergeCell ref="FZI31:FZI38"/>
    <mergeCell ref="FZJ31:FZJ38"/>
    <mergeCell ref="FYY31:FYY38"/>
    <mergeCell ref="FYZ31:FYZ38"/>
    <mergeCell ref="FZA31:FZA38"/>
    <mergeCell ref="FZB31:FZB38"/>
    <mergeCell ref="FZC31:FZC38"/>
    <mergeCell ref="FZD31:FZD38"/>
    <mergeCell ref="FYS31:FYS38"/>
    <mergeCell ref="FYT31:FYT38"/>
    <mergeCell ref="FYU31:FYU38"/>
    <mergeCell ref="FYV31:FYV38"/>
    <mergeCell ref="FYW31:FYW38"/>
    <mergeCell ref="FYX31:FYX38"/>
    <mergeCell ref="GBG31:GBG38"/>
    <mergeCell ref="GBH31:GBH38"/>
    <mergeCell ref="GBI31:GBI38"/>
    <mergeCell ref="GBJ31:GBJ38"/>
    <mergeCell ref="GBK31:GBK38"/>
    <mergeCell ref="GBL31:GBL38"/>
    <mergeCell ref="GBA31:GBA38"/>
    <mergeCell ref="GBB31:GBB38"/>
    <mergeCell ref="GBC31:GBC38"/>
    <mergeCell ref="GBD31:GBD38"/>
    <mergeCell ref="GBE31:GBE38"/>
    <mergeCell ref="GBF31:GBF38"/>
    <mergeCell ref="GAU31:GAU38"/>
    <mergeCell ref="GAV31:GAV38"/>
    <mergeCell ref="GAW31:GAW38"/>
    <mergeCell ref="GAX31:GAX38"/>
    <mergeCell ref="GAY31:GAY38"/>
    <mergeCell ref="GAZ31:GAZ38"/>
    <mergeCell ref="GAO31:GAO38"/>
    <mergeCell ref="GAP31:GAP38"/>
    <mergeCell ref="GAQ31:GAQ38"/>
    <mergeCell ref="GAR31:GAR38"/>
    <mergeCell ref="GAS31:GAS38"/>
    <mergeCell ref="GAT31:GAT38"/>
    <mergeCell ref="GAI31:GAI38"/>
    <mergeCell ref="GAJ31:GAJ38"/>
    <mergeCell ref="GAK31:GAK38"/>
    <mergeCell ref="GAL31:GAL38"/>
    <mergeCell ref="GAM31:GAM38"/>
    <mergeCell ref="GAN31:GAN38"/>
    <mergeCell ref="GAC31:GAC38"/>
    <mergeCell ref="GAD31:GAD38"/>
    <mergeCell ref="GAE31:GAE38"/>
    <mergeCell ref="GAF31:GAF38"/>
    <mergeCell ref="GAG31:GAG38"/>
    <mergeCell ref="GAH31:GAH38"/>
    <mergeCell ref="GCQ31:GCQ38"/>
    <mergeCell ref="GCR31:GCR38"/>
    <mergeCell ref="GCS31:GCS38"/>
    <mergeCell ref="GCT31:GCT38"/>
    <mergeCell ref="GCU31:GCU38"/>
    <mergeCell ref="GCV31:GCV38"/>
    <mergeCell ref="GCK31:GCK38"/>
    <mergeCell ref="GCL31:GCL38"/>
    <mergeCell ref="GCM31:GCM38"/>
    <mergeCell ref="GCN31:GCN38"/>
    <mergeCell ref="GCO31:GCO38"/>
    <mergeCell ref="GCP31:GCP38"/>
    <mergeCell ref="GCE31:GCE38"/>
    <mergeCell ref="GCF31:GCF38"/>
    <mergeCell ref="GCG31:GCG38"/>
    <mergeCell ref="GCH31:GCH38"/>
    <mergeCell ref="GCI31:GCI38"/>
    <mergeCell ref="GCJ31:GCJ38"/>
    <mergeCell ref="GBY31:GBY38"/>
    <mergeCell ref="GBZ31:GBZ38"/>
    <mergeCell ref="GCA31:GCA38"/>
    <mergeCell ref="GCB31:GCB38"/>
    <mergeCell ref="GCC31:GCC38"/>
    <mergeCell ref="GCD31:GCD38"/>
    <mergeCell ref="GBS31:GBS38"/>
    <mergeCell ref="GBT31:GBT38"/>
    <mergeCell ref="GBU31:GBU38"/>
    <mergeCell ref="GBV31:GBV38"/>
    <mergeCell ref="GBW31:GBW38"/>
    <mergeCell ref="GBX31:GBX38"/>
    <mergeCell ref="GBM31:GBM38"/>
    <mergeCell ref="GBN31:GBN38"/>
    <mergeCell ref="GBO31:GBO38"/>
    <mergeCell ref="GBP31:GBP38"/>
    <mergeCell ref="GBQ31:GBQ38"/>
    <mergeCell ref="GBR31:GBR38"/>
    <mergeCell ref="GEA31:GEA38"/>
    <mergeCell ref="GEB31:GEB38"/>
    <mergeCell ref="GEC31:GEC38"/>
    <mergeCell ref="GED31:GED38"/>
    <mergeCell ref="GEE31:GEE38"/>
    <mergeCell ref="GEF31:GEF38"/>
    <mergeCell ref="GDU31:GDU38"/>
    <mergeCell ref="GDV31:GDV38"/>
    <mergeCell ref="GDW31:GDW38"/>
    <mergeCell ref="GDX31:GDX38"/>
    <mergeCell ref="GDY31:GDY38"/>
    <mergeCell ref="GDZ31:GDZ38"/>
    <mergeCell ref="GDO31:GDO38"/>
    <mergeCell ref="GDP31:GDP38"/>
    <mergeCell ref="GDQ31:GDQ38"/>
    <mergeCell ref="GDR31:GDR38"/>
    <mergeCell ref="GDS31:GDS38"/>
    <mergeCell ref="GDT31:GDT38"/>
    <mergeCell ref="GDI31:GDI38"/>
    <mergeCell ref="GDJ31:GDJ38"/>
    <mergeCell ref="GDK31:GDK38"/>
    <mergeCell ref="GDL31:GDL38"/>
    <mergeCell ref="GDM31:GDM38"/>
    <mergeCell ref="GDN31:GDN38"/>
    <mergeCell ref="GDC31:GDC38"/>
    <mergeCell ref="GDD31:GDD38"/>
    <mergeCell ref="GDE31:GDE38"/>
    <mergeCell ref="GDF31:GDF38"/>
    <mergeCell ref="GDG31:GDG38"/>
    <mergeCell ref="GDH31:GDH38"/>
    <mergeCell ref="GCW31:GCW38"/>
    <mergeCell ref="GCX31:GCX38"/>
    <mergeCell ref="GCY31:GCY38"/>
    <mergeCell ref="GCZ31:GCZ38"/>
    <mergeCell ref="GDA31:GDA38"/>
    <mergeCell ref="GDB31:GDB38"/>
    <mergeCell ref="GFK31:GFK38"/>
    <mergeCell ref="GFL31:GFL38"/>
    <mergeCell ref="GFM31:GFM38"/>
    <mergeCell ref="GFN31:GFN38"/>
    <mergeCell ref="GFO31:GFO38"/>
    <mergeCell ref="GFP31:GFP38"/>
    <mergeCell ref="GFE31:GFE38"/>
    <mergeCell ref="GFF31:GFF38"/>
    <mergeCell ref="GFG31:GFG38"/>
    <mergeCell ref="GFH31:GFH38"/>
    <mergeCell ref="GFI31:GFI38"/>
    <mergeCell ref="GFJ31:GFJ38"/>
    <mergeCell ref="GEY31:GEY38"/>
    <mergeCell ref="GEZ31:GEZ38"/>
    <mergeCell ref="GFA31:GFA38"/>
    <mergeCell ref="GFB31:GFB38"/>
    <mergeCell ref="GFC31:GFC38"/>
    <mergeCell ref="GFD31:GFD38"/>
    <mergeCell ref="GES31:GES38"/>
    <mergeCell ref="GET31:GET38"/>
    <mergeCell ref="GEU31:GEU38"/>
    <mergeCell ref="GEV31:GEV38"/>
    <mergeCell ref="GEW31:GEW38"/>
    <mergeCell ref="GEX31:GEX38"/>
    <mergeCell ref="GEM31:GEM38"/>
    <mergeCell ref="GEN31:GEN38"/>
    <mergeCell ref="GEO31:GEO38"/>
    <mergeCell ref="GEP31:GEP38"/>
    <mergeCell ref="GEQ31:GEQ38"/>
    <mergeCell ref="GER31:GER38"/>
    <mergeCell ref="GEG31:GEG38"/>
    <mergeCell ref="GEH31:GEH38"/>
    <mergeCell ref="GEI31:GEI38"/>
    <mergeCell ref="GEJ31:GEJ38"/>
    <mergeCell ref="GEK31:GEK38"/>
    <mergeCell ref="GEL31:GEL38"/>
    <mergeCell ref="GGU31:GGU38"/>
    <mergeCell ref="GGV31:GGV38"/>
    <mergeCell ref="GGW31:GGW38"/>
    <mergeCell ref="GGX31:GGX38"/>
    <mergeCell ref="GGY31:GGY38"/>
    <mergeCell ref="GGZ31:GGZ38"/>
    <mergeCell ref="GGO31:GGO38"/>
    <mergeCell ref="GGP31:GGP38"/>
    <mergeCell ref="GGQ31:GGQ38"/>
    <mergeCell ref="GGR31:GGR38"/>
    <mergeCell ref="GGS31:GGS38"/>
    <mergeCell ref="GGT31:GGT38"/>
    <mergeCell ref="GGI31:GGI38"/>
    <mergeCell ref="GGJ31:GGJ38"/>
    <mergeCell ref="GGK31:GGK38"/>
    <mergeCell ref="GGL31:GGL38"/>
    <mergeCell ref="GGM31:GGM38"/>
    <mergeCell ref="GGN31:GGN38"/>
    <mergeCell ref="GGC31:GGC38"/>
    <mergeCell ref="GGD31:GGD38"/>
    <mergeCell ref="GGE31:GGE38"/>
    <mergeCell ref="GGF31:GGF38"/>
    <mergeCell ref="GGG31:GGG38"/>
    <mergeCell ref="GGH31:GGH38"/>
    <mergeCell ref="GFW31:GFW38"/>
    <mergeCell ref="GFX31:GFX38"/>
    <mergeCell ref="GFY31:GFY38"/>
    <mergeCell ref="GFZ31:GFZ38"/>
    <mergeCell ref="GGA31:GGA38"/>
    <mergeCell ref="GGB31:GGB38"/>
    <mergeCell ref="GFQ31:GFQ38"/>
    <mergeCell ref="GFR31:GFR38"/>
    <mergeCell ref="GFS31:GFS38"/>
    <mergeCell ref="GFT31:GFT38"/>
    <mergeCell ref="GFU31:GFU38"/>
    <mergeCell ref="GFV31:GFV38"/>
    <mergeCell ref="GIE31:GIE38"/>
    <mergeCell ref="GIF31:GIF38"/>
    <mergeCell ref="GIG31:GIG38"/>
    <mergeCell ref="GIH31:GIH38"/>
    <mergeCell ref="GII31:GII38"/>
    <mergeCell ref="GIJ31:GIJ38"/>
    <mergeCell ref="GHY31:GHY38"/>
    <mergeCell ref="GHZ31:GHZ38"/>
    <mergeCell ref="GIA31:GIA38"/>
    <mergeCell ref="GIB31:GIB38"/>
    <mergeCell ref="GIC31:GIC38"/>
    <mergeCell ref="GID31:GID38"/>
    <mergeCell ref="GHS31:GHS38"/>
    <mergeCell ref="GHT31:GHT38"/>
    <mergeCell ref="GHU31:GHU38"/>
    <mergeCell ref="GHV31:GHV38"/>
    <mergeCell ref="GHW31:GHW38"/>
    <mergeCell ref="GHX31:GHX38"/>
    <mergeCell ref="GHM31:GHM38"/>
    <mergeCell ref="GHN31:GHN38"/>
    <mergeCell ref="GHO31:GHO38"/>
    <mergeCell ref="GHP31:GHP38"/>
    <mergeCell ref="GHQ31:GHQ38"/>
    <mergeCell ref="GHR31:GHR38"/>
    <mergeCell ref="GHG31:GHG38"/>
    <mergeCell ref="GHH31:GHH38"/>
    <mergeCell ref="GHI31:GHI38"/>
    <mergeCell ref="GHJ31:GHJ38"/>
    <mergeCell ref="GHK31:GHK38"/>
    <mergeCell ref="GHL31:GHL38"/>
    <mergeCell ref="GHA31:GHA38"/>
    <mergeCell ref="GHB31:GHB38"/>
    <mergeCell ref="GHC31:GHC38"/>
    <mergeCell ref="GHD31:GHD38"/>
    <mergeCell ref="GHE31:GHE38"/>
    <mergeCell ref="GHF31:GHF38"/>
    <mergeCell ref="GJO31:GJO38"/>
    <mergeCell ref="GJP31:GJP38"/>
    <mergeCell ref="GJQ31:GJQ38"/>
    <mergeCell ref="GJR31:GJR38"/>
    <mergeCell ref="GJS31:GJS38"/>
    <mergeCell ref="GJT31:GJT38"/>
    <mergeCell ref="GJI31:GJI38"/>
    <mergeCell ref="GJJ31:GJJ38"/>
    <mergeCell ref="GJK31:GJK38"/>
    <mergeCell ref="GJL31:GJL38"/>
    <mergeCell ref="GJM31:GJM38"/>
    <mergeCell ref="GJN31:GJN38"/>
    <mergeCell ref="GJC31:GJC38"/>
    <mergeCell ref="GJD31:GJD38"/>
    <mergeCell ref="GJE31:GJE38"/>
    <mergeCell ref="GJF31:GJF38"/>
    <mergeCell ref="GJG31:GJG38"/>
    <mergeCell ref="GJH31:GJH38"/>
    <mergeCell ref="GIW31:GIW38"/>
    <mergeCell ref="GIX31:GIX38"/>
    <mergeCell ref="GIY31:GIY38"/>
    <mergeCell ref="GIZ31:GIZ38"/>
    <mergeCell ref="GJA31:GJA38"/>
    <mergeCell ref="GJB31:GJB38"/>
    <mergeCell ref="GIQ31:GIQ38"/>
    <mergeCell ref="GIR31:GIR38"/>
    <mergeCell ref="GIS31:GIS38"/>
    <mergeCell ref="GIT31:GIT38"/>
    <mergeCell ref="GIU31:GIU38"/>
    <mergeCell ref="GIV31:GIV38"/>
    <mergeCell ref="GIK31:GIK38"/>
    <mergeCell ref="GIL31:GIL38"/>
    <mergeCell ref="GIM31:GIM38"/>
    <mergeCell ref="GIN31:GIN38"/>
    <mergeCell ref="GIO31:GIO38"/>
    <mergeCell ref="GIP31:GIP38"/>
    <mergeCell ref="GKY31:GKY38"/>
    <mergeCell ref="GKZ31:GKZ38"/>
    <mergeCell ref="GLA31:GLA38"/>
    <mergeCell ref="GLB31:GLB38"/>
    <mergeCell ref="GLC31:GLC38"/>
    <mergeCell ref="GLD31:GLD38"/>
    <mergeCell ref="GKS31:GKS38"/>
    <mergeCell ref="GKT31:GKT38"/>
    <mergeCell ref="GKU31:GKU38"/>
    <mergeCell ref="GKV31:GKV38"/>
    <mergeCell ref="GKW31:GKW38"/>
    <mergeCell ref="GKX31:GKX38"/>
    <mergeCell ref="GKM31:GKM38"/>
    <mergeCell ref="GKN31:GKN38"/>
    <mergeCell ref="GKO31:GKO38"/>
    <mergeCell ref="GKP31:GKP38"/>
    <mergeCell ref="GKQ31:GKQ38"/>
    <mergeCell ref="GKR31:GKR38"/>
    <mergeCell ref="GKG31:GKG38"/>
    <mergeCell ref="GKH31:GKH38"/>
    <mergeCell ref="GKI31:GKI38"/>
    <mergeCell ref="GKJ31:GKJ38"/>
    <mergeCell ref="GKK31:GKK38"/>
    <mergeCell ref="GKL31:GKL38"/>
    <mergeCell ref="GKA31:GKA38"/>
    <mergeCell ref="GKB31:GKB38"/>
    <mergeCell ref="GKC31:GKC38"/>
    <mergeCell ref="GKD31:GKD38"/>
    <mergeCell ref="GKE31:GKE38"/>
    <mergeCell ref="GKF31:GKF38"/>
    <mergeCell ref="GJU31:GJU38"/>
    <mergeCell ref="GJV31:GJV38"/>
    <mergeCell ref="GJW31:GJW38"/>
    <mergeCell ref="GJX31:GJX38"/>
    <mergeCell ref="GJY31:GJY38"/>
    <mergeCell ref="GJZ31:GJZ38"/>
    <mergeCell ref="GMI31:GMI38"/>
    <mergeCell ref="GMJ31:GMJ38"/>
    <mergeCell ref="GMK31:GMK38"/>
    <mergeCell ref="GML31:GML38"/>
    <mergeCell ref="GMM31:GMM38"/>
    <mergeCell ref="GMN31:GMN38"/>
    <mergeCell ref="GMC31:GMC38"/>
    <mergeCell ref="GMD31:GMD38"/>
    <mergeCell ref="GME31:GME38"/>
    <mergeCell ref="GMF31:GMF38"/>
    <mergeCell ref="GMG31:GMG38"/>
    <mergeCell ref="GMH31:GMH38"/>
    <mergeCell ref="GLW31:GLW38"/>
    <mergeCell ref="GLX31:GLX38"/>
    <mergeCell ref="GLY31:GLY38"/>
    <mergeCell ref="GLZ31:GLZ38"/>
    <mergeCell ref="GMA31:GMA38"/>
    <mergeCell ref="GMB31:GMB38"/>
    <mergeCell ref="GLQ31:GLQ38"/>
    <mergeCell ref="GLR31:GLR38"/>
    <mergeCell ref="GLS31:GLS38"/>
    <mergeCell ref="GLT31:GLT38"/>
    <mergeCell ref="GLU31:GLU38"/>
    <mergeCell ref="GLV31:GLV38"/>
    <mergeCell ref="GLK31:GLK38"/>
    <mergeCell ref="GLL31:GLL38"/>
    <mergeCell ref="GLM31:GLM38"/>
    <mergeCell ref="GLN31:GLN38"/>
    <mergeCell ref="GLO31:GLO38"/>
    <mergeCell ref="GLP31:GLP38"/>
    <mergeCell ref="GLE31:GLE38"/>
    <mergeCell ref="GLF31:GLF38"/>
    <mergeCell ref="GLG31:GLG38"/>
    <mergeCell ref="GLH31:GLH38"/>
    <mergeCell ref="GLI31:GLI38"/>
    <mergeCell ref="GLJ31:GLJ38"/>
    <mergeCell ref="GNS31:GNS38"/>
    <mergeCell ref="GNT31:GNT38"/>
    <mergeCell ref="GNU31:GNU38"/>
    <mergeCell ref="GNV31:GNV38"/>
    <mergeCell ref="GNW31:GNW38"/>
    <mergeCell ref="GNX31:GNX38"/>
    <mergeCell ref="GNM31:GNM38"/>
    <mergeCell ref="GNN31:GNN38"/>
    <mergeCell ref="GNO31:GNO38"/>
    <mergeCell ref="GNP31:GNP38"/>
    <mergeCell ref="GNQ31:GNQ38"/>
    <mergeCell ref="GNR31:GNR38"/>
    <mergeCell ref="GNG31:GNG38"/>
    <mergeCell ref="GNH31:GNH38"/>
    <mergeCell ref="GNI31:GNI38"/>
    <mergeCell ref="GNJ31:GNJ38"/>
    <mergeCell ref="GNK31:GNK38"/>
    <mergeCell ref="GNL31:GNL38"/>
    <mergeCell ref="GNA31:GNA38"/>
    <mergeCell ref="GNB31:GNB38"/>
    <mergeCell ref="GNC31:GNC38"/>
    <mergeCell ref="GND31:GND38"/>
    <mergeCell ref="GNE31:GNE38"/>
    <mergeCell ref="GNF31:GNF38"/>
    <mergeCell ref="GMU31:GMU38"/>
    <mergeCell ref="GMV31:GMV38"/>
    <mergeCell ref="GMW31:GMW38"/>
    <mergeCell ref="GMX31:GMX38"/>
    <mergeCell ref="GMY31:GMY38"/>
    <mergeCell ref="GMZ31:GMZ38"/>
    <mergeCell ref="GMO31:GMO38"/>
    <mergeCell ref="GMP31:GMP38"/>
    <mergeCell ref="GMQ31:GMQ38"/>
    <mergeCell ref="GMR31:GMR38"/>
    <mergeCell ref="GMS31:GMS38"/>
    <mergeCell ref="GMT31:GMT38"/>
    <mergeCell ref="GPC31:GPC38"/>
    <mergeCell ref="GPD31:GPD38"/>
    <mergeCell ref="GPE31:GPE38"/>
    <mergeCell ref="GPF31:GPF38"/>
    <mergeCell ref="GPG31:GPG38"/>
    <mergeCell ref="GPH31:GPH38"/>
    <mergeCell ref="GOW31:GOW38"/>
    <mergeCell ref="GOX31:GOX38"/>
    <mergeCell ref="GOY31:GOY38"/>
    <mergeCell ref="GOZ31:GOZ38"/>
    <mergeCell ref="GPA31:GPA38"/>
    <mergeCell ref="GPB31:GPB38"/>
    <mergeCell ref="GOQ31:GOQ38"/>
    <mergeCell ref="GOR31:GOR38"/>
    <mergeCell ref="GOS31:GOS38"/>
    <mergeCell ref="GOT31:GOT38"/>
    <mergeCell ref="GOU31:GOU38"/>
    <mergeCell ref="GOV31:GOV38"/>
    <mergeCell ref="GOK31:GOK38"/>
    <mergeCell ref="GOL31:GOL38"/>
    <mergeCell ref="GOM31:GOM38"/>
    <mergeCell ref="GON31:GON38"/>
    <mergeCell ref="GOO31:GOO38"/>
    <mergeCell ref="GOP31:GOP38"/>
    <mergeCell ref="GOE31:GOE38"/>
    <mergeCell ref="GOF31:GOF38"/>
    <mergeCell ref="GOG31:GOG38"/>
    <mergeCell ref="GOH31:GOH38"/>
    <mergeCell ref="GOI31:GOI38"/>
    <mergeCell ref="GOJ31:GOJ38"/>
    <mergeCell ref="GNY31:GNY38"/>
    <mergeCell ref="GNZ31:GNZ38"/>
    <mergeCell ref="GOA31:GOA38"/>
    <mergeCell ref="GOB31:GOB38"/>
    <mergeCell ref="GOC31:GOC38"/>
    <mergeCell ref="GOD31:GOD38"/>
    <mergeCell ref="GQM31:GQM38"/>
    <mergeCell ref="GQN31:GQN38"/>
    <mergeCell ref="GQO31:GQO38"/>
    <mergeCell ref="GQP31:GQP38"/>
    <mergeCell ref="GQQ31:GQQ38"/>
    <mergeCell ref="GQR31:GQR38"/>
    <mergeCell ref="GQG31:GQG38"/>
    <mergeCell ref="GQH31:GQH38"/>
    <mergeCell ref="GQI31:GQI38"/>
    <mergeCell ref="GQJ31:GQJ38"/>
    <mergeCell ref="GQK31:GQK38"/>
    <mergeCell ref="GQL31:GQL38"/>
    <mergeCell ref="GQA31:GQA38"/>
    <mergeCell ref="GQB31:GQB38"/>
    <mergeCell ref="GQC31:GQC38"/>
    <mergeCell ref="GQD31:GQD38"/>
    <mergeCell ref="GQE31:GQE38"/>
    <mergeCell ref="GQF31:GQF38"/>
    <mergeCell ref="GPU31:GPU38"/>
    <mergeCell ref="GPV31:GPV38"/>
    <mergeCell ref="GPW31:GPW38"/>
    <mergeCell ref="GPX31:GPX38"/>
    <mergeCell ref="GPY31:GPY38"/>
    <mergeCell ref="GPZ31:GPZ38"/>
    <mergeCell ref="GPO31:GPO38"/>
    <mergeCell ref="GPP31:GPP38"/>
    <mergeCell ref="GPQ31:GPQ38"/>
    <mergeCell ref="GPR31:GPR38"/>
    <mergeCell ref="GPS31:GPS38"/>
    <mergeCell ref="GPT31:GPT38"/>
    <mergeCell ref="GPI31:GPI38"/>
    <mergeCell ref="GPJ31:GPJ38"/>
    <mergeCell ref="GPK31:GPK38"/>
    <mergeCell ref="GPL31:GPL38"/>
    <mergeCell ref="GPM31:GPM38"/>
    <mergeCell ref="GPN31:GPN38"/>
    <mergeCell ref="GRW31:GRW38"/>
    <mergeCell ref="GRX31:GRX38"/>
    <mergeCell ref="GRY31:GRY38"/>
    <mergeCell ref="GRZ31:GRZ38"/>
    <mergeCell ref="GSA31:GSA38"/>
    <mergeCell ref="GSB31:GSB38"/>
    <mergeCell ref="GRQ31:GRQ38"/>
    <mergeCell ref="GRR31:GRR38"/>
    <mergeCell ref="GRS31:GRS38"/>
    <mergeCell ref="GRT31:GRT38"/>
    <mergeCell ref="GRU31:GRU38"/>
    <mergeCell ref="GRV31:GRV38"/>
    <mergeCell ref="GRK31:GRK38"/>
    <mergeCell ref="GRL31:GRL38"/>
    <mergeCell ref="GRM31:GRM38"/>
    <mergeCell ref="GRN31:GRN38"/>
    <mergeCell ref="GRO31:GRO38"/>
    <mergeCell ref="GRP31:GRP38"/>
    <mergeCell ref="GRE31:GRE38"/>
    <mergeCell ref="GRF31:GRF38"/>
    <mergeCell ref="GRG31:GRG38"/>
    <mergeCell ref="GRH31:GRH38"/>
    <mergeCell ref="GRI31:GRI38"/>
    <mergeCell ref="GRJ31:GRJ38"/>
    <mergeCell ref="GQY31:GQY38"/>
    <mergeCell ref="GQZ31:GQZ38"/>
    <mergeCell ref="GRA31:GRA38"/>
    <mergeCell ref="GRB31:GRB38"/>
    <mergeCell ref="GRC31:GRC38"/>
    <mergeCell ref="GRD31:GRD38"/>
    <mergeCell ref="GQS31:GQS38"/>
    <mergeCell ref="GQT31:GQT38"/>
    <mergeCell ref="GQU31:GQU38"/>
    <mergeCell ref="GQV31:GQV38"/>
    <mergeCell ref="GQW31:GQW38"/>
    <mergeCell ref="GQX31:GQX38"/>
    <mergeCell ref="GTG31:GTG38"/>
    <mergeCell ref="GTH31:GTH38"/>
    <mergeCell ref="GTI31:GTI38"/>
    <mergeCell ref="GTJ31:GTJ38"/>
    <mergeCell ref="GTK31:GTK38"/>
    <mergeCell ref="GTL31:GTL38"/>
    <mergeCell ref="GTA31:GTA38"/>
    <mergeCell ref="GTB31:GTB38"/>
    <mergeCell ref="GTC31:GTC38"/>
    <mergeCell ref="GTD31:GTD38"/>
    <mergeCell ref="GTE31:GTE38"/>
    <mergeCell ref="GTF31:GTF38"/>
    <mergeCell ref="GSU31:GSU38"/>
    <mergeCell ref="GSV31:GSV38"/>
    <mergeCell ref="GSW31:GSW38"/>
    <mergeCell ref="GSX31:GSX38"/>
    <mergeCell ref="GSY31:GSY38"/>
    <mergeCell ref="GSZ31:GSZ38"/>
    <mergeCell ref="GSO31:GSO38"/>
    <mergeCell ref="GSP31:GSP38"/>
    <mergeCell ref="GSQ31:GSQ38"/>
    <mergeCell ref="GSR31:GSR38"/>
    <mergeCell ref="GSS31:GSS38"/>
    <mergeCell ref="GST31:GST38"/>
    <mergeCell ref="GSI31:GSI38"/>
    <mergeCell ref="GSJ31:GSJ38"/>
    <mergeCell ref="GSK31:GSK38"/>
    <mergeCell ref="GSL31:GSL38"/>
    <mergeCell ref="GSM31:GSM38"/>
    <mergeCell ref="GSN31:GSN38"/>
    <mergeCell ref="GSC31:GSC38"/>
    <mergeCell ref="GSD31:GSD38"/>
    <mergeCell ref="GSE31:GSE38"/>
    <mergeCell ref="GSF31:GSF38"/>
    <mergeCell ref="GSG31:GSG38"/>
    <mergeCell ref="GSH31:GSH38"/>
    <mergeCell ref="GUQ31:GUQ38"/>
    <mergeCell ref="GUR31:GUR38"/>
    <mergeCell ref="GUS31:GUS38"/>
    <mergeCell ref="GUT31:GUT38"/>
    <mergeCell ref="GUU31:GUU38"/>
    <mergeCell ref="GUV31:GUV38"/>
    <mergeCell ref="GUK31:GUK38"/>
    <mergeCell ref="GUL31:GUL38"/>
    <mergeCell ref="GUM31:GUM38"/>
    <mergeCell ref="GUN31:GUN38"/>
    <mergeCell ref="GUO31:GUO38"/>
    <mergeCell ref="GUP31:GUP38"/>
    <mergeCell ref="GUE31:GUE38"/>
    <mergeCell ref="GUF31:GUF38"/>
    <mergeCell ref="GUG31:GUG38"/>
    <mergeCell ref="GUH31:GUH38"/>
    <mergeCell ref="GUI31:GUI38"/>
    <mergeCell ref="GUJ31:GUJ38"/>
    <mergeCell ref="GTY31:GTY38"/>
    <mergeCell ref="GTZ31:GTZ38"/>
    <mergeCell ref="GUA31:GUA38"/>
    <mergeCell ref="GUB31:GUB38"/>
    <mergeCell ref="GUC31:GUC38"/>
    <mergeCell ref="GUD31:GUD38"/>
    <mergeCell ref="GTS31:GTS38"/>
    <mergeCell ref="GTT31:GTT38"/>
    <mergeCell ref="GTU31:GTU38"/>
    <mergeCell ref="GTV31:GTV38"/>
    <mergeCell ref="GTW31:GTW38"/>
    <mergeCell ref="GTX31:GTX38"/>
    <mergeCell ref="GTM31:GTM38"/>
    <mergeCell ref="GTN31:GTN38"/>
    <mergeCell ref="GTO31:GTO38"/>
    <mergeCell ref="GTP31:GTP38"/>
    <mergeCell ref="GTQ31:GTQ38"/>
    <mergeCell ref="GTR31:GTR38"/>
    <mergeCell ref="GWA31:GWA38"/>
    <mergeCell ref="GWB31:GWB38"/>
    <mergeCell ref="GWC31:GWC38"/>
    <mergeCell ref="GWD31:GWD38"/>
    <mergeCell ref="GWE31:GWE38"/>
    <mergeCell ref="GWF31:GWF38"/>
    <mergeCell ref="GVU31:GVU38"/>
    <mergeCell ref="GVV31:GVV38"/>
    <mergeCell ref="GVW31:GVW38"/>
    <mergeCell ref="GVX31:GVX38"/>
    <mergeCell ref="GVY31:GVY38"/>
    <mergeCell ref="GVZ31:GVZ38"/>
    <mergeCell ref="GVO31:GVO38"/>
    <mergeCell ref="GVP31:GVP38"/>
    <mergeCell ref="GVQ31:GVQ38"/>
    <mergeCell ref="GVR31:GVR38"/>
    <mergeCell ref="GVS31:GVS38"/>
    <mergeCell ref="GVT31:GVT38"/>
    <mergeCell ref="GVI31:GVI38"/>
    <mergeCell ref="GVJ31:GVJ38"/>
    <mergeCell ref="GVK31:GVK38"/>
    <mergeCell ref="GVL31:GVL38"/>
    <mergeCell ref="GVM31:GVM38"/>
    <mergeCell ref="GVN31:GVN38"/>
    <mergeCell ref="GVC31:GVC38"/>
    <mergeCell ref="GVD31:GVD38"/>
    <mergeCell ref="GVE31:GVE38"/>
    <mergeCell ref="GVF31:GVF38"/>
    <mergeCell ref="GVG31:GVG38"/>
    <mergeCell ref="GVH31:GVH38"/>
    <mergeCell ref="GUW31:GUW38"/>
    <mergeCell ref="GUX31:GUX38"/>
    <mergeCell ref="GUY31:GUY38"/>
    <mergeCell ref="GUZ31:GUZ38"/>
    <mergeCell ref="GVA31:GVA38"/>
    <mergeCell ref="GVB31:GVB38"/>
    <mergeCell ref="GXK31:GXK38"/>
    <mergeCell ref="GXL31:GXL38"/>
    <mergeCell ref="GXM31:GXM38"/>
    <mergeCell ref="GXN31:GXN38"/>
    <mergeCell ref="GXO31:GXO38"/>
    <mergeCell ref="GXP31:GXP38"/>
    <mergeCell ref="GXE31:GXE38"/>
    <mergeCell ref="GXF31:GXF38"/>
    <mergeCell ref="GXG31:GXG38"/>
    <mergeCell ref="GXH31:GXH38"/>
    <mergeCell ref="GXI31:GXI38"/>
    <mergeCell ref="GXJ31:GXJ38"/>
    <mergeCell ref="GWY31:GWY38"/>
    <mergeCell ref="GWZ31:GWZ38"/>
    <mergeCell ref="GXA31:GXA38"/>
    <mergeCell ref="GXB31:GXB38"/>
    <mergeCell ref="GXC31:GXC38"/>
    <mergeCell ref="GXD31:GXD38"/>
    <mergeCell ref="GWS31:GWS38"/>
    <mergeCell ref="GWT31:GWT38"/>
    <mergeCell ref="GWU31:GWU38"/>
    <mergeCell ref="GWV31:GWV38"/>
    <mergeCell ref="GWW31:GWW38"/>
    <mergeCell ref="GWX31:GWX38"/>
    <mergeCell ref="GWM31:GWM38"/>
    <mergeCell ref="GWN31:GWN38"/>
    <mergeCell ref="GWO31:GWO38"/>
    <mergeCell ref="GWP31:GWP38"/>
    <mergeCell ref="GWQ31:GWQ38"/>
    <mergeCell ref="GWR31:GWR38"/>
    <mergeCell ref="GWG31:GWG38"/>
    <mergeCell ref="GWH31:GWH38"/>
    <mergeCell ref="GWI31:GWI38"/>
    <mergeCell ref="GWJ31:GWJ38"/>
    <mergeCell ref="GWK31:GWK38"/>
    <mergeCell ref="GWL31:GWL38"/>
    <mergeCell ref="GYU31:GYU38"/>
    <mergeCell ref="GYV31:GYV38"/>
    <mergeCell ref="GYW31:GYW38"/>
    <mergeCell ref="GYX31:GYX38"/>
    <mergeCell ref="GYY31:GYY38"/>
    <mergeCell ref="GYZ31:GYZ38"/>
    <mergeCell ref="GYO31:GYO38"/>
    <mergeCell ref="GYP31:GYP38"/>
    <mergeCell ref="GYQ31:GYQ38"/>
    <mergeCell ref="GYR31:GYR38"/>
    <mergeCell ref="GYS31:GYS38"/>
    <mergeCell ref="GYT31:GYT38"/>
    <mergeCell ref="GYI31:GYI38"/>
    <mergeCell ref="GYJ31:GYJ38"/>
    <mergeCell ref="GYK31:GYK38"/>
    <mergeCell ref="GYL31:GYL38"/>
    <mergeCell ref="GYM31:GYM38"/>
    <mergeCell ref="GYN31:GYN38"/>
    <mergeCell ref="GYC31:GYC38"/>
    <mergeCell ref="GYD31:GYD38"/>
    <mergeCell ref="GYE31:GYE38"/>
    <mergeCell ref="GYF31:GYF38"/>
    <mergeCell ref="GYG31:GYG38"/>
    <mergeCell ref="GYH31:GYH38"/>
    <mergeCell ref="GXW31:GXW38"/>
    <mergeCell ref="GXX31:GXX38"/>
    <mergeCell ref="GXY31:GXY38"/>
    <mergeCell ref="GXZ31:GXZ38"/>
    <mergeCell ref="GYA31:GYA38"/>
    <mergeCell ref="GYB31:GYB38"/>
    <mergeCell ref="GXQ31:GXQ38"/>
    <mergeCell ref="GXR31:GXR38"/>
    <mergeCell ref="GXS31:GXS38"/>
    <mergeCell ref="GXT31:GXT38"/>
    <mergeCell ref="GXU31:GXU38"/>
    <mergeCell ref="GXV31:GXV38"/>
    <mergeCell ref="HAE31:HAE38"/>
    <mergeCell ref="HAF31:HAF38"/>
    <mergeCell ref="HAG31:HAG38"/>
    <mergeCell ref="HAH31:HAH38"/>
    <mergeCell ref="HAI31:HAI38"/>
    <mergeCell ref="HAJ31:HAJ38"/>
    <mergeCell ref="GZY31:GZY38"/>
    <mergeCell ref="GZZ31:GZZ38"/>
    <mergeCell ref="HAA31:HAA38"/>
    <mergeCell ref="HAB31:HAB38"/>
    <mergeCell ref="HAC31:HAC38"/>
    <mergeCell ref="HAD31:HAD38"/>
    <mergeCell ref="GZS31:GZS38"/>
    <mergeCell ref="GZT31:GZT38"/>
    <mergeCell ref="GZU31:GZU38"/>
    <mergeCell ref="GZV31:GZV38"/>
    <mergeCell ref="GZW31:GZW38"/>
    <mergeCell ref="GZX31:GZX38"/>
    <mergeCell ref="GZM31:GZM38"/>
    <mergeCell ref="GZN31:GZN38"/>
    <mergeCell ref="GZO31:GZO38"/>
    <mergeCell ref="GZP31:GZP38"/>
    <mergeCell ref="GZQ31:GZQ38"/>
    <mergeCell ref="GZR31:GZR38"/>
    <mergeCell ref="GZG31:GZG38"/>
    <mergeCell ref="GZH31:GZH38"/>
    <mergeCell ref="GZI31:GZI38"/>
    <mergeCell ref="GZJ31:GZJ38"/>
    <mergeCell ref="GZK31:GZK38"/>
    <mergeCell ref="GZL31:GZL38"/>
    <mergeCell ref="GZA31:GZA38"/>
    <mergeCell ref="GZB31:GZB38"/>
    <mergeCell ref="GZC31:GZC38"/>
    <mergeCell ref="GZD31:GZD38"/>
    <mergeCell ref="GZE31:GZE38"/>
    <mergeCell ref="GZF31:GZF38"/>
    <mergeCell ref="HBO31:HBO38"/>
    <mergeCell ref="HBP31:HBP38"/>
    <mergeCell ref="HBQ31:HBQ38"/>
    <mergeCell ref="HBR31:HBR38"/>
    <mergeCell ref="HBS31:HBS38"/>
    <mergeCell ref="HBT31:HBT38"/>
    <mergeCell ref="HBI31:HBI38"/>
    <mergeCell ref="HBJ31:HBJ38"/>
    <mergeCell ref="HBK31:HBK38"/>
    <mergeCell ref="HBL31:HBL38"/>
    <mergeCell ref="HBM31:HBM38"/>
    <mergeCell ref="HBN31:HBN38"/>
    <mergeCell ref="HBC31:HBC38"/>
    <mergeCell ref="HBD31:HBD38"/>
    <mergeCell ref="HBE31:HBE38"/>
    <mergeCell ref="HBF31:HBF38"/>
    <mergeCell ref="HBG31:HBG38"/>
    <mergeCell ref="HBH31:HBH38"/>
    <mergeCell ref="HAW31:HAW38"/>
    <mergeCell ref="HAX31:HAX38"/>
    <mergeCell ref="HAY31:HAY38"/>
    <mergeCell ref="HAZ31:HAZ38"/>
    <mergeCell ref="HBA31:HBA38"/>
    <mergeCell ref="HBB31:HBB38"/>
    <mergeCell ref="HAQ31:HAQ38"/>
    <mergeCell ref="HAR31:HAR38"/>
    <mergeCell ref="HAS31:HAS38"/>
    <mergeCell ref="HAT31:HAT38"/>
    <mergeCell ref="HAU31:HAU38"/>
    <mergeCell ref="HAV31:HAV38"/>
    <mergeCell ref="HAK31:HAK38"/>
    <mergeCell ref="HAL31:HAL38"/>
    <mergeCell ref="HAM31:HAM38"/>
    <mergeCell ref="HAN31:HAN38"/>
    <mergeCell ref="HAO31:HAO38"/>
    <mergeCell ref="HAP31:HAP38"/>
    <mergeCell ref="HCY31:HCY38"/>
    <mergeCell ref="HCZ31:HCZ38"/>
    <mergeCell ref="HDA31:HDA38"/>
    <mergeCell ref="HDB31:HDB38"/>
    <mergeCell ref="HDC31:HDC38"/>
    <mergeCell ref="HDD31:HDD38"/>
    <mergeCell ref="HCS31:HCS38"/>
    <mergeCell ref="HCT31:HCT38"/>
    <mergeCell ref="HCU31:HCU38"/>
    <mergeCell ref="HCV31:HCV38"/>
    <mergeCell ref="HCW31:HCW38"/>
    <mergeCell ref="HCX31:HCX38"/>
    <mergeCell ref="HCM31:HCM38"/>
    <mergeCell ref="HCN31:HCN38"/>
    <mergeCell ref="HCO31:HCO38"/>
    <mergeCell ref="HCP31:HCP38"/>
    <mergeCell ref="HCQ31:HCQ38"/>
    <mergeCell ref="HCR31:HCR38"/>
    <mergeCell ref="HCG31:HCG38"/>
    <mergeCell ref="HCH31:HCH38"/>
    <mergeCell ref="HCI31:HCI38"/>
    <mergeCell ref="HCJ31:HCJ38"/>
    <mergeCell ref="HCK31:HCK38"/>
    <mergeCell ref="HCL31:HCL38"/>
    <mergeCell ref="HCA31:HCA38"/>
    <mergeCell ref="HCB31:HCB38"/>
    <mergeCell ref="HCC31:HCC38"/>
    <mergeCell ref="HCD31:HCD38"/>
    <mergeCell ref="HCE31:HCE38"/>
    <mergeCell ref="HCF31:HCF38"/>
    <mergeCell ref="HBU31:HBU38"/>
    <mergeCell ref="HBV31:HBV38"/>
    <mergeCell ref="HBW31:HBW38"/>
    <mergeCell ref="HBX31:HBX38"/>
    <mergeCell ref="HBY31:HBY38"/>
    <mergeCell ref="HBZ31:HBZ38"/>
    <mergeCell ref="HEI31:HEI38"/>
    <mergeCell ref="HEJ31:HEJ38"/>
    <mergeCell ref="HEK31:HEK38"/>
    <mergeCell ref="HEL31:HEL38"/>
    <mergeCell ref="HEM31:HEM38"/>
    <mergeCell ref="HEN31:HEN38"/>
    <mergeCell ref="HEC31:HEC38"/>
    <mergeCell ref="HED31:HED38"/>
    <mergeCell ref="HEE31:HEE38"/>
    <mergeCell ref="HEF31:HEF38"/>
    <mergeCell ref="HEG31:HEG38"/>
    <mergeCell ref="HEH31:HEH38"/>
    <mergeCell ref="HDW31:HDW38"/>
    <mergeCell ref="HDX31:HDX38"/>
    <mergeCell ref="HDY31:HDY38"/>
    <mergeCell ref="HDZ31:HDZ38"/>
    <mergeCell ref="HEA31:HEA38"/>
    <mergeCell ref="HEB31:HEB38"/>
    <mergeCell ref="HDQ31:HDQ38"/>
    <mergeCell ref="HDR31:HDR38"/>
    <mergeCell ref="HDS31:HDS38"/>
    <mergeCell ref="HDT31:HDT38"/>
    <mergeCell ref="HDU31:HDU38"/>
    <mergeCell ref="HDV31:HDV38"/>
    <mergeCell ref="HDK31:HDK38"/>
    <mergeCell ref="HDL31:HDL38"/>
    <mergeCell ref="HDM31:HDM38"/>
    <mergeCell ref="HDN31:HDN38"/>
    <mergeCell ref="HDO31:HDO38"/>
    <mergeCell ref="HDP31:HDP38"/>
    <mergeCell ref="HDE31:HDE38"/>
    <mergeCell ref="HDF31:HDF38"/>
    <mergeCell ref="HDG31:HDG38"/>
    <mergeCell ref="HDH31:HDH38"/>
    <mergeCell ref="HDI31:HDI38"/>
    <mergeCell ref="HDJ31:HDJ38"/>
    <mergeCell ref="HFS31:HFS38"/>
    <mergeCell ref="HFT31:HFT38"/>
    <mergeCell ref="HFU31:HFU38"/>
    <mergeCell ref="HFV31:HFV38"/>
    <mergeCell ref="HFW31:HFW38"/>
    <mergeCell ref="HFX31:HFX38"/>
    <mergeCell ref="HFM31:HFM38"/>
    <mergeCell ref="HFN31:HFN38"/>
    <mergeCell ref="HFO31:HFO38"/>
    <mergeCell ref="HFP31:HFP38"/>
    <mergeCell ref="HFQ31:HFQ38"/>
    <mergeCell ref="HFR31:HFR38"/>
    <mergeCell ref="HFG31:HFG38"/>
    <mergeCell ref="HFH31:HFH38"/>
    <mergeCell ref="HFI31:HFI38"/>
    <mergeCell ref="HFJ31:HFJ38"/>
    <mergeCell ref="HFK31:HFK38"/>
    <mergeCell ref="HFL31:HFL38"/>
    <mergeCell ref="HFA31:HFA38"/>
    <mergeCell ref="HFB31:HFB38"/>
    <mergeCell ref="HFC31:HFC38"/>
    <mergeCell ref="HFD31:HFD38"/>
    <mergeCell ref="HFE31:HFE38"/>
    <mergeCell ref="HFF31:HFF38"/>
    <mergeCell ref="HEU31:HEU38"/>
    <mergeCell ref="HEV31:HEV38"/>
    <mergeCell ref="HEW31:HEW38"/>
    <mergeCell ref="HEX31:HEX38"/>
    <mergeCell ref="HEY31:HEY38"/>
    <mergeCell ref="HEZ31:HEZ38"/>
    <mergeCell ref="HEO31:HEO38"/>
    <mergeCell ref="HEP31:HEP38"/>
    <mergeCell ref="HEQ31:HEQ38"/>
    <mergeCell ref="HER31:HER38"/>
    <mergeCell ref="HES31:HES38"/>
    <mergeCell ref="HET31:HET38"/>
    <mergeCell ref="HHC31:HHC38"/>
    <mergeCell ref="HHD31:HHD38"/>
    <mergeCell ref="HHE31:HHE38"/>
    <mergeCell ref="HHF31:HHF38"/>
    <mergeCell ref="HHG31:HHG38"/>
    <mergeCell ref="HHH31:HHH38"/>
    <mergeCell ref="HGW31:HGW38"/>
    <mergeCell ref="HGX31:HGX38"/>
    <mergeCell ref="HGY31:HGY38"/>
    <mergeCell ref="HGZ31:HGZ38"/>
    <mergeCell ref="HHA31:HHA38"/>
    <mergeCell ref="HHB31:HHB38"/>
    <mergeCell ref="HGQ31:HGQ38"/>
    <mergeCell ref="HGR31:HGR38"/>
    <mergeCell ref="HGS31:HGS38"/>
    <mergeCell ref="HGT31:HGT38"/>
    <mergeCell ref="HGU31:HGU38"/>
    <mergeCell ref="HGV31:HGV38"/>
    <mergeCell ref="HGK31:HGK38"/>
    <mergeCell ref="HGL31:HGL38"/>
    <mergeCell ref="HGM31:HGM38"/>
    <mergeCell ref="HGN31:HGN38"/>
    <mergeCell ref="HGO31:HGO38"/>
    <mergeCell ref="HGP31:HGP38"/>
    <mergeCell ref="HGE31:HGE38"/>
    <mergeCell ref="HGF31:HGF38"/>
    <mergeCell ref="HGG31:HGG38"/>
    <mergeCell ref="HGH31:HGH38"/>
    <mergeCell ref="HGI31:HGI38"/>
    <mergeCell ref="HGJ31:HGJ38"/>
    <mergeCell ref="HFY31:HFY38"/>
    <mergeCell ref="HFZ31:HFZ38"/>
    <mergeCell ref="HGA31:HGA38"/>
    <mergeCell ref="HGB31:HGB38"/>
    <mergeCell ref="HGC31:HGC38"/>
    <mergeCell ref="HGD31:HGD38"/>
    <mergeCell ref="HIM31:HIM38"/>
    <mergeCell ref="HIN31:HIN38"/>
    <mergeCell ref="HIO31:HIO38"/>
    <mergeCell ref="HIP31:HIP38"/>
    <mergeCell ref="HIQ31:HIQ38"/>
    <mergeCell ref="HIR31:HIR38"/>
    <mergeCell ref="HIG31:HIG38"/>
    <mergeCell ref="HIH31:HIH38"/>
    <mergeCell ref="HII31:HII38"/>
    <mergeCell ref="HIJ31:HIJ38"/>
    <mergeCell ref="HIK31:HIK38"/>
    <mergeCell ref="HIL31:HIL38"/>
    <mergeCell ref="HIA31:HIA38"/>
    <mergeCell ref="HIB31:HIB38"/>
    <mergeCell ref="HIC31:HIC38"/>
    <mergeCell ref="HID31:HID38"/>
    <mergeCell ref="HIE31:HIE38"/>
    <mergeCell ref="HIF31:HIF38"/>
    <mergeCell ref="HHU31:HHU38"/>
    <mergeCell ref="HHV31:HHV38"/>
    <mergeCell ref="HHW31:HHW38"/>
    <mergeCell ref="HHX31:HHX38"/>
    <mergeCell ref="HHY31:HHY38"/>
    <mergeCell ref="HHZ31:HHZ38"/>
    <mergeCell ref="HHO31:HHO38"/>
    <mergeCell ref="HHP31:HHP38"/>
    <mergeCell ref="HHQ31:HHQ38"/>
    <mergeCell ref="HHR31:HHR38"/>
    <mergeCell ref="HHS31:HHS38"/>
    <mergeCell ref="HHT31:HHT38"/>
    <mergeCell ref="HHI31:HHI38"/>
    <mergeCell ref="HHJ31:HHJ38"/>
    <mergeCell ref="HHK31:HHK38"/>
    <mergeCell ref="HHL31:HHL38"/>
    <mergeCell ref="HHM31:HHM38"/>
    <mergeCell ref="HHN31:HHN38"/>
    <mergeCell ref="HJW31:HJW38"/>
    <mergeCell ref="HJX31:HJX38"/>
    <mergeCell ref="HJY31:HJY38"/>
    <mergeCell ref="HJZ31:HJZ38"/>
    <mergeCell ref="HKA31:HKA38"/>
    <mergeCell ref="HKB31:HKB38"/>
    <mergeCell ref="HJQ31:HJQ38"/>
    <mergeCell ref="HJR31:HJR38"/>
    <mergeCell ref="HJS31:HJS38"/>
    <mergeCell ref="HJT31:HJT38"/>
    <mergeCell ref="HJU31:HJU38"/>
    <mergeCell ref="HJV31:HJV38"/>
    <mergeCell ref="HJK31:HJK38"/>
    <mergeCell ref="HJL31:HJL38"/>
    <mergeCell ref="HJM31:HJM38"/>
    <mergeCell ref="HJN31:HJN38"/>
    <mergeCell ref="HJO31:HJO38"/>
    <mergeCell ref="HJP31:HJP38"/>
    <mergeCell ref="HJE31:HJE38"/>
    <mergeCell ref="HJF31:HJF38"/>
    <mergeCell ref="HJG31:HJG38"/>
    <mergeCell ref="HJH31:HJH38"/>
    <mergeCell ref="HJI31:HJI38"/>
    <mergeCell ref="HJJ31:HJJ38"/>
    <mergeCell ref="HIY31:HIY38"/>
    <mergeCell ref="HIZ31:HIZ38"/>
    <mergeCell ref="HJA31:HJA38"/>
    <mergeCell ref="HJB31:HJB38"/>
    <mergeCell ref="HJC31:HJC38"/>
    <mergeCell ref="HJD31:HJD38"/>
    <mergeCell ref="HIS31:HIS38"/>
    <mergeCell ref="HIT31:HIT38"/>
    <mergeCell ref="HIU31:HIU38"/>
    <mergeCell ref="HIV31:HIV38"/>
    <mergeCell ref="HIW31:HIW38"/>
    <mergeCell ref="HIX31:HIX38"/>
    <mergeCell ref="HLG31:HLG38"/>
    <mergeCell ref="HLH31:HLH38"/>
    <mergeCell ref="HLI31:HLI38"/>
    <mergeCell ref="HLJ31:HLJ38"/>
    <mergeCell ref="HLK31:HLK38"/>
    <mergeCell ref="HLL31:HLL38"/>
    <mergeCell ref="HLA31:HLA38"/>
    <mergeCell ref="HLB31:HLB38"/>
    <mergeCell ref="HLC31:HLC38"/>
    <mergeCell ref="HLD31:HLD38"/>
    <mergeCell ref="HLE31:HLE38"/>
    <mergeCell ref="HLF31:HLF38"/>
    <mergeCell ref="HKU31:HKU38"/>
    <mergeCell ref="HKV31:HKV38"/>
    <mergeCell ref="HKW31:HKW38"/>
    <mergeCell ref="HKX31:HKX38"/>
    <mergeCell ref="HKY31:HKY38"/>
    <mergeCell ref="HKZ31:HKZ38"/>
    <mergeCell ref="HKO31:HKO38"/>
    <mergeCell ref="HKP31:HKP38"/>
    <mergeCell ref="HKQ31:HKQ38"/>
    <mergeCell ref="HKR31:HKR38"/>
    <mergeCell ref="HKS31:HKS38"/>
    <mergeCell ref="HKT31:HKT38"/>
    <mergeCell ref="HKI31:HKI38"/>
    <mergeCell ref="HKJ31:HKJ38"/>
    <mergeCell ref="HKK31:HKK38"/>
    <mergeCell ref="HKL31:HKL38"/>
    <mergeCell ref="HKM31:HKM38"/>
    <mergeCell ref="HKN31:HKN38"/>
    <mergeCell ref="HKC31:HKC38"/>
    <mergeCell ref="HKD31:HKD38"/>
    <mergeCell ref="HKE31:HKE38"/>
    <mergeCell ref="HKF31:HKF38"/>
    <mergeCell ref="HKG31:HKG38"/>
    <mergeCell ref="HKH31:HKH38"/>
    <mergeCell ref="HMQ31:HMQ38"/>
    <mergeCell ref="HMR31:HMR38"/>
    <mergeCell ref="HMS31:HMS38"/>
    <mergeCell ref="HMT31:HMT38"/>
    <mergeCell ref="HMU31:HMU38"/>
    <mergeCell ref="HMV31:HMV38"/>
    <mergeCell ref="HMK31:HMK38"/>
    <mergeCell ref="HML31:HML38"/>
    <mergeCell ref="HMM31:HMM38"/>
    <mergeCell ref="HMN31:HMN38"/>
    <mergeCell ref="HMO31:HMO38"/>
    <mergeCell ref="HMP31:HMP38"/>
    <mergeCell ref="HME31:HME38"/>
    <mergeCell ref="HMF31:HMF38"/>
    <mergeCell ref="HMG31:HMG38"/>
    <mergeCell ref="HMH31:HMH38"/>
    <mergeCell ref="HMI31:HMI38"/>
    <mergeCell ref="HMJ31:HMJ38"/>
    <mergeCell ref="HLY31:HLY38"/>
    <mergeCell ref="HLZ31:HLZ38"/>
    <mergeCell ref="HMA31:HMA38"/>
    <mergeCell ref="HMB31:HMB38"/>
    <mergeCell ref="HMC31:HMC38"/>
    <mergeCell ref="HMD31:HMD38"/>
    <mergeCell ref="HLS31:HLS38"/>
    <mergeCell ref="HLT31:HLT38"/>
    <mergeCell ref="HLU31:HLU38"/>
    <mergeCell ref="HLV31:HLV38"/>
    <mergeCell ref="HLW31:HLW38"/>
    <mergeCell ref="HLX31:HLX38"/>
    <mergeCell ref="HLM31:HLM38"/>
    <mergeCell ref="HLN31:HLN38"/>
    <mergeCell ref="HLO31:HLO38"/>
    <mergeCell ref="HLP31:HLP38"/>
    <mergeCell ref="HLQ31:HLQ38"/>
    <mergeCell ref="HLR31:HLR38"/>
    <mergeCell ref="HOA31:HOA38"/>
    <mergeCell ref="HOB31:HOB38"/>
    <mergeCell ref="HOC31:HOC38"/>
    <mergeCell ref="HOD31:HOD38"/>
    <mergeCell ref="HOE31:HOE38"/>
    <mergeCell ref="HOF31:HOF38"/>
    <mergeCell ref="HNU31:HNU38"/>
    <mergeCell ref="HNV31:HNV38"/>
    <mergeCell ref="HNW31:HNW38"/>
    <mergeCell ref="HNX31:HNX38"/>
    <mergeCell ref="HNY31:HNY38"/>
    <mergeCell ref="HNZ31:HNZ38"/>
    <mergeCell ref="HNO31:HNO38"/>
    <mergeCell ref="HNP31:HNP38"/>
    <mergeCell ref="HNQ31:HNQ38"/>
    <mergeCell ref="HNR31:HNR38"/>
    <mergeCell ref="HNS31:HNS38"/>
    <mergeCell ref="HNT31:HNT38"/>
    <mergeCell ref="HNI31:HNI38"/>
    <mergeCell ref="HNJ31:HNJ38"/>
    <mergeCell ref="HNK31:HNK38"/>
    <mergeCell ref="HNL31:HNL38"/>
    <mergeCell ref="HNM31:HNM38"/>
    <mergeCell ref="HNN31:HNN38"/>
    <mergeCell ref="HNC31:HNC38"/>
    <mergeCell ref="HND31:HND38"/>
    <mergeCell ref="HNE31:HNE38"/>
    <mergeCell ref="HNF31:HNF38"/>
    <mergeCell ref="HNG31:HNG38"/>
    <mergeCell ref="HNH31:HNH38"/>
    <mergeCell ref="HMW31:HMW38"/>
    <mergeCell ref="HMX31:HMX38"/>
    <mergeCell ref="HMY31:HMY38"/>
    <mergeCell ref="HMZ31:HMZ38"/>
    <mergeCell ref="HNA31:HNA38"/>
    <mergeCell ref="HNB31:HNB38"/>
    <mergeCell ref="HPK31:HPK38"/>
    <mergeCell ref="HPL31:HPL38"/>
    <mergeCell ref="HPM31:HPM38"/>
    <mergeCell ref="HPN31:HPN38"/>
    <mergeCell ref="HPO31:HPO38"/>
    <mergeCell ref="HPP31:HPP38"/>
    <mergeCell ref="HPE31:HPE38"/>
    <mergeCell ref="HPF31:HPF38"/>
    <mergeCell ref="HPG31:HPG38"/>
    <mergeCell ref="HPH31:HPH38"/>
    <mergeCell ref="HPI31:HPI38"/>
    <mergeCell ref="HPJ31:HPJ38"/>
    <mergeCell ref="HOY31:HOY38"/>
    <mergeCell ref="HOZ31:HOZ38"/>
    <mergeCell ref="HPA31:HPA38"/>
    <mergeCell ref="HPB31:HPB38"/>
    <mergeCell ref="HPC31:HPC38"/>
    <mergeCell ref="HPD31:HPD38"/>
    <mergeCell ref="HOS31:HOS38"/>
    <mergeCell ref="HOT31:HOT38"/>
    <mergeCell ref="HOU31:HOU38"/>
    <mergeCell ref="HOV31:HOV38"/>
    <mergeCell ref="HOW31:HOW38"/>
    <mergeCell ref="HOX31:HOX38"/>
    <mergeCell ref="HOM31:HOM38"/>
    <mergeCell ref="HON31:HON38"/>
    <mergeCell ref="HOO31:HOO38"/>
    <mergeCell ref="HOP31:HOP38"/>
    <mergeCell ref="HOQ31:HOQ38"/>
    <mergeCell ref="HOR31:HOR38"/>
    <mergeCell ref="HOG31:HOG38"/>
    <mergeCell ref="HOH31:HOH38"/>
    <mergeCell ref="HOI31:HOI38"/>
    <mergeCell ref="HOJ31:HOJ38"/>
    <mergeCell ref="HOK31:HOK38"/>
    <mergeCell ref="HOL31:HOL38"/>
    <mergeCell ref="HQU31:HQU38"/>
    <mergeCell ref="HQV31:HQV38"/>
    <mergeCell ref="HQW31:HQW38"/>
    <mergeCell ref="HQX31:HQX38"/>
    <mergeCell ref="HQY31:HQY38"/>
    <mergeCell ref="HQZ31:HQZ38"/>
    <mergeCell ref="HQO31:HQO38"/>
    <mergeCell ref="HQP31:HQP38"/>
    <mergeCell ref="HQQ31:HQQ38"/>
    <mergeCell ref="HQR31:HQR38"/>
    <mergeCell ref="HQS31:HQS38"/>
    <mergeCell ref="HQT31:HQT38"/>
    <mergeCell ref="HQI31:HQI38"/>
    <mergeCell ref="HQJ31:HQJ38"/>
    <mergeCell ref="HQK31:HQK38"/>
    <mergeCell ref="HQL31:HQL38"/>
    <mergeCell ref="HQM31:HQM38"/>
    <mergeCell ref="HQN31:HQN38"/>
    <mergeCell ref="HQC31:HQC38"/>
    <mergeCell ref="HQD31:HQD38"/>
    <mergeCell ref="HQE31:HQE38"/>
    <mergeCell ref="HQF31:HQF38"/>
    <mergeCell ref="HQG31:HQG38"/>
    <mergeCell ref="HQH31:HQH38"/>
    <mergeCell ref="HPW31:HPW38"/>
    <mergeCell ref="HPX31:HPX38"/>
    <mergeCell ref="HPY31:HPY38"/>
    <mergeCell ref="HPZ31:HPZ38"/>
    <mergeCell ref="HQA31:HQA38"/>
    <mergeCell ref="HQB31:HQB38"/>
    <mergeCell ref="HPQ31:HPQ38"/>
    <mergeCell ref="HPR31:HPR38"/>
    <mergeCell ref="HPS31:HPS38"/>
    <mergeCell ref="HPT31:HPT38"/>
    <mergeCell ref="HPU31:HPU38"/>
    <mergeCell ref="HPV31:HPV38"/>
    <mergeCell ref="HSE31:HSE38"/>
    <mergeCell ref="HSF31:HSF38"/>
    <mergeCell ref="HSG31:HSG38"/>
    <mergeCell ref="HSH31:HSH38"/>
    <mergeCell ref="HSI31:HSI38"/>
    <mergeCell ref="HSJ31:HSJ38"/>
    <mergeCell ref="HRY31:HRY38"/>
    <mergeCell ref="HRZ31:HRZ38"/>
    <mergeCell ref="HSA31:HSA38"/>
    <mergeCell ref="HSB31:HSB38"/>
    <mergeCell ref="HSC31:HSC38"/>
    <mergeCell ref="HSD31:HSD38"/>
    <mergeCell ref="HRS31:HRS38"/>
    <mergeCell ref="HRT31:HRT38"/>
    <mergeCell ref="HRU31:HRU38"/>
    <mergeCell ref="HRV31:HRV38"/>
    <mergeCell ref="HRW31:HRW38"/>
    <mergeCell ref="HRX31:HRX38"/>
    <mergeCell ref="HRM31:HRM38"/>
    <mergeCell ref="HRN31:HRN38"/>
    <mergeCell ref="HRO31:HRO38"/>
    <mergeCell ref="HRP31:HRP38"/>
    <mergeCell ref="HRQ31:HRQ38"/>
    <mergeCell ref="HRR31:HRR38"/>
    <mergeCell ref="HRG31:HRG38"/>
    <mergeCell ref="HRH31:HRH38"/>
    <mergeCell ref="HRI31:HRI38"/>
    <mergeCell ref="HRJ31:HRJ38"/>
    <mergeCell ref="HRK31:HRK38"/>
    <mergeCell ref="HRL31:HRL38"/>
    <mergeCell ref="HRA31:HRA38"/>
    <mergeCell ref="HRB31:HRB38"/>
    <mergeCell ref="HRC31:HRC38"/>
    <mergeCell ref="HRD31:HRD38"/>
    <mergeCell ref="HRE31:HRE38"/>
    <mergeCell ref="HRF31:HRF38"/>
    <mergeCell ref="HTO31:HTO38"/>
    <mergeCell ref="HTP31:HTP38"/>
    <mergeCell ref="HTQ31:HTQ38"/>
    <mergeCell ref="HTR31:HTR38"/>
    <mergeCell ref="HTS31:HTS38"/>
    <mergeCell ref="HTT31:HTT38"/>
    <mergeCell ref="HTI31:HTI38"/>
    <mergeCell ref="HTJ31:HTJ38"/>
    <mergeCell ref="HTK31:HTK38"/>
    <mergeCell ref="HTL31:HTL38"/>
    <mergeCell ref="HTM31:HTM38"/>
    <mergeCell ref="HTN31:HTN38"/>
    <mergeCell ref="HTC31:HTC38"/>
    <mergeCell ref="HTD31:HTD38"/>
    <mergeCell ref="HTE31:HTE38"/>
    <mergeCell ref="HTF31:HTF38"/>
    <mergeCell ref="HTG31:HTG38"/>
    <mergeCell ref="HTH31:HTH38"/>
    <mergeCell ref="HSW31:HSW38"/>
    <mergeCell ref="HSX31:HSX38"/>
    <mergeCell ref="HSY31:HSY38"/>
    <mergeCell ref="HSZ31:HSZ38"/>
    <mergeCell ref="HTA31:HTA38"/>
    <mergeCell ref="HTB31:HTB38"/>
    <mergeCell ref="HSQ31:HSQ38"/>
    <mergeCell ref="HSR31:HSR38"/>
    <mergeCell ref="HSS31:HSS38"/>
    <mergeCell ref="HST31:HST38"/>
    <mergeCell ref="HSU31:HSU38"/>
    <mergeCell ref="HSV31:HSV38"/>
    <mergeCell ref="HSK31:HSK38"/>
    <mergeCell ref="HSL31:HSL38"/>
    <mergeCell ref="HSM31:HSM38"/>
    <mergeCell ref="HSN31:HSN38"/>
    <mergeCell ref="HSO31:HSO38"/>
    <mergeCell ref="HSP31:HSP38"/>
    <mergeCell ref="HUY31:HUY38"/>
    <mergeCell ref="HUZ31:HUZ38"/>
    <mergeCell ref="HVA31:HVA38"/>
    <mergeCell ref="HVB31:HVB38"/>
    <mergeCell ref="HVC31:HVC38"/>
    <mergeCell ref="HVD31:HVD38"/>
    <mergeCell ref="HUS31:HUS38"/>
    <mergeCell ref="HUT31:HUT38"/>
    <mergeCell ref="HUU31:HUU38"/>
    <mergeCell ref="HUV31:HUV38"/>
    <mergeCell ref="HUW31:HUW38"/>
    <mergeCell ref="HUX31:HUX38"/>
    <mergeCell ref="HUM31:HUM38"/>
    <mergeCell ref="HUN31:HUN38"/>
    <mergeCell ref="HUO31:HUO38"/>
    <mergeCell ref="HUP31:HUP38"/>
    <mergeCell ref="HUQ31:HUQ38"/>
    <mergeCell ref="HUR31:HUR38"/>
    <mergeCell ref="HUG31:HUG38"/>
    <mergeCell ref="HUH31:HUH38"/>
    <mergeCell ref="HUI31:HUI38"/>
    <mergeCell ref="HUJ31:HUJ38"/>
    <mergeCell ref="HUK31:HUK38"/>
    <mergeCell ref="HUL31:HUL38"/>
    <mergeCell ref="HUA31:HUA38"/>
    <mergeCell ref="HUB31:HUB38"/>
    <mergeCell ref="HUC31:HUC38"/>
    <mergeCell ref="HUD31:HUD38"/>
    <mergeCell ref="HUE31:HUE38"/>
    <mergeCell ref="HUF31:HUF38"/>
    <mergeCell ref="HTU31:HTU38"/>
    <mergeCell ref="HTV31:HTV38"/>
    <mergeCell ref="HTW31:HTW38"/>
    <mergeCell ref="HTX31:HTX38"/>
    <mergeCell ref="HTY31:HTY38"/>
    <mergeCell ref="HTZ31:HTZ38"/>
    <mergeCell ref="HWI31:HWI38"/>
    <mergeCell ref="HWJ31:HWJ38"/>
    <mergeCell ref="HWK31:HWK38"/>
    <mergeCell ref="HWL31:HWL38"/>
    <mergeCell ref="HWM31:HWM38"/>
    <mergeCell ref="HWN31:HWN38"/>
    <mergeCell ref="HWC31:HWC38"/>
    <mergeCell ref="HWD31:HWD38"/>
    <mergeCell ref="HWE31:HWE38"/>
    <mergeCell ref="HWF31:HWF38"/>
    <mergeCell ref="HWG31:HWG38"/>
    <mergeCell ref="HWH31:HWH38"/>
    <mergeCell ref="HVW31:HVW38"/>
    <mergeCell ref="HVX31:HVX38"/>
    <mergeCell ref="HVY31:HVY38"/>
    <mergeCell ref="HVZ31:HVZ38"/>
    <mergeCell ref="HWA31:HWA38"/>
    <mergeCell ref="HWB31:HWB38"/>
    <mergeCell ref="HVQ31:HVQ38"/>
    <mergeCell ref="HVR31:HVR38"/>
    <mergeCell ref="HVS31:HVS38"/>
    <mergeCell ref="HVT31:HVT38"/>
    <mergeCell ref="HVU31:HVU38"/>
    <mergeCell ref="HVV31:HVV38"/>
    <mergeCell ref="HVK31:HVK38"/>
    <mergeCell ref="HVL31:HVL38"/>
    <mergeCell ref="HVM31:HVM38"/>
    <mergeCell ref="HVN31:HVN38"/>
    <mergeCell ref="HVO31:HVO38"/>
    <mergeCell ref="HVP31:HVP38"/>
    <mergeCell ref="HVE31:HVE38"/>
    <mergeCell ref="HVF31:HVF38"/>
    <mergeCell ref="HVG31:HVG38"/>
    <mergeCell ref="HVH31:HVH38"/>
    <mergeCell ref="HVI31:HVI38"/>
    <mergeCell ref="HVJ31:HVJ38"/>
    <mergeCell ref="HXS31:HXS38"/>
    <mergeCell ref="HXT31:HXT38"/>
    <mergeCell ref="HXU31:HXU38"/>
    <mergeCell ref="HXV31:HXV38"/>
    <mergeCell ref="HXW31:HXW38"/>
    <mergeCell ref="HXX31:HXX38"/>
    <mergeCell ref="HXM31:HXM38"/>
    <mergeCell ref="HXN31:HXN38"/>
    <mergeCell ref="HXO31:HXO38"/>
    <mergeCell ref="HXP31:HXP38"/>
    <mergeCell ref="HXQ31:HXQ38"/>
    <mergeCell ref="HXR31:HXR38"/>
    <mergeCell ref="HXG31:HXG38"/>
    <mergeCell ref="HXH31:HXH38"/>
    <mergeCell ref="HXI31:HXI38"/>
    <mergeCell ref="HXJ31:HXJ38"/>
    <mergeCell ref="HXK31:HXK38"/>
    <mergeCell ref="HXL31:HXL38"/>
    <mergeCell ref="HXA31:HXA38"/>
    <mergeCell ref="HXB31:HXB38"/>
    <mergeCell ref="HXC31:HXC38"/>
    <mergeCell ref="HXD31:HXD38"/>
    <mergeCell ref="HXE31:HXE38"/>
    <mergeCell ref="HXF31:HXF38"/>
    <mergeCell ref="HWU31:HWU38"/>
    <mergeCell ref="HWV31:HWV38"/>
    <mergeCell ref="HWW31:HWW38"/>
    <mergeCell ref="HWX31:HWX38"/>
    <mergeCell ref="HWY31:HWY38"/>
    <mergeCell ref="HWZ31:HWZ38"/>
    <mergeCell ref="HWO31:HWO38"/>
    <mergeCell ref="HWP31:HWP38"/>
    <mergeCell ref="HWQ31:HWQ38"/>
    <mergeCell ref="HWR31:HWR38"/>
    <mergeCell ref="HWS31:HWS38"/>
    <mergeCell ref="HWT31:HWT38"/>
    <mergeCell ref="HZC31:HZC38"/>
    <mergeCell ref="HZD31:HZD38"/>
    <mergeCell ref="HZE31:HZE38"/>
    <mergeCell ref="HZF31:HZF38"/>
    <mergeCell ref="HZG31:HZG38"/>
    <mergeCell ref="HZH31:HZH38"/>
    <mergeCell ref="HYW31:HYW38"/>
    <mergeCell ref="HYX31:HYX38"/>
    <mergeCell ref="HYY31:HYY38"/>
    <mergeCell ref="HYZ31:HYZ38"/>
    <mergeCell ref="HZA31:HZA38"/>
    <mergeCell ref="HZB31:HZB38"/>
    <mergeCell ref="HYQ31:HYQ38"/>
    <mergeCell ref="HYR31:HYR38"/>
    <mergeCell ref="HYS31:HYS38"/>
    <mergeCell ref="HYT31:HYT38"/>
    <mergeCell ref="HYU31:HYU38"/>
    <mergeCell ref="HYV31:HYV38"/>
    <mergeCell ref="HYK31:HYK38"/>
    <mergeCell ref="HYL31:HYL38"/>
    <mergeCell ref="HYM31:HYM38"/>
    <mergeCell ref="HYN31:HYN38"/>
    <mergeCell ref="HYO31:HYO38"/>
    <mergeCell ref="HYP31:HYP38"/>
    <mergeCell ref="HYE31:HYE38"/>
    <mergeCell ref="HYF31:HYF38"/>
    <mergeCell ref="HYG31:HYG38"/>
    <mergeCell ref="HYH31:HYH38"/>
    <mergeCell ref="HYI31:HYI38"/>
    <mergeCell ref="HYJ31:HYJ38"/>
    <mergeCell ref="HXY31:HXY38"/>
    <mergeCell ref="HXZ31:HXZ38"/>
    <mergeCell ref="HYA31:HYA38"/>
    <mergeCell ref="HYB31:HYB38"/>
    <mergeCell ref="HYC31:HYC38"/>
    <mergeCell ref="HYD31:HYD38"/>
    <mergeCell ref="IAM31:IAM38"/>
    <mergeCell ref="IAN31:IAN38"/>
    <mergeCell ref="IAO31:IAO38"/>
    <mergeCell ref="IAP31:IAP38"/>
    <mergeCell ref="IAQ31:IAQ38"/>
    <mergeCell ref="IAR31:IAR38"/>
    <mergeCell ref="IAG31:IAG38"/>
    <mergeCell ref="IAH31:IAH38"/>
    <mergeCell ref="IAI31:IAI38"/>
    <mergeCell ref="IAJ31:IAJ38"/>
    <mergeCell ref="IAK31:IAK38"/>
    <mergeCell ref="IAL31:IAL38"/>
    <mergeCell ref="IAA31:IAA38"/>
    <mergeCell ref="IAB31:IAB38"/>
    <mergeCell ref="IAC31:IAC38"/>
    <mergeCell ref="IAD31:IAD38"/>
    <mergeCell ref="IAE31:IAE38"/>
    <mergeCell ref="IAF31:IAF38"/>
    <mergeCell ref="HZU31:HZU38"/>
    <mergeCell ref="HZV31:HZV38"/>
    <mergeCell ref="HZW31:HZW38"/>
    <mergeCell ref="HZX31:HZX38"/>
    <mergeCell ref="HZY31:HZY38"/>
    <mergeCell ref="HZZ31:HZZ38"/>
    <mergeCell ref="HZO31:HZO38"/>
    <mergeCell ref="HZP31:HZP38"/>
    <mergeCell ref="HZQ31:HZQ38"/>
    <mergeCell ref="HZR31:HZR38"/>
    <mergeCell ref="HZS31:HZS38"/>
    <mergeCell ref="HZT31:HZT38"/>
    <mergeCell ref="HZI31:HZI38"/>
    <mergeCell ref="HZJ31:HZJ38"/>
    <mergeCell ref="HZK31:HZK38"/>
    <mergeCell ref="HZL31:HZL38"/>
    <mergeCell ref="HZM31:HZM38"/>
    <mergeCell ref="HZN31:HZN38"/>
    <mergeCell ref="IBW31:IBW38"/>
    <mergeCell ref="IBX31:IBX38"/>
    <mergeCell ref="IBY31:IBY38"/>
    <mergeCell ref="IBZ31:IBZ38"/>
    <mergeCell ref="ICA31:ICA38"/>
    <mergeCell ref="ICB31:ICB38"/>
    <mergeCell ref="IBQ31:IBQ38"/>
    <mergeCell ref="IBR31:IBR38"/>
    <mergeCell ref="IBS31:IBS38"/>
    <mergeCell ref="IBT31:IBT38"/>
    <mergeCell ref="IBU31:IBU38"/>
    <mergeCell ref="IBV31:IBV38"/>
    <mergeCell ref="IBK31:IBK38"/>
    <mergeCell ref="IBL31:IBL38"/>
    <mergeCell ref="IBM31:IBM38"/>
    <mergeCell ref="IBN31:IBN38"/>
    <mergeCell ref="IBO31:IBO38"/>
    <mergeCell ref="IBP31:IBP38"/>
    <mergeCell ref="IBE31:IBE38"/>
    <mergeCell ref="IBF31:IBF38"/>
    <mergeCell ref="IBG31:IBG38"/>
    <mergeCell ref="IBH31:IBH38"/>
    <mergeCell ref="IBI31:IBI38"/>
    <mergeCell ref="IBJ31:IBJ38"/>
    <mergeCell ref="IAY31:IAY38"/>
    <mergeCell ref="IAZ31:IAZ38"/>
    <mergeCell ref="IBA31:IBA38"/>
    <mergeCell ref="IBB31:IBB38"/>
    <mergeCell ref="IBC31:IBC38"/>
    <mergeCell ref="IBD31:IBD38"/>
    <mergeCell ref="IAS31:IAS38"/>
    <mergeCell ref="IAT31:IAT38"/>
    <mergeCell ref="IAU31:IAU38"/>
    <mergeCell ref="IAV31:IAV38"/>
    <mergeCell ref="IAW31:IAW38"/>
    <mergeCell ref="IAX31:IAX38"/>
    <mergeCell ref="IDG31:IDG38"/>
    <mergeCell ref="IDH31:IDH38"/>
    <mergeCell ref="IDI31:IDI38"/>
    <mergeCell ref="IDJ31:IDJ38"/>
    <mergeCell ref="IDK31:IDK38"/>
    <mergeCell ref="IDL31:IDL38"/>
    <mergeCell ref="IDA31:IDA38"/>
    <mergeCell ref="IDB31:IDB38"/>
    <mergeCell ref="IDC31:IDC38"/>
    <mergeCell ref="IDD31:IDD38"/>
    <mergeCell ref="IDE31:IDE38"/>
    <mergeCell ref="IDF31:IDF38"/>
    <mergeCell ref="ICU31:ICU38"/>
    <mergeCell ref="ICV31:ICV38"/>
    <mergeCell ref="ICW31:ICW38"/>
    <mergeCell ref="ICX31:ICX38"/>
    <mergeCell ref="ICY31:ICY38"/>
    <mergeCell ref="ICZ31:ICZ38"/>
    <mergeCell ref="ICO31:ICO38"/>
    <mergeCell ref="ICP31:ICP38"/>
    <mergeCell ref="ICQ31:ICQ38"/>
    <mergeCell ref="ICR31:ICR38"/>
    <mergeCell ref="ICS31:ICS38"/>
    <mergeCell ref="ICT31:ICT38"/>
    <mergeCell ref="ICI31:ICI38"/>
    <mergeCell ref="ICJ31:ICJ38"/>
    <mergeCell ref="ICK31:ICK38"/>
    <mergeCell ref="ICL31:ICL38"/>
    <mergeCell ref="ICM31:ICM38"/>
    <mergeCell ref="ICN31:ICN38"/>
    <mergeCell ref="ICC31:ICC38"/>
    <mergeCell ref="ICD31:ICD38"/>
    <mergeCell ref="ICE31:ICE38"/>
    <mergeCell ref="ICF31:ICF38"/>
    <mergeCell ref="ICG31:ICG38"/>
    <mergeCell ref="ICH31:ICH38"/>
    <mergeCell ref="IEQ31:IEQ38"/>
    <mergeCell ref="IER31:IER38"/>
    <mergeCell ref="IES31:IES38"/>
    <mergeCell ref="IET31:IET38"/>
    <mergeCell ref="IEU31:IEU38"/>
    <mergeCell ref="IEV31:IEV38"/>
    <mergeCell ref="IEK31:IEK38"/>
    <mergeCell ref="IEL31:IEL38"/>
    <mergeCell ref="IEM31:IEM38"/>
    <mergeCell ref="IEN31:IEN38"/>
    <mergeCell ref="IEO31:IEO38"/>
    <mergeCell ref="IEP31:IEP38"/>
    <mergeCell ref="IEE31:IEE38"/>
    <mergeCell ref="IEF31:IEF38"/>
    <mergeCell ref="IEG31:IEG38"/>
    <mergeCell ref="IEH31:IEH38"/>
    <mergeCell ref="IEI31:IEI38"/>
    <mergeCell ref="IEJ31:IEJ38"/>
    <mergeCell ref="IDY31:IDY38"/>
    <mergeCell ref="IDZ31:IDZ38"/>
    <mergeCell ref="IEA31:IEA38"/>
    <mergeCell ref="IEB31:IEB38"/>
    <mergeCell ref="IEC31:IEC38"/>
    <mergeCell ref="IED31:IED38"/>
    <mergeCell ref="IDS31:IDS38"/>
    <mergeCell ref="IDT31:IDT38"/>
    <mergeCell ref="IDU31:IDU38"/>
    <mergeCell ref="IDV31:IDV38"/>
    <mergeCell ref="IDW31:IDW38"/>
    <mergeCell ref="IDX31:IDX38"/>
    <mergeCell ref="IDM31:IDM38"/>
    <mergeCell ref="IDN31:IDN38"/>
    <mergeCell ref="IDO31:IDO38"/>
    <mergeCell ref="IDP31:IDP38"/>
    <mergeCell ref="IDQ31:IDQ38"/>
    <mergeCell ref="IDR31:IDR38"/>
    <mergeCell ref="IGA31:IGA38"/>
    <mergeCell ref="IGB31:IGB38"/>
    <mergeCell ref="IGC31:IGC38"/>
    <mergeCell ref="IGD31:IGD38"/>
    <mergeCell ref="IGE31:IGE38"/>
    <mergeCell ref="IGF31:IGF38"/>
    <mergeCell ref="IFU31:IFU38"/>
    <mergeCell ref="IFV31:IFV38"/>
    <mergeCell ref="IFW31:IFW38"/>
    <mergeCell ref="IFX31:IFX38"/>
    <mergeCell ref="IFY31:IFY38"/>
    <mergeCell ref="IFZ31:IFZ38"/>
    <mergeCell ref="IFO31:IFO38"/>
    <mergeCell ref="IFP31:IFP38"/>
    <mergeCell ref="IFQ31:IFQ38"/>
    <mergeCell ref="IFR31:IFR38"/>
    <mergeCell ref="IFS31:IFS38"/>
    <mergeCell ref="IFT31:IFT38"/>
    <mergeCell ref="IFI31:IFI38"/>
    <mergeCell ref="IFJ31:IFJ38"/>
    <mergeCell ref="IFK31:IFK38"/>
    <mergeCell ref="IFL31:IFL38"/>
    <mergeCell ref="IFM31:IFM38"/>
    <mergeCell ref="IFN31:IFN38"/>
    <mergeCell ref="IFC31:IFC38"/>
    <mergeCell ref="IFD31:IFD38"/>
    <mergeCell ref="IFE31:IFE38"/>
    <mergeCell ref="IFF31:IFF38"/>
    <mergeCell ref="IFG31:IFG38"/>
    <mergeCell ref="IFH31:IFH38"/>
    <mergeCell ref="IEW31:IEW38"/>
    <mergeCell ref="IEX31:IEX38"/>
    <mergeCell ref="IEY31:IEY38"/>
    <mergeCell ref="IEZ31:IEZ38"/>
    <mergeCell ref="IFA31:IFA38"/>
    <mergeCell ref="IFB31:IFB38"/>
    <mergeCell ref="IHK31:IHK38"/>
    <mergeCell ref="IHL31:IHL38"/>
    <mergeCell ref="IHM31:IHM38"/>
    <mergeCell ref="IHN31:IHN38"/>
    <mergeCell ref="IHO31:IHO38"/>
    <mergeCell ref="IHP31:IHP38"/>
    <mergeCell ref="IHE31:IHE38"/>
    <mergeCell ref="IHF31:IHF38"/>
    <mergeCell ref="IHG31:IHG38"/>
    <mergeCell ref="IHH31:IHH38"/>
    <mergeCell ref="IHI31:IHI38"/>
    <mergeCell ref="IHJ31:IHJ38"/>
    <mergeCell ref="IGY31:IGY38"/>
    <mergeCell ref="IGZ31:IGZ38"/>
    <mergeCell ref="IHA31:IHA38"/>
    <mergeCell ref="IHB31:IHB38"/>
    <mergeCell ref="IHC31:IHC38"/>
    <mergeCell ref="IHD31:IHD38"/>
    <mergeCell ref="IGS31:IGS38"/>
    <mergeCell ref="IGT31:IGT38"/>
    <mergeCell ref="IGU31:IGU38"/>
    <mergeCell ref="IGV31:IGV38"/>
    <mergeCell ref="IGW31:IGW38"/>
    <mergeCell ref="IGX31:IGX38"/>
    <mergeCell ref="IGM31:IGM38"/>
    <mergeCell ref="IGN31:IGN38"/>
    <mergeCell ref="IGO31:IGO38"/>
    <mergeCell ref="IGP31:IGP38"/>
    <mergeCell ref="IGQ31:IGQ38"/>
    <mergeCell ref="IGR31:IGR38"/>
    <mergeCell ref="IGG31:IGG38"/>
    <mergeCell ref="IGH31:IGH38"/>
    <mergeCell ref="IGI31:IGI38"/>
    <mergeCell ref="IGJ31:IGJ38"/>
    <mergeCell ref="IGK31:IGK38"/>
    <mergeCell ref="IGL31:IGL38"/>
    <mergeCell ref="IIU31:IIU38"/>
    <mergeCell ref="IIV31:IIV38"/>
    <mergeCell ref="IIW31:IIW38"/>
    <mergeCell ref="IIX31:IIX38"/>
    <mergeCell ref="IIY31:IIY38"/>
    <mergeCell ref="IIZ31:IIZ38"/>
    <mergeCell ref="IIO31:IIO38"/>
    <mergeCell ref="IIP31:IIP38"/>
    <mergeCell ref="IIQ31:IIQ38"/>
    <mergeCell ref="IIR31:IIR38"/>
    <mergeCell ref="IIS31:IIS38"/>
    <mergeCell ref="IIT31:IIT38"/>
    <mergeCell ref="III31:III38"/>
    <mergeCell ref="IIJ31:IIJ38"/>
    <mergeCell ref="IIK31:IIK38"/>
    <mergeCell ref="IIL31:IIL38"/>
    <mergeCell ref="IIM31:IIM38"/>
    <mergeCell ref="IIN31:IIN38"/>
    <mergeCell ref="IIC31:IIC38"/>
    <mergeCell ref="IID31:IID38"/>
    <mergeCell ref="IIE31:IIE38"/>
    <mergeCell ref="IIF31:IIF38"/>
    <mergeCell ref="IIG31:IIG38"/>
    <mergeCell ref="IIH31:IIH38"/>
    <mergeCell ref="IHW31:IHW38"/>
    <mergeCell ref="IHX31:IHX38"/>
    <mergeCell ref="IHY31:IHY38"/>
    <mergeCell ref="IHZ31:IHZ38"/>
    <mergeCell ref="IIA31:IIA38"/>
    <mergeCell ref="IIB31:IIB38"/>
    <mergeCell ref="IHQ31:IHQ38"/>
    <mergeCell ref="IHR31:IHR38"/>
    <mergeCell ref="IHS31:IHS38"/>
    <mergeCell ref="IHT31:IHT38"/>
    <mergeCell ref="IHU31:IHU38"/>
    <mergeCell ref="IHV31:IHV38"/>
    <mergeCell ref="IKE31:IKE38"/>
    <mergeCell ref="IKF31:IKF38"/>
    <mergeCell ref="IKG31:IKG38"/>
    <mergeCell ref="IKH31:IKH38"/>
    <mergeCell ref="IKI31:IKI38"/>
    <mergeCell ref="IKJ31:IKJ38"/>
    <mergeCell ref="IJY31:IJY38"/>
    <mergeCell ref="IJZ31:IJZ38"/>
    <mergeCell ref="IKA31:IKA38"/>
    <mergeCell ref="IKB31:IKB38"/>
    <mergeCell ref="IKC31:IKC38"/>
    <mergeCell ref="IKD31:IKD38"/>
    <mergeCell ref="IJS31:IJS38"/>
    <mergeCell ref="IJT31:IJT38"/>
    <mergeCell ref="IJU31:IJU38"/>
    <mergeCell ref="IJV31:IJV38"/>
    <mergeCell ref="IJW31:IJW38"/>
    <mergeCell ref="IJX31:IJX38"/>
    <mergeCell ref="IJM31:IJM38"/>
    <mergeCell ref="IJN31:IJN38"/>
    <mergeCell ref="IJO31:IJO38"/>
    <mergeCell ref="IJP31:IJP38"/>
    <mergeCell ref="IJQ31:IJQ38"/>
    <mergeCell ref="IJR31:IJR38"/>
    <mergeCell ref="IJG31:IJG38"/>
    <mergeCell ref="IJH31:IJH38"/>
    <mergeCell ref="IJI31:IJI38"/>
    <mergeCell ref="IJJ31:IJJ38"/>
    <mergeCell ref="IJK31:IJK38"/>
    <mergeCell ref="IJL31:IJL38"/>
    <mergeCell ref="IJA31:IJA38"/>
    <mergeCell ref="IJB31:IJB38"/>
    <mergeCell ref="IJC31:IJC38"/>
    <mergeCell ref="IJD31:IJD38"/>
    <mergeCell ref="IJE31:IJE38"/>
    <mergeCell ref="IJF31:IJF38"/>
    <mergeCell ref="ILO31:ILO38"/>
    <mergeCell ref="ILP31:ILP38"/>
    <mergeCell ref="ILQ31:ILQ38"/>
    <mergeCell ref="ILR31:ILR38"/>
    <mergeCell ref="ILS31:ILS38"/>
    <mergeCell ref="ILT31:ILT38"/>
    <mergeCell ref="ILI31:ILI38"/>
    <mergeCell ref="ILJ31:ILJ38"/>
    <mergeCell ref="ILK31:ILK38"/>
    <mergeCell ref="ILL31:ILL38"/>
    <mergeCell ref="ILM31:ILM38"/>
    <mergeCell ref="ILN31:ILN38"/>
    <mergeCell ref="ILC31:ILC38"/>
    <mergeCell ref="ILD31:ILD38"/>
    <mergeCell ref="ILE31:ILE38"/>
    <mergeCell ref="ILF31:ILF38"/>
    <mergeCell ref="ILG31:ILG38"/>
    <mergeCell ref="ILH31:ILH38"/>
    <mergeCell ref="IKW31:IKW38"/>
    <mergeCell ref="IKX31:IKX38"/>
    <mergeCell ref="IKY31:IKY38"/>
    <mergeCell ref="IKZ31:IKZ38"/>
    <mergeCell ref="ILA31:ILA38"/>
    <mergeCell ref="ILB31:ILB38"/>
    <mergeCell ref="IKQ31:IKQ38"/>
    <mergeCell ref="IKR31:IKR38"/>
    <mergeCell ref="IKS31:IKS38"/>
    <mergeCell ref="IKT31:IKT38"/>
    <mergeCell ref="IKU31:IKU38"/>
    <mergeCell ref="IKV31:IKV38"/>
    <mergeCell ref="IKK31:IKK38"/>
    <mergeCell ref="IKL31:IKL38"/>
    <mergeCell ref="IKM31:IKM38"/>
    <mergeCell ref="IKN31:IKN38"/>
    <mergeCell ref="IKO31:IKO38"/>
    <mergeCell ref="IKP31:IKP38"/>
    <mergeCell ref="IMY31:IMY38"/>
    <mergeCell ref="IMZ31:IMZ38"/>
    <mergeCell ref="INA31:INA38"/>
    <mergeCell ref="INB31:INB38"/>
    <mergeCell ref="INC31:INC38"/>
    <mergeCell ref="IND31:IND38"/>
    <mergeCell ref="IMS31:IMS38"/>
    <mergeCell ref="IMT31:IMT38"/>
    <mergeCell ref="IMU31:IMU38"/>
    <mergeCell ref="IMV31:IMV38"/>
    <mergeCell ref="IMW31:IMW38"/>
    <mergeCell ref="IMX31:IMX38"/>
    <mergeCell ref="IMM31:IMM38"/>
    <mergeCell ref="IMN31:IMN38"/>
    <mergeCell ref="IMO31:IMO38"/>
    <mergeCell ref="IMP31:IMP38"/>
    <mergeCell ref="IMQ31:IMQ38"/>
    <mergeCell ref="IMR31:IMR38"/>
    <mergeCell ref="IMG31:IMG38"/>
    <mergeCell ref="IMH31:IMH38"/>
    <mergeCell ref="IMI31:IMI38"/>
    <mergeCell ref="IMJ31:IMJ38"/>
    <mergeCell ref="IMK31:IMK38"/>
    <mergeCell ref="IML31:IML38"/>
    <mergeCell ref="IMA31:IMA38"/>
    <mergeCell ref="IMB31:IMB38"/>
    <mergeCell ref="IMC31:IMC38"/>
    <mergeCell ref="IMD31:IMD38"/>
    <mergeCell ref="IME31:IME38"/>
    <mergeCell ref="IMF31:IMF38"/>
    <mergeCell ref="ILU31:ILU38"/>
    <mergeCell ref="ILV31:ILV38"/>
    <mergeCell ref="ILW31:ILW38"/>
    <mergeCell ref="ILX31:ILX38"/>
    <mergeCell ref="ILY31:ILY38"/>
    <mergeCell ref="ILZ31:ILZ38"/>
    <mergeCell ref="IOI31:IOI38"/>
    <mergeCell ref="IOJ31:IOJ38"/>
    <mergeCell ref="IOK31:IOK38"/>
    <mergeCell ref="IOL31:IOL38"/>
    <mergeCell ref="IOM31:IOM38"/>
    <mergeCell ref="ION31:ION38"/>
    <mergeCell ref="IOC31:IOC38"/>
    <mergeCell ref="IOD31:IOD38"/>
    <mergeCell ref="IOE31:IOE38"/>
    <mergeCell ref="IOF31:IOF38"/>
    <mergeCell ref="IOG31:IOG38"/>
    <mergeCell ref="IOH31:IOH38"/>
    <mergeCell ref="INW31:INW38"/>
    <mergeCell ref="INX31:INX38"/>
    <mergeCell ref="INY31:INY38"/>
    <mergeCell ref="INZ31:INZ38"/>
    <mergeCell ref="IOA31:IOA38"/>
    <mergeCell ref="IOB31:IOB38"/>
    <mergeCell ref="INQ31:INQ38"/>
    <mergeCell ref="INR31:INR38"/>
    <mergeCell ref="INS31:INS38"/>
    <mergeCell ref="INT31:INT38"/>
    <mergeCell ref="INU31:INU38"/>
    <mergeCell ref="INV31:INV38"/>
    <mergeCell ref="INK31:INK38"/>
    <mergeCell ref="INL31:INL38"/>
    <mergeCell ref="INM31:INM38"/>
    <mergeCell ref="INN31:INN38"/>
    <mergeCell ref="INO31:INO38"/>
    <mergeCell ref="INP31:INP38"/>
    <mergeCell ref="INE31:INE38"/>
    <mergeCell ref="INF31:INF38"/>
    <mergeCell ref="ING31:ING38"/>
    <mergeCell ref="INH31:INH38"/>
    <mergeCell ref="INI31:INI38"/>
    <mergeCell ref="INJ31:INJ38"/>
    <mergeCell ref="IPS31:IPS38"/>
    <mergeCell ref="IPT31:IPT38"/>
    <mergeCell ref="IPU31:IPU38"/>
    <mergeCell ref="IPV31:IPV38"/>
    <mergeCell ref="IPW31:IPW38"/>
    <mergeCell ref="IPX31:IPX38"/>
    <mergeCell ref="IPM31:IPM38"/>
    <mergeCell ref="IPN31:IPN38"/>
    <mergeCell ref="IPO31:IPO38"/>
    <mergeCell ref="IPP31:IPP38"/>
    <mergeCell ref="IPQ31:IPQ38"/>
    <mergeCell ref="IPR31:IPR38"/>
    <mergeCell ref="IPG31:IPG38"/>
    <mergeCell ref="IPH31:IPH38"/>
    <mergeCell ref="IPI31:IPI38"/>
    <mergeCell ref="IPJ31:IPJ38"/>
    <mergeCell ref="IPK31:IPK38"/>
    <mergeCell ref="IPL31:IPL38"/>
    <mergeCell ref="IPA31:IPA38"/>
    <mergeCell ref="IPB31:IPB38"/>
    <mergeCell ref="IPC31:IPC38"/>
    <mergeCell ref="IPD31:IPD38"/>
    <mergeCell ref="IPE31:IPE38"/>
    <mergeCell ref="IPF31:IPF38"/>
    <mergeCell ref="IOU31:IOU38"/>
    <mergeCell ref="IOV31:IOV38"/>
    <mergeCell ref="IOW31:IOW38"/>
    <mergeCell ref="IOX31:IOX38"/>
    <mergeCell ref="IOY31:IOY38"/>
    <mergeCell ref="IOZ31:IOZ38"/>
    <mergeCell ref="IOO31:IOO38"/>
    <mergeCell ref="IOP31:IOP38"/>
    <mergeCell ref="IOQ31:IOQ38"/>
    <mergeCell ref="IOR31:IOR38"/>
    <mergeCell ref="IOS31:IOS38"/>
    <mergeCell ref="IOT31:IOT38"/>
    <mergeCell ref="IRC31:IRC38"/>
    <mergeCell ref="IRD31:IRD38"/>
    <mergeCell ref="IRE31:IRE38"/>
    <mergeCell ref="IRF31:IRF38"/>
    <mergeCell ref="IRG31:IRG38"/>
    <mergeCell ref="IRH31:IRH38"/>
    <mergeCell ref="IQW31:IQW38"/>
    <mergeCell ref="IQX31:IQX38"/>
    <mergeCell ref="IQY31:IQY38"/>
    <mergeCell ref="IQZ31:IQZ38"/>
    <mergeCell ref="IRA31:IRA38"/>
    <mergeCell ref="IRB31:IRB38"/>
    <mergeCell ref="IQQ31:IQQ38"/>
    <mergeCell ref="IQR31:IQR38"/>
    <mergeCell ref="IQS31:IQS38"/>
    <mergeCell ref="IQT31:IQT38"/>
    <mergeCell ref="IQU31:IQU38"/>
    <mergeCell ref="IQV31:IQV38"/>
    <mergeCell ref="IQK31:IQK38"/>
    <mergeCell ref="IQL31:IQL38"/>
    <mergeCell ref="IQM31:IQM38"/>
    <mergeCell ref="IQN31:IQN38"/>
    <mergeCell ref="IQO31:IQO38"/>
    <mergeCell ref="IQP31:IQP38"/>
    <mergeCell ref="IQE31:IQE38"/>
    <mergeCell ref="IQF31:IQF38"/>
    <mergeCell ref="IQG31:IQG38"/>
    <mergeCell ref="IQH31:IQH38"/>
    <mergeCell ref="IQI31:IQI38"/>
    <mergeCell ref="IQJ31:IQJ38"/>
    <mergeCell ref="IPY31:IPY38"/>
    <mergeCell ref="IPZ31:IPZ38"/>
    <mergeCell ref="IQA31:IQA38"/>
    <mergeCell ref="IQB31:IQB38"/>
    <mergeCell ref="IQC31:IQC38"/>
    <mergeCell ref="IQD31:IQD38"/>
    <mergeCell ref="ISM31:ISM38"/>
    <mergeCell ref="ISN31:ISN38"/>
    <mergeCell ref="ISO31:ISO38"/>
    <mergeCell ref="ISP31:ISP38"/>
    <mergeCell ref="ISQ31:ISQ38"/>
    <mergeCell ref="ISR31:ISR38"/>
    <mergeCell ref="ISG31:ISG38"/>
    <mergeCell ref="ISH31:ISH38"/>
    <mergeCell ref="ISI31:ISI38"/>
    <mergeCell ref="ISJ31:ISJ38"/>
    <mergeCell ref="ISK31:ISK38"/>
    <mergeCell ref="ISL31:ISL38"/>
    <mergeCell ref="ISA31:ISA38"/>
    <mergeCell ref="ISB31:ISB38"/>
    <mergeCell ref="ISC31:ISC38"/>
    <mergeCell ref="ISD31:ISD38"/>
    <mergeCell ref="ISE31:ISE38"/>
    <mergeCell ref="ISF31:ISF38"/>
    <mergeCell ref="IRU31:IRU38"/>
    <mergeCell ref="IRV31:IRV38"/>
    <mergeCell ref="IRW31:IRW38"/>
    <mergeCell ref="IRX31:IRX38"/>
    <mergeCell ref="IRY31:IRY38"/>
    <mergeCell ref="IRZ31:IRZ38"/>
    <mergeCell ref="IRO31:IRO38"/>
    <mergeCell ref="IRP31:IRP38"/>
    <mergeCell ref="IRQ31:IRQ38"/>
    <mergeCell ref="IRR31:IRR38"/>
    <mergeCell ref="IRS31:IRS38"/>
    <mergeCell ref="IRT31:IRT38"/>
    <mergeCell ref="IRI31:IRI38"/>
    <mergeCell ref="IRJ31:IRJ38"/>
    <mergeCell ref="IRK31:IRK38"/>
    <mergeCell ref="IRL31:IRL38"/>
    <mergeCell ref="IRM31:IRM38"/>
    <mergeCell ref="IRN31:IRN38"/>
    <mergeCell ref="ITW31:ITW38"/>
    <mergeCell ref="ITX31:ITX38"/>
    <mergeCell ref="ITY31:ITY38"/>
    <mergeCell ref="ITZ31:ITZ38"/>
    <mergeCell ref="IUA31:IUA38"/>
    <mergeCell ref="IUB31:IUB38"/>
    <mergeCell ref="ITQ31:ITQ38"/>
    <mergeCell ref="ITR31:ITR38"/>
    <mergeCell ref="ITS31:ITS38"/>
    <mergeCell ref="ITT31:ITT38"/>
    <mergeCell ref="ITU31:ITU38"/>
    <mergeCell ref="ITV31:ITV38"/>
    <mergeCell ref="ITK31:ITK38"/>
    <mergeCell ref="ITL31:ITL38"/>
    <mergeCell ref="ITM31:ITM38"/>
    <mergeCell ref="ITN31:ITN38"/>
    <mergeCell ref="ITO31:ITO38"/>
    <mergeCell ref="ITP31:ITP38"/>
    <mergeCell ref="ITE31:ITE38"/>
    <mergeCell ref="ITF31:ITF38"/>
    <mergeCell ref="ITG31:ITG38"/>
    <mergeCell ref="ITH31:ITH38"/>
    <mergeCell ref="ITI31:ITI38"/>
    <mergeCell ref="ITJ31:ITJ38"/>
    <mergeCell ref="ISY31:ISY38"/>
    <mergeCell ref="ISZ31:ISZ38"/>
    <mergeCell ref="ITA31:ITA38"/>
    <mergeCell ref="ITB31:ITB38"/>
    <mergeCell ref="ITC31:ITC38"/>
    <mergeCell ref="ITD31:ITD38"/>
    <mergeCell ref="ISS31:ISS38"/>
    <mergeCell ref="IST31:IST38"/>
    <mergeCell ref="ISU31:ISU38"/>
    <mergeCell ref="ISV31:ISV38"/>
    <mergeCell ref="ISW31:ISW38"/>
    <mergeCell ref="ISX31:ISX38"/>
    <mergeCell ref="IVG31:IVG38"/>
    <mergeCell ref="IVH31:IVH38"/>
    <mergeCell ref="IVI31:IVI38"/>
    <mergeCell ref="IVJ31:IVJ38"/>
    <mergeCell ref="IVK31:IVK38"/>
    <mergeCell ref="IVL31:IVL38"/>
    <mergeCell ref="IVA31:IVA38"/>
    <mergeCell ref="IVB31:IVB38"/>
    <mergeCell ref="IVC31:IVC38"/>
    <mergeCell ref="IVD31:IVD38"/>
    <mergeCell ref="IVE31:IVE38"/>
    <mergeCell ref="IVF31:IVF38"/>
    <mergeCell ref="IUU31:IUU38"/>
    <mergeCell ref="IUV31:IUV38"/>
    <mergeCell ref="IUW31:IUW38"/>
    <mergeCell ref="IUX31:IUX38"/>
    <mergeCell ref="IUY31:IUY38"/>
    <mergeCell ref="IUZ31:IUZ38"/>
    <mergeCell ref="IUO31:IUO38"/>
    <mergeCell ref="IUP31:IUP38"/>
    <mergeCell ref="IUQ31:IUQ38"/>
    <mergeCell ref="IUR31:IUR38"/>
    <mergeCell ref="IUS31:IUS38"/>
    <mergeCell ref="IUT31:IUT38"/>
    <mergeCell ref="IUI31:IUI38"/>
    <mergeCell ref="IUJ31:IUJ38"/>
    <mergeCell ref="IUK31:IUK38"/>
    <mergeCell ref="IUL31:IUL38"/>
    <mergeCell ref="IUM31:IUM38"/>
    <mergeCell ref="IUN31:IUN38"/>
    <mergeCell ref="IUC31:IUC38"/>
    <mergeCell ref="IUD31:IUD38"/>
    <mergeCell ref="IUE31:IUE38"/>
    <mergeCell ref="IUF31:IUF38"/>
    <mergeCell ref="IUG31:IUG38"/>
    <mergeCell ref="IUH31:IUH38"/>
    <mergeCell ref="IWQ31:IWQ38"/>
    <mergeCell ref="IWR31:IWR38"/>
    <mergeCell ref="IWS31:IWS38"/>
    <mergeCell ref="IWT31:IWT38"/>
    <mergeCell ref="IWU31:IWU38"/>
    <mergeCell ref="IWV31:IWV38"/>
    <mergeCell ref="IWK31:IWK38"/>
    <mergeCell ref="IWL31:IWL38"/>
    <mergeCell ref="IWM31:IWM38"/>
    <mergeCell ref="IWN31:IWN38"/>
    <mergeCell ref="IWO31:IWO38"/>
    <mergeCell ref="IWP31:IWP38"/>
    <mergeCell ref="IWE31:IWE38"/>
    <mergeCell ref="IWF31:IWF38"/>
    <mergeCell ref="IWG31:IWG38"/>
    <mergeCell ref="IWH31:IWH38"/>
    <mergeCell ref="IWI31:IWI38"/>
    <mergeCell ref="IWJ31:IWJ38"/>
    <mergeCell ref="IVY31:IVY38"/>
    <mergeCell ref="IVZ31:IVZ38"/>
    <mergeCell ref="IWA31:IWA38"/>
    <mergeCell ref="IWB31:IWB38"/>
    <mergeCell ref="IWC31:IWC38"/>
    <mergeCell ref="IWD31:IWD38"/>
    <mergeCell ref="IVS31:IVS38"/>
    <mergeCell ref="IVT31:IVT38"/>
    <mergeCell ref="IVU31:IVU38"/>
    <mergeCell ref="IVV31:IVV38"/>
    <mergeCell ref="IVW31:IVW38"/>
    <mergeCell ref="IVX31:IVX38"/>
    <mergeCell ref="IVM31:IVM38"/>
    <mergeCell ref="IVN31:IVN38"/>
    <mergeCell ref="IVO31:IVO38"/>
    <mergeCell ref="IVP31:IVP38"/>
    <mergeCell ref="IVQ31:IVQ38"/>
    <mergeCell ref="IVR31:IVR38"/>
    <mergeCell ref="IYA31:IYA38"/>
    <mergeCell ref="IYB31:IYB38"/>
    <mergeCell ref="IYC31:IYC38"/>
    <mergeCell ref="IYD31:IYD38"/>
    <mergeCell ref="IYE31:IYE38"/>
    <mergeCell ref="IYF31:IYF38"/>
    <mergeCell ref="IXU31:IXU38"/>
    <mergeCell ref="IXV31:IXV38"/>
    <mergeCell ref="IXW31:IXW38"/>
    <mergeCell ref="IXX31:IXX38"/>
    <mergeCell ref="IXY31:IXY38"/>
    <mergeCell ref="IXZ31:IXZ38"/>
    <mergeCell ref="IXO31:IXO38"/>
    <mergeCell ref="IXP31:IXP38"/>
    <mergeCell ref="IXQ31:IXQ38"/>
    <mergeCell ref="IXR31:IXR38"/>
    <mergeCell ref="IXS31:IXS38"/>
    <mergeCell ref="IXT31:IXT38"/>
    <mergeCell ref="IXI31:IXI38"/>
    <mergeCell ref="IXJ31:IXJ38"/>
    <mergeCell ref="IXK31:IXK38"/>
    <mergeCell ref="IXL31:IXL38"/>
    <mergeCell ref="IXM31:IXM38"/>
    <mergeCell ref="IXN31:IXN38"/>
    <mergeCell ref="IXC31:IXC38"/>
    <mergeCell ref="IXD31:IXD38"/>
    <mergeCell ref="IXE31:IXE38"/>
    <mergeCell ref="IXF31:IXF38"/>
    <mergeCell ref="IXG31:IXG38"/>
    <mergeCell ref="IXH31:IXH38"/>
    <mergeCell ref="IWW31:IWW38"/>
    <mergeCell ref="IWX31:IWX38"/>
    <mergeCell ref="IWY31:IWY38"/>
    <mergeCell ref="IWZ31:IWZ38"/>
    <mergeCell ref="IXA31:IXA38"/>
    <mergeCell ref="IXB31:IXB38"/>
    <mergeCell ref="IZK31:IZK38"/>
    <mergeCell ref="IZL31:IZL38"/>
    <mergeCell ref="IZM31:IZM38"/>
    <mergeCell ref="IZN31:IZN38"/>
    <mergeCell ref="IZO31:IZO38"/>
    <mergeCell ref="IZP31:IZP38"/>
    <mergeCell ref="IZE31:IZE38"/>
    <mergeCell ref="IZF31:IZF38"/>
    <mergeCell ref="IZG31:IZG38"/>
    <mergeCell ref="IZH31:IZH38"/>
    <mergeCell ref="IZI31:IZI38"/>
    <mergeCell ref="IZJ31:IZJ38"/>
    <mergeCell ref="IYY31:IYY38"/>
    <mergeCell ref="IYZ31:IYZ38"/>
    <mergeCell ref="IZA31:IZA38"/>
    <mergeCell ref="IZB31:IZB38"/>
    <mergeCell ref="IZC31:IZC38"/>
    <mergeCell ref="IZD31:IZD38"/>
    <mergeCell ref="IYS31:IYS38"/>
    <mergeCell ref="IYT31:IYT38"/>
    <mergeCell ref="IYU31:IYU38"/>
    <mergeCell ref="IYV31:IYV38"/>
    <mergeCell ref="IYW31:IYW38"/>
    <mergeCell ref="IYX31:IYX38"/>
    <mergeCell ref="IYM31:IYM38"/>
    <mergeCell ref="IYN31:IYN38"/>
    <mergeCell ref="IYO31:IYO38"/>
    <mergeCell ref="IYP31:IYP38"/>
    <mergeCell ref="IYQ31:IYQ38"/>
    <mergeCell ref="IYR31:IYR38"/>
    <mergeCell ref="IYG31:IYG38"/>
    <mergeCell ref="IYH31:IYH38"/>
    <mergeCell ref="IYI31:IYI38"/>
    <mergeCell ref="IYJ31:IYJ38"/>
    <mergeCell ref="IYK31:IYK38"/>
    <mergeCell ref="IYL31:IYL38"/>
    <mergeCell ref="JAU31:JAU38"/>
    <mergeCell ref="JAV31:JAV38"/>
    <mergeCell ref="JAW31:JAW38"/>
    <mergeCell ref="JAX31:JAX38"/>
    <mergeCell ref="JAY31:JAY38"/>
    <mergeCell ref="JAZ31:JAZ38"/>
    <mergeCell ref="JAO31:JAO38"/>
    <mergeCell ref="JAP31:JAP38"/>
    <mergeCell ref="JAQ31:JAQ38"/>
    <mergeCell ref="JAR31:JAR38"/>
    <mergeCell ref="JAS31:JAS38"/>
    <mergeCell ref="JAT31:JAT38"/>
    <mergeCell ref="JAI31:JAI38"/>
    <mergeCell ref="JAJ31:JAJ38"/>
    <mergeCell ref="JAK31:JAK38"/>
    <mergeCell ref="JAL31:JAL38"/>
    <mergeCell ref="JAM31:JAM38"/>
    <mergeCell ref="JAN31:JAN38"/>
    <mergeCell ref="JAC31:JAC38"/>
    <mergeCell ref="JAD31:JAD38"/>
    <mergeCell ref="JAE31:JAE38"/>
    <mergeCell ref="JAF31:JAF38"/>
    <mergeCell ref="JAG31:JAG38"/>
    <mergeCell ref="JAH31:JAH38"/>
    <mergeCell ref="IZW31:IZW38"/>
    <mergeCell ref="IZX31:IZX38"/>
    <mergeCell ref="IZY31:IZY38"/>
    <mergeCell ref="IZZ31:IZZ38"/>
    <mergeCell ref="JAA31:JAA38"/>
    <mergeCell ref="JAB31:JAB38"/>
    <mergeCell ref="IZQ31:IZQ38"/>
    <mergeCell ref="IZR31:IZR38"/>
    <mergeCell ref="IZS31:IZS38"/>
    <mergeCell ref="IZT31:IZT38"/>
    <mergeCell ref="IZU31:IZU38"/>
    <mergeCell ref="IZV31:IZV38"/>
    <mergeCell ref="JCE31:JCE38"/>
    <mergeCell ref="JCF31:JCF38"/>
    <mergeCell ref="JCG31:JCG38"/>
    <mergeCell ref="JCH31:JCH38"/>
    <mergeCell ref="JCI31:JCI38"/>
    <mergeCell ref="JCJ31:JCJ38"/>
    <mergeCell ref="JBY31:JBY38"/>
    <mergeCell ref="JBZ31:JBZ38"/>
    <mergeCell ref="JCA31:JCA38"/>
    <mergeCell ref="JCB31:JCB38"/>
    <mergeCell ref="JCC31:JCC38"/>
    <mergeCell ref="JCD31:JCD38"/>
    <mergeCell ref="JBS31:JBS38"/>
    <mergeCell ref="JBT31:JBT38"/>
    <mergeCell ref="JBU31:JBU38"/>
    <mergeCell ref="JBV31:JBV38"/>
    <mergeCell ref="JBW31:JBW38"/>
    <mergeCell ref="JBX31:JBX38"/>
    <mergeCell ref="JBM31:JBM38"/>
    <mergeCell ref="JBN31:JBN38"/>
    <mergeCell ref="JBO31:JBO38"/>
    <mergeCell ref="JBP31:JBP38"/>
    <mergeCell ref="JBQ31:JBQ38"/>
    <mergeCell ref="JBR31:JBR38"/>
    <mergeCell ref="JBG31:JBG38"/>
    <mergeCell ref="JBH31:JBH38"/>
    <mergeCell ref="JBI31:JBI38"/>
    <mergeCell ref="JBJ31:JBJ38"/>
    <mergeCell ref="JBK31:JBK38"/>
    <mergeCell ref="JBL31:JBL38"/>
    <mergeCell ref="JBA31:JBA38"/>
    <mergeCell ref="JBB31:JBB38"/>
    <mergeCell ref="JBC31:JBC38"/>
    <mergeCell ref="JBD31:JBD38"/>
    <mergeCell ref="JBE31:JBE38"/>
    <mergeCell ref="JBF31:JBF38"/>
    <mergeCell ref="JDO31:JDO38"/>
    <mergeCell ref="JDP31:JDP38"/>
    <mergeCell ref="JDQ31:JDQ38"/>
    <mergeCell ref="JDR31:JDR38"/>
    <mergeCell ref="JDS31:JDS38"/>
    <mergeCell ref="JDT31:JDT38"/>
    <mergeCell ref="JDI31:JDI38"/>
    <mergeCell ref="JDJ31:JDJ38"/>
    <mergeCell ref="JDK31:JDK38"/>
    <mergeCell ref="JDL31:JDL38"/>
    <mergeCell ref="JDM31:JDM38"/>
    <mergeCell ref="JDN31:JDN38"/>
    <mergeCell ref="JDC31:JDC38"/>
    <mergeCell ref="JDD31:JDD38"/>
    <mergeCell ref="JDE31:JDE38"/>
    <mergeCell ref="JDF31:JDF38"/>
    <mergeCell ref="JDG31:JDG38"/>
    <mergeCell ref="JDH31:JDH38"/>
    <mergeCell ref="JCW31:JCW38"/>
    <mergeCell ref="JCX31:JCX38"/>
    <mergeCell ref="JCY31:JCY38"/>
    <mergeCell ref="JCZ31:JCZ38"/>
    <mergeCell ref="JDA31:JDA38"/>
    <mergeCell ref="JDB31:JDB38"/>
    <mergeCell ref="JCQ31:JCQ38"/>
    <mergeCell ref="JCR31:JCR38"/>
    <mergeCell ref="JCS31:JCS38"/>
    <mergeCell ref="JCT31:JCT38"/>
    <mergeCell ref="JCU31:JCU38"/>
    <mergeCell ref="JCV31:JCV38"/>
    <mergeCell ref="JCK31:JCK38"/>
    <mergeCell ref="JCL31:JCL38"/>
    <mergeCell ref="JCM31:JCM38"/>
    <mergeCell ref="JCN31:JCN38"/>
    <mergeCell ref="JCO31:JCO38"/>
    <mergeCell ref="JCP31:JCP38"/>
    <mergeCell ref="JEY31:JEY38"/>
    <mergeCell ref="JEZ31:JEZ38"/>
    <mergeCell ref="JFA31:JFA38"/>
    <mergeCell ref="JFB31:JFB38"/>
    <mergeCell ref="JFC31:JFC38"/>
    <mergeCell ref="JFD31:JFD38"/>
    <mergeCell ref="JES31:JES38"/>
    <mergeCell ref="JET31:JET38"/>
    <mergeCell ref="JEU31:JEU38"/>
    <mergeCell ref="JEV31:JEV38"/>
    <mergeCell ref="JEW31:JEW38"/>
    <mergeCell ref="JEX31:JEX38"/>
    <mergeCell ref="JEM31:JEM38"/>
    <mergeCell ref="JEN31:JEN38"/>
    <mergeCell ref="JEO31:JEO38"/>
    <mergeCell ref="JEP31:JEP38"/>
    <mergeCell ref="JEQ31:JEQ38"/>
    <mergeCell ref="JER31:JER38"/>
    <mergeCell ref="JEG31:JEG38"/>
    <mergeCell ref="JEH31:JEH38"/>
    <mergeCell ref="JEI31:JEI38"/>
    <mergeCell ref="JEJ31:JEJ38"/>
    <mergeCell ref="JEK31:JEK38"/>
    <mergeCell ref="JEL31:JEL38"/>
    <mergeCell ref="JEA31:JEA38"/>
    <mergeCell ref="JEB31:JEB38"/>
    <mergeCell ref="JEC31:JEC38"/>
    <mergeCell ref="JED31:JED38"/>
    <mergeCell ref="JEE31:JEE38"/>
    <mergeCell ref="JEF31:JEF38"/>
    <mergeCell ref="JDU31:JDU38"/>
    <mergeCell ref="JDV31:JDV38"/>
    <mergeCell ref="JDW31:JDW38"/>
    <mergeCell ref="JDX31:JDX38"/>
    <mergeCell ref="JDY31:JDY38"/>
    <mergeCell ref="JDZ31:JDZ38"/>
    <mergeCell ref="JGI31:JGI38"/>
    <mergeCell ref="JGJ31:JGJ38"/>
    <mergeCell ref="JGK31:JGK38"/>
    <mergeCell ref="JGL31:JGL38"/>
    <mergeCell ref="JGM31:JGM38"/>
    <mergeCell ref="JGN31:JGN38"/>
    <mergeCell ref="JGC31:JGC38"/>
    <mergeCell ref="JGD31:JGD38"/>
    <mergeCell ref="JGE31:JGE38"/>
    <mergeCell ref="JGF31:JGF38"/>
    <mergeCell ref="JGG31:JGG38"/>
    <mergeCell ref="JGH31:JGH38"/>
    <mergeCell ref="JFW31:JFW38"/>
    <mergeCell ref="JFX31:JFX38"/>
    <mergeCell ref="JFY31:JFY38"/>
    <mergeCell ref="JFZ31:JFZ38"/>
    <mergeCell ref="JGA31:JGA38"/>
    <mergeCell ref="JGB31:JGB38"/>
    <mergeCell ref="JFQ31:JFQ38"/>
    <mergeCell ref="JFR31:JFR38"/>
    <mergeCell ref="JFS31:JFS38"/>
    <mergeCell ref="JFT31:JFT38"/>
    <mergeCell ref="JFU31:JFU38"/>
    <mergeCell ref="JFV31:JFV38"/>
    <mergeCell ref="JFK31:JFK38"/>
    <mergeCell ref="JFL31:JFL38"/>
    <mergeCell ref="JFM31:JFM38"/>
    <mergeCell ref="JFN31:JFN38"/>
    <mergeCell ref="JFO31:JFO38"/>
    <mergeCell ref="JFP31:JFP38"/>
    <mergeCell ref="JFE31:JFE38"/>
    <mergeCell ref="JFF31:JFF38"/>
    <mergeCell ref="JFG31:JFG38"/>
    <mergeCell ref="JFH31:JFH38"/>
    <mergeCell ref="JFI31:JFI38"/>
    <mergeCell ref="JFJ31:JFJ38"/>
    <mergeCell ref="JHS31:JHS38"/>
    <mergeCell ref="JHT31:JHT38"/>
    <mergeCell ref="JHU31:JHU38"/>
    <mergeCell ref="JHV31:JHV38"/>
    <mergeCell ref="JHW31:JHW38"/>
    <mergeCell ref="JHX31:JHX38"/>
    <mergeCell ref="JHM31:JHM38"/>
    <mergeCell ref="JHN31:JHN38"/>
    <mergeCell ref="JHO31:JHO38"/>
    <mergeCell ref="JHP31:JHP38"/>
    <mergeCell ref="JHQ31:JHQ38"/>
    <mergeCell ref="JHR31:JHR38"/>
    <mergeCell ref="JHG31:JHG38"/>
    <mergeCell ref="JHH31:JHH38"/>
    <mergeCell ref="JHI31:JHI38"/>
    <mergeCell ref="JHJ31:JHJ38"/>
    <mergeCell ref="JHK31:JHK38"/>
    <mergeCell ref="JHL31:JHL38"/>
    <mergeCell ref="JHA31:JHA38"/>
    <mergeCell ref="JHB31:JHB38"/>
    <mergeCell ref="JHC31:JHC38"/>
    <mergeCell ref="JHD31:JHD38"/>
    <mergeCell ref="JHE31:JHE38"/>
    <mergeCell ref="JHF31:JHF38"/>
    <mergeCell ref="JGU31:JGU38"/>
    <mergeCell ref="JGV31:JGV38"/>
    <mergeCell ref="JGW31:JGW38"/>
    <mergeCell ref="JGX31:JGX38"/>
    <mergeCell ref="JGY31:JGY38"/>
    <mergeCell ref="JGZ31:JGZ38"/>
    <mergeCell ref="JGO31:JGO38"/>
    <mergeCell ref="JGP31:JGP38"/>
    <mergeCell ref="JGQ31:JGQ38"/>
    <mergeCell ref="JGR31:JGR38"/>
    <mergeCell ref="JGS31:JGS38"/>
    <mergeCell ref="JGT31:JGT38"/>
    <mergeCell ref="JJC31:JJC38"/>
    <mergeCell ref="JJD31:JJD38"/>
    <mergeCell ref="JJE31:JJE38"/>
    <mergeCell ref="JJF31:JJF38"/>
    <mergeCell ref="JJG31:JJG38"/>
    <mergeCell ref="JJH31:JJH38"/>
    <mergeCell ref="JIW31:JIW38"/>
    <mergeCell ref="JIX31:JIX38"/>
    <mergeCell ref="JIY31:JIY38"/>
    <mergeCell ref="JIZ31:JIZ38"/>
    <mergeCell ref="JJA31:JJA38"/>
    <mergeCell ref="JJB31:JJB38"/>
    <mergeCell ref="JIQ31:JIQ38"/>
    <mergeCell ref="JIR31:JIR38"/>
    <mergeCell ref="JIS31:JIS38"/>
    <mergeCell ref="JIT31:JIT38"/>
    <mergeCell ref="JIU31:JIU38"/>
    <mergeCell ref="JIV31:JIV38"/>
    <mergeCell ref="JIK31:JIK38"/>
    <mergeCell ref="JIL31:JIL38"/>
    <mergeCell ref="JIM31:JIM38"/>
    <mergeCell ref="JIN31:JIN38"/>
    <mergeCell ref="JIO31:JIO38"/>
    <mergeCell ref="JIP31:JIP38"/>
    <mergeCell ref="JIE31:JIE38"/>
    <mergeCell ref="JIF31:JIF38"/>
    <mergeCell ref="JIG31:JIG38"/>
    <mergeCell ref="JIH31:JIH38"/>
    <mergeCell ref="JII31:JII38"/>
    <mergeCell ref="JIJ31:JIJ38"/>
    <mergeCell ref="JHY31:JHY38"/>
    <mergeCell ref="JHZ31:JHZ38"/>
    <mergeCell ref="JIA31:JIA38"/>
    <mergeCell ref="JIB31:JIB38"/>
    <mergeCell ref="JIC31:JIC38"/>
    <mergeCell ref="JID31:JID38"/>
    <mergeCell ref="JKM31:JKM38"/>
    <mergeCell ref="JKN31:JKN38"/>
    <mergeCell ref="JKO31:JKO38"/>
    <mergeCell ref="JKP31:JKP38"/>
    <mergeCell ref="JKQ31:JKQ38"/>
    <mergeCell ref="JKR31:JKR38"/>
    <mergeCell ref="JKG31:JKG38"/>
    <mergeCell ref="JKH31:JKH38"/>
    <mergeCell ref="JKI31:JKI38"/>
    <mergeCell ref="JKJ31:JKJ38"/>
    <mergeCell ref="JKK31:JKK38"/>
    <mergeCell ref="JKL31:JKL38"/>
    <mergeCell ref="JKA31:JKA38"/>
    <mergeCell ref="JKB31:JKB38"/>
    <mergeCell ref="JKC31:JKC38"/>
    <mergeCell ref="JKD31:JKD38"/>
    <mergeCell ref="JKE31:JKE38"/>
    <mergeCell ref="JKF31:JKF38"/>
    <mergeCell ref="JJU31:JJU38"/>
    <mergeCell ref="JJV31:JJV38"/>
    <mergeCell ref="JJW31:JJW38"/>
    <mergeCell ref="JJX31:JJX38"/>
    <mergeCell ref="JJY31:JJY38"/>
    <mergeCell ref="JJZ31:JJZ38"/>
    <mergeCell ref="JJO31:JJO38"/>
    <mergeCell ref="JJP31:JJP38"/>
    <mergeCell ref="JJQ31:JJQ38"/>
    <mergeCell ref="JJR31:JJR38"/>
    <mergeCell ref="JJS31:JJS38"/>
    <mergeCell ref="JJT31:JJT38"/>
    <mergeCell ref="JJI31:JJI38"/>
    <mergeCell ref="JJJ31:JJJ38"/>
    <mergeCell ref="JJK31:JJK38"/>
    <mergeCell ref="JJL31:JJL38"/>
    <mergeCell ref="JJM31:JJM38"/>
    <mergeCell ref="JJN31:JJN38"/>
    <mergeCell ref="JLW31:JLW38"/>
    <mergeCell ref="JLX31:JLX38"/>
    <mergeCell ref="JLY31:JLY38"/>
    <mergeCell ref="JLZ31:JLZ38"/>
    <mergeCell ref="JMA31:JMA38"/>
    <mergeCell ref="JMB31:JMB38"/>
    <mergeCell ref="JLQ31:JLQ38"/>
    <mergeCell ref="JLR31:JLR38"/>
    <mergeCell ref="JLS31:JLS38"/>
    <mergeCell ref="JLT31:JLT38"/>
    <mergeCell ref="JLU31:JLU38"/>
    <mergeCell ref="JLV31:JLV38"/>
    <mergeCell ref="JLK31:JLK38"/>
    <mergeCell ref="JLL31:JLL38"/>
    <mergeCell ref="JLM31:JLM38"/>
    <mergeCell ref="JLN31:JLN38"/>
    <mergeCell ref="JLO31:JLO38"/>
    <mergeCell ref="JLP31:JLP38"/>
    <mergeCell ref="JLE31:JLE38"/>
    <mergeCell ref="JLF31:JLF38"/>
    <mergeCell ref="JLG31:JLG38"/>
    <mergeCell ref="JLH31:JLH38"/>
    <mergeCell ref="JLI31:JLI38"/>
    <mergeCell ref="JLJ31:JLJ38"/>
    <mergeCell ref="JKY31:JKY38"/>
    <mergeCell ref="JKZ31:JKZ38"/>
    <mergeCell ref="JLA31:JLA38"/>
    <mergeCell ref="JLB31:JLB38"/>
    <mergeCell ref="JLC31:JLC38"/>
    <mergeCell ref="JLD31:JLD38"/>
    <mergeCell ref="JKS31:JKS38"/>
    <mergeCell ref="JKT31:JKT38"/>
    <mergeCell ref="JKU31:JKU38"/>
    <mergeCell ref="JKV31:JKV38"/>
    <mergeCell ref="JKW31:JKW38"/>
    <mergeCell ref="JKX31:JKX38"/>
    <mergeCell ref="JNG31:JNG38"/>
    <mergeCell ref="JNH31:JNH38"/>
    <mergeCell ref="JNI31:JNI38"/>
    <mergeCell ref="JNJ31:JNJ38"/>
    <mergeCell ref="JNK31:JNK38"/>
    <mergeCell ref="JNL31:JNL38"/>
    <mergeCell ref="JNA31:JNA38"/>
    <mergeCell ref="JNB31:JNB38"/>
    <mergeCell ref="JNC31:JNC38"/>
    <mergeCell ref="JND31:JND38"/>
    <mergeCell ref="JNE31:JNE38"/>
    <mergeCell ref="JNF31:JNF38"/>
    <mergeCell ref="JMU31:JMU38"/>
    <mergeCell ref="JMV31:JMV38"/>
    <mergeCell ref="JMW31:JMW38"/>
    <mergeCell ref="JMX31:JMX38"/>
    <mergeCell ref="JMY31:JMY38"/>
    <mergeCell ref="JMZ31:JMZ38"/>
    <mergeCell ref="JMO31:JMO38"/>
    <mergeCell ref="JMP31:JMP38"/>
    <mergeCell ref="JMQ31:JMQ38"/>
    <mergeCell ref="JMR31:JMR38"/>
    <mergeCell ref="JMS31:JMS38"/>
    <mergeCell ref="JMT31:JMT38"/>
    <mergeCell ref="JMI31:JMI38"/>
    <mergeCell ref="JMJ31:JMJ38"/>
    <mergeCell ref="JMK31:JMK38"/>
    <mergeCell ref="JML31:JML38"/>
    <mergeCell ref="JMM31:JMM38"/>
    <mergeCell ref="JMN31:JMN38"/>
    <mergeCell ref="JMC31:JMC38"/>
    <mergeCell ref="JMD31:JMD38"/>
    <mergeCell ref="JME31:JME38"/>
    <mergeCell ref="JMF31:JMF38"/>
    <mergeCell ref="JMG31:JMG38"/>
    <mergeCell ref="JMH31:JMH38"/>
    <mergeCell ref="JOQ31:JOQ38"/>
    <mergeCell ref="JOR31:JOR38"/>
    <mergeCell ref="JOS31:JOS38"/>
    <mergeCell ref="JOT31:JOT38"/>
    <mergeCell ref="JOU31:JOU38"/>
    <mergeCell ref="JOV31:JOV38"/>
    <mergeCell ref="JOK31:JOK38"/>
    <mergeCell ref="JOL31:JOL38"/>
    <mergeCell ref="JOM31:JOM38"/>
    <mergeCell ref="JON31:JON38"/>
    <mergeCell ref="JOO31:JOO38"/>
    <mergeCell ref="JOP31:JOP38"/>
    <mergeCell ref="JOE31:JOE38"/>
    <mergeCell ref="JOF31:JOF38"/>
    <mergeCell ref="JOG31:JOG38"/>
    <mergeCell ref="JOH31:JOH38"/>
    <mergeCell ref="JOI31:JOI38"/>
    <mergeCell ref="JOJ31:JOJ38"/>
    <mergeCell ref="JNY31:JNY38"/>
    <mergeCell ref="JNZ31:JNZ38"/>
    <mergeCell ref="JOA31:JOA38"/>
    <mergeCell ref="JOB31:JOB38"/>
    <mergeCell ref="JOC31:JOC38"/>
    <mergeCell ref="JOD31:JOD38"/>
    <mergeCell ref="JNS31:JNS38"/>
    <mergeCell ref="JNT31:JNT38"/>
    <mergeCell ref="JNU31:JNU38"/>
    <mergeCell ref="JNV31:JNV38"/>
    <mergeCell ref="JNW31:JNW38"/>
    <mergeCell ref="JNX31:JNX38"/>
    <mergeCell ref="JNM31:JNM38"/>
    <mergeCell ref="JNN31:JNN38"/>
    <mergeCell ref="JNO31:JNO38"/>
    <mergeCell ref="JNP31:JNP38"/>
    <mergeCell ref="JNQ31:JNQ38"/>
    <mergeCell ref="JNR31:JNR38"/>
    <mergeCell ref="JQA31:JQA38"/>
    <mergeCell ref="JQB31:JQB38"/>
    <mergeCell ref="JQC31:JQC38"/>
    <mergeCell ref="JQD31:JQD38"/>
    <mergeCell ref="JQE31:JQE38"/>
    <mergeCell ref="JQF31:JQF38"/>
    <mergeCell ref="JPU31:JPU38"/>
    <mergeCell ref="JPV31:JPV38"/>
    <mergeCell ref="JPW31:JPW38"/>
    <mergeCell ref="JPX31:JPX38"/>
    <mergeCell ref="JPY31:JPY38"/>
    <mergeCell ref="JPZ31:JPZ38"/>
    <mergeCell ref="JPO31:JPO38"/>
    <mergeCell ref="JPP31:JPP38"/>
    <mergeCell ref="JPQ31:JPQ38"/>
    <mergeCell ref="JPR31:JPR38"/>
    <mergeCell ref="JPS31:JPS38"/>
    <mergeCell ref="JPT31:JPT38"/>
    <mergeCell ref="JPI31:JPI38"/>
    <mergeCell ref="JPJ31:JPJ38"/>
    <mergeCell ref="JPK31:JPK38"/>
    <mergeCell ref="JPL31:JPL38"/>
    <mergeCell ref="JPM31:JPM38"/>
    <mergeCell ref="JPN31:JPN38"/>
    <mergeCell ref="JPC31:JPC38"/>
    <mergeCell ref="JPD31:JPD38"/>
    <mergeCell ref="JPE31:JPE38"/>
    <mergeCell ref="JPF31:JPF38"/>
    <mergeCell ref="JPG31:JPG38"/>
    <mergeCell ref="JPH31:JPH38"/>
    <mergeCell ref="JOW31:JOW38"/>
    <mergeCell ref="JOX31:JOX38"/>
    <mergeCell ref="JOY31:JOY38"/>
    <mergeCell ref="JOZ31:JOZ38"/>
    <mergeCell ref="JPA31:JPA38"/>
    <mergeCell ref="JPB31:JPB38"/>
    <mergeCell ref="JRK31:JRK38"/>
    <mergeCell ref="JRL31:JRL38"/>
    <mergeCell ref="JRM31:JRM38"/>
    <mergeCell ref="JRN31:JRN38"/>
    <mergeCell ref="JRO31:JRO38"/>
    <mergeCell ref="JRP31:JRP38"/>
    <mergeCell ref="JRE31:JRE38"/>
    <mergeCell ref="JRF31:JRF38"/>
    <mergeCell ref="JRG31:JRG38"/>
    <mergeCell ref="JRH31:JRH38"/>
    <mergeCell ref="JRI31:JRI38"/>
    <mergeCell ref="JRJ31:JRJ38"/>
    <mergeCell ref="JQY31:JQY38"/>
    <mergeCell ref="JQZ31:JQZ38"/>
    <mergeCell ref="JRA31:JRA38"/>
    <mergeCell ref="JRB31:JRB38"/>
    <mergeCell ref="JRC31:JRC38"/>
    <mergeCell ref="JRD31:JRD38"/>
    <mergeCell ref="JQS31:JQS38"/>
    <mergeCell ref="JQT31:JQT38"/>
    <mergeCell ref="JQU31:JQU38"/>
    <mergeCell ref="JQV31:JQV38"/>
    <mergeCell ref="JQW31:JQW38"/>
    <mergeCell ref="JQX31:JQX38"/>
    <mergeCell ref="JQM31:JQM38"/>
    <mergeCell ref="JQN31:JQN38"/>
    <mergeCell ref="JQO31:JQO38"/>
    <mergeCell ref="JQP31:JQP38"/>
    <mergeCell ref="JQQ31:JQQ38"/>
    <mergeCell ref="JQR31:JQR38"/>
    <mergeCell ref="JQG31:JQG38"/>
    <mergeCell ref="JQH31:JQH38"/>
    <mergeCell ref="JQI31:JQI38"/>
    <mergeCell ref="JQJ31:JQJ38"/>
    <mergeCell ref="JQK31:JQK38"/>
    <mergeCell ref="JQL31:JQL38"/>
    <mergeCell ref="JSU31:JSU38"/>
    <mergeCell ref="JSV31:JSV38"/>
    <mergeCell ref="JSW31:JSW38"/>
    <mergeCell ref="JSX31:JSX38"/>
    <mergeCell ref="JSY31:JSY38"/>
    <mergeCell ref="JSZ31:JSZ38"/>
    <mergeCell ref="JSO31:JSO38"/>
    <mergeCell ref="JSP31:JSP38"/>
    <mergeCell ref="JSQ31:JSQ38"/>
    <mergeCell ref="JSR31:JSR38"/>
    <mergeCell ref="JSS31:JSS38"/>
    <mergeCell ref="JST31:JST38"/>
    <mergeCell ref="JSI31:JSI38"/>
    <mergeCell ref="JSJ31:JSJ38"/>
    <mergeCell ref="JSK31:JSK38"/>
    <mergeCell ref="JSL31:JSL38"/>
    <mergeCell ref="JSM31:JSM38"/>
    <mergeCell ref="JSN31:JSN38"/>
    <mergeCell ref="JSC31:JSC38"/>
    <mergeCell ref="JSD31:JSD38"/>
    <mergeCell ref="JSE31:JSE38"/>
    <mergeCell ref="JSF31:JSF38"/>
    <mergeCell ref="JSG31:JSG38"/>
    <mergeCell ref="JSH31:JSH38"/>
    <mergeCell ref="JRW31:JRW38"/>
    <mergeCell ref="JRX31:JRX38"/>
    <mergeCell ref="JRY31:JRY38"/>
    <mergeCell ref="JRZ31:JRZ38"/>
    <mergeCell ref="JSA31:JSA38"/>
    <mergeCell ref="JSB31:JSB38"/>
    <mergeCell ref="JRQ31:JRQ38"/>
    <mergeCell ref="JRR31:JRR38"/>
    <mergeCell ref="JRS31:JRS38"/>
    <mergeCell ref="JRT31:JRT38"/>
    <mergeCell ref="JRU31:JRU38"/>
    <mergeCell ref="JRV31:JRV38"/>
    <mergeCell ref="JUE31:JUE38"/>
    <mergeCell ref="JUF31:JUF38"/>
    <mergeCell ref="JUG31:JUG38"/>
    <mergeCell ref="JUH31:JUH38"/>
    <mergeCell ref="JUI31:JUI38"/>
    <mergeCell ref="JUJ31:JUJ38"/>
    <mergeCell ref="JTY31:JTY38"/>
    <mergeCell ref="JTZ31:JTZ38"/>
    <mergeCell ref="JUA31:JUA38"/>
    <mergeCell ref="JUB31:JUB38"/>
    <mergeCell ref="JUC31:JUC38"/>
    <mergeCell ref="JUD31:JUD38"/>
    <mergeCell ref="JTS31:JTS38"/>
    <mergeCell ref="JTT31:JTT38"/>
    <mergeCell ref="JTU31:JTU38"/>
    <mergeCell ref="JTV31:JTV38"/>
    <mergeCell ref="JTW31:JTW38"/>
    <mergeCell ref="JTX31:JTX38"/>
    <mergeCell ref="JTM31:JTM38"/>
    <mergeCell ref="JTN31:JTN38"/>
    <mergeCell ref="JTO31:JTO38"/>
    <mergeCell ref="JTP31:JTP38"/>
    <mergeCell ref="JTQ31:JTQ38"/>
    <mergeCell ref="JTR31:JTR38"/>
    <mergeCell ref="JTG31:JTG38"/>
    <mergeCell ref="JTH31:JTH38"/>
    <mergeCell ref="JTI31:JTI38"/>
    <mergeCell ref="JTJ31:JTJ38"/>
    <mergeCell ref="JTK31:JTK38"/>
    <mergeCell ref="JTL31:JTL38"/>
    <mergeCell ref="JTA31:JTA38"/>
    <mergeCell ref="JTB31:JTB38"/>
    <mergeCell ref="JTC31:JTC38"/>
    <mergeCell ref="JTD31:JTD38"/>
    <mergeCell ref="JTE31:JTE38"/>
    <mergeCell ref="JTF31:JTF38"/>
    <mergeCell ref="JVO31:JVO38"/>
    <mergeCell ref="JVP31:JVP38"/>
    <mergeCell ref="JVQ31:JVQ38"/>
    <mergeCell ref="JVR31:JVR38"/>
    <mergeCell ref="JVS31:JVS38"/>
    <mergeCell ref="JVT31:JVT38"/>
    <mergeCell ref="JVI31:JVI38"/>
    <mergeCell ref="JVJ31:JVJ38"/>
    <mergeCell ref="JVK31:JVK38"/>
    <mergeCell ref="JVL31:JVL38"/>
    <mergeCell ref="JVM31:JVM38"/>
    <mergeCell ref="JVN31:JVN38"/>
    <mergeCell ref="JVC31:JVC38"/>
    <mergeCell ref="JVD31:JVD38"/>
    <mergeCell ref="JVE31:JVE38"/>
    <mergeCell ref="JVF31:JVF38"/>
    <mergeCell ref="JVG31:JVG38"/>
    <mergeCell ref="JVH31:JVH38"/>
    <mergeCell ref="JUW31:JUW38"/>
    <mergeCell ref="JUX31:JUX38"/>
    <mergeCell ref="JUY31:JUY38"/>
    <mergeCell ref="JUZ31:JUZ38"/>
    <mergeCell ref="JVA31:JVA38"/>
    <mergeCell ref="JVB31:JVB38"/>
    <mergeCell ref="JUQ31:JUQ38"/>
    <mergeCell ref="JUR31:JUR38"/>
    <mergeCell ref="JUS31:JUS38"/>
    <mergeCell ref="JUT31:JUT38"/>
    <mergeCell ref="JUU31:JUU38"/>
    <mergeCell ref="JUV31:JUV38"/>
    <mergeCell ref="JUK31:JUK38"/>
    <mergeCell ref="JUL31:JUL38"/>
    <mergeCell ref="JUM31:JUM38"/>
    <mergeCell ref="JUN31:JUN38"/>
    <mergeCell ref="JUO31:JUO38"/>
    <mergeCell ref="JUP31:JUP38"/>
    <mergeCell ref="JWY31:JWY38"/>
    <mergeCell ref="JWZ31:JWZ38"/>
    <mergeCell ref="JXA31:JXA38"/>
    <mergeCell ref="JXB31:JXB38"/>
    <mergeCell ref="JXC31:JXC38"/>
    <mergeCell ref="JXD31:JXD38"/>
    <mergeCell ref="JWS31:JWS38"/>
    <mergeCell ref="JWT31:JWT38"/>
    <mergeCell ref="JWU31:JWU38"/>
    <mergeCell ref="JWV31:JWV38"/>
    <mergeCell ref="JWW31:JWW38"/>
    <mergeCell ref="JWX31:JWX38"/>
    <mergeCell ref="JWM31:JWM38"/>
    <mergeCell ref="JWN31:JWN38"/>
    <mergeCell ref="JWO31:JWO38"/>
    <mergeCell ref="JWP31:JWP38"/>
    <mergeCell ref="JWQ31:JWQ38"/>
    <mergeCell ref="JWR31:JWR38"/>
    <mergeCell ref="JWG31:JWG38"/>
    <mergeCell ref="JWH31:JWH38"/>
    <mergeCell ref="JWI31:JWI38"/>
    <mergeCell ref="JWJ31:JWJ38"/>
    <mergeCell ref="JWK31:JWK38"/>
    <mergeCell ref="JWL31:JWL38"/>
    <mergeCell ref="JWA31:JWA38"/>
    <mergeCell ref="JWB31:JWB38"/>
    <mergeCell ref="JWC31:JWC38"/>
    <mergeCell ref="JWD31:JWD38"/>
    <mergeCell ref="JWE31:JWE38"/>
    <mergeCell ref="JWF31:JWF38"/>
    <mergeCell ref="JVU31:JVU38"/>
    <mergeCell ref="JVV31:JVV38"/>
    <mergeCell ref="JVW31:JVW38"/>
    <mergeCell ref="JVX31:JVX38"/>
    <mergeCell ref="JVY31:JVY38"/>
    <mergeCell ref="JVZ31:JVZ38"/>
    <mergeCell ref="JYI31:JYI38"/>
    <mergeCell ref="JYJ31:JYJ38"/>
    <mergeCell ref="JYK31:JYK38"/>
    <mergeCell ref="JYL31:JYL38"/>
    <mergeCell ref="JYM31:JYM38"/>
    <mergeCell ref="JYN31:JYN38"/>
    <mergeCell ref="JYC31:JYC38"/>
    <mergeCell ref="JYD31:JYD38"/>
    <mergeCell ref="JYE31:JYE38"/>
    <mergeCell ref="JYF31:JYF38"/>
    <mergeCell ref="JYG31:JYG38"/>
    <mergeCell ref="JYH31:JYH38"/>
    <mergeCell ref="JXW31:JXW38"/>
    <mergeCell ref="JXX31:JXX38"/>
    <mergeCell ref="JXY31:JXY38"/>
    <mergeCell ref="JXZ31:JXZ38"/>
    <mergeCell ref="JYA31:JYA38"/>
    <mergeCell ref="JYB31:JYB38"/>
    <mergeCell ref="JXQ31:JXQ38"/>
    <mergeCell ref="JXR31:JXR38"/>
    <mergeCell ref="JXS31:JXS38"/>
    <mergeCell ref="JXT31:JXT38"/>
    <mergeCell ref="JXU31:JXU38"/>
    <mergeCell ref="JXV31:JXV38"/>
    <mergeCell ref="JXK31:JXK38"/>
    <mergeCell ref="JXL31:JXL38"/>
    <mergeCell ref="JXM31:JXM38"/>
    <mergeCell ref="JXN31:JXN38"/>
    <mergeCell ref="JXO31:JXO38"/>
    <mergeCell ref="JXP31:JXP38"/>
    <mergeCell ref="JXE31:JXE38"/>
    <mergeCell ref="JXF31:JXF38"/>
    <mergeCell ref="JXG31:JXG38"/>
    <mergeCell ref="JXH31:JXH38"/>
    <mergeCell ref="JXI31:JXI38"/>
    <mergeCell ref="JXJ31:JXJ38"/>
    <mergeCell ref="JZS31:JZS38"/>
    <mergeCell ref="JZT31:JZT38"/>
    <mergeCell ref="JZU31:JZU38"/>
    <mergeCell ref="JZV31:JZV38"/>
    <mergeCell ref="JZW31:JZW38"/>
    <mergeCell ref="JZX31:JZX38"/>
    <mergeCell ref="JZM31:JZM38"/>
    <mergeCell ref="JZN31:JZN38"/>
    <mergeCell ref="JZO31:JZO38"/>
    <mergeCell ref="JZP31:JZP38"/>
    <mergeCell ref="JZQ31:JZQ38"/>
    <mergeCell ref="JZR31:JZR38"/>
    <mergeCell ref="JZG31:JZG38"/>
    <mergeCell ref="JZH31:JZH38"/>
    <mergeCell ref="JZI31:JZI38"/>
    <mergeCell ref="JZJ31:JZJ38"/>
    <mergeCell ref="JZK31:JZK38"/>
    <mergeCell ref="JZL31:JZL38"/>
    <mergeCell ref="JZA31:JZA38"/>
    <mergeCell ref="JZB31:JZB38"/>
    <mergeCell ref="JZC31:JZC38"/>
    <mergeCell ref="JZD31:JZD38"/>
    <mergeCell ref="JZE31:JZE38"/>
    <mergeCell ref="JZF31:JZF38"/>
    <mergeCell ref="JYU31:JYU38"/>
    <mergeCell ref="JYV31:JYV38"/>
    <mergeCell ref="JYW31:JYW38"/>
    <mergeCell ref="JYX31:JYX38"/>
    <mergeCell ref="JYY31:JYY38"/>
    <mergeCell ref="JYZ31:JYZ38"/>
    <mergeCell ref="JYO31:JYO38"/>
    <mergeCell ref="JYP31:JYP38"/>
    <mergeCell ref="JYQ31:JYQ38"/>
    <mergeCell ref="JYR31:JYR38"/>
    <mergeCell ref="JYS31:JYS38"/>
    <mergeCell ref="JYT31:JYT38"/>
    <mergeCell ref="KBC31:KBC38"/>
    <mergeCell ref="KBD31:KBD38"/>
    <mergeCell ref="KBE31:KBE38"/>
    <mergeCell ref="KBF31:KBF38"/>
    <mergeCell ref="KBG31:KBG38"/>
    <mergeCell ref="KBH31:KBH38"/>
    <mergeCell ref="KAW31:KAW38"/>
    <mergeCell ref="KAX31:KAX38"/>
    <mergeCell ref="KAY31:KAY38"/>
    <mergeCell ref="KAZ31:KAZ38"/>
    <mergeCell ref="KBA31:KBA38"/>
    <mergeCell ref="KBB31:KBB38"/>
    <mergeCell ref="KAQ31:KAQ38"/>
    <mergeCell ref="KAR31:KAR38"/>
    <mergeCell ref="KAS31:KAS38"/>
    <mergeCell ref="KAT31:KAT38"/>
    <mergeCell ref="KAU31:KAU38"/>
    <mergeCell ref="KAV31:KAV38"/>
    <mergeCell ref="KAK31:KAK38"/>
    <mergeCell ref="KAL31:KAL38"/>
    <mergeCell ref="KAM31:KAM38"/>
    <mergeCell ref="KAN31:KAN38"/>
    <mergeCell ref="KAO31:KAO38"/>
    <mergeCell ref="KAP31:KAP38"/>
    <mergeCell ref="KAE31:KAE38"/>
    <mergeCell ref="KAF31:KAF38"/>
    <mergeCell ref="KAG31:KAG38"/>
    <mergeCell ref="KAH31:KAH38"/>
    <mergeCell ref="KAI31:KAI38"/>
    <mergeCell ref="KAJ31:KAJ38"/>
    <mergeCell ref="JZY31:JZY38"/>
    <mergeCell ref="JZZ31:JZZ38"/>
    <mergeCell ref="KAA31:KAA38"/>
    <mergeCell ref="KAB31:KAB38"/>
    <mergeCell ref="KAC31:KAC38"/>
    <mergeCell ref="KAD31:KAD38"/>
    <mergeCell ref="KCM31:KCM38"/>
    <mergeCell ref="KCN31:KCN38"/>
    <mergeCell ref="KCO31:KCO38"/>
    <mergeCell ref="KCP31:KCP38"/>
    <mergeCell ref="KCQ31:KCQ38"/>
    <mergeCell ref="KCR31:KCR38"/>
    <mergeCell ref="KCG31:KCG38"/>
    <mergeCell ref="KCH31:KCH38"/>
    <mergeCell ref="KCI31:KCI38"/>
    <mergeCell ref="KCJ31:KCJ38"/>
    <mergeCell ref="KCK31:KCK38"/>
    <mergeCell ref="KCL31:KCL38"/>
    <mergeCell ref="KCA31:KCA38"/>
    <mergeCell ref="KCB31:KCB38"/>
    <mergeCell ref="KCC31:KCC38"/>
    <mergeCell ref="KCD31:KCD38"/>
    <mergeCell ref="KCE31:KCE38"/>
    <mergeCell ref="KCF31:KCF38"/>
    <mergeCell ref="KBU31:KBU38"/>
    <mergeCell ref="KBV31:KBV38"/>
    <mergeCell ref="KBW31:KBW38"/>
    <mergeCell ref="KBX31:KBX38"/>
    <mergeCell ref="KBY31:KBY38"/>
    <mergeCell ref="KBZ31:KBZ38"/>
    <mergeCell ref="KBO31:KBO38"/>
    <mergeCell ref="KBP31:KBP38"/>
    <mergeCell ref="KBQ31:KBQ38"/>
    <mergeCell ref="KBR31:KBR38"/>
    <mergeCell ref="KBS31:KBS38"/>
    <mergeCell ref="KBT31:KBT38"/>
    <mergeCell ref="KBI31:KBI38"/>
    <mergeCell ref="KBJ31:KBJ38"/>
    <mergeCell ref="KBK31:KBK38"/>
    <mergeCell ref="KBL31:KBL38"/>
    <mergeCell ref="KBM31:KBM38"/>
    <mergeCell ref="KBN31:KBN38"/>
    <mergeCell ref="KDW31:KDW38"/>
    <mergeCell ref="KDX31:KDX38"/>
    <mergeCell ref="KDY31:KDY38"/>
    <mergeCell ref="KDZ31:KDZ38"/>
    <mergeCell ref="KEA31:KEA38"/>
    <mergeCell ref="KEB31:KEB38"/>
    <mergeCell ref="KDQ31:KDQ38"/>
    <mergeCell ref="KDR31:KDR38"/>
    <mergeCell ref="KDS31:KDS38"/>
    <mergeCell ref="KDT31:KDT38"/>
    <mergeCell ref="KDU31:KDU38"/>
    <mergeCell ref="KDV31:KDV38"/>
    <mergeCell ref="KDK31:KDK38"/>
    <mergeCell ref="KDL31:KDL38"/>
    <mergeCell ref="KDM31:KDM38"/>
    <mergeCell ref="KDN31:KDN38"/>
    <mergeCell ref="KDO31:KDO38"/>
    <mergeCell ref="KDP31:KDP38"/>
    <mergeCell ref="KDE31:KDE38"/>
    <mergeCell ref="KDF31:KDF38"/>
    <mergeCell ref="KDG31:KDG38"/>
    <mergeCell ref="KDH31:KDH38"/>
    <mergeCell ref="KDI31:KDI38"/>
    <mergeCell ref="KDJ31:KDJ38"/>
    <mergeCell ref="KCY31:KCY38"/>
    <mergeCell ref="KCZ31:KCZ38"/>
    <mergeCell ref="KDA31:KDA38"/>
    <mergeCell ref="KDB31:KDB38"/>
    <mergeCell ref="KDC31:KDC38"/>
    <mergeCell ref="KDD31:KDD38"/>
    <mergeCell ref="KCS31:KCS38"/>
    <mergeCell ref="KCT31:KCT38"/>
    <mergeCell ref="KCU31:KCU38"/>
    <mergeCell ref="KCV31:KCV38"/>
    <mergeCell ref="KCW31:KCW38"/>
    <mergeCell ref="KCX31:KCX38"/>
    <mergeCell ref="KFG31:KFG38"/>
    <mergeCell ref="KFH31:KFH38"/>
    <mergeCell ref="KFI31:KFI38"/>
    <mergeCell ref="KFJ31:KFJ38"/>
    <mergeCell ref="KFK31:KFK38"/>
    <mergeCell ref="KFL31:KFL38"/>
    <mergeCell ref="KFA31:KFA38"/>
    <mergeCell ref="KFB31:KFB38"/>
    <mergeCell ref="KFC31:KFC38"/>
    <mergeCell ref="KFD31:KFD38"/>
    <mergeCell ref="KFE31:KFE38"/>
    <mergeCell ref="KFF31:KFF38"/>
    <mergeCell ref="KEU31:KEU38"/>
    <mergeCell ref="KEV31:KEV38"/>
    <mergeCell ref="KEW31:KEW38"/>
    <mergeCell ref="KEX31:KEX38"/>
    <mergeCell ref="KEY31:KEY38"/>
    <mergeCell ref="KEZ31:KEZ38"/>
    <mergeCell ref="KEO31:KEO38"/>
    <mergeCell ref="KEP31:KEP38"/>
    <mergeCell ref="KEQ31:KEQ38"/>
    <mergeCell ref="KER31:KER38"/>
    <mergeCell ref="KES31:KES38"/>
    <mergeCell ref="KET31:KET38"/>
    <mergeCell ref="KEI31:KEI38"/>
    <mergeCell ref="KEJ31:KEJ38"/>
    <mergeCell ref="KEK31:KEK38"/>
    <mergeCell ref="KEL31:KEL38"/>
    <mergeCell ref="KEM31:KEM38"/>
    <mergeCell ref="KEN31:KEN38"/>
    <mergeCell ref="KEC31:KEC38"/>
    <mergeCell ref="KED31:KED38"/>
    <mergeCell ref="KEE31:KEE38"/>
    <mergeCell ref="KEF31:KEF38"/>
    <mergeCell ref="KEG31:KEG38"/>
    <mergeCell ref="KEH31:KEH38"/>
    <mergeCell ref="KGQ31:KGQ38"/>
    <mergeCell ref="KGR31:KGR38"/>
    <mergeCell ref="KGS31:KGS38"/>
    <mergeCell ref="KGT31:KGT38"/>
    <mergeCell ref="KGU31:KGU38"/>
    <mergeCell ref="KGV31:KGV38"/>
    <mergeCell ref="KGK31:KGK38"/>
    <mergeCell ref="KGL31:KGL38"/>
    <mergeCell ref="KGM31:KGM38"/>
    <mergeCell ref="KGN31:KGN38"/>
    <mergeCell ref="KGO31:KGO38"/>
    <mergeCell ref="KGP31:KGP38"/>
    <mergeCell ref="KGE31:KGE38"/>
    <mergeCell ref="KGF31:KGF38"/>
    <mergeCell ref="KGG31:KGG38"/>
    <mergeCell ref="KGH31:KGH38"/>
    <mergeCell ref="KGI31:KGI38"/>
    <mergeCell ref="KGJ31:KGJ38"/>
    <mergeCell ref="KFY31:KFY38"/>
    <mergeCell ref="KFZ31:KFZ38"/>
    <mergeCell ref="KGA31:KGA38"/>
    <mergeCell ref="KGB31:KGB38"/>
    <mergeCell ref="KGC31:KGC38"/>
    <mergeCell ref="KGD31:KGD38"/>
    <mergeCell ref="KFS31:KFS38"/>
    <mergeCell ref="KFT31:KFT38"/>
    <mergeCell ref="KFU31:KFU38"/>
    <mergeCell ref="KFV31:KFV38"/>
    <mergeCell ref="KFW31:KFW38"/>
    <mergeCell ref="KFX31:KFX38"/>
    <mergeCell ref="KFM31:KFM38"/>
    <mergeCell ref="KFN31:KFN38"/>
    <mergeCell ref="KFO31:KFO38"/>
    <mergeCell ref="KFP31:KFP38"/>
    <mergeCell ref="KFQ31:KFQ38"/>
    <mergeCell ref="KFR31:KFR38"/>
    <mergeCell ref="KIA31:KIA38"/>
    <mergeCell ref="KIB31:KIB38"/>
    <mergeCell ref="KIC31:KIC38"/>
    <mergeCell ref="KID31:KID38"/>
    <mergeCell ref="KIE31:KIE38"/>
    <mergeCell ref="KIF31:KIF38"/>
    <mergeCell ref="KHU31:KHU38"/>
    <mergeCell ref="KHV31:KHV38"/>
    <mergeCell ref="KHW31:KHW38"/>
    <mergeCell ref="KHX31:KHX38"/>
    <mergeCell ref="KHY31:KHY38"/>
    <mergeCell ref="KHZ31:KHZ38"/>
    <mergeCell ref="KHO31:KHO38"/>
    <mergeCell ref="KHP31:KHP38"/>
    <mergeCell ref="KHQ31:KHQ38"/>
    <mergeCell ref="KHR31:KHR38"/>
    <mergeCell ref="KHS31:KHS38"/>
    <mergeCell ref="KHT31:KHT38"/>
    <mergeCell ref="KHI31:KHI38"/>
    <mergeCell ref="KHJ31:KHJ38"/>
    <mergeCell ref="KHK31:KHK38"/>
    <mergeCell ref="KHL31:KHL38"/>
    <mergeCell ref="KHM31:KHM38"/>
    <mergeCell ref="KHN31:KHN38"/>
    <mergeCell ref="KHC31:KHC38"/>
    <mergeCell ref="KHD31:KHD38"/>
    <mergeCell ref="KHE31:KHE38"/>
    <mergeCell ref="KHF31:KHF38"/>
    <mergeCell ref="KHG31:KHG38"/>
    <mergeCell ref="KHH31:KHH38"/>
    <mergeCell ref="KGW31:KGW38"/>
    <mergeCell ref="KGX31:KGX38"/>
    <mergeCell ref="KGY31:KGY38"/>
    <mergeCell ref="KGZ31:KGZ38"/>
    <mergeCell ref="KHA31:KHA38"/>
    <mergeCell ref="KHB31:KHB38"/>
    <mergeCell ref="KJK31:KJK38"/>
    <mergeCell ref="KJL31:KJL38"/>
    <mergeCell ref="KJM31:KJM38"/>
    <mergeCell ref="KJN31:KJN38"/>
    <mergeCell ref="KJO31:KJO38"/>
    <mergeCell ref="KJP31:KJP38"/>
    <mergeCell ref="KJE31:KJE38"/>
    <mergeCell ref="KJF31:KJF38"/>
    <mergeCell ref="KJG31:KJG38"/>
    <mergeCell ref="KJH31:KJH38"/>
    <mergeCell ref="KJI31:KJI38"/>
    <mergeCell ref="KJJ31:KJJ38"/>
    <mergeCell ref="KIY31:KIY38"/>
    <mergeCell ref="KIZ31:KIZ38"/>
    <mergeCell ref="KJA31:KJA38"/>
    <mergeCell ref="KJB31:KJB38"/>
    <mergeCell ref="KJC31:KJC38"/>
    <mergeCell ref="KJD31:KJD38"/>
    <mergeCell ref="KIS31:KIS38"/>
    <mergeCell ref="KIT31:KIT38"/>
    <mergeCell ref="KIU31:KIU38"/>
    <mergeCell ref="KIV31:KIV38"/>
    <mergeCell ref="KIW31:KIW38"/>
    <mergeCell ref="KIX31:KIX38"/>
    <mergeCell ref="KIM31:KIM38"/>
    <mergeCell ref="KIN31:KIN38"/>
    <mergeCell ref="KIO31:KIO38"/>
    <mergeCell ref="KIP31:KIP38"/>
    <mergeCell ref="KIQ31:KIQ38"/>
    <mergeCell ref="KIR31:KIR38"/>
    <mergeCell ref="KIG31:KIG38"/>
    <mergeCell ref="KIH31:KIH38"/>
    <mergeCell ref="KII31:KII38"/>
    <mergeCell ref="KIJ31:KIJ38"/>
    <mergeCell ref="KIK31:KIK38"/>
    <mergeCell ref="KIL31:KIL38"/>
    <mergeCell ref="KKU31:KKU38"/>
    <mergeCell ref="KKV31:KKV38"/>
    <mergeCell ref="KKW31:KKW38"/>
    <mergeCell ref="KKX31:KKX38"/>
    <mergeCell ref="KKY31:KKY38"/>
    <mergeCell ref="KKZ31:KKZ38"/>
    <mergeCell ref="KKO31:KKO38"/>
    <mergeCell ref="KKP31:KKP38"/>
    <mergeCell ref="KKQ31:KKQ38"/>
    <mergeCell ref="KKR31:KKR38"/>
    <mergeCell ref="KKS31:KKS38"/>
    <mergeCell ref="KKT31:KKT38"/>
    <mergeCell ref="KKI31:KKI38"/>
    <mergeCell ref="KKJ31:KKJ38"/>
    <mergeCell ref="KKK31:KKK38"/>
    <mergeCell ref="KKL31:KKL38"/>
    <mergeCell ref="KKM31:KKM38"/>
    <mergeCell ref="KKN31:KKN38"/>
    <mergeCell ref="KKC31:KKC38"/>
    <mergeCell ref="KKD31:KKD38"/>
    <mergeCell ref="KKE31:KKE38"/>
    <mergeCell ref="KKF31:KKF38"/>
    <mergeCell ref="KKG31:KKG38"/>
    <mergeCell ref="KKH31:KKH38"/>
    <mergeCell ref="KJW31:KJW38"/>
    <mergeCell ref="KJX31:KJX38"/>
    <mergeCell ref="KJY31:KJY38"/>
    <mergeCell ref="KJZ31:KJZ38"/>
    <mergeCell ref="KKA31:KKA38"/>
    <mergeCell ref="KKB31:KKB38"/>
    <mergeCell ref="KJQ31:KJQ38"/>
    <mergeCell ref="KJR31:KJR38"/>
    <mergeCell ref="KJS31:KJS38"/>
    <mergeCell ref="KJT31:KJT38"/>
    <mergeCell ref="KJU31:KJU38"/>
    <mergeCell ref="KJV31:KJV38"/>
    <mergeCell ref="KME31:KME38"/>
    <mergeCell ref="KMF31:KMF38"/>
    <mergeCell ref="KMG31:KMG38"/>
    <mergeCell ref="KMH31:KMH38"/>
    <mergeCell ref="KMI31:KMI38"/>
    <mergeCell ref="KMJ31:KMJ38"/>
    <mergeCell ref="KLY31:KLY38"/>
    <mergeCell ref="KLZ31:KLZ38"/>
    <mergeCell ref="KMA31:KMA38"/>
    <mergeCell ref="KMB31:KMB38"/>
    <mergeCell ref="KMC31:KMC38"/>
    <mergeCell ref="KMD31:KMD38"/>
    <mergeCell ref="KLS31:KLS38"/>
    <mergeCell ref="KLT31:KLT38"/>
    <mergeCell ref="KLU31:KLU38"/>
    <mergeCell ref="KLV31:KLV38"/>
    <mergeCell ref="KLW31:KLW38"/>
    <mergeCell ref="KLX31:KLX38"/>
    <mergeCell ref="KLM31:KLM38"/>
    <mergeCell ref="KLN31:KLN38"/>
    <mergeCell ref="KLO31:KLO38"/>
    <mergeCell ref="KLP31:KLP38"/>
    <mergeCell ref="KLQ31:KLQ38"/>
    <mergeCell ref="KLR31:KLR38"/>
    <mergeCell ref="KLG31:KLG38"/>
    <mergeCell ref="KLH31:KLH38"/>
    <mergeCell ref="KLI31:KLI38"/>
    <mergeCell ref="KLJ31:KLJ38"/>
    <mergeCell ref="KLK31:KLK38"/>
    <mergeCell ref="KLL31:KLL38"/>
    <mergeCell ref="KLA31:KLA38"/>
    <mergeCell ref="KLB31:KLB38"/>
    <mergeCell ref="KLC31:KLC38"/>
    <mergeCell ref="KLD31:KLD38"/>
    <mergeCell ref="KLE31:KLE38"/>
    <mergeCell ref="KLF31:KLF38"/>
    <mergeCell ref="KNO31:KNO38"/>
    <mergeCell ref="KNP31:KNP38"/>
    <mergeCell ref="KNQ31:KNQ38"/>
    <mergeCell ref="KNR31:KNR38"/>
    <mergeCell ref="KNS31:KNS38"/>
    <mergeCell ref="KNT31:KNT38"/>
    <mergeCell ref="KNI31:KNI38"/>
    <mergeCell ref="KNJ31:KNJ38"/>
    <mergeCell ref="KNK31:KNK38"/>
    <mergeCell ref="KNL31:KNL38"/>
    <mergeCell ref="KNM31:KNM38"/>
    <mergeCell ref="KNN31:KNN38"/>
    <mergeCell ref="KNC31:KNC38"/>
    <mergeCell ref="KND31:KND38"/>
    <mergeCell ref="KNE31:KNE38"/>
    <mergeCell ref="KNF31:KNF38"/>
    <mergeCell ref="KNG31:KNG38"/>
    <mergeCell ref="KNH31:KNH38"/>
    <mergeCell ref="KMW31:KMW38"/>
    <mergeCell ref="KMX31:KMX38"/>
    <mergeCell ref="KMY31:KMY38"/>
    <mergeCell ref="KMZ31:KMZ38"/>
    <mergeCell ref="KNA31:KNA38"/>
    <mergeCell ref="KNB31:KNB38"/>
    <mergeCell ref="KMQ31:KMQ38"/>
    <mergeCell ref="KMR31:KMR38"/>
    <mergeCell ref="KMS31:KMS38"/>
    <mergeCell ref="KMT31:KMT38"/>
    <mergeCell ref="KMU31:KMU38"/>
    <mergeCell ref="KMV31:KMV38"/>
    <mergeCell ref="KMK31:KMK38"/>
    <mergeCell ref="KML31:KML38"/>
    <mergeCell ref="KMM31:KMM38"/>
    <mergeCell ref="KMN31:KMN38"/>
    <mergeCell ref="KMO31:KMO38"/>
    <mergeCell ref="KMP31:KMP38"/>
    <mergeCell ref="KOY31:KOY38"/>
    <mergeCell ref="KOZ31:KOZ38"/>
    <mergeCell ref="KPA31:KPA38"/>
    <mergeCell ref="KPB31:KPB38"/>
    <mergeCell ref="KPC31:KPC38"/>
    <mergeCell ref="KPD31:KPD38"/>
    <mergeCell ref="KOS31:KOS38"/>
    <mergeCell ref="KOT31:KOT38"/>
    <mergeCell ref="KOU31:KOU38"/>
    <mergeCell ref="KOV31:KOV38"/>
    <mergeCell ref="KOW31:KOW38"/>
    <mergeCell ref="KOX31:KOX38"/>
    <mergeCell ref="KOM31:KOM38"/>
    <mergeCell ref="KON31:KON38"/>
    <mergeCell ref="KOO31:KOO38"/>
    <mergeCell ref="KOP31:KOP38"/>
    <mergeCell ref="KOQ31:KOQ38"/>
    <mergeCell ref="KOR31:KOR38"/>
    <mergeCell ref="KOG31:KOG38"/>
    <mergeCell ref="KOH31:KOH38"/>
    <mergeCell ref="KOI31:KOI38"/>
    <mergeCell ref="KOJ31:KOJ38"/>
    <mergeCell ref="KOK31:KOK38"/>
    <mergeCell ref="KOL31:KOL38"/>
    <mergeCell ref="KOA31:KOA38"/>
    <mergeCell ref="KOB31:KOB38"/>
    <mergeCell ref="KOC31:KOC38"/>
    <mergeCell ref="KOD31:KOD38"/>
    <mergeCell ref="KOE31:KOE38"/>
    <mergeCell ref="KOF31:KOF38"/>
    <mergeCell ref="KNU31:KNU38"/>
    <mergeCell ref="KNV31:KNV38"/>
    <mergeCell ref="KNW31:KNW38"/>
    <mergeCell ref="KNX31:KNX38"/>
    <mergeCell ref="KNY31:KNY38"/>
    <mergeCell ref="KNZ31:KNZ38"/>
    <mergeCell ref="KQI31:KQI38"/>
    <mergeCell ref="KQJ31:KQJ38"/>
    <mergeCell ref="KQK31:KQK38"/>
    <mergeCell ref="KQL31:KQL38"/>
    <mergeCell ref="KQM31:KQM38"/>
    <mergeCell ref="KQN31:KQN38"/>
    <mergeCell ref="KQC31:KQC38"/>
    <mergeCell ref="KQD31:KQD38"/>
    <mergeCell ref="KQE31:KQE38"/>
    <mergeCell ref="KQF31:KQF38"/>
    <mergeCell ref="KQG31:KQG38"/>
    <mergeCell ref="KQH31:KQH38"/>
    <mergeCell ref="KPW31:KPW38"/>
    <mergeCell ref="KPX31:KPX38"/>
    <mergeCell ref="KPY31:KPY38"/>
    <mergeCell ref="KPZ31:KPZ38"/>
    <mergeCell ref="KQA31:KQA38"/>
    <mergeCell ref="KQB31:KQB38"/>
    <mergeCell ref="KPQ31:KPQ38"/>
    <mergeCell ref="KPR31:KPR38"/>
    <mergeCell ref="KPS31:KPS38"/>
    <mergeCell ref="KPT31:KPT38"/>
    <mergeCell ref="KPU31:KPU38"/>
    <mergeCell ref="KPV31:KPV38"/>
    <mergeCell ref="KPK31:KPK38"/>
    <mergeCell ref="KPL31:KPL38"/>
    <mergeCell ref="KPM31:KPM38"/>
    <mergeCell ref="KPN31:KPN38"/>
    <mergeCell ref="KPO31:KPO38"/>
    <mergeCell ref="KPP31:KPP38"/>
    <mergeCell ref="KPE31:KPE38"/>
    <mergeCell ref="KPF31:KPF38"/>
    <mergeCell ref="KPG31:KPG38"/>
    <mergeCell ref="KPH31:KPH38"/>
    <mergeCell ref="KPI31:KPI38"/>
    <mergeCell ref="KPJ31:KPJ38"/>
    <mergeCell ref="KRS31:KRS38"/>
    <mergeCell ref="KRT31:KRT38"/>
    <mergeCell ref="KRU31:KRU38"/>
    <mergeCell ref="KRV31:KRV38"/>
    <mergeCell ref="KRW31:KRW38"/>
    <mergeCell ref="KRX31:KRX38"/>
    <mergeCell ref="KRM31:KRM38"/>
    <mergeCell ref="KRN31:KRN38"/>
    <mergeCell ref="KRO31:KRO38"/>
    <mergeCell ref="KRP31:KRP38"/>
    <mergeCell ref="KRQ31:KRQ38"/>
    <mergeCell ref="KRR31:KRR38"/>
    <mergeCell ref="KRG31:KRG38"/>
    <mergeCell ref="KRH31:KRH38"/>
    <mergeCell ref="KRI31:KRI38"/>
    <mergeCell ref="KRJ31:KRJ38"/>
    <mergeCell ref="KRK31:KRK38"/>
    <mergeCell ref="KRL31:KRL38"/>
    <mergeCell ref="KRA31:KRA38"/>
    <mergeCell ref="KRB31:KRB38"/>
    <mergeCell ref="KRC31:KRC38"/>
    <mergeCell ref="KRD31:KRD38"/>
    <mergeCell ref="KRE31:KRE38"/>
    <mergeCell ref="KRF31:KRF38"/>
    <mergeCell ref="KQU31:KQU38"/>
    <mergeCell ref="KQV31:KQV38"/>
    <mergeCell ref="KQW31:KQW38"/>
    <mergeCell ref="KQX31:KQX38"/>
    <mergeCell ref="KQY31:KQY38"/>
    <mergeCell ref="KQZ31:KQZ38"/>
    <mergeCell ref="KQO31:KQO38"/>
    <mergeCell ref="KQP31:KQP38"/>
    <mergeCell ref="KQQ31:KQQ38"/>
    <mergeCell ref="KQR31:KQR38"/>
    <mergeCell ref="KQS31:KQS38"/>
    <mergeCell ref="KQT31:KQT38"/>
    <mergeCell ref="KTC31:KTC38"/>
    <mergeCell ref="KTD31:KTD38"/>
    <mergeCell ref="KTE31:KTE38"/>
    <mergeCell ref="KTF31:KTF38"/>
    <mergeCell ref="KTG31:KTG38"/>
    <mergeCell ref="KTH31:KTH38"/>
    <mergeCell ref="KSW31:KSW38"/>
    <mergeCell ref="KSX31:KSX38"/>
    <mergeCell ref="KSY31:KSY38"/>
    <mergeCell ref="KSZ31:KSZ38"/>
    <mergeCell ref="KTA31:KTA38"/>
    <mergeCell ref="KTB31:KTB38"/>
    <mergeCell ref="KSQ31:KSQ38"/>
    <mergeCell ref="KSR31:KSR38"/>
    <mergeCell ref="KSS31:KSS38"/>
    <mergeCell ref="KST31:KST38"/>
    <mergeCell ref="KSU31:KSU38"/>
    <mergeCell ref="KSV31:KSV38"/>
    <mergeCell ref="KSK31:KSK38"/>
    <mergeCell ref="KSL31:KSL38"/>
    <mergeCell ref="KSM31:KSM38"/>
    <mergeCell ref="KSN31:KSN38"/>
    <mergeCell ref="KSO31:KSO38"/>
    <mergeCell ref="KSP31:KSP38"/>
    <mergeCell ref="KSE31:KSE38"/>
    <mergeCell ref="KSF31:KSF38"/>
    <mergeCell ref="KSG31:KSG38"/>
    <mergeCell ref="KSH31:KSH38"/>
    <mergeCell ref="KSI31:KSI38"/>
    <mergeCell ref="KSJ31:KSJ38"/>
    <mergeCell ref="KRY31:KRY38"/>
    <mergeCell ref="KRZ31:KRZ38"/>
    <mergeCell ref="KSA31:KSA38"/>
    <mergeCell ref="KSB31:KSB38"/>
    <mergeCell ref="KSC31:KSC38"/>
    <mergeCell ref="KSD31:KSD38"/>
    <mergeCell ref="KUM31:KUM38"/>
    <mergeCell ref="KUN31:KUN38"/>
    <mergeCell ref="KUO31:KUO38"/>
    <mergeCell ref="KUP31:KUP38"/>
    <mergeCell ref="KUQ31:KUQ38"/>
    <mergeCell ref="KUR31:KUR38"/>
    <mergeCell ref="KUG31:KUG38"/>
    <mergeCell ref="KUH31:KUH38"/>
    <mergeCell ref="KUI31:KUI38"/>
    <mergeCell ref="KUJ31:KUJ38"/>
    <mergeCell ref="KUK31:KUK38"/>
    <mergeCell ref="KUL31:KUL38"/>
    <mergeCell ref="KUA31:KUA38"/>
    <mergeCell ref="KUB31:KUB38"/>
    <mergeCell ref="KUC31:KUC38"/>
    <mergeCell ref="KUD31:KUD38"/>
    <mergeCell ref="KUE31:KUE38"/>
    <mergeCell ref="KUF31:KUF38"/>
    <mergeCell ref="KTU31:KTU38"/>
    <mergeCell ref="KTV31:KTV38"/>
    <mergeCell ref="KTW31:KTW38"/>
    <mergeCell ref="KTX31:KTX38"/>
    <mergeCell ref="KTY31:KTY38"/>
    <mergeCell ref="KTZ31:KTZ38"/>
    <mergeCell ref="KTO31:KTO38"/>
    <mergeCell ref="KTP31:KTP38"/>
    <mergeCell ref="KTQ31:KTQ38"/>
    <mergeCell ref="KTR31:KTR38"/>
    <mergeCell ref="KTS31:KTS38"/>
    <mergeCell ref="KTT31:KTT38"/>
    <mergeCell ref="KTI31:KTI38"/>
    <mergeCell ref="KTJ31:KTJ38"/>
    <mergeCell ref="KTK31:KTK38"/>
    <mergeCell ref="KTL31:KTL38"/>
    <mergeCell ref="KTM31:KTM38"/>
    <mergeCell ref="KTN31:KTN38"/>
    <mergeCell ref="KVW31:KVW38"/>
    <mergeCell ref="KVX31:KVX38"/>
    <mergeCell ref="KVY31:KVY38"/>
    <mergeCell ref="KVZ31:KVZ38"/>
    <mergeCell ref="KWA31:KWA38"/>
    <mergeCell ref="KWB31:KWB38"/>
    <mergeCell ref="KVQ31:KVQ38"/>
    <mergeCell ref="KVR31:KVR38"/>
    <mergeCell ref="KVS31:KVS38"/>
    <mergeCell ref="KVT31:KVT38"/>
    <mergeCell ref="KVU31:KVU38"/>
    <mergeCell ref="KVV31:KVV38"/>
    <mergeCell ref="KVK31:KVK38"/>
    <mergeCell ref="KVL31:KVL38"/>
    <mergeCell ref="KVM31:KVM38"/>
    <mergeCell ref="KVN31:KVN38"/>
    <mergeCell ref="KVO31:KVO38"/>
    <mergeCell ref="KVP31:KVP38"/>
    <mergeCell ref="KVE31:KVE38"/>
    <mergeCell ref="KVF31:KVF38"/>
    <mergeCell ref="KVG31:KVG38"/>
    <mergeCell ref="KVH31:KVH38"/>
    <mergeCell ref="KVI31:KVI38"/>
    <mergeCell ref="KVJ31:KVJ38"/>
    <mergeCell ref="KUY31:KUY38"/>
    <mergeCell ref="KUZ31:KUZ38"/>
    <mergeCell ref="KVA31:KVA38"/>
    <mergeCell ref="KVB31:KVB38"/>
    <mergeCell ref="KVC31:KVC38"/>
    <mergeCell ref="KVD31:KVD38"/>
    <mergeCell ref="KUS31:KUS38"/>
    <mergeCell ref="KUT31:KUT38"/>
    <mergeCell ref="KUU31:KUU38"/>
    <mergeCell ref="KUV31:KUV38"/>
    <mergeCell ref="KUW31:KUW38"/>
    <mergeCell ref="KUX31:KUX38"/>
    <mergeCell ref="KXG31:KXG38"/>
    <mergeCell ref="KXH31:KXH38"/>
    <mergeCell ref="KXI31:KXI38"/>
    <mergeCell ref="KXJ31:KXJ38"/>
    <mergeCell ref="KXK31:KXK38"/>
    <mergeCell ref="KXL31:KXL38"/>
    <mergeCell ref="KXA31:KXA38"/>
    <mergeCell ref="KXB31:KXB38"/>
    <mergeCell ref="KXC31:KXC38"/>
    <mergeCell ref="KXD31:KXD38"/>
    <mergeCell ref="KXE31:KXE38"/>
    <mergeCell ref="KXF31:KXF38"/>
    <mergeCell ref="KWU31:KWU38"/>
    <mergeCell ref="KWV31:KWV38"/>
    <mergeCell ref="KWW31:KWW38"/>
    <mergeCell ref="KWX31:KWX38"/>
    <mergeCell ref="KWY31:KWY38"/>
    <mergeCell ref="KWZ31:KWZ38"/>
    <mergeCell ref="KWO31:KWO38"/>
    <mergeCell ref="KWP31:KWP38"/>
    <mergeCell ref="KWQ31:KWQ38"/>
    <mergeCell ref="KWR31:KWR38"/>
    <mergeCell ref="KWS31:KWS38"/>
    <mergeCell ref="KWT31:KWT38"/>
    <mergeCell ref="KWI31:KWI38"/>
    <mergeCell ref="KWJ31:KWJ38"/>
    <mergeCell ref="KWK31:KWK38"/>
    <mergeCell ref="KWL31:KWL38"/>
    <mergeCell ref="KWM31:KWM38"/>
    <mergeCell ref="KWN31:KWN38"/>
    <mergeCell ref="KWC31:KWC38"/>
    <mergeCell ref="KWD31:KWD38"/>
    <mergeCell ref="KWE31:KWE38"/>
    <mergeCell ref="KWF31:KWF38"/>
    <mergeCell ref="KWG31:KWG38"/>
    <mergeCell ref="KWH31:KWH38"/>
    <mergeCell ref="KYQ31:KYQ38"/>
    <mergeCell ref="KYR31:KYR38"/>
    <mergeCell ref="KYS31:KYS38"/>
    <mergeCell ref="KYT31:KYT38"/>
    <mergeCell ref="KYU31:KYU38"/>
    <mergeCell ref="KYV31:KYV38"/>
    <mergeCell ref="KYK31:KYK38"/>
    <mergeCell ref="KYL31:KYL38"/>
    <mergeCell ref="KYM31:KYM38"/>
    <mergeCell ref="KYN31:KYN38"/>
    <mergeCell ref="KYO31:KYO38"/>
    <mergeCell ref="KYP31:KYP38"/>
    <mergeCell ref="KYE31:KYE38"/>
    <mergeCell ref="KYF31:KYF38"/>
    <mergeCell ref="KYG31:KYG38"/>
    <mergeCell ref="KYH31:KYH38"/>
    <mergeCell ref="KYI31:KYI38"/>
    <mergeCell ref="KYJ31:KYJ38"/>
    <mergeCell ref="KXY31:KXY38"/>
    <mergeCell ref="KXZ31:KXZ38"/>
    <mergeCell ref="KYA31:KYA38"/>
    <mergeCell ref="KYB31:KYB38"/>
    <mergeCell ref="KYC31:KYC38"/>
    <mergeCell ref="KYD31:KYD38"/>
    <mergeCell ref="KXS31:KXS38"/>
    <mergeCell ref="KXT31:KXT38"/>
    <mergeCell ref="KXU31:KXU38"/>
    <mergeCell ref="KXV31:KXV38"/>
    <mergeCell ref="KXW31:KXW38"/>
    <mergeCell ref="KXX31:KXX38"/>
    <mergeCell ref="KXM31:KXM38"/>
    <mergeCell ref="KXN31:KXN38"/>
    <mergeCell ref="KXO31:KXO38"/>
    <mergeCell ref="KXP31:KXP38"/>
    <mergeCell ref="KXQ31:KXQ38"/>
    <mergeCell ref="KXR31:KXR38"/>
    <mergeCell ref="LAA31:LAA38"/>
    <mergeCell ref="LAB31:LAB38"/>
    <mergeCell ref="LAC31:LAC38"/>
    <mergeCell ref="LAD31:LAD38"/>
    <mergeCell ref="LAE31:LAE38"/>
    <mergeCell ref="LAF31:LAF38"/>
    <mergeCell ref="KZU31:KZU38"/>
    <mergeCell ref="KZV31:KZV38"/>
    <mergeCell ref="KZW31:KZW38"/>
    <mergeCell ref="KZX31:KZX38"/>
    <mergeCell ref="KZY31:KZY38"/>
    <mergeCell ref="KZZ31:KZZ38"/>
    <mergeCell ref="KZO31:KZO38"/>
    <mergeCell ref="KZP31:KZP38"/>
    <mergeCell ref="KZQ31:KZQ38"/>
    <mergeCell ref="KZR31:KZR38"/>
    <mergeCell ref="KZS31:KZS38"/>
    <mergeCell ref="KZT31:KZT38"/>
    <mergeCell ref="KZI31:KZI38"/>
    <mergeCell ref="KZJ31:KZJ38"/>
    <mergeCell ref="KZK31:KZK38"/>
    <mergeCell ref="KZL31:KZL38"/>
    <mergeCell ref="KZM31:KZM38"/>
    <mergeCell ref="KZN31:KZN38"/>
    <mergeCell ref="KZC31:KZC38"/>
    <mergeCell ref="KZD31:KZD38"/>
    <mergeCell ref="KZE31:KZE38"/>
    <mergeCell ref="KZF31:KZF38"/>
    <mergeCell ref="KZG31:KZG38"/>
    <mergeCell ref="KZH31:KZH38"/>
    <mergeCell ref="KYW31:KYW38"/>
    <mergeCell ref="KYX31:KYX38"/>
    <mergeCell ref="KYY31:KYY38"/>
    <mergeCell ref="KYZ31:KYZ38"/>
    <mergeCell ref="KZA31:KZA38"/>
    <mergeCell ref="KZB31:KZB38"/>
    <mergeCell ref="LBK31:LBK38"/>
    <mergeCell ref="LBL31:LBL38"/>
    <mergeCell ref="LBM31:LBM38"/>
    <mergeCell ref="LBN31:LBN38"/>
    <mergeCell ref="LBO31:LBO38"/>
    <mergeCell ref="LBP31:LBP38"/>
    <mergeCell ref="LBE31:LBE38"/>
    <mergeCell ref="LBF31:LBF38"/>
    <mergeCell ref="LBG31:LBG38"/>
    <mergeCell ref="LBH31:LBH38"/>
    <mergeCell ref="LBI31:LBI38"/>
    <mergeCell ref="LBJ31:LBJ38"/>
    <mergeCell ref="LAY31:LAY38"/>
    <mergeCell ref="LAZ31:LAZ38"/>
    <mergeCell ref="LBA31:LBA38"/>
    <mergeCell ref="LBB31:LBB38"/>
    <mergeCell ref="LBC31:LBC38"/>
    <mergeCell ref="LBD31:LBD38"/>
    <mergeCell ref="LAS31:LAS38"/>
    <mergeCell ref="LAT31:LAT38"/>
    <mergeCell ref="LAU31:LAU38"/>
    <mergeCell ref="LAV31:LAV38"/>
    <mergeCell ref="LAW31:LAW38"/>
    <mergeCell ref="LAX31:LAX38"/>
    <mergeCell ref="LAM31:LAM38"/>
    <mergeCell ref="LAN31:LAN38"/>
    <mergeCell ref="LAO31:LAO38"/>
    <mergeCell ref="LAP31:LAP38"/>
    <mergeCell ref="LAQ31:LAQ38"/>
    <mergeCell ref="LAR31:LAR38"/>
    <mergeCell ref="LAG31:LAG38"/>
    <mergeCell ref="LAH31:LAH38"/>
    <mergeCell ref="LAI31:LAI38"/>
    <mergeCell ref="LAJ31:LAJ38"/>
    <mergeCell ref="LAK31:LAK38"/>
    <mergeCell ref="LAL31:LAL38"/>
    <mergeCell ref="LCU31:LCU38"/>
    <mergeCell ref="LCV31:LCV38"/>
    <mergeCell ref="LCW31:LCW38"/>
    <mergeCell ref="LCX31:LCX38"/>
    <mergeCell ref="LCY31:LCY38"/>
    <mergeCell ref="LCZ31:LCZ38"/>
    <mergeCell ref="LCO31:LCO38"/>
    <mergeCell ref="LCP31:LCP38"/>
    <mergeCell ref="LCQ31:LCQ38"/>
    <mergeCell ref="LCR31:LCR38"/>
    <mergeCell ref="LCS31:LCS38"/>
    <mergeCell ref="LCT31:LCT38"/>
    <mergeCell ref="LCI31:LCI38"/>
    <mergeCell ref="LCJ31:LCJ38"/>
    <mergeCell ref="LCK31:LCK38"/>
    <mergeCell ref="LCL31:LCL38"/>
    <mergeCell ref="LCM31:LCM38"/>
    <mergeCell ref="LCN31:LCN38"/>
    <mergeCell ref="LCC31:LCC38"/>
    <mergeCell ref="LCD31:LCD38"/>
    <mergeCell ref="LCE31:LCE38"/>
    <mergeCell ref="LCF31:LCF38"/>
    <mergeCell ref="LCG31:LCG38"/>
    <mergeCell ref="LCH31:LCH38"/>
    <mergeCell ref="LBW31:LBW38"/>
    <mergeCell ref="LBX31:LBX38"/>
    <mergeCell ref="LBY31:LBY38"/>
    <mergeCell ref="LBZ31:LBZ38"/>
    <mergeCell ref="LCA31:LCA38"/>
    <mergeCell ref="LCB31:LCB38"/>
    <mergeCell ref="LBQ31:LBQ38"/>
    <mergeCell ref="LBR31:LBR38"/>
    <mergeCell ref="LBS31:LBS38"/>
    <mergeCell ref="LBT31:LBT38"/>
    <mergeCell ref="LBU31:LBU38"/>
    <mergeCell ref="LBV31:LBV38"/>
    <mergeCell ref="LEE31:LEE38"/>
    <mergeCell ref="LEF31:LEF38"/>
    <mergeCell ref="LEG31:LEG38"/>
    <mergeCell ref="LEH31:LEH38"/>
    <mergeCell ref="LEI31:LEI38"/>
    <mergeCell ref="LEJ31:LEJ38"/>
    <mergeCell ref="LDY31:LDY38"/>
    <mergeCell ref="LDZ31:LDZ38"/>
    <mergeCell ref="LEA31:LEA38"/>
    <mergeCell ref="LEB31:LEB38"/>
    <mergeCell ref="LEC31:LEC38"/>
    <mergeCell ref="LED31:LED38"/>
    <mergeCell ref="LDS31:LDS38"/>
    <mergeCell ref="LDT31:LDT38"/>
    <mergeCell ref="LDU31:LDU38"/>
    <mergeCell ref="LDV31:LDV38"/>
    <mergeCell ref="LDW31:LDW38"/>
    <mergeCell ref="LDX31:LDX38"/>
    <mergeCell ref="LDM31:LDM38"/>
    <mergeCell ref="LDN31:LDN38"/>
    <mergeCell ref="LDO31:LDO38"/>
    <mergeCell ref="LDP31:LDP38"/>
    <mergeCell ref="LDQ31:LDQ38"/>
    <mergeCell ref="LDR31:LDR38"/>
    <mergeCell ref="LDG31:LDG38"/>
    <mergeCell ref="LDH31:LDH38"/>
    <mergeCell ref="LDI31:LDI38"/>
    <mergeCell ref="LDJ31:LDJ38"/>
    <mergeCell ref="LDK31:LDK38"/>
    <mergeCell ref="LDL31:LDL38"/>
    <mergeCell ref="LDA31:LDA38"/>
    <mergeCell ref="LDB31:LDB38"/>
    <mergeCell ref="LDC31:LDC38"/>
    <mergeCell ref="LDD31:LDD38"/>
    <mergeCell ref="LDE31:LDE38"/>
    <mergeCell ref="LDF31:LDF38"/>
    <mergeCell ref="LFO31:LFO38"/>
    <mergeCell ref="LFP31:LFP38"/>
    <mergeCell ref="LFQ31:LFQ38"/>
    <mergeCell ref="LFR31:LFR38"/>
    <mergeCell ref="LFS31:LFS38"/>
    <mergeCell ref="LFT31:LFT38"/>
    <mergeCell ref="LFI31:LFI38"/>
    <mergeCell ref="LFJ31:LFJ38"/>
    <mergeCell ref="LFK31:LFK38"/>
    <mergeCell ref="LFL31:LFL38"/>
    <mergeCell ref="LFM31:LFM38"/>
    <mergeCell ref="LFN31:LFN38"/>
    <mergeCell ref="LFC31:LFC38"/>
    <mergeCell ref="LFD31:LFD38"/>
    <mergeCell ref="LFE31:LFE38"/>
    <mergeCell ref="LFF31:LFF38"/>
    <mergeCell ref="LFG31:LFG38"/>
    <mergeCell ref="LFH31:LFH38"/>
    <mergeCell ref="LEW31:LEW38"/>
    <mergeCell ref="LEX31:LEX38"/>
    <mergeCell ref="LEY31:LEY38"/>
    <mergeCell ref="LEZ31:LEZ38"/>
    <mergeCell ref="LFA31:LFA38"/>
    <mergeCell ref="LFB31:LFB38"/>
    <mergeCell ref="LEQ31:LEQ38"/>
    <mergeCell ref="LER31:LER38"/>
    <mergeCell ref="LES31:LES38"/>
    <mergeCell ref="LET31:LET38"/>
    <mergeCell ref="LEU31:LEU38"/>
    <mergeCell ref="LEV31:LEV38"/>
    <mergeCell ref="LEK31:LEK38"/>
    <mergeCell ref="LEL31:LEL38"/>
    <mergeCell ref="LEM31:LEM38"/>
    <mergeCell ref="LEN31:LEN38"/>
    <mergeCell ref="LEO31:LEO38"/>
    <mergeCell ref="LEP31:LEP38"/>
    <mergeCell ref="LGY31:LGY38"/>
    <mergeCell ref="LGZ31:LGZ38"/>
    <mergeCell ref="LHA31:LHA38"/>
    <mergeCell ref="LHB31:LHB38"/>
    <mergeCell ref="LHC31:LHC38"/>
    <mergeCell ref="LHD31:LHD38"/>
    <mergeCell ref="LGS31:LGS38"/>
    <mergeCell ref="LGT31:LGT38"/>
    <mergeCell ref="LGU31:LGU38"/>
    <mergeCell ref="LGV31:LGV38"/>
    <mergeCell ref="LGW31:LGW38"/>
    <mergeCell ref="LGX31:LGX38"/>
    <mergeCell ref="LGM31:LGM38"/>
    <mergeCell ref="LGN31:LGN38"/>
    <mergeCell ref="LGO31:LGO38"/>
    <mergeCell ref="LGP31:LGP38"/>
    <mergeCell ref="LGQ31:LGQ38"/>
    <mergeCell ref="LGR31:LGR38"/>
    <mergeCell ref="LGG31:LGG38"/>
    <mergeCell ref="LGH31:LGH38"/>
    <mergeCell ref="LGI31:LGI38"/>
    <mergeCell ref="LGJ31:LGJ38"/>
    <mergeCell ref="LGK31:LGK38"/>
    <mergeCell ref="LGL31:LGL38"/>
    <mergeCell ref="LGA31:LGA38"/>
    <mergeCell ref="LGB31:LGB38"/>
    <mergeCell ref="LGC31:LGC38"/>
    <mergeCell ref="LGD31:LGD38"/>
    <mergeCell ref="LGE31:LGE38"/>
    <mergeCell ref="LGF31:LGF38"/>
    <mergeCell ref="LFU31:LFU38"/>
    <mergeCell ref="LFV31:LFV38"/>
    <mergeCell ref="LFW31:LFW38"/>
    <mergeCell ref="LFX31:LFX38"/>
    <mergeCell ref="LFY31:LFY38"/>
    <mergeCell ref="LFZ31:LFZ38"/>
    <mergeCell ref="LII31:LII38"/>
    <mergeCell ref="LIJ31:LIJ38"/>
    <mergeCell ref="LIK31:LIK38"/>
    <mergeCell ref="LIL31:LIL38"/>
    <mergeCell ref="LIM31:LIM38"/>
    <mergeCell ref="LIN31:LIN38"/>
    <mergeCell ref="LIC31:LIC38"/>
    <mergeCell ref="LID31:LID38"/>
    <mergeCell ref="LIE31:LIE38"/>
    <mergeCell ref="LIF31:LIF38"/>
    <mergeCell ref="LIG31:LIG38"/>
    <mergeCell ref="LIH31:LIH38"/>
    <mergeCell ref="LHW31:LHW38"/>
    <mergeCell ref="LHX31:LHX38"/>
    <mergeCell ref="LHY31:LHY38"/>
    <mergeCell ref="LHZ31:LHZ38"/>
    <mergeCell ref="LIA31:LIA38"/>
    <mergeCell ref="LIB31:LIB38"/>
    <mergeCell ref="LHQ31:LHQ38"/>
    <mergeCell ref="LHR31:LHR38"/>
    <mergeCell ref="LHS31:LHS38"/>
    <mergeCell ref="LHT31:LHT38"/>
    <mergeCell ref="LHU31:LHU38"/>
    <mergeCell ref="LHV31:LHV38"/>
    <mergeCell ref="LHK31:LHK38"/>
    <mergeCell ref="LHL31:LHL38"/>
    <mergeCell ref="LHM31:LHM38"/>
    <mergeCell ref="LHN31:LHN38"/>
    <mergeCell ref="LHO31:LHO38"/>
    <mergeCell ref="LHP31:LHP38"/>
    <mergeCell ref="LHE31:LHE38"/>
    <mergeCell ref="LHF31:LHF38"/>
    <mergeCell ref="LHG31:LHG38"/>
    <mergeCell ref="LHH31:LHH38"/>
    <mergeCell ref="LHI31:LHI38"/>
    <mergeCell ref="LHJ31:LHJ38"/>
    <mergeCell ref="LJS31:LJS38"/>
    <mergeCell ref="LJT31:LJT38"/>
    <mergeCell ref="LJU31:LJU38"/>
    <mergeCell ref="LJV31:LJV38"/>
    <mergeCell ref="LJW31:LJW38"/>
    <mergeCell ref="LJX31:LJX38"/>
    <mergeCell ref="LJM31:LJM38"/>
    <mergeCell ref="LJN31:LJN38"/>
    <mergeCell ref="LJO31:LJO38"/>
    <mergeCell ref="LJP31:LJP38"/>
    <mergeCell ref="LJQ31:LJQ38"/>
    <mergeCell ref="LJR31:LJR38"/>
    <mergeCell ref="LJG31:LJG38"/>
    <mergeCell ref="LJH31:LJH38"/>
    <mergeCell ref="LJI31:LJI38"/>
    <mergeCell ref="LJJ31:LJJ38"/>
    <mergeCell ref="LJK31:LJK38"/>
    <mergeCell ref="LJL31:LJL38"/>
    <mergeCell ref="LJA31:LJA38"/>
    <mergeCell ref="LJB31:LJB38"/>
    <mergeCell ref="LJC31:LJC38"/>
    <mergeCell ref="LJD31:LJD38"/>
    <mergeCell ref="LJE31:LJE38"/>
    <mergeCell ref="LJF31:LJF38"/>
    <mergeCell ref="LIU31:LIU38"/>
    <mergeCell ref="LIV31:LIV38"/>
    <mergeCell ref="LIW31:LIW38"/>
    <mergeCell ref="LIX31:LIX38"/>
    <mergeCell ref="LIY31:LIY38"/>
    <mergeCell ref="LIZ31:LIZ38"/>
    <mergeCell ref="LIO31:LIO38"/>
    <mergeCell ref="LIP31:LIP38"/>
    <mergeCell ref="LIQ31:LIQ38"/>
    <mergeCell ref="LIR31:LIR38"/>
    <mergeCell ref="LIS31:LIS38"/>
    <mergeCell ref="LIT31:LIT38"/>
    <mergeCell ref="LLC31:LLC38"/>
    <mergeCell ref="LLD31:LLD38"/>
    <mergeCell ref="LLE31:LLE38"/>
    <mergeCell ref="LLF31:LLF38"/>
    <mergeCell ref="LLG31:LLG38"/>
    <mergeCell ref="LLH31:LLH38"/>
    <mergeCell ref="LKW31:LKW38"/>
    <mergeCell ref="LKX31:LKX38"/>
    <mergeCell ref="LKY31:LKY38"/>
    <mergeCell ref="LKZ31:LKZ38"/>
    <mergeCell ref="LLA31:LLA38"/>
    <mergeCell ref="LLB31:LLB38"/>
    <mergeCell ref="LKQ31:LKQ38"/>
    <mergeCell ref="LKR31:LKR38"/>
    <mergeCell ref="LKS31:LKS38"/>
    <mergeCell ref="LKT31:LKT38"/>
    <mergeCell ref="LKU31:LKU38"/>
    <mergeCell ref="LKV31:LKV38"/>
    <mergeCell ref="LKK31:LKK38"/>
    <mergeCell ref="LKL31:LKL38"/>
    <mergeCell ref="LKM31:LKM38"/>
    <mergeCell ref="LKN31:LKN38"/>
    <mergeCell ref="LKO31:LKO38"/>
    <mergeCell ref="LKP31:LKP38"/>
    <mergeCell ref="LKE31:LKE38"/>
    <mergeCell ref="LKF31:LKF38"/>
    <mergeCell ref="LKG31:LKG38"/>
    <mergeCell ref="LKH31:LKH38"/>
    <mergeCell ref="LKI31:LKI38"/>
    <mergeCell ref="LKJ31:LKJ38"/>
    <mergeCell ref="LJY31:LJY38"/>
    <mergeCell ref="LJZ31:LJZ38"/>
    <mergeCell ref="LKA31:LKA38"/>
    <mergeCell ref="LKB31:LKB38"/>
    <mergeCell ref="LKC31:LKC38"/>
    <mergeCell ref="LKD31:LKD38"/>
    <mergeCell ref="LMM31:LMM38"/>
    <mergeCell ref="LMN31:LMN38"/>
    <mergeCell ref="LMO31:LMO38"/>
    <mergeCell ref="LMP31:LMP38"/>
    <mergeCell ref="LMQ31:LMQ38"/>
    <mergeCell ref="LMR31:LMR38"/>
    <mergeCell ref="LMG31:LMG38"/>
    <mergeCell ref="LMH31:LMH38"/>
    <mergeCell ref="LMI31:LMI38"/>
    <mergeCell ref="LMJ31:LMJ38"/>
    <mergeCell ref="LMK31:LMK38"/>
    <mergeCell ref="LML31:LML38"/>
    <mergeCell ref="LMA31:LMA38"/>
    <mergeCell ref="LMB31:LMB38"/>
    <mergeCell ref="LMC31:LMC38"/>
    <mergeCell ref="LMD31:LMD38"/>
    <mergeCell ref="LME31:LME38"/>
    <mergeCell ref="LMF31:LMF38"/>
    <mergeCell ref="LLU31:LLU38"/>
    <mergeCell ref="LLV31:LLV38"/>
    <mergeCell ref="LLW31:LLW38"/>
    <mergeCell ref="LLX31:LLX38"/>
    <mergeCell ref="LLY31:LLY38"/>
    <mergeCell ref="LLZ31:LLZ38"/>
    <mergeCell ref="LLO31:LLO38"/>
    <mergeCell ref="LLP31:LLP38"/>
    <mergeCell ref="LLQ31:LLQ38"/>
    <mergeCell ref="LLR31:LLR38"/>
    <mergeCell ref="LLS31:LLS38"/>
    <mergeCell ref="LLT31:LLT38"/>
    <mergeCell ref="LLI31:LLI38"/>
    <mergeCell ref="LLJ31:LLJ38"/>
    <mergeCell ref="LLK31:LLK38"/>
    <mergeCell ref="LLL31:LLL38"/>
    <mergeCell ref="LLM31:LLM38"/>
    <mergeCell ref="LLN31:LLN38"/>
    <mergeCell ref="LNW31:LNW38"/>
    <mergeCell ref="LNX31:LNX38"/>
    <mergeCell ref="LNY31:LNY38"/>
    <mergeCell ref="LNZ31:LNZ38"/>
    <mergeCell ref="LOA31:LOA38"/>
    <mergeCell ref="LOB31:LOB38"/>
    <mergeCell ref="LNQ31:LNQ38"/>
    <mergeCell ref="LNR31:LNR38"/>
    <mergeCell ref="LNS31:LNS38"/>
    <mergeCell ref="LNT31:LNT38"/>
    <mergeCell ref="LNU31:LNU38"/>
    <mergeCell ref="LNV31:LNV38"/>
    <mergeCell ref="LNK31:LNK38"/>
    <mergeCell ref="LNL31:LNL38"/>
    <mergeCell ref="LNM31:LNM38"/>
    <mergeCell ref="LNN31:LNN38"/>
    <mergeCell ref="LNO31:LNO38"/>
    <mergeCell ref="LNP31:LNP38"/>
    <mergeCell ref="LNE31:LNE38"/>
    <mergeCell ref="LNF31:LNF38"/>
    <mergeCell ref="LNG31:LNG38"/>
    <mergeCell ref="LNH31:LNH38"/>
    <mergeCell ref="LNI31:LNI38"/>
    <mergeCell ref="LNJ31:LNJ38"/>
    <mergeCell ref="LMY31:LMY38"/>
    <mergeCell ref="LMZ31:LMZ38"/>
    <mergeCell ref="LNA31:LNA38"/>
    <mergeCell ref="LNB31:LNB38"/>
    <mergeCell ref="LNC31:LNC38"/>
    <mergeCell ref="LND31:LND38"/>
    <mergeCell ref="LMS31:LMS38"/>
    <mergeCell ref="LMT31:LMT38"/>
    <mergeCell ref="LMU31:LMU38"/>
    <mergeCell ref="LMV31:LMV38"/>
    <mergeCell ref="LMW31:LMW38"/>
    <mergeCell ref="LMX31:LMX38"/>
    <mergeCell ref="LPG31:LPG38"/>
    <mergeCell ref="LPH31:LPH38"/>
    <mergeCell ref="LPI31:LPI38"/>
    <mergeCell ref="LPJ31:LPJ38"/>
    <mergeCell ref="LPK31:LPK38"/>
    <mergeCell ref="LPL31:LPL38"/>
    <mergeCell ref="LPA31:LPA38"/>
    <mergeCell ref="LPB31:LPB38"/>
    <mergeCell ref="LPC31:LPC38"/>
    <mergeCell ref="LPD31:LPD38"/>
    <mergeCell ref="LPE31:LPE38"/>
    <mergeCell ref="LPF31:LPF38"/>
    <mergeCell ref="LOU31:LOU38"/>
    <mergeCell ref="LOV31:LOV38"/>
    <mergeCell ref="LOW31:LOW38"/>
    <mergeCell ref="LOX31:LOX38"/>
    <mergeCell ref="LOY31:LOY38"/>
    <mergeCell ref="LOZ31:LOZ38"/>
    <mergeCell ref="LOO31:LOO38"/>
    <mergeCell ref="LOP31:LOP38"/>
    <mergeCell ref="LOQ31:LOQ38"/>
    <mergeCell ref="LOR31:LOR38"/>
    <mergeCell ref="LOS31:LOS38"/>
    <mergeCell ref="LOT31:LOT38"/>
    <mergeCell ref="LOI31:LOI38"/>
    <mergeCell ref="LOJ31:LOJ38"/>
    <mergeCell ref="LOK31:LOK38"/>
    <mergeCell ref="LOL31:LOL38"/>
    <mergeCell ref="LOM31:LOM38"/>
    <mergeCell ref="LON31:LON38"/>
    <mergeCell ref="LOC31:LOC38"/>
    <mergeCell ref="LOD31:LOD38"/>
    <mergeCell ref="LOE31:LOE38"/>
    <mergeCell ref="LOF31:LOF38"/>
    <mergeCell ref="LOG31:LOG38"/>
    <mergeCell ref="LOH31:LOH38"/>
    <mergeCell ref="LQQ31:LQQ38"/>
    <mergeCell ref="LQR31:LQR38"/>
    <mergeCell ref="LQS31:LQS38"/>
    <mergeCell ref="LQT31:LQT38"/>
    <mergeCell ref="LQU31:LQU38"/>
    <mergeCell ref="LQV31:LQV38"/>
    <mergeCell ref="LQK31:LQK38"/>
    <mergeCell ref="LQL31:LQL38"/>
    <mergeCell ref="LQM31:LQM38"/>
    <mergeCell ref="LQN31:LQN38"/>
    <mergeCell ref="LQO31:LQO38"/>
    <mergeCell ref="LQP31:LQP38"/>
    <mergeCell ref="LQE31:LQE38"/>
    <mergeCell ref="LQF31:LQF38"/>
    <mergeCell ref="LQG31:LQG38"/>
    <mergeCell ref="LQH31:LQH38"/>
    <mergeCell ref="LQI31:LQI38"/>
    <mergeCell ref="LQJ31:LQJ38"/>
    <mergeCell ref="LPY31:LPY38"/>
    <mergeCell ref="LPZ31:LPZ38"/>
    <mergeCell ref="LQA31:LQA38"/>
    <mergeCell ref="LQB31:LQB38"/>
    <mergeCell ref="LQC31:LQC38"/>
    <mergeCell ref="LQD31:LQD38"/>
    <mergeCell ref="LPS31:LPS38"/>
    <mergeCell ref="LPT31:LPT38"/>
    <mergeCell ref="LPU31:LPU38"/>
    <mergeCell ref="LPV31:LPV38"/>
    <mergeCell ref="LPW31:LPW38"/>
    <mergeCell ref="LPX31:LPX38"/>
    <mergeCell ref="LPM31:LPM38"/>
    <mergeCell ref="LPN31:LPN38"/>
    <mergeCell ref="LPO31:LPO38"/>
    <mergeCell ref="LPP31:LPP38"/>
    <mergeCell ref="LPQ31:LPQ38"/>
    <mergeCell ref="LPR31:LPR38"/>
    <mergeCell ref="LSA31:LSA38"/>
    <mergeCell ref="LSB31:LSB38"/>
    <mergeCell ref="LSC31:LSC38"/>
    <mergeCell ref="LSD31:LSD38"/>
    <mergeCell ref="LSE31:LSE38"/>
    <mergeCell ref="LSF31:LSF38"/>
    <mergeCell ref="LRU31:LRU38"/>
    <mergeCell ref="LRV31:LRV38"/>
    <mergeCell ref="LRW31:LRW38"/>
    <mergeCell ref="LRX31:LRX38"/>
    <mergeCell ref="LRY31:LRY38"/>
    <mergeCell ref="LRZ31:LRZ38"/>
    <mergeCell ref="LRO31:LRO38"/>
    <mergeCell ref="LRP31:LRP38"/>
    <mergeCell ref="LRQ31:LRQ38"/>
    <mergeCell ref="LRR31:LRR38"/>
    <mergeCell ref="LRS31:LRS38"/>
    <mergeCell ref="LRT31:LRT38"/>
    <mergeCell ref="LRI31:LRI38"/>
    <mergeCell ref="LRJ31:LRJ38"/>
    <mergeCell ref="LRK31:LRK38"/>
    <mergeCell ref="LRL31:LRL38"/>
    <mergeCell ref="LRM31:LRM38"/>
    <mergeCell ref="LRN31:LRN38"/>
    <mergeCell ref="LRC31:LRC38"/>
    <mergeCell ref="LRD31:LRD38"/>
    <mergeCell ref="LRE31:LRE38"/>
    <mergeCell ref="LRF31:LRF38"/>
    <mergeCell ref="LRG31:LRG38"/>
    <mergeCell ref="LRH31:LRH38"/>
    <mergeCell ref="LQW31:LQW38"/>
    <mergeCell ref="LQX31:LQX38"/>
    <mergeCell ref="LQY31:LQY38"/>
    <mergeCell ref="LQZ31:LQZ38"/>
    <mergeCell ref="LRA31:LRA38"/>
    <mergeCell ref="LRB31:LRB38"/>
    <mergeCell ref="LTK31:LTK38"/>
    <mergeCell ref="LTL31:LTL38"/>
    <mergeCell ref="LTM31:LTM38"/>
    <mergeCell ref="LTN31:LTN38"/>
    <mergeCell ref="LTO31:LTO38"/>
    <mergeCell ref="LTP31:LTP38"/>
    <mergeCell ref="LTE31:LTE38"/>
    <mergeCell ref="LTF31:LTF38"/>
    <mergeCell ref="LTG31:LTG38"/>
    <mergeCell ref="LTH31:LTH38"/>
    <mergeCell ref="LTI31:LTI38"/>
    <mergeCell ref="LTJ31:LTJ38"/>
    <mergeCell ref="LSY31:LSY38"/>
    <mergeCell ref="LSZ31:LSZ38"/>
    <mergeCell ref="LTA31:LTA38"/>
    <mergeCell ref="LTB31:LTB38"/>
    <mergeCell ref="LTC31:LTC38"/>
    <mergeCell ref="LTD31:LTD38"/>
    <mergeCell ref="LSS31:LSS38"/>
    <mergeCell ref="LST31:LST38"/>
    <mergeCell ref="LSU31:LSU38"/>
    <mergeCell ref="LSV31:LSV38"/>
    <mergeCell ref="LSW31:LSW38"/>
    <mergeCell ref="LSX31:LSX38"/>
    <mergeCell ref="LSM31:LSM38"/>
    <mergeCell ref="LSN31:LSN38"/>
    <mergeCell ref="LSO31:LSO38"/>
    <mergeCell ref="LSP31:LSP38"/>
    <mergeCell ref="LSQ31:LSQ38"/>
    <mergeCell ref="LSR31:LSR38"/>
    <mergeCell ref="LSG31:LSG38"/>
    <mergeCell ref="LSH31:LSH38"/>
    <mergeCell ref="LSI31:LSI38"/>
    <mergeCell ref="LSJ31:LSJ38"/>
    <mergeCell ref="LSK31:LSK38"/>
    <mergeCell ref="LSL31:LSL38"/>
    <mergeCell ref="LUU31:LUU38"/>
    <mergeCell ref="LUV31:LUV38"/>
    <mergeCell ref="LUW31:LUW38"/>
    <mergeCell ref="LUX31:LUX38"/>
    <mergeCell ref="LUY31:LUY38"/>
    <mergeCell ref="LUZ31:LUZ38"/>
    <mergeCell ref="LUO31:LUO38"/>
    <mergeCell ref="LUP31:LUP38"/>
    <mergeCell ref="LUQ31:LUQ38"/>
    <mergeCell ref="LUR31:LUR38"/>
    <mergeCell ref="LUS31:LUS38"/>
    <mergeCell ref="LUT31:LUT38"/>
    <mergeCell ref="LUI31:LUI38"/>
    <mergeCell ref="LUJ31:LUJ38"/>
    <mergeCell ref="LUK31:LUK38"/>
    <mergeCell ref="LUL31:LUL38"/>
    <mergeCell ref="LUM31:LUM38"/>
    <mergeCell ref="LUN31:LUN38"/>
    <mergeCell ref="LUC31:LUC38"/>
    <mergeCell ref="LUD31:LUD38"/>
    <mergeCell ref="LUE31:LUE38"/>
    <mergeCell ref="LUF31:LUF38"/>
    <mergeCell ref="LUG31:LUG38"/>
    <mergeCell ref="LUH31:LUH38"/>
    <mergeCell ref="LTW31:LTW38"/>
    <mergeCell ref="LTX31:LTX38"/>
    <mergeCell ref="LTY31:LTY38"/>
    <mergeCell ref="LTZ31:LTZ38"/>
    <mergeCell ref="LUA31:LUA38"/>
    <mergeCell ref="LUB31:LUB38"/>
    <mergeCell ref="LTQ31:LTQ38"/>
    <mergeCell ref="LTR31:LTR38"/>
    <mergeCell ref="LTS31:LTS38"/>
    <mergeCell ref="LTT31:LTT38"/>
    <mergeCell ref="LTU31:LTU38"/>
    <mergeCell ref="LTV31:LTV38"/>
    <mergeCell ref="LWE31:LWE38"/>
    <mergeCell ref="LWF31:LWF38"/>
    <mergeCell ref="LWG31:LWG38"/>
    <mergeCell ref="LWH31:LWH38"/>
    <mergeCell ref="LWI31:LWI38"/>
    <mergeCell ref="LWJ31:LWJ38"/>
    <mergeCell ref="LVY31:LVY38"/>
    <mergeCell ref="LVZ31:LVZ38"/>
    <mergeCell ref="LWA31:LWA38"/>
    <mergeCell ref="LWB31:LWB38"/>
    <mergeCell ref="LWC31:LWC38"/>
    <mergeCell ref="LWD31:LWD38"/>
    <mergeCell ref="LVS31:LVS38"/>
    <mergeCell ref="LVT31:LVT38"/>
    <mergeCell ref="LVU31:LVU38"/>
    <mergeCell ref="LVV31:LVV38"/>
    <mergeCell ref="LVW31:LVW38"/>
    <mergeCell ref="LVX31:LVX38"/>
    <mergeCell ref="LVM31:LVM38"/>
    <mergeCell ref="LVN31:LVN38"/>
    <mergeCell ref="LVO31:LVO38"/>
    <mergeCell ref="LVP31:LVP38"/>
    <mergeCell ref="LVQ31:LVQ38"/>
    <mergeCell ref="LVR31:LVR38"/>
    <mergeCell ref="LVG31:LVG38"/>
    <mergeCell ref="LVH31:LVH38"/>
    <mergeCell ref="LVI31:LVI38"/>
    <mergeCell ref="LVJ31:LVJ38"/>
    <mergeCell ref="LVK31:LVK38"/>
    <mergeCell ref="LVL31:LVL38"/>
    <mergeCell ref="LVA31:LVA38"/>
    <mergeCell ref="LVB31:LVB38"/>
    <mergeCell ref="LVC31:LVC38"/>
    <mergeCell ref="LVD31:LVD38"/>
    <mergeCell ref="LVE31:LVE38"/>
    <mergeCell ref="LVF31:LVF38"/>
    <mergeCell ref="LXO31:LXO38"/>
    <mergeCell ref="LXP31:LXP38"/>
    <mergeCell ref="LXQ31:LXQ38"/>
    <mergeCell ref="LXR31:LXR38"/>
    <mergeCell ref="LXS31:LXS38"/>
    <mergeCell ref="LXT31:LXT38"/>
    <mergeCell ref="LXI31:LXI38"/>
    <mergeCell ref="LXJ31:LXJ38"/>
    <mergeCell ref="LXK31:LXK38"/>
    <mergeCell ref="LXL31:LXL38"/>
    <mergeCell ref="LXM31:LXM38"/>
    <mergeCell ref="LXN31:LXN38"/>
    <mergeCell ref="LXC31:LXC38"/>
    <mergeCell ref="LXD31:LXD38"/>
    <mergeCell ref="LXE31:LXE38"/>
    <mergeCell ref="LXF31:LXF38"/>
    <mergeCell ref="LXG31:LXG38"/>
    <mergeCell ref="LXH31:LXH38"/>
    <mergeCell ref="LWW31:LWW38"/>
    <mergeCell ref="LWX31:LWX38"/>
    <mergeCell ref="LWY31:LWY38"/>
    <mergeCell ref="LWZ31:LWZ38"/>
    <mergeCell ref="LXA31:LXA38"/>
    <mergeCell ref="LXB31:LXB38"/>
    <mergeCell ref="LWQ31:LWQ38"/>
    <mergeCell ref="LWR31:LWR38"/>
    <mergeCell ref="LWS31:LWS38"/>
    <mergeCell ref="LWT31:LWT38"/>
    <mergeCell ref="LWU31:LWU38"/>
    <mergeCell ref="LWV31:LWV38"/>
    <mergeCell ref="LWK31:LWK38"/>
    <mergeCell ref="LWL31:LWL38"/>
    <mergeCell ref="LWM31:LWM38"/>
    <mergeCell ref="LWN31:LWN38"/>
    <mergeCell ref="LWO31:LWO38"/>
    <mergeCell ref="LWP31:LWP38"/>
    <mergeCell ref="LYY31:LYY38"/>
    <mergeCell ref="LYZ31:LYZ38"/>
    <mergeCell ref="LZA31:LZA38"/>
    <mergeCell ref="LZB31:LZB38"/>
    <mergeCell ref="LZC31:LZC38"/>
    <mergeCell ref="LZD31:LZD38"/>
    <mergeCell ref="LYS31:LYS38"/>
    <mergeCell ref="LYT31:LYT38"/>
    <mergeCell ref="LYU31:LYU38"/>
    <mergeCell ref="LYV31:LYV38"/>
    <mergeCell ref="LYW31:LYW38"/>
    <mergeCell ref="LYX31:LYX38"/>
    <mergeCell ref="LYM31:LYM38"/>
    <mergeCell ref="LYN31:LYN38"/>
    <mergeCell ref="LYO31:LYO38"/>
    <mergeCell ref="LYP31:LYP38"/>
    <mergeCell ref="LYQ31:LYQ38"/>
    <mergeCell ref="LYR31:LYR38"/>
    <mergeCell ref="LYG31:LYG38"/>
    <mergeCell ref="LYH31:LYH38"/>
    <mergeCell ref="LYI31:LYI38"/>
    <mergeCell ref="LYJ31:LYJ38"/>
    <mergeCell ref="LYK31:LYK38"/>
    <mergeCell ref="LYL31:LYL38"/>
    <mergeCell ref="LYA31:LYA38"/>
    <mergeCell ref="LYB31:LYB38"/>
    <mergeCell ref="LYC31:LYC38"/>
    <mergeCell ref="LYD31:LYD38"/>
    <mergeCell ref="LYE31:LYE38"/>
    <mergeCell ref="LYF31:LYF38"/>
    <mergeCell ref="LXU31:LXU38"/>
    <mergeCell ref="LXV31:LXV38"/>
    <mergeCell ref="LXW31:LXW38"/>
    <mergeCell ref="LXX31:LXX38"/>
    <mergeCell ref="LXY31:LXY38"/>
    <mergeCell ref="LXZ31:LXZ38"/>
    <mergeCell ref="MAI31:MAI38"/>
    <mergeCell ref="MAJ31:MAJ38"/>
    <mergeCell ref="MAK31:MAK38"/>
    <mergeCell ref="MAL31:MAL38"/>
    <mergeCell ref="MAM31:MAM38"/>
    <mergeCell ref="MAN31:MAN38"/>
    <mergeCell ref="MAC31:MAC38"/>
    <mergeCell ref="MAD31:MAD38"/>
    <mergeCell ref="MAE31:MAE38"/>
    <mergeCell ref="MAF31:MAF38"/>
    <mergeCell ref="MAG31:MAG38"/>
    <mergeCell ref="MAH31:MAH38"/>
    <mergeCell ref="LZW31:LZW38"/>
    <mergeCell ref="LZX31:LZX38"/>
    <mergeCell ref="LZY31:LZY38"/>
    <mergeCell ref="LZZ31:LZZ38"/>
    <mergeCell ref="MAA31:MAA38"/>
    <mergeCell ref="MAB31:MAB38"/>
    <mergeCell ref="LZQ31:LZQ38"/>
    <mergeCell ref="LZR31:LZR38"/>
    <mergeCell ref="LZS31:LZS38"/>
    <mergeCell ref="LZT31:LZT38"/>
    <mergeCell ref="LZU31:LZU38"/>
    <mergeCell ref="LZV31:LZV38"/>
    <mergeCell ref="LZK31:LZK38"/>
    <mergeCell ref="LZL31:LZL38"/>
    <mergeCell ref="LZM31:LZM38"/>
    <mergeCell ref="LZN31:LZN38"/>
    <mergeCell ref="LZO31:LZO38"/>
    <mergeCell ref="LZP31:LZP38"/>
    <mergeCell ref="LZE31:LZE38"/>
    <mergeCell ref="LZF31:LZF38"/>
    <mergeCell ref="LZG31:LZG38"/>
    <mergeCell ref="LZH31:LZH38"/>
    <mergeCell ref="LZI31:LZI38"/>
    <mergeCell ref="LZJ31:LZJ38"/>
    <mergeCell ref="MBS31:MBS38"/>
    <mergeCell ref="MBT31:MBT38"/>
    <mergeCell ref="MBU31:MBU38"/>
    <mergeCell ref="MBV31:MBV38"/>
    <mergeCell ref="MBW31:MBW38"/>
    <mergeCell ref="MBX31:MBX38"/>
    <mergeCell ref="MBM31:MBM38"/>
    <mergeCell ref="MBN31:MBN38"/>
    <mergeCell ref="MBO31:MBO38"/>
    <mergeCell ref="MBP31:MBP38"/>
    <mergeCell ref="MBQ31:MBQ38"/>
    <mergeCell ref="MBR31:MBR38"/>
    <mergeCell ref="MBG31:MBG38"/>
    <mergeCell ref="MBH31:MBH38"/>
    <mergeCell ref="MBI31:MBI38"/>
    <mergeCell ref="MBJ31:MBJ38"/>
    <mergeCell ref="MBK31:MBK38"/>
    <mergeCell ref="MBL31:MBL38"/>
    <mergeCell ref="MBA31:MBA38"/>
    <mergeCell ref="MBB31:MBB38"/>
    <mergeCell ref="MBC31:MBC38"/>
    <mergeCell ref="MBD31:MBD38"/>
    <mergeCell ref="MBE31:MBE38"/>
    <mergeCell ref="MBF31:MBF38"/>
    <mergeCell ref="MAU31:MAU38"/>
    <mergeCell ref="MAV31:MAV38"/>
    <mergeCell ref="MAW31:MAW38"/>
    <mergeCell ref="MAX31:MAX38"/>
    <mergeCell ref="MAY31:MAY38"/>
    <mergeCell ref="MAZ31:MAZ38"/>
    <mergeCell ref="MAO31:MAO38"/>
    <mergeCell ref="MAP31:MAP38"/>
    <mergeCell ref="MAQ31:MAQ38"/>
    <mergeCell ref="MAR31:MAR38"/>
    <mergeCell ref="MAS31:MAS38"/>
    <mergeCell ref="MAT31:MAT38"/>
    <mergeCell ref="MDC31:MDC38"/>
    <mergeCell ref="MDD31:MDD38"/>
    <mergeCell ref="MDE31:MDE38"/>
    <mergeCell ref="MDF31:MDF38"/>
    <mergeCell ref="MDG31:MDG38"/>
    <mergeCell ref="MDH31:MDH38"/>
    <mergeCell ref="MCW31:MCW38"/>
    <mergeCell ref="MCX31:MCX38"/>
    <mergeCell ref="MCY31:MCY38"/>
    <mergeCell ref="MCZ31:MCZ38"/>
    <mergeCell ref="MDA31:MDA38"/>
    <mergeCell ref="MDB31:MDB38"/>
    <mergeCell ref="MCQ31:MCQ38"/>
    <mergeCell ref="MCR31:MCR38"/>
    <mergeCell ref="MCS31:MCS38"/>
    <mergeCell ref="MCT31:MCT38"/>
    <mergeCell ref="MCU31:MCU38"/>
    <mergeCell ref="MCV31:MCV38"/>
    <mergeCell ref="MCK31:MCK38"/>
    <mergeCell ref="MCL31:MCL38"/>
    <mergeCell ref="MCM31:MCM38"/>
    <mergeCell ref="MCN31:MCN38"/>
    <mergeCell ref="MCO31:MCO38"/>
    <mergeCell ref="MCP31:MCP38"/>
    <mergeCell ref="MCE31:MCE38"/>
    <mergeCell ref="MCF31:MCF38"/>
    <mergeCell ref="MCG31:MCG38"/>
    <mergeCell ref="MCH31:MCH38"/>
    <mergeCell ref="MCI31:MCI38"/>
    <mergeCell ref="MCJ31:MCJ38"/>
    <mergeCell ref="MBY31:MBY38"/>
    <mergeCell ref="MBZ31:MBZ38"/>
    <mergeCell ref="MCA31:MCA38"/>
    <mergeCell ref="MCB31:MCB38"/>
    <mergeCell ref="MCC31:MCC38"/>
    <mergeCell ref="MCD31:MCD38"/>
    <mergeCell ref="MEM31:MEM38"/>
    <mergeCell ref="MEN31:MEN38"/>
    <mergeCell ref="MEO31:MEO38"/>
    <mergeCell ref="MEP31:MEP38"/>
    <mergeCell ref="MEQ31:MEQ38"/>
    <mergeCell ref="MER31:MER38"/>
    <mergeCell ref="MEG31:MEG38"/>
    <mergeCell ref="MEH31:MEH38"/>
    <mergeCell ref="MEI31:MEI38"/>
    <mergeCell ref="MEJ31:MEJ38"/>
    <mergeCell ref="MEK31:MEK38"/>
    <mergeCell ref="MEL31:MEL38"/>
    <mergeCell ref="MEA31:MEA38"/>
    <mergeCell ref="MEB31:MEB38"/>
    <mergeCell ref="MEC31:MEC38"/>
    <mergeCell ref="MED31:MED38"/>
    <mergeCell ref="MEE31:MEE38"/>
    <mergeCell ref="MEF31:MEF38"/>
    <mergeCell ref="MDU31:MDU38"/>
    <mergeCell ref="MDV31:MDV38"/>
    <mergeCell ref="MDW31:MDW38"/>
    <mergeCell ref="MDX31:MDX38"/>
    <mergeCell ref="MDY31:MDY38"/>
    <mergeCell ref="MDZ31:MDZ38"/>
    <mergeCell ref="MDO31:MDO38"/>
    <mergeCell ref="MDP31:MDP38"/>
    <mergeCell ref="MDQ31:MDQ38"/>
    <mergeCell ref="MDR31:MDR38"/>
    <mergeCell ref="MDS31:MDS38"/>
    <mergeCell ref="MDT31:MDT38"/>
    <mergeCell ref="MDI31:MDI38"/>
    <mergeCell ref="MDJ31:MDJ38"/>
    <mergeCell ref="MDK31:MDK38"/>
    <mergeCell ref="MDL31:MDL38"/>
    <mergeCell ref="MDM31:MDM38"/>
    <mergeCell ref="MDN31:MDN38"/>
    <mergeCell ref="MFW31:MFW38"/>
    <mergeCell ref="MFX31:MFX38"/>
    <mergeCell ref="MFY31:MFY38"/>
    <mergeCell ref="MFZ31:MFZ38"/>
    <mergeCell ref="MGA31:MGA38"/>
    <mergeCell ref="MGB31:MGB38"/>
    <mergeCell ref="MFQ31:MFQ38"/>
    <mergeCell ref="MFR31:MFR38"/>
    <mergeCell ref="MFS31:MFS38"/>
    <mergeCell ref="MFT31:MFT38"/>
    <mergeCell ref="MFU31:MFU38"/>
    <mergeCell ref="MFV31:MFV38"/>
    <mergeCell ref="MFK31:MFK38"/>
    <mergeCell ref="MFL31:MFL38"/>
    <mergeCell ref="MFM31:MFM38"/>
    <mergeCell ref="MFN31:MFN38"/>
    <mergeCell ref="MFO31:MFO38"/>
    <mergeCell ref="MFP31:MFP38"/>
    <mergeCell ref="MFE31:MFE38"/>
    <mergeCell ref="MFF31:MFF38"/>
    <mergeCell ref="MFG31:MFG38"/>
    <mergeCell ref="MFH31:MFH38"/>
    <mergeCell ref="MFI31:MFI38"/>
    <mergeCell ref="MFJ31:MFJ38"/>
    <mergeCell ref="MEY31:MEY38"/>
    <mergeCell ref="MEZ31:MEZ38"/>
    <mergeCell ref="MFA31:MFA38"/>
    <mergeCell ref="MFB31:MFB38"/>
    <mergeCell ref="MFC31:MFC38"/>
    <mergeCell ref="MFD31:MFD38"/>
    <mergeCell ref="MES31:MES38"/>
    <mergeCell ref="MET31:MET38"/>
    <mergeCell ref="MEU31:MEU38"/>
    <mergeCell ref="MEV31:MEV38"/>
    <mergeCell ref="MEW31:MEW38"/>
    <mergeCell ref="MEX31:MEX38"/>
    <mergeCell ref="MHG31:MHG38"/>
    <mergeCell ref="MHH31:MHH38"/>
    <mergeCell ref="MHI31:MHI38"/>
    <mergeCell ref="MHJ31:MHJ38"/>
    <mergeCell ref="MHK31:MHK38"/>
    <mergeCell ref="MHL31:MHL38"/>
    <mergeCell ref="MHA31:MHA38"/>
    <mergeCell ref="MHB31:MHB38"/>
    <mergeCell ref="MHC31:MHC38"/>
    <mergeCell ref="MHD31:MHD38"/>
    <mergeCell ref="MHE31:MHE38"/>
    <mergeCell ref="MHF31:MHF38"/>
    <mergeCell ref="MGU31:MGU38"/>
    <mergeCell ref="MGV31:MGV38"/>
    <mergeCell ref="MGW31:MGW38"/>
    <mergeCell ref="MGX31:MGX38"/>
    <mergeCell ref="MGY31:MGY38"/>
    <mergeCell ref="MGZ31:MGZ38"/>
    <mergeCell ref="MGO31:MGO38"/>
    <mergeCell ref="MGP31:MGP38"/>
    <mergeCell ref="MGQ31:MGQ38"/>
    <mergeCell ref="MGR31:MGR38"/>
    <mergeCell ref="MGS31:MGS38"/>
    <mergeCell ref="MGT31:MGT38"/>
    <mergeCell ref="MGI31:MGI38"/>
    <mergeCell ref="MGJ31:MGJ38"/>
    <mergeCell ref="MGK31:MGK38"/>
    <mergeCell ref="MGL31:MGL38"/>
    <mergeCell ref="MGM31:MGM38"/>
    <mergeCell ref="MGN31:MGN38"/>
    <mergeCell ref="MGC31:MGC38"/>
    <mergeCell ref="MGD31:MGD38"/>
    <mergeCell ref="MGE31:MGE38"/>
    <mergeCell ref="MGF31:MGF38"/>
    <mergeCell ref="MGG31:MGG38"/>
    <mergeCell ref="MGH31:MGH38"/>
    <mergeCell ref="MIQ31:MIQ38"/>
    <mergeCell ref="MIR31:MIR38"/>
    <mergeCell ref="MIS31:MIS38"/>
    <mergeCell ref="MIT31:MIT38"/>
    <mergeCell ref="MIU31:MIU38"/>
    <mergeCell ref="MIV31:MIV38"/>
    <mergeCell ref="MIK31:MIK38"/>
    <mergeCell ref="MIL31:MIL38"/>
    <mergeCell ref="MIM31:MIM38"/>
    <mergeCell ref="MIN31:MIN38"/>
    <mergeCell ref="MIO31:MIO38"/>
    <mergeCell ref="MIP31:MIP38"/>
    <mergeCell ref="MIE31:MIE38"/>
    <mergeCell ref="MIF31:MIF38"/>
    <mergeCell ref="MIG31:MIG38"/>
    <mergeCell ref="MIH31:MIH38"/>
    <mergeCell ref="MII31:MII38"/>
    <mergeCell ref="MIJ31:MIJ38"/>
    <mergeCell ref="MHY31:MHY38"/>
    <mergeCell ref="MHZ31:MHZ38"/>
    <mergeCell ref="MIA31:MIA38"/>
    <mergeCell ref="MIB31:MIB38"/>
    <mergeCell ref="MIC31:MIC38"/>
    <mergeCell ref="MID31:MID38"/>
    <mergeCell ref="MHS31:MHS38"/>
    <mergeCell ref="MHT31:MHT38"/>
    <mergeCell ref="MHU31:MHU38"/>
    <mergeCell ref="MHV31:MHV38"/>
    <mergeCell ref="MHW31:MHW38"/>
    <mergeCell ref="MHX31:MHX38"/>
    <mergeCell ref="MHM31:MHM38"/>
    <mergeCell ref="MHN31:MHN38"/>
    <mergeCell ref="MHO31:MHO38"/>
    <mergeCell ref="MHP31:MHP38"/>
    <mergeCell ref="MHQ31:MHQ38"/>
    <mergeCell ref="MHR31:MHR38"/>
    <mergeCell ref="MKA31:MKA38"/>
    <mergeCell ref="MKB31:MKB38"/>
    <mergeCell ref="MKC31:MKC38"/>
    <mergeCell ref="MKD31:MKD38"/>
    <mergeCell ref="MKE31:MKE38"/>
    <mergeCell ref="MKF31:MKF38"/>
    <mergeCell ref="MJU31:MJU38"/>
    <mergeCell ref="MJV31:MJV38"/>
    <mergeCell ref="MJW31:MJW38"/>
    <mergeCell ref="MJX31:MJX38"/>
    <mergeCell ref="MJY31:MJY38"/>
    <mergeCell ref="MJZ31:MJZ38"/>
    <mergeCell ref="MJO31:MJO38"/>
    <mergeCell ref="MJP31:MJP38"/>
    <mergeCell ref="MJQ31:MJQ38"/>
    <mergeCell ref="MJR31:MJR38"/>
    <mergeCell ref="MJS31:MJS38"/>
    <mergeCell ref="MJT31:MJT38"/>
    <mergeCell ref="MJI31:MJI38"/>
    <mergeCell ref="MJJ31:MJJ38"/>
    <mergeCell ref="MJK31:MJK38"/>
    <mergeCell ref="MJL31:MJL38"/>
    <mergeCell ref="MJM31:MJM38"/>
    <mergeCell ref="MJN31:MJN38"/>
    <mergeCell ref="MJC31:MJC38"/>
    <mergeCell ref="MJD31:MJD38"/>
    <mergeCell ref="MJE31:MJE38"/>
    <mergeCell ref="MJF31:MJF38"/>
    <mergeCell ref="MJG31:MJG38"/>
    <mergeCell ref="MJH31:MJH38"/>
    <mergeCell ref="MIW31:MIW38"/>
    <mergeCell ref="MIX31:MIX38"/>
    <mergeCell ref="MIY31:MIY38"/>
    <mergeCell ref="MIZ31:MIZ38"/>
    <mergeCell ref="MJA31:MJA38"/>
    <mergeCell ref="MJB31:MJB38"/>
    <mergeCell ref="MLK31:MLK38"/>
    <mergeCell ref="MLL31:MLL38"/>
    <mergeCell ref="MLM31:MLM38"/>
    <mergeCell ref="MLN31:MLN38"/>
    <mergeCell ref="MLO31:MLO38"/>
    <mergeCell ref="MLP31:MLP38"/>
    <mergeCell ref="MLE31:MLE38"/>
    <mergeCell ref="MLF31:MLF38"/>
    <mergeCell ref="MLG31:MLG38"/>
    <mergeCell ref="MLH31:MLH38"/>
    <mergeCell ref="MLI31:MLI38"/>
    <mergeCell ref="MLJ31:MLJ38"/>
    <mergeCell ref="MKY31:MKY38"/>
    <mergeCell ref="MKZ31:MKZ38"/>
    <mergeCell ref="MLA31:MLA38"/>
    <mergeCell ref="MLB31:MLB38"/>
    <mergeCell ref="MLC31:MLC38"/>
    <mergeCell ref="MLD31:MLD38"/>
    <mergeCell ref="MKS31:MKS38"/>
    <mergeCell ref="MKT31:MKT38"/>
    <mergeCell ref="MKU31:MKU38"/>
    <mergeCell ref="MKV31:MKV38"/>
    <mergeCell ref="MKW31:MKW38"/>
    <mergeCell ref="MKX31:MKX38"/>
    <mergeCell ref="MKM31:MKM38"/>
    <mergeCell ref="MKN31:MKN38"/>
    <mergeCell ref="MKO31:MKO38"/>
    <mergeCell ref="MKP31:MKP38"/>
    <mergeCell ref="MKQ31:MKQ38"/>
    <mergeCell ref="MKR31:MKR38"/>
    <mergeCell ref="MKG31:MKG38"/>
    <mergeCell ref="MKH31:MKH38"/>
    <mergeCell ref="MKI31:MKI38"/>
    <mergeCell ref="MKJ31:MKJ38"/>
    <mergeCell ref="MKK31:MKK38"/>
    <mergeCell ref="MKL31:MKL38"/>
    <mergeCell ref="MMU31:MMU38"/>
    <mergeCell ref="MMV31:MMV38"/>
    <mergeCell ref="MMW31:MMW38"/>
    <mergeCell ref="MMX31:MMX38"/>
    <mergeCell ref="MMY31:MMY38"/>
    <mergeCell ref="MMZ31:MMZ38"/>
    <mergeCell ref="MMO31:MMO38"/>
    <mergeCell ref="MMP31:MMP38"/>
    <mergeCell ref="MMQ31:MMQ38"/>
    <mergeCell ref="MMR31:MMR38"/>
    <mergeCell ref="MMS31:MMS38"/>
    <mergeCell ref="MMT31:MMT38"/>
    <mergeCell ref="MMI31:MMI38"/>
    <mergeCell ref="MMJ31:MMJ38"/>
    <mergeCell ref="MMK31:MMK38"/>
    <mergeCell ref="MML31:MML38"/>
    <mergeCell ref="MMM31:MMM38"/>
    <mergeCell ref="MMN31:MMN38"/>
    <mergeCell ref="MMC31:MMC38"/>
    <mergeCell ref="MMD31:MMD38"/>
    <mergeCell ref="MME31:MME38"/>
    <mergeCell ref="MMF31:MMF38"/>
    <mergeCell ref="MMG31:MMG38"/>
    <mergeCell ref="MMH31:MMH38"/>
    <mergeCell ref="MLW31:MLW38"/>
    <mergeCell ref="MLX31:MLX38"/>
    <mergeCell ref="MLY31:MLY38"/>
    <mergeCell ref="MLZ31:MLZ38"/>
    <mergeCell ref="MMA31:MMA38"/>
    <mergeCell ref="MMB31:MMB38"/>
    <mergeCell ref="MLQ31:MLQ38"/>
    <mergeCell ref="MLR31:MLR38"/>
    <mergeCell ref="MLS31:MLS38"/>
    <mergeCell ref="MLT31:MLT38"/>
    <mergeCell ref="MLU31:MLU38"/>
    <mergeCell ref="MLV31:MLV38"/>
    <mergeCell ref="MOE31:MOE38"/>
    <mergeCell ref="MOF31:MOF38"/>
    <mergeCell ref="MOG31:MOG38"/>
    <mergeCell ref="MOH31:MOH38"/>
    <mergeCell ref="MOI31:MOI38"/>
    <mergeCell ref="MOJ31:MOJ38"/>
    <mergeCell ref="MNY31:MNY38"/>
    <mergeCell ref="MNZ31:MNZ38"/>
    <mergeCell ref="MOA31:MOA38"/>
    <mergeCell ref="MOB31:MOB38"/>
    <mergeCell ref="MOC31:MOC38"/>
    <mergeCell ref="MOD31:MOD38"/>
    <mergeCell ref="MNS31:MNS38"/>
    <mergeCell ref="MNT31:MNT38"/>
    <mergeCell ref="MNU31:MNU38"/>
    <mergeCell ref="MNV31:MNV38"/>
    <mergeCell ref="MNW31:MNW38"/>
    <mergeCell ref="MNX31:MNX38"/>
    <mergeCell ref="MNM31:MNM38"/>
    <mergeCell ref="MNN31:MNN38"/>
    <mergeCell ref="MNO31:MNO38"/>
    <mergeCell ref="MNP31:MNP38"/>
    <mergeCell ref="MNQ31:MNQ38"/>
    <mergeCell ref="MNR31:MNR38"/>
    <mergeCell ref="MNG31:MNG38"/>
    <mergeCell ref="MNH31:MNH38"/>
    <mergeCell ref="MNI31:MNI38"/>
    <mergeCell ref="MNJ31:MNJ38"/>
    <mergeCell ref="MNK31:MNK38"/>
    <mergeCell ref="MNL31:MNL38"/>
    <mergeCell ref="MNA31:MNA38"/>
    <mergeCell ref="MNB31:MNB38"/>
    <mergeCell ref="MNC31:MNC38"/>
    <mergeCell ref="MND31:MND38"/>
    <mergeCell ref="MNE31:MNE38"/>
    <mergeCell ref="MNF31:MNF38"/>
    <mergeCell ref="MPO31:MPO38"/>
    <mergeCell ref="MPP31:MPP38"/>
    <mergeCell ref="MPQ31:MPQ38"/>
    <mergeCell ref="MPR31:MPR38"/>
    <mergeCell ref="MPS31:MPS38"/>
    <mergeCell ref="MPT31:MPT38"/>
    <mergeCell ref="MPI31:MPI38"/>
    <mergeCell ref="MPJ31:MPJ38"/>
    <mergeCell ref="MPK31:MPK38"/>
    <mergeCell ref="MPL31:MPL38"/>
    <mergeCell ref="MPM31:MPM38"/>
    <mergeCell ref="MPN31:MPN38"/>
    <mergeCell ref="MPC31:MPC38"/>
    <mergeCell ref="MPD31:MPD38"/>
    <mergeCell ref="MPE31:MPE38"/>
    <mergeCell ref="MPF31:MPF38"/>
    <mergeCell ref="MPG31:MPG38"/>
    <mergeCell ref="MPH31:MPH38"/>
    <mergeCell ref="MOW31:MOW38"/>
    <mergeCell ref="MOX31:MOX38"/>
    <mergeCell ref="MOY31:MOY38"/>
    <mergeCell ref="MOZ31:MOZ38"/>
    <mergeCell ref="MPA31:MPA38"/>
    <mergeCell ref="MPB31:MPB38"/>
    <mergeCell ref="MOQ31:MOQ38"/>
    <mergeCell ref="MOR31:MOR38"/>
    <mergeCell ref="MOS31:MOS38"/>
    <mergeCell ref="MOT31:MOT38"/>
    <mergeCell ref="MOU31:MOU38"/>
    <mergeCell ref="MOV31:MOV38"/>
    <mergeCell ref="MOK31:MOK38"/>
    <mergeCell ref="MOL31:MOL38"/>
    <mergeCell ref="MOM31:MOM38"/>
    <mergeCell ref="MON31:MON38"/>
    <mergeCell ref="MOO31:MOO38"/>
    <mergeCell ref="MOP31:MOP38"/>
    <mergeCell ref="MQY31:MQY38"/>
    <mergeCell ref="MQZ31:MQZ38"/>
    <mergeCell ref="MRA31:MRA38"/>
    <mergeCell ref="MRB31:MRB38"/>
    <mergeCell ref="MRC31:MRC38"/>
    <mergeCell ref="MRD31:MRD38"/>
    <mergeCell ref="MQS31:MQS38"/>
    <mergeCell ref="MQT31:MQT38"/>
    <mergeCell ref="MQU31:MQU38"/>
    <mergeCell ref="MQV31:MQV38"/>
    <mergeCell ref="MQW31:MQW38"/>
    <mergeCell ref="MQX31:MQX38"/>
    <mergeCell ref="MQM31:MQM38"/>
    <mergeCell ref="MQN31:MQN38"/>
    <mergeCell ref="MQO31:MQO38"/>
    <mergeCell ref="MQP31:MQP38"/>
    <mergeCell ref="MQQ31:MQQ38"/>
    <mergeCell ref="MQR31:MQR38"/>
    <mergeCell ref="MQG31:MQG38"/>
    <mergeCell ref="MQH31:MQH38"/>
    <mergeCell ref="MQI31:MQI38"/>
    <mergeCell ref="MQJ31:MQJ38"/>
    <mergeCell ref="MQK31:MQK38"/>
    <mergeCell ref="MQL31:MQL38"/>
    <mergeCell ref="MQA31:MQA38"/>
    <mergeCell ref="MQB31:MQB38"/>
    <mergeCell ref="MQC31:MQC38"/>
    <mergeCell ref="MQD31:MQD38"/>
    <mergeCell ref="MQE31:MQE38"/>
    <mergeCell ref="MQF31:MQF38"/>
    <mergeCell ref="MPU31:MPU38"/>
    <mergeCell ref="MPV31:MPV38"/>
    <mergeCell ref="MPW31:MPW38"/>
    <mergeCell ref="MPX31:MPX38"/>
    <mergeCell ref="MPY31:MPY38"/>
    <mergeCell ref="MPZ31:MPZ38"/>
    <mergeCell ref="MSI31:MSI38"/>
    <mergeCell ref="MSJ31:MSJ38"/>
    <mergeCell ref="MSK31:MSK38"/>
    <mergeCell ref="MSL31:MSL38"/>
    <mergeCell ref="MSM31:MSM38"/>
    <mergeCell ref="MSN31:MSN38"/>
    <mergeCell ref="MSC31:MSC38"/>
    <mergeCell ref="MSD31:MSD38"/>
    <mergeCell ref="MSE31:MSE38"/>
    <mergeCell ref="MSF31:MSF38"/>
    <mergeCell ref="MSG31:MSG38"/>
    <mergeCell ref="MSH31:MSH38"/>
    <mergeCell ref="MRW31:MRW38"/>
    <mergeCell ref="MRX31:MRX38"/>
    <mergeCell ref="MRY31:MRY38"/>
    <mergeCell ref="MRZ31:MRZ38"/>
    <mergeCell ref="MSA31:MSA38"/>
    <mergeCell ref="MSB31:MSB38"/>
    <mergeCell ref="MRQ31:MRQ38"/>
    <mergeCell ref="MRR31:MRR38"/>
    <mergeCell ref="MRS31:MRS38"/>
    <mergeCell ref="MRT31:MRT38"/>
    <mergeCell ref="MRU31:MRU38"/>
    <mergeCell ref="MRV31:MRV38"/>
    <mergeCell ref="MRK31:MRK38"/>
    <mergeCell ref="MRL31:MRL38"/>
    <mergeCell ref="MRM31:MRM38"/>
    <mergeCell ref="MRN31:MRN38"/>
    <mergeCell ref="MRO31:MRO38"/>
    <mergeCell ref="MRP31:MRP38"/>
    <mergeCell ref="MRE31:MRE38"/>
    <mergeCell ref="MRF31:MRF38"/>
    <mergeCell ref="MRG31:MRG38"/>
    <mergeCell ref="MRH31:MRH38"/>
    <mergeCell ref="MRI31:MRI38"/>
    <mergeCell ref="MRJ31:MRJ38"/>
    <mergeCell ref="MTS31:MTS38"/>
    <mergeCell ref="MTT31:MTT38"/>
    <mergeCell ref="MTU31:MTU38"/>
    <mergeCell ref="MTV31:MTV38"/>
    <mergeCell ref="MTW31:MTW38"/>
    <mergeCell ref="MTX31:MTX38"/>
    <mergeCell ref="MTM31:MTM38"/>
    <mergeCell ref="MTN31:MTN38"/>
    <mergeCell ref="MTO31:MTO38"/>
    <mergeCell ref="MTP31:MTP38"/>
    <mergeCell ref="MTQ31:MTQ38"/>
    <mergeCell ref="MTR31:MTR38"/>
    <mergeCell ref="MTG31:MTG38"/>
    <mergeCell ref="MTH31:MTH38"/>
    <mergeCell ref="MTI31:MTI38"/>
    <mergeCell ref="MTJ31:MTJ38"/>
    <mergeCell ref="MTK31:MTK38"/>
    <mergeCell ref="MTL31:MTL38"/>
    <mergeCell ref="MTA31:MTA38"/>
    <mergeCell ref="MTB31:MTB38"/>
    <mergeCell ref="MTC31:MTC38"/>
    <mergeCell ref="MTD31:MTD38"/>
    <mergeCell ref="MTE31:MTE38"/>
    <mergeCell ref="MTF31:MTF38"/>
    <mergeCell ref="MSU31:MSU38"/>
    <mergeCell ref="MSV31:MSV38"/>
    <mergeCell ref="MSW31:MSW38"/>
    <mergeCell ref="MSX31:MSX38"/>
    <mergeCell ref="MSY31:MSY38"/>
    <mergeCell ref="MSZ31:MSZ38"/>
    <mergeCell ref="MSO31:MSO38"/>
    <mergeCell ref="MSP31:MSP38"/>
    <mergeCell ref="MSQ31:MSQ38"/>
    <mergeCell ref="MSR31:MSR38"/>
    <mergeCell ref="MSS31:MSS38"/>
    <mergeCell ref="MST31:MST38"/>
    <mergeCell ref="MVC31:MVC38"/>
    <mergeCell ref="MVD31:MVD38"/>
    <mergeCell ref="MVE31:MVE38"/>
    <mergeCell ref="MVF31:MVF38"/>
    <mergeCell ref="MVG31:MVG38"/>
    <mergeCell ref="MVH31:MVH38"/>
    <mergeCell ref="MUW31:MUW38"/>
    <mergeCell ref="MUX31:MUX38"/>
    <mergeCell ref="MUY31:MUY38"/>
    <mergeCell ref="MUZ31:MUZ38"/>
    <mergeCell ref="MVA31:MVA38"/>
    <mergeCell ref="MVB31:MVB38"/>
    <mergeCell ref="MUQ31:MUQ38"/>
    <mergeCell ref="MUR31:MUR38"/>
    <mergeCell ref="MUS31:MUS38"/>
    <mergeCell ref="MUT31:MUT38"/>
    <mergeCell ref="MUU31:MUU38"/>
    <mergeCell ref="MUV31:MUV38"/>
    <mergeCell ref="MUK31:MUK38"/>
    <mergeCell ref="MUL31:MUL38"/>
    <mergeCell ref="MUM31:MUM38"/>
    <mergeCell ref="MUN31:MUN38"/>
    <mergeCell ref="MUO31:MUO38"/>
    <mergeCell ref="MUP31:MUP38"/>
    <mergeCell ref="MUE31:MUE38"/>
    <mergeCell ref="MUF31:MUF38"/>
    <mergeCell ref="MUG31:MUG38"/>
    <mergeCell ref="MUH31:MUH38"/>
    <mergeCell ref="MUI31:MUI38"/>
    <mergeCell ref="MUJ31:MUJ38"/>
    <mergeCell ref="MTY31:MTY38"/>
    <mergeCell ref="MTZ31:MTZ38"/>
    <mergeCell ref="MUA31:MUA38"/>
    <mergeCell ref="MUB31:MUB38"/>
    <mergeCell ref="MUC31:MUC38"/>
    <mergeCell ref="MUD31:MUD38"/>
    <mergeCell ref="MWM31:MWM38"/>
    <mergeCell ref="MWN31:MWN38"/>
    <mergeCell ref="MWO31:MWO38"/>
    <mergeCell ref="MWP31:MWP38"/>
    <mergeCell ref="MWQ31:MWQ38"/>
    <mergeCell ref="MWR31:MWR38"/>
    <mergeCell ref="MWG31:MWG38"/>
    <mergeCell ref="MWH31:MWH38"/>
    <mergeCell ref="MWI31:MWI38"/>
    <mergeCell ref="MWJ31:MWJ38"/>
    <mergeCell ref="MWK31:MWK38"/>
    <mergeCell ref="MWL31:MWL38"/>
    <mergeCell ref="MWA31:MWA38"/>
    <mergeCell ref="MWB31:MWB38"/>
    <mergeCell ref="MWC31:MWC38"/>
    <mergeCell ref="MWD31:MWD38"/>
    <mergeCell ref="MWE31:MWE38"/>
    <mergeCell ref="MWF31:MWF38"/>
    <mergeCell ref="MVU31:MVU38"/>
    <mergeCell ref="MVV31:MVV38"/>
    <mergeCell ref="MVW31:MVW38"/>
    <mergeCell ref="MVX31:MVX38"/>
    <mergeCell ref="MVY31:MVY38"/>
    <mergeCell ref="MVZ31:MVZ38"/>
    <mergeCell ref="MVO31:MVO38"/>
    <mergeCell ref="MVP31:MVP38"/>
    <mergeCell ref="MVQ31:MVQ38"/>
    <mergeCell ref="MVR31:MVR38"/>
    <mergeCell ref="MVS31:MVS38"/>
    <mergeCell ref="MVT31:MVT38"/>
    <mergeCell ref="MVI31:MVI38"/>
    <mergeCell ref="MVJ31:MVJ38"/>
    <mergeCell ref="MVK31:MVK38"/>
    <mergeCell ref="MVL31:MVL38"/>
    <mergeCell ref="MVM31:MVM38"/>
    <mergeCell ref="MVN31:MVN38"/>
    <mergeCell ref="MXW31:MXW38"/>
    <mergeCell ref="MXX31:MXX38"/>
    <mergeCell ref="MXY31:MXY38"/>
    <mergeCell ref="MXZ31:MXZ38"/>
    <mergeCell ref="MYA31:MYA38"/>
    <mergeCell ref="MYB31:MYB38"/>
    <mergeCell ref="MXQ31:MXQ38"/>
    <mergeCell ref="MXR31:MXR38"/>
    <mergeCell ref="MXS31:MXS38"/>
    <mergeCell ref="MXT31:MXT38"/>
    <mergeCell ref="MXU31:MXU38"/>
    <mergeCell ref="MXV31:MXV38"/>
    <mergeCell ref="MXK31:MXK38"/>
    <mergeCell ref="MXL31:MXL38"/>
    <mergeCell ref="MXM31:MXM38"/>
    <mergeCell ref="MXN31:MXN38"/>
    <mergeCell ref="MXO31:MXO38"/>
    <mergeCell ref="MXP31:MXP38"/>
    <mergeCell ref="MXE31:MXE38"/>
    <mergeCell ref="MXF31:MXF38"/>
    <mergeCell ref="MXG31:MXG38"/>
    <mergeCell ref="MXH31:MXH38"/>
    <mergeCell ref="MXI31:MXI38"/>
    <mergeCell ref="MXJ31:MXJ38"/>
    <mergeCell ref="MWY31:MWY38"/>
    <mergeCell ref="MWZ31:MWZ38"/>
    <mergeCell ref="MXA31:MXA38"/>
    <mergeCell ref="MXB31:MXB38"/>
    <mergeCell ref="MXC31:MXC38"/>
    <mergeCell ref="MXD31:MXD38"/>
    <mergeCell ref="MWS31:MWS38"/>
    <mergeCell ref="MWT31:MWT38"/>
    <mergeCell ref="MWU31:MWU38"/>
    <mergeCell ref="MWV31:MWV38"/>
    <mergeCell ref="MWW31:MWW38"/>
    <mergeCell ref="MWX31:MWX38"/>
    <mergeCell ref="MZG31:MZG38"/>
    <mergeCell ref="MZH31:MZH38"/>
    <mergeCell ref="MZI31:MZI38"/>
    <mergeCell ref="MZJ31:MZJ38"/>
    <mergeCell ref="MZK31:MZK38"/>
    <mergeCell ref="MZL31:MZL38"/>
    <mergeCell ref="MZA31:MZA38"/>
    <mergeCell ref="MZB31:MZB38"/>
    <mergeCell ref="MZC31:MZC38"/>
    <mergeCell ref="MZD31:MZD38"/>
    <mergeCell ref="MZE31:MZE38"/>
    <mergeCell ref="MZF31:MZF38"/>
    <mergeCell ref="MYU31:MYU38"/>
    <mergeCell ref="MYV31:MYV38"/>
    <mergeCell ref="MYW31:MYW38"/>
    <mergeCell ref="MYX31:MYX38"/>
    <mergeCell ref="MYY31:MYY38"/>
    <mergeCell ref="MYZ31:MYZ38"/>
    <mergeCell ref="MYO31:MYO38"/>
    <mergeCell ref="MYP31:MYP38"/>
    <mergeCell ref="MYQ31:MYQ38"/>
    <mergeCell ref="MYR31:MYR38"/>
    <mergeCell ref="MYS31:MYS38"/>
    <mergeCell ref="MYT31:MYT38"/>
    <mergeCell ref="MYI31:MYI38"/>
    <mergeCell ref="MYJ31:MYJ38"/>
    <mergeCell ref="MYK31:MYK38"/>
    <mergeCell ref="MYL31:MYL38"/>
    <mergeCell ref="MYM31:MYM38"/>
    <mergeCell ref="MYN31:MYN38"/>
    <mergeCell ref="MYC31:MYC38"/>
    <mergeCell ref="MYD31:MYD38"/>
    <mergeCell ref="MYE31:MYE38"/>
    <mergeCell ref="MYF31:MYF38"/>
    <mergeCell ref="MYG31:MYG38"/>
    <mergeCell ref="MYH31:MYH38"/>
    <mergeCell ref="NAQ31:NAQ38"/>
    <mergeCell ref="NAR31:NAR38"/>
    <mergeCell ref="NAS31:NAS38"/>
    <mergeCell ref="NAT31:NAT38"/>
    <mergeCell ref="NAU31:NAU38"/>
    <mergeCell ref="NAV31:NAV38"/>
    <mergeCell ref="NAK31:NAK38"/>
    <mergeCell ref="NAL31:NAL38"/>
    <mergeCell ref="NAM31:NAM38"/>
    <mergeCell ref="NAN31:NAN38"/>
    <mergeCell ref="NAO31:NAO38"/>
    <mergeCell ref="NAP31:NAP38"/>
    <mergeCell ref="NAE31:NAE38"/>
    <mergeCell ref="NAF31:NAF38"/>
    <mergeCell ref="NAG31:NAG38"/>
    <mergeCell ref="NAH31:NAH38"/>
    <mergeCell ref="NAI31:NAI38"/>
    <mergeCell ref="NAJ31:NAJ38"/>
    <mergeCell ref="MZY31:MZY38"/>
    <mergeCell ref="MZZ31:MZZ38"/>
    <mergeCell ref="NAA31:NAA38"/>
    <mergeCell ref="NAB31:NAB38"/>
    <mergeCell ref="NAC31:NAC38"/>
    <mergeCell ref="NAD31:NAD38"/>
    <mergeCell ref="MZS31:MZS38"/>
    <mergeCell ref="MZT31:MZT38"/>
    <mergeCell ref="MZU31:MZU38"/>
    <mergeCell ref="MZV31:MZV38"/>
    <mergeCell ref="MZW31:MZW38"/>
    <mergeCell ref="MZX31:MZX38"/>
    <mergeCell ref="MZM31:MZM38"/>
    <mergeCell ref="MZN31:MZN38"/>
    <mergeCell ref="MZO31:MZO38"/>
    <mergeCell ref="MZP31:MZP38"/>
    <mergeCell ref="MZQ31:MZQ38"/>
    <mergeCell ref="MZR31:MZR38"/>
    <mergeCell ref="NCA31:NCA38"/>
    <mergeCell ref="NCB31:NCB38"/>
    <mergeCell ref="NCC31:NCC38"/>
    <mergeCell ref="NCD31:NCD38"/>
    <mergeCell ref="NCE31:NCE38"/>
    <mergeCell ref="NCF31:NCF38"/>
    <mergeCell ref="NBU31:NBU38"/>
    <mergeCell ref="NBV31:NBV38"/>
    <mergeCell ref="NBW31:NBW38"/>
    <mergeCell ref="NBX31:NBX38"/>
    <mergeCell ref="NBY31:NBY38"/>
    <mergeCell ref="NBZ31:NBZ38"/>
    <mergeCell ref="NBO31:NBO38"/>
    <mergeCell ref="NBP31:NBP38"/>
    <mergeCell ref="NBQ31:NBQ38"/>
    <mergeCell ref="NBR31:NBR38"/>
    <mergeCell ref="NBS31:NBS38"/>
    <mergeCell ref="NBT31:NBT38"/>
    <mergeCell ref="NBI31:NBI38"/>
    <mergeCell ref="NBJ31:NBJ38"/>
    <mergeCell ref="NBK31:NBK38"/>
    <mergeCell ref="NBL31:NBL38"/>
    <mergeCell ref="NBM31:NBM38"/>
    <mergeCell ref="NBN31:NBN38"/>
    <mergeCell ref="NBC31:NBC38"/>
    <mergeCell ref="NBD31:NBD38"/>
    <mergeCell ref="NBE31:NBE38"/>
    <mergeCell ref="NBF31:NBF38"/>
    <mergeCell ref="NBG31:NBG38"/>
    <mergeCell ref="NBH31:NBH38"/>
    <mergeCell ref="NAW31:NAW38"/>
    <mergeCell ref="NAX31:NAX38"/>
    <mergeCell ref="NAY31:NAY38"/>
    <mergeCell ref="NAZ31:NAZ38"/>
    <mergeCell ref="NBA31:NBA38"/>
    <mergeCell ref="NBB31:NBB38"/>
    <mergeCell ref="NDK31:NDK38"/>
    <mergeCell ref="NDL31:NDL38"/>
    <mergeCell ref="NDM31:NDM38"/>
    <mergeCell ref="NDN31:NDN38"/>
    <mergeCell ref="NDO31:NDO38"/>
    <mergeCell ref="NDP31:NDP38"/>
    <mergeCell ref="NDE31:NDE38"/>
    <mergeCell ref="NDF31:NDF38"/>
    <mergeCell ref="NDG31:NDG38"/>
    <mergeCell ref="NDH31:NDH38"/>
    <mergeCell ref="NDI31:NDI38"/>
    <mergeCell ref="NDJ31:NDJ38"/>
    <mergeCell ref="NCY31:NCY38"/>
    <mergeCell ref="NCZ31:NCZ38"/>
    <mergeCell ref="NDA31:NDA38"/>
    <mergeCell ref="NDB31:NDB38"/>
    <mergeCell ref="NDC31:NDC38"/>
    <mergeCell ref="NDD31:NDD38"/>
    <mergeCell ref="NCS31:NCS38"/>
    <mergeCell ref="NCT31:NCT38"/>
    <mergeCell ref="NCU31:NCU38"/>
    <mergeCell ref="NCV31:NCV38"/>
    <mergeCell ref="NCW31:NCW38"/>
    <mergeCell ref="NCX31:NCX38"/>
    <mergeCell ref="NCM31:NCM38"/>
    <mergeCell ref="NCN31:NCN38"/>
    <mergeCell ref="NCO31:NCO38"/>
    <mergeCell ref="NCP31:NCP38"/>
    <mergeCell ref="NCQ31:NCQ38"/>
    <mergeCell ref="NCR31:NCR38"/>
    <mergeCell ref="NCG31:NCG38"/>
    <mergeCell ref="NCH31:NCH38"/>
    <mergeCell ref="NCI31:NCI38"/>
    <mergeCell ref="NCJ31:NCJ38"/>
    <mergeCell ref="NCK31:NCK38"/>
    <mergeCell ref="NCL31:NCL38"/>
    <mergeCell ref="NEU31:NEU38"/>
    <mergeCell ref="NEV31:NEV38"/>
    <mergeCell ref="NEW31:NEW38"/>
    <mergeCell ref="NEX31:NEX38"/>
    <mergeCell ref="NEY31:NEY38"/>
    <mergeCell ref="NEZ31:NEZ38"/>
    <mergeCell ref="NEO31:NEO38"/>
    <mergeCell ref="NEP31:NEP38"/>
    <mergeCell ref="NEQ31:NEQ38"/>
    <mergeCell ref="NER31:NER38"/>
    <mergeCell ref="NES31:NES38"/>
    <mergeCell ref="NET31:NET38"/>
    <mergeCell ref="NEI31:NEI38"/>
    <mergeCell ref="NEJ31:NEJ38"/>
    <mergeCell ref="NEK31:NEK38"/>
    <mergeCell ref="NEL31:NEL38"/>
    <mergeCell ref="NEM31:NEM38"/>
    <mergeCell ref="NEN31:NEN38"/>
    <mergeCell ref="NEC31:NEC38"/>
    <mergeCell ref="NED31:NED38"/>
    <mergeCell ref="NEE31:NEE38"/>
    <mergeCell ref="NEF31:NEF38"/>
    <mergeCell ref="NEG31:NEG38"/>
    <mergeCell ref="NEH31:NEH38"/>
    <mergeCell ref="NDW31:NDW38"/>
    <mergeCell ref="NDX31:NDX38"/>
    <mergeCell ref="NDY31:NDY38"/>
    <mergeCell ref="NDZ31:NDZ38"/>
    <mergeCell ref="NEA31:NEA38"/>
    <mergeCell ref="NEB31:NEB38"/>
    <mergeCell ref="NDQ31:NDQ38"/>
    <mergeCell ref="NDR31:NDR38"/>
    <mergeCell ref="NDS31:NDS38"/>
    <mergeCell ref="NDT31:NDT38"/>
    <mergeCell ref="NDU31:NDU38"/>
    <mergeCell ref="NDV31:NDV38"/>
    <mergeCell ref="NGE31:NGE38"/>
    <mergeCell ref="NGF31:NGF38"/>
    <mergeCell ref="NGG31:NGG38"/>
    <mergeCell ref="NGH31:NGH38"/>
    <mergeCell ref="NGI31:NGI38"/>
    <mergeCell ref="NGJ31:NGJ38"/>
    <mergeCell ref="NFY31:NFY38"/>
    <mergeCell ref="NFZ31:NFZ38"/>
    <mergeCell ref="NGA31:NGA38"/>
    <mergeCell ref="NGB31:NGB38"/>
    <mergeCell ref="NGC31:NGC38"/>
    <mergeCell ref="NGD31:NGD38"/>
    <mergeCell ref="NFS31:NFS38"/>
    <mergeCell ref="NFT31:NFT38"/>
    <mergeCell ref="NFU31:NFU38"/>
    <mergeCell ref="NFV31:NFV38"/>
    <mergeCell ref="NFW31:NFW38"/>
    <mergeCell ref="NFX31:NFX38"/>
    <mergeCell ref="NFM31:NFM38"/>
    <mergeCell ref="NFN31:NFN38"/>
    <mergeCell ref="NFO31:NFO38"/>
    <mergeCell ref="NFP31:NFP38"/>
    <mergeCell ref="NFQ31:NFQ38"/>
    <mergeCell ref="NFR31:NFR38"/>
    <mergeCell ref="NFG31:NFG38"/>
    <mergeCell ref="NFH31:NFH38"/>
    <mergeCell ref="NFI31:NFI38"/>
    <mergeCell ref="NFJ31:NFJ38"/>
    <mergeCell ref="NFK31:NFK38"/>
    <mergeCell ref="NFL31:NFL38"/>
    <mergeCell ref="NFA31:NFA38"/>
    <mergeCell ref="NFB31:NFB38"/>
    <mergeCell ref="NFC31:NFC38"/>
    <mergeCell ref="NFD31:NFD38"/>
    <mergeCell ref="NFE31:NFE38"/>
    <mergeCell ref="NFF31:NFF38"/>
    <mergeCell ref="NHO31:NHO38"/>
    <mergeCell ref="NHP31:NHP38"/>
    <mergeCell ref="NHQ31:NHQ38"/>
    <mergeCell ref="NHR31:NHR38"/>
    <mergeCell ref="NHS31:NHS38"/>
    <mergeCell ref="NHT31:NHT38"/>
    <mergeCell ref="NHI31:NHI38"/>
    <mergeCell ref="NHJ31:NHJ38"/>
    <mergeCell ref="NHK31:NHK38"/>
    <mergeCell ref="NHL31:NHL38"/>
    <mergeCell ref="NHM31:NHM38"/>
    <mergeCell ref="NHN31:NHN38"/>
    <mergeCell ref="NHC31:NHC38"/>
    <mergeCell ref="NHD31:NHD38"/>
    <mergeCell ref="NHE31:NHE38"/>
    <mergeCell ref="NHF31:NHF38"/>
    <mergeCell ref="NHG31:NHG38"/>
    <mergeCell ref="NHH31:NHH38"/>
    <mergeCell ref="NGW31:NGW38"/>
    <mergeCell ref="NGX31:NGX38"/>
    <mergeCell ref="NGY31:NGY38"/>
    <mergeCell ref="NGZ31:NGZ38"/>
    <mergeCell ref="NHA31:NHA38"/>
    <mergeCell ref="NHB31:NHB38"/>
    <mergeCell ref="NGQ31:NGQ38"/>
    <mergeCell ref="NGR31:NGR38"/>
    <mergeCell ref="NGS31:NGS38"/>
    <mergeCell ref="NGT31:NGT38"/>
    <mergeCell ref="NGU31:NGU38"/>
    <mergeCell ref="NGV31:NGV38"/>
    <mergeCell ref="NGK31:NGK38"/>
    <mergeCell ref="NGL31:NGL38"/>
    <mergeCell ref="NGM31:NGM38"/>
    <mergeCell ref="NGN31:NGN38"/>
    <mergeCell ref="NGO31:NGO38"/>
    <mergeCell ref="NGP31:NGP38"/>
    <mergeCell ref="NIY31:NIY38"/>
    <mergeCell ref="NIZ31:NIZ38"/>
    <mergeCell ref="NJA31:NJA38"/>
    <mergeCell ref="NJB31:NJB38"/>
    <mergeCell ref="NJC31:NJC38"/>
    <mergeCell ref="NJD31:NJD38"/>
    <mergeCell ref="NIS31:NIS38"/>
    <mergeCell ref="NIT31:NIT38"/>
    <mergeCell ref="NIU31:NIU38"/>
    <mergeCell ref="NIV31:NIV38"/>
    <mergeCell ref="NIW31:NIW38"/>
    <mergeCell ref="NIX31:NIX38"/>
    <mergeCell ref="NIM31:NIM38"/>
    <mergeCell ref="NIN31:NIN38"/>
    <mergeCell ref="NIO31:NIO38"/>
    <mergeCell ref="NIP31:NIP38"/>
    <mergeCell ref="NIQ31:NIQ38"/>
    <mergeCell ref="NIR31:NIR38"/>
    <mergeCell ref="NIG31:NIG38"/>
    <mergeCell ref="NIH31:NIH38"/>
    <mergeCell ref="NII31:NII38"/>
    <mergeCell ref="NIJ31:NIJ38"/>
    <mergeCell ref="NIK31:NIK38"/>
    <mergeCell ref="NIL31:NIL38"/>
    <mergeCell ref="NIA31:NIA38"/>
    <mergeCell ref="NIB31:NIB38"/>
    <mergeCell ref="NIC31:NIC38"/>
    <mergeCell ref="NID31:NID38"/>
    <mergeCell ref="NIE31:NIE38"/>
    <mergeCell ref="NIF31:NIF38"/>
    <mergeCell ref="NHU31:NHU38"/>
    <mergeCell ref="NHV31:NHV38"/>
    <mergeCell ref="NHW31:NHW38"/>
    <mergeCell ref="NHX31:NHX38"/>
    <mergeCell ref="NHY31:NHY38"/>
    <mergeCell ref="NHZ31:NHZ38"/>
    <mergeCell ref="NKI31:NKI38"/>
    <mergeCell ref="NKJ31:NKJ38"/>
    <mergeCell ref="NKK31:NKK38"/>
    <mergeCell ref="NKL31:NKL38"/>
    <mergeCell ref="NKM31:NKM38"/>
    <mergeCell ref="NKN31:NKN38"/>
    <mergeCell ref="NKC31:NKC38"/>
    <mergeCell ref="NKD31:NKD38"/>
    <mergeCell ref="NKE31:NKE38"/>
    <mergeCell ref="NKF31:NKF38"/>
    <mergeCell ref="NKG31:NKG38"/>
    <mergeCell ref="NKH31:NKH38"/>
    <mergeCell ref="NJW31:NJW38"/>
    <mergeCell ref="NJX31:NJX38"/>
    <mergeCell ref="NJY31:NJY38"/>
    <mergeCell ref="NJZ31:NJZ38"/>
    <mergeCell ref="NKA31:NKA38"/>
    <mergeCell ref="NKB31:NKB38"/>
    <mergeCell ref="NJQ31:NJQ38"/>
    <mergeCell ref="NJR31:NJR38"/>
    <mergeCell ref="NJS31:NJS38"/>
    <mergeCell ref="NJT31:NJT38"/>
    <mergeCell ref="NJU31:NJU38"/>
    <mergeCell ref="NJV31:NJV38"/>
    <mergeCell ref="NJK31:NJK38"/>
    <mergeCell ref="NJL31:NJL38"/>
    <mergeCell ref="NJM31:NJM38"/>
    <mergeCell ref="NJN31:NJN38"/>
    <mergeCell ref="NJO31:NJO38"/>
    <mergeCell ref="NJP31:NJP38"/>
    <mergeCell ref="NJE31:NJE38"/>
    <mergeCell ref="NJF31:NJF38"/>
    <mergeCell ref="NJG31:NJG38"/>
    <mergeCell ref="NJH31:NJH38"/>
    <mergeCell ref="NJI31:NJI38"/>
    <mergeCell ref="NJJ31:NJJ38"/>
    <mergeCell ref="NLS31:NLS38"/>
    <mergeCell ref="NLT31:NLT38"/>
    <mergeCell ref="NLU31:NLU38"/>
    <mergeCell ref="NLV31:NLV38"/>
    <mergeCell ref="NLW31:NLW38"/>
    <mergeCell ref="NLX31:NLX38"/>
    <mergeCell ref="NLM31:NLM38"/>
    <mergeCell ref="NLN31:NLN38"/>
    <mergeCell ref="NLO31:NLO38"/>
    <mergeCell ref="NLP31:NLP38"/>
    <mergeCell ref="NLQ31:NLQ38"/>
    <mergeCell ref="NLR31:NLR38"/>
    <mergeCell ref="NLG31:NLG38"/>
    <mergeCell ref="NLH31:NLH38"/>
    <mergeCell ref="NLI31:NLI38"/>
    <mergeCell ref="NLJ31:NLJ38"/>
    <mergeCell ref="NLK31:NLK38"/>
    <mergeCell ref="NLL31:NLL38"/>
    <mergeCell ref="NLA31:NLA38"/>
    <mergeCell ref="NLB31:NLB38"/>
    <mergeCell ref="NLC31:NLC38"/>
    <mergeCell ref="NLD31:NLD38"/>
    <mergeCell ref="NLE31:NLE38"/>
    <mergeCell ref="NLF31:NLF38"/>
    <mergeCell ref="NKU31:NKU38"/>
    <mergeCell ref="NKV31:NKV38"/>
    <mergeCell ref="NKW31:NKW38"/>
    <mergeCell ref="NKX31:NKX38"/>
    <mergeCell ref="NKY31:NKY38"/>
    <mergeCell ref="NKZ31:NKZ38"/>
    <mergeCell ref="NKO31:NKO38"/>
    <mergeCell ref="NKP31:NKP38"/>
    <mergeCell ref="NKQ31:NKQ38"/>
    <mergeCell ref="NKR31:NKR38"/>
    <mergeCell ref="NKS31:NKS38"/>
    <mergeCell ref="NKT31:NKT38"/>
    <mergeCell ref="NNC31:NNC38"/>
    <mergeCell ref="NND31:NND38"/>
    <mergeCell ref="NNE31:NNE38"/>
    <mergeCell ref="NNF31:NNF38"/>
    <mergeCell ref="NNG31:NNG38"/>
    <mergeCell ref="NNH31:NNH38"/>
    <mergeCell ref="NMW31:NMW38"/>
    <mergeCell ref="NMX31:NMX38"/>
    <mergeCell ref="NMY31:NMY38"/>
    <mergeCell ref="NMZ31:NMZ38"/>
    <mergeCell ref="NNA31:NNA38"/>
    <mergeCell ref="NNB31:NNB38"/>
    <mergeCell ref="NMQ31:NMQ38"/>
    <mergeCell ref="NMR31:NMR38"/>
    <mergeCell ref="NMS31:NMS38"/>
    <mergeCell ref="NMT31:NMT38"/>
    <mergeCell ref="NMU31:NMU38"/>
    <mergeCell ref="NMV31:NMV38"/>
    <mergeCell ref="NMK31:NMK38"/>
    <mergeCell ref="NML31:NML38"/>
    <mergeCell ref="NMM31:NMM38"/>
    <mergeCell ref="NMN31:NMN38"/>
    <mergeCell ref="NMO31:NMO38"/>
    <mergeCell ref="NMP31:NMP38"/>
    <mergeCell ref="NME31:NME38"/>
    <mergeCell ref="NMF31:NMF38"/>
    <mergeCell ref="NMG31:NMG38"/>
    <mergeCell ref="NMH31:NMH38"/>
    <mergeCell ref="NMI31:NMI38"/>
    <mergeCell ref="NMJ31:NMJ38"/>
    <mergeCell ref="NLY31:NLY38"/>
    <mergeCell ref="NLZ31:NLZ38"/>
    <mergeCell ref="NMA31:NMA38"/>
    <mergeCell ref="NMB31:NMB38"/>
    <mergeCell ref="NMC31:NMC38"/>
    <mergeCell ref="NMD31:NMD38"/>
    <mergeCell ref="NOM31:NOM38"/>
    <mergeCell ref="NON31:NON38"/>
    <mergeCell ref="NOO31:NOO38"/>
    <mergeCell ref="NOP31:NOP38"/>
    <mergeCell ref="NOQ31:NOQ38"/>
    <mergeCell ref="NOR31:NOR38"/>
    <mergeCell ref="NOG31:NOG38"/>
    <mergeCell ref="NOH31:NOH38"/>
    <mergeCell ref="NOI31:NOI38"/>
    <mergeCell ref="NOJ31:NOJ38"/>
    <mergeCell ref="NOK31:NOK38"/>
    <mergeCell ref="NOL31:NOL38"/>
    <mergeCell ref="NOA31:NOA38"/>
    <mergeCell ref="NOB31:NOB38"/>
    <mergeCell ref="NOC31:NOC38"/>
    <mergeCell ref="NOD31:NOD38"/>
    <mergeCell ref="NOE31:NOE38"/>
    <mergeCell ref="NOF31:NOF38"/>
    <mergeCell ref="NNU31:NNU38"/>
    <mergeCell ref="NNV31:NNV38"/>
    <mergeCell ref="NNW31:NNW38"/>
    <mergeCell ref="NNX31:NNX38"/>
    <mergeCell ref="NNY31:NNY38"/>
    <mergeCell ref="NNZ31:NNZ38"/>
    <mergeCell ref="NNO31:NNO38"/>
    <mergeCell ref="NNP31:NNP38"/>
    <mergeCell ref="NNQ31:NNQ38"/>
    <mergeCell ref="NNR31:NNR38"/>
    <mergeCell ref="NNS31:NNS38"/>
    <mergeCell ref="NNT31:NNT38"/>
    <mergeCell ref="NNI31:NNI38"/>
    <mergeCell ref="NNJ31:NNJ38"/>
    <mergeCell ref="NNK31:NNK38"/>
    <mergeCell ref="NNL31:NNL38"/>
    <mergeCell ref="NNM31:NNM38"/>
    <mergeCell ref="NNN31:NNN38"/>
    <mergeCell ref="NPW31:NPW38"/>
    <mergeCell ref="NPX31:NPX38"/>
    <mergeCell ref="NPY31:NPY38"/>
    <mergeCell ref="NPZ31:NPZ38"/>
    <mergeCell ref="NQA31:NQA38"/>
    <mergeCell ref="NQB31:NQB38"/>
    <mergeCell ref="NPQ31:NPQ38"/>
    <mergeCell ref="NPR31:NPR38"/>
    <mergeCell ref="NPS31:NPS38"/>
    <mergeCell ref="NPT31:NPT38"/>
    <mergeCell ref="NPU31:NPU38"/>
    <mergeCell ref="NPV31:NPV38"/>
    <mergeCell ref="NPK31:NPK38"/>
    <mergeCell ref="NPL31:NPL38"/>
    <mergeCell ref="NPM31:NPM38"/>
    <mergeCell ref="NPN31:NPN38"/>
    <mergeCell ref="NPO31:NPO38"/>
    <mergeCell ref="NPP31:NPP38"/>
    <mergeCell ref="NPE31:NPE38"/>
    <mergeCell ref="NPF31:NPF38"/>
    <mergeCell ref="NPG31:NPG38"/>
    <mergeCell ref="NPH31:NPH38"/>
    <mergeCell ref="NPI31:NPI38"/>
    <mergeCell ref="NPJ31:NPJ38"/>
    <mergeCell ref="NOY31:NOY38"/>
    <mergeCell ref="NOZ31:NOZ38"/>
    <mergeCell ref="NPA31:NPA38"/>
    <mergeCell ref="NPB31:NPB38"/>
    <mergeCell ref="NPC31:NPC38"/>
    <mergeCell ref="NPD31:NPD38"/>
    <mergeCell ref="NOS31:NOS38"/>
    <mergeCell ref="NOT31:NOT38"/>
    <mergeCell ref="NOU31:NOU38"/>
    <mergeCell ref="NOV31:NOV38"/>
    <mergeCell ref="NOW31:NOW38"/>
    <mergeCell ref="NOX31:NOX38"/>
    <mergeCell ref="NRG31:NRG38"/>
    <mergeCell ref="NRH31:NRH38"/>
    <mergeCell ref="NRI31:NRI38"/>
    <mergeCell ref="NRJ31:NRJ38"/>
    <mergeCell ref="NRK31:NRK38"/>
    <mergeCell ref="NRL31:NRL38"/>
    <mergeCell ref="NRA31:NRA38"/>
    <mergeCell ref="NRB31:NRB38"/>
    <mergeCell ref="NRC31:NRC38"/>
    <mergeCell ref="NRD31:NRD38"/>
    <mergeCell ref="NRE31:NRE38"/>
    <mergeCell ref="NRF31:NRF38"/>
    <mergeCell ref="NQU31:NQU38"/>
    <mergeCell ref="NQV31:NQV38"/>
    <mergeCell ref="NQW31:NQW38"/>
    <mergeCell ref="NQX31:NQX38"/>
    <mergeCell ref="NQY31:NQY38"/>
    <mergeCell ref="NQZ31:NQZ38"/>
    <mergeCell ref="NQO31:NQO38"/>
    <mergeCell ref="NQP31:NQP38"/>
    <mergeCell ref="NQQ31:NQQ38"/>
    <mergeCell ref="NQR31:NQR38"/>
    <mergeCell ref="NQS31:NQS38"/>
    <mergeCell ref="NQT31:NQT38"/>
    <mergeCell ref="NQI31:NQI38"/>
    <mergeCell ref="NQJ31:NQJ38"/>
    <mergeCell ref="NQK31:NQK38"/>
    <mergeCell ref="NQL31:NQL38"/>
    <mergeCell ref="NQM31:NQM38"/>
    <mergeCell ref="NQN31:NQN38"/>
    <mergeCell ref="NQC31:NQC38"/>
    <mergeCell ref="NQD31:NQD38"/>
    <mergeCell ref="NQE31:NQE38"/>
    <mergeCell ref="NQF31:NQF38"/>
    <mergeCell ref="NQG31:NQG38"/>
    <mergeCell ref="NQH31:NQH38"/>
    <mergeCell ref="NSQ31:NSQ38"/>
    <mergeCell ref="NSR31:NSR38"/>
    <mergeCell ref="NSS31:NSS38"/>
    <mergeCell ref="NST31:NST38"/>
    <mergeCell ref="NSU31:NSU38"/>
    <mergeCell ref="NSV31:NSV38"/>
    <mergeCell ref="NSK31:NSK38"/>
    <mergeCell ref="NSL31:NSL38"/>
    <mergeCell ref="NSM31:NSM38"/>
    <mergeCell ref="NSN31:NSN38"/>
    <mergeCell ref="NSO31:NSO38"/>
    <mergeCell ref="NSP31:NSP38"/>
    <mergeCell ref="NSE31:NSE38"/>
    <mergeCell ref="NSF31:NSF38"/>
    <mergeCell ref="NSG31:NSG38"/>
    <mergeCell ref="NSH31:NSH38"/>
    <mergeCell ref="NSI31:NSI38"/>
    <mergeCell ref="NSJ31:NSJ38"/>
    <mergeCell ref="NRY31:NRY38"/>
    <mergeCell ref="NRZ31:NRZ38"/>
    <mergeCell ref="NSA31:NSA38"/>
    <mergeCell ref="NSB31:NSB38"/>
    <mergeCell ref="NSC31:NSC38"/>
    <mergeCell ref="NSD31:NSD38"/>
    <mergeCell ref="NRS31:NRS38"/>
    <mergeCell ref="NRT31:NRT38"/>
    <mergeCell ref="NRU31:NRU38"/>
    <mergeCell ref="NRV31:NRV38"/>
    <mergeCell ref="NRW31:NRW38"/>
    <mergeCell ref="NRX31:NRX38"/>
    <mergeCell ref="NRM31:NRM38"/>
    <mergeCell ref="NRN31:NRN38"/>
    <mergeCell ref="NRO31:NRO38"/>
    <mergeCell ref="NRP31:NRP38"/>
    <mergeCell ref="NRQ31:NRQ38"/>
    <mergeCell ref="NRR31:NRR38"/>
    <mergeCell ref="NUA31:NUA38"/>
    <mergeCell ref="NUB31:NUB38"/>
    <mergeCell ref="NUC31:NUC38"/>
    <mergeCell ref="NUD31:NUD38"/>
    <mergeCell ref="NUE31:NUE38"/>
    <mergeCell ref="NUF31:NUF38"/>
    <mergeCell ref="NTU31:NTU38"/>
    <mergeCell ref="NTV31:NTV38"/>
    <mergeCell ref="NTW31:NTW38"/>
    <mergeCell ref="NTX31:NTX38"/>
    <mergeCell ref="NTY31:NTY38"/>
    <mergeCell ref="NTZ31:NTZ38"/>
    <mergeCell ref="NTO31:NTO38"/>
    <mergeCell ref="NTP31:NTP38"/>
    <mergeCell ref="NTQ31:NTQ38"/>
    <mergeCell ref="NTR31:NTR38"/>
    <mergeCell ref="NTS31:NTS38"/>
    <mergeCell ref="NTT31:NTT38"/>
    <mergeCell ref="NTI31:NTI38"/>
    <mergeCell ref="NTJ31:NTJ38"/>
    <mergeCell ref="NTK31:NTK38"/>
    <mergeCell ref="NTL31:NTL38"/>
    <mergeCell ref="NTM31:NTM38"/>
    <mergeCell ref="NTN31:NTN38"/>
    <mergeCell ref="NTC31:NTC38"/>
    <mergeCell ref="NTD31:NTD38"/>
    <mergeCell ref="NTE31:NTE38"/>
    <mergeCell ref="NTF31:NTF38"/>
    <mergeCell ref="NTG31:NTG38"/>
    <mergeCell ref="NTH31:NTH38"/>
    <mergeCell ref="NSW31:NSW38"/>
    <mergeCell ref="NSX31:NSX38"/>
    <mergeCell ref="NSY31:NSY38"/>
    <mergeCell ref="NSZ31:NSZ38"/>
    <mergeCell ref="NTA31:NTA38"/>
    <mergeCell ref="NTB31:NTB38"/>
    <mergeCell ref="NVK31:NVK38"/>
    <mergeCell ref="NVL31:NVL38"/>
    <mergeCell ref="NVM31:NVM38"/>
    <mergeCell ref="NVN31:NVN38"/>
    <mergeCell ref="NVO31:NVO38"/>
    <mergeCell ref="NVP31:NVP38"/>
    <mergeCell ref="NVE31:NVE38"/>
    <mergeCell ref="NVF31:NVF38"/>
    <mergeCell ref="NVG31:NVG38"/>
    <mergeCell ref="NVH31:NVH38"/>
    <mergeCell ref="NVI31:NVI38"/>
    <mergeCell ref="NVJ31:NVJ38"/>
    <mergeCell ref="NUY31:NUY38"/>
    <mergeCell ref="NUZ31:NUZ38"/>
    <mergeCell ref="NVA31:NVA38"/>
    <mergeCell ref="NVB31:NVB38"/>
    <mergeCell ref="NVC31:NVC38"/>
    <mergeCell ref="NVD31:NVD38"/>
    <mergeCell ref="NUS31:NUS38"/>
    <mergeCell ref="NUT31:NUT38"/>
    <mergeCell ref="NUU31:NUU38"/>
    <mergeCell ref="NUV31:NUV38"/>
    <mergeCell ref="NUW31:NUW38"/>
    <mergeCell ref="NUX31:NUX38"/>
    <mergeCell ref="NUM31:NUM38"/>
    <mergeCell ref="NUN31:NUN38"/>
    <mergeCell ref="NUO31:NUO38"/>
    <mergeCell ref="NUP31:NUP38"/>
    <mergeCell ref="NUQ31:NUQ38"/>
    <mergeCell ref="NUR31:NUR38"/>
    <mergeCell ref="NUG31:NUG38"/>
    <mergeCell ref="NUH31:NUH38"/>
    <mergeCell ref="NUI31:NUI38"/>
    <mergeCell ref="NUJ31:NUJ38"/>
    <mergeCell ref="NUK31:NUK38"/>
    <mergeCell ref="NUL31:NUL38"/>
    <mergeCell ref="NWU31:NWU38"/>
    <mergeCell ref="NWV31:NWV38"/>
    <mergeCell ref="NWW31:NWW38"/>
    <mergeCell ref="NWX31:NWX38"/>
    <mergeCell ref="NWY31:NWY38"/>
    <mergeCell ref="NWZ31:NWZ38"/>
    <mergeCell ref="NWO31:NWO38"/>
    <mergeCell ref="NWP31:NWP38"/>
    <mergeCell ref="NWQ31:NWQ38"/>
    <mergeCell ref="NWR31:NWR38"/>
    <mergeCell ref="NWS31:NWS38"/>
    <mergeCell ref="NWT31:NWT38"/>
    <mergeCell ref="NWI31:NWI38"/>
    <mergeCell ref="NWJ31:NWJ38"/>
    <mergeCell ref="NWK31:NWK38"/>
    <mergeCell ref="NWL31:NWL38"/>
    <mergeCell ref="NWM31:NWM38"/>
    <mergeCell ref="NWN31:NWN38"/>
    <mergeCell ref="NWC31:NWC38"/>
    <mergeCell ref="NWD31:NWD38"/>
    <mergeCell ref="NWE31:NWE38"/>
    <mergeCell ref="NWF31:NWF38"/>
    <mergeCell ref="NWG31:NWG38"/>
    <mergeCell ref="NWH31:NWH38"/>
    <mergeCell ref="NVW31:NVW38"/>
    <mergeCell ref="NVX31:NVX38"/>
    <mergeCell ref="NVY31:NVY38"/>
    <mergeCell ref="NVZ31:NVZ38"/>
    <mergeCell ref="NWA31:NWA38"/>
    <mergeCell ref="NWB31:NWB38"/>
    <mergeCell ref="NVQ31:NVQ38"/>
    <mergeCell ref="NVR31:NVR38"/>
    <mergeCell ref="NVS31:NVS38"/>
    <mergeCell ref="NVT31:NVT38"/>
    <mergeCell ref="NVU31:NVU38"/>
    <mergeCell ref="NVV31:NVV38"/>
    <mergeCell ref="NYE31:NYE38"/>
    <mergeCell ref="NYF31:NYF38"/>
    <mergeCell ref="NYG31:NYG38"/>
    <mergeCell ref="NYH31:NYH38"/>
    <mergeCell ref="NYI31:NYI38"/>
    <mergeCell ref="NYJ31:NYJ38"/>
    <mergeCell ref="NXY31:NXY38"/>
    <mergeCell ref="NXZ31:NXZ38"/>
    <mergeCell ref="NYA31:NYA38"/>
    <mergeCell ref="NYB31:NYB38"/>
    <mergeCell ref="NYC31:NYC38"/>
    <mergeCell ref="NYD31:NYD38"/>
    <mergeCell ref="NXS31:NXS38"/>
    <mergeCell ref="NXT31:NXT38"/>
    <mergeCell ref="NXU31:NXU38"/>
    <mergeCell ref="NXV31:NXV38"/>
    <mergeCell ref="NXW31:NXW38"/>
    <mergeCell ref="NXX31:NXX38"/>
    <mergeCell ref="NXM31:NXM38"/>
    <mergeCell ref="NXN31:NXN38"/>
    <mergeCell ref="NXO31:NXO38"/>
    <mergeCell ref="NXP31:NXP38"/>
    <mergeCell ref="NXQ31:NXQ38"/>
    <mergeCell ref="NXR31:NXR38"/>
    <mergeCell ref="NXG31:NXG38"/>
    <mergeCell ref="NXH31:NXH38"/>
    <mergeCell ref="NXI31:NXI38"/>
    <mergeCell ref="NXJ31:NXJ38"/>
    <mergeCell ref="NXK31:NXK38"/>
    <mergeCell ref="NXL31:NXL38"/>
    <mergeCell ref="NXA31:NXA38"/>
    <mergeCell ref="NXB31:NXB38"/>
    <mergeCell ref="NXC31:NXC38"/>
    <mergeCell ref="NXD31:NXD38"/>
    <mergeCell ref="NXE31:NXE38"/>
    <mergeCell ref="NXF31:NXF38"/>
    <mergeCell ref="NZO31:NZO38"/>
    <mergeCell ref="NZP31:NZP38"/>
    <mergeCell ref="NZQ31:NZQ38"/>
    <mergeCell ref="NZR31:NZR38"/>
    <mergeCell ref="NZS31:NZS38"/>
    <mergeCell ref="NZT31:NZT38"/>
    <mergeCell ref="NZI31:NZI38"/>
    <mergeCell ref="NZJ31:NZJ38"/>
    <mergeCell ref="NZK31:NZK38"/>
    <mergeCell ref="NZL31:NZL38"/>
    <mergeCell ref="NZM31:NZM38"/>
    <mergeCell ref="NZN31:NZN38"/>
    <mergeCell ref="NZC31:NZC38"/>
    <mergeCell ref="NZD31:NZD38"/>
    <mergeCell ref="NZE31:NZE38"/>
    <mergeCell ref="NZF31:NZF38"/>
    <mergeCell ref="NZG31:NZG38"/>
    <mergeCell ref="NZH31:NZH38"/>
    <mergeCell ref="NYW31:NYW38"/>
    <mergeCell ref="NYX31:NYX38"/>
    <mergeCell ref="NYY31:NYY38"/>
    <mergeCell ref="NYZ31:NYZ38"/>
    <mergeCell ref="NZA31:NZA38"/>
    <mergeCell ref="NZB31:NZB38"/>
    <mergeCell ref="NYQ31:NYQ38"/>
    <mergeCell ref="NYR31:NYR38"/>
    <mergeCell ref="NYS31:NYS38"/>
    <mergeCell ref="NYT31:NYT38"/>
    <mergeCell ref="NYU31:NYU38"/>
    <mergeCell ref="NYV31:NYV38"/>
    <mergeCell ref="NYK31:NYK38"/>
    <mergeCell ref="NYL31:NYL38"/>
    <mergeCell ref="NYM31:NYM38"/>
    <mergeCell ref="NYN31:NYN38"/>
    <mergeCell ref="NYO31:NYO38"/>
    <mergeCell ref="NYP31:NYP38"/>
    <mergeCell ref="OAY31:OAY38"/>
    <mergeCell ref="OAZ31:OAZ38"/>
    <mergeCell ref="OBA31:OBA38"/>
    <mergeCell ref="OBB31:OBB38"/>
    <mergeCell ref="OBC31:OBC38"/>
    <mergeCell ref="OBD31:OBD38"/>
    <mergeCell ref="OAS31:OAS38"/>
    <mergeCell ref="OAT31:OAT38"/>
    <mergeCell ref="OAU31:OAU38"/>
    <mergeCell ref="OAV31:OAV38"/>
    <mergeCell ref="OAW31:OAW38"/>
    <mergeCell ref="OAX31:OAX38"/>
    <mergeCell ref="OAM31:OAM38"/>
    <mergeCell ref="OAN31:OAN38"/>
    <mergeCell ref="OAO31:OAO38"/>
    <mergeCell ref="OAP31:OAP38"/>
    <mergeCell ref="OAQ31:OAQ38"/>
    <mergeCell ref="OAR31:OAR38"/>
    <mergeCell ref="OAG31:OAG38"/>
    <mergeCell ref="OAH31:OAH38"/>
    <mergeCell ref="OAI31:OAI38"/>
    <mergeCell ref="OAJ31:OAJ38"/>
    <mergeCell ref="OAK31:OAK38"/>
    <mergeCell ref="OAL31:OAL38"/>
    <mergeCell ref="OAA31:OAA38"/>
    <mergeCell ref="OAB31:OAB38"/>
    <mergeCell ref="OAC31:OAC38"/>
    <mergeCell ref="OAD31:OAD38"/>
    <mergeCell ref="OAE31:OAE38"/>
    <mergeCell ref="OAF31:OAF38"/>
    <mergeCell ref="NZU31:NZU38"/>
    <mergeCell ref="NZV31:NZV38"/>
    <mergeCell ref="NZW31:NZW38"/>
    <mergeCell ref="NZX31:NZX38"/>
    <mergeCell ref="NZY31:NZY38"/>
    <mergeCell ref="NZZ31:NZZ38"/>
    <mergeCell ref="OCI31:OCI38"/>
    <mergeCell ref="OCJ31:OCJ38"/>
    <mergeCell ref="OCK31:OCK38"/>
    <mergeCell ref="OCL31:OCL38"/>
    <mergeCell ref="OCM31:OCM38"/>
    <mergeCell ref="OCN31:OCN38"/>
    <mergeCell ref="OCC31:OCC38"/>
    <mergeCell ref="OCD31:OCD38"/>
    <mergeCell ref="OCE31:OCE38"/>
    <mergeCell ref="OCF31:OCF38"/>
    <mergeCell ref="OCG31:OCG38"/>
    <mergeCell ref="OCH31:OCH38"/>
    <mergeCell ref="OBW31:OBW38"/>
    <mergeCell ref="OBX31:OBX38"/>
    <mergeCell ref="OBY31:OBY38"/>
    <mergeCell ref="OBZ31:OBZ38"/>
    <mergeCell ref="OCA31:OCA38"/>
    <mergeCell ref="OCB31:OCB38"/>
    <mergeCell ref="OBQ31:OBQ38"/>
    <mergeCell ref="OBR31:OBR38"/>
    <mergeCell ref="OBS31:OBS38"/>
    <mergeCell ref="OBT31:OBT38"/>
    <mergeCell ref="OBU31:OBU38"/>
    <mergeCell ref="OBV31:OBV38"/>
    <mergeCell ref="OBK31:OBK38"/>
    <mergeCell ref="OBL31:OBL38"/>
    <mergeCell ref="OBM31:OBM38"/>
    <mergeCell ref="OBN31:OBN38"/>
    <mergeCell ref="OBO31:OBO38"/>
    <mergeCell ref="OBP31:OBP38"/>
    <mergeCell ref="OBE31:OBE38"/>
    <mergeCell ref="OBF31:OBF38"/>
    <mergeCell ref="OBG31:OBG38"/>
    <mergeCell ref="OBH31:OBH38"/>
    <mergeCell ref="OBI31:OBI38"/>
    <mergeCell ref="OBJ31:OBJ38"/>
    <mergeCell ref="ODS31:ODS38"/>
    <mergeCell ref="ODT31:ODT38"/>
    <mergeCell ref="ODU31:ODU38"/>
    <mergeCell ref="ODV31:ODV38"/>
    <mergeCell ref="ODW31:ODW38"/>
    <mergeCell ref="ODX31:ODX38"/>
    <mergeCell ref="ODM31:ODM38"/>
    <mergeCell ref="ODN31:ODN38"/>
    <mergeCell ref="ODO31:ODO38"/>
    <mergeCell ref="ODP31:ODP38"/>
    <mergeCell ref="ODQ31:ODQ38"/>
    <mergeCell ref="ODR31:ODR38"/>
    <mergeCell ref="ODG31:ODG38"/>
    <mergeCell ref="ODH31:ODH38"/>
    <mergeCell ref="ODI31:ODI38"/>
    <mergeCell ref="ODJ31:ODJ38"/>
    <mergeCell ref="ODK31:ODK38"/>
    <mergeCell ref="ODL31:ODL38"/>
    <mergeCell ref="ODA31:ODA38"/>
    <mergeCell ref="ODB31:ODB38"/>
    <mergeCell ref="ODC31:ODC38"/>
    <mergeCell ref="ODD31:ODD38"/>
    <mergeCell ref="ODE31:ODE38"/>
    <mergeCell ref="ODF31:ODF38"/>
    <mergeCell ref="OCU31:OCU38"/>
    <mergeCell ref="OCV31:OCV38"/>
    <mergeCell ref="OCW31:OCW38"/>
    <mergeCell ref="OCX31:OCX38"/>
    <mergeCell ref="OCY31:OCY38"/>
    <mergeCell ref="OCZ31:OCZ38"/>
    <mergeCell ref="OCO31:OCO38"/>
    <mergeCell ref="OCP31:OCP38"/>
    <mergeCell ref="OCQ31:OCQ38"/>
    <mergeCell ref="OCR31:OCR38"/>
    <mergeCell ref="OCS31:OCS38"/>
    <mergeCell ref="OCT31:OCT38"/>
    <mergeCell ref="OFC31:OFC38"/>
    <mergeCell ref="OFD31:OFD38"/>
    <mergeCell ref="OFE31:OFE38"/>
    <mergeCell ref="OFF31:OFF38"/>
    <mergeCell ref="OFG31:OFG38"/>
    <mergeCell ref="OFH31:OFH38"/>
    <mergeCell ref="OEW31:OEW38"/>
    <mergeCell ref="OEX31:OEX38"/>
    <mergeCell ref="OEY31:OEY38"/>
    <mergeCell ref="OEZ31:OEZ38"/>
    <mergeCell ref="OFA31:OFA38"/>
    <mergeCell ref="OFB31:OFB38"/>
    <mergeCell ref="OEQ31:OEQ38"/>
    <mergeCell ref="OER31:OER38"/>
    <mergeCell ref="OES31:OES38"/>
    <mergeCell ref="OET31:OET38"/>
    <mergeCell ref="OEU31:OEU38"/>
    <mergeCell ref="OEV31:OEV38"/>
    <mergeCell ref="OEK31:OEK38"/>
    <mergeCell ref="OEL31:OEL38"/>
    <mergeCell ref="OEM31:OEM38"/>
    <mergeCell ref="OEN31:OEN38"/>
    <mergeCell ref="OEO31:OEO38"/>
    <mergeCell ref="OEP31:OEP38"/>
    <mergeCell ref="OEE31:OEE38"/>
    <mergeCell ref="OEF31:OEF38"/>
    <mergeCell ref="OEG31:OEG38"/>
    <mergeCell ref="OEH31:OEH38"/>
    <mergeCell ref="OEI31:OEI38"/>
    <mergeCell ref="OEJ31:OEJ38"/>
    <mergeCell ref="ODY31:ODY38"/>
    <mergeCell ref="ODZ31:ODZ38"/>
    <mergeCell ref="OEA31:OEA38"/>
    <mergeCell ref="OEB31:OEB38"/>
    <mergeCell ref="OEC31:OEC38"/>
    <mergeCell ref="OED31:OED38"/>
    <mergeCell ref="OGM31:OGM38"/>
    <mergeCell ref="OGN31:OGN38"/>
    <mergeCell ref="OGO31:OGO38"/>
    <mergeCell ref="OGP31:OGP38"/>
    <mergeCell ref="OGQ31:OGQ38"/>
    <mergeCell ref="OGR31:OGR38"/>
    <mergeCell ref="OGG31:OGG38"/>
    <mergeCell ref="OGH31:OGH38"/>
    <mergeCell ref="OGI31:OGI38"/>
    <mergeCell ref="OGJ31:OGJ38"/>
    <mergeCell ref="OGK31:OGK38"/>
    <mergeCell ref="OGL31:OGL38"/>
    <mergeCell ref="OGA31:OGA38"/>
    <mergeCell ref="OGB31:OGB38"/>
    <mergeCell ref="OGC31:OGC38"/>
    <mergeCell ref="OGD31:OGD38"/>
    <mergeCell ref="OGE31:OGE38"/>
    <mergeCell ref="OGF31:OGF38"/>
    <mergeCell ref="OFU31:OFU38"/>
    <mergeCell ref="OFV31:OFV38"/>
    <mergeCell ref="OFW31:OFW38"/>
    <mergeCell ref="OFX31:OFX38"/>
    <mergeCell ref="OFY31:OFY38"/>
    <mergeCell ref="OFZ31:OFZ38"/>
    <mergeCell ref="OFO31:OFO38"/>
    <mergeCell ref="OFP31:OFP38"/>
    <mergeCell ref="OFQ31:OFQ38"/>
    <mergeCell ref="OFR31:OFR38"/>
    <mergeCell ref="OFS31:OFS38"/>
    <mergeCell ref="OFT31:OFT38"/>
    <mergeCell ref="OFI31:OFI38"/>
    <mergeCell ref="OFJ31:OFJ38"/>
    <mergeCell ref="OFK31:OFK38"/>
    <mergeCell ref="OFL31:OFL38"/>
    <mergeCell ref="OFM31:OFM38"/>
    <mergeCell ref="OFN31:OFN38"/>
    <mergeCell ref="OHW31:OHW38"/>
    <mergeCell ref="OHX31:OHX38"/>
    <mergeCell ref="OHY31:OHY38"/>
    <mergeCell ref="OHZ31:OHZ38"/>
    <mergeCell ref="OIA31:OIA38"/>
    <mergeCell ref="OIB31:OIB38"/>
    <mergeCell ref="OHQ31:OHQ38"/>
    <mergeCell ref="OHR31:OHR38"/>
    <mergeCell ref="OHS31:OHS38"/>
    <mergeCell ref="OHT31:OHT38"/>
    <mergeCell ref="OHU31:OHU38"/>
    <mergeCell ref="OHV31:OHV38"/>
    <mergeCell ref="OHK31:OHK38"/>
    <mergeCell ref="OHL31:OHL38"/>
    <mergeCell ref="OHM31:OHM38"/>
    <mergeCell ref="OHN31:OHN38"/>
    <mergeCell ref="OHO31:OHO38"/>
    <mergeCell ref="OHP31:OHP38"/>
    <mergeCell ref="OHE31:OHE38"/>
    <mergeCell ref="OHF31:OHF38"/>
    <mergeCell ref="OHG31:OHG38"/>
    <mergeCell ref="OHH31:OHH38"/>
    <mergeCell ref="OHI31:OHI38"/>
    <mergeCell ref="OHJ31:OHJ38"/>
    <mergeCell ref="OGY31:OGY38"/>
    <mergeCell ref="OGZ31:OGZ38"/>
    <mergeCell ref="OHA31:OHA38"/>
    <mergeCell ref="OHB31:OHB38"/>
    <mergeCell ref="OHC31:OHC38"/>
    <mergeCell ref="OHD31:OHD38"/>
    <mergeCell ref="OGS31:OGS38"/>
    <mergeCell ref="OGT31:OGT38"/>
    <mergeCell ref="OGU31:OGU38"/>
    <mergeCell ref="OGV31:OGV38"/>
    <mergeCell ref="OGW31:OGW38"/>
    <mergeCell ref="OGX31:OGX38"/>
    <mergeCell ref="OJG31:OJG38"/>
    <mergeCell ref="OJH31:OJH38"/>
    <mergeCell ref="OJI31:OJI38"/>
    <mergeCell ref="OJJ31:OJJ38"/>
    <mergeCell ref="OJK31:OJK38"/>
    <mergeCell ref="OJL31:OJL38"/>
    <mergeCell ref="OJA31:OJA38"/>
    <mergeCell ref="OJB31:OJB38"/>
    <mergeCell ref="OJC31:OJC38"/>
    <mergeCell ref="OJD31:OJD38"/>
    <mergeCell ref="OJE31:OJE38"/>
    <mergeCell ref="OJF31:OJF38"/>
    <mergeCell ref="OIU31:OIU38"/>
    <mergeCell ref="OIV31:OIV38"/>
    <mergeCell ref="OIW31:OIW38"/>
    <mergeCell ref="OIX31:OIX38"/>
    <mergeCell ref="OIY31:OIY38"/>
    <mergeCell ref="OIZ31:OIZ38"/>
    <mergeCell ref="OIO31:OIO38"/>
    <mergeCell ref="OIP31:OIP38"/>
    <mergeCell ref="OIQ31:OIQ38"/>
    <mergeCell ref="OIR31:OIR38"/>
    <mergeCell ref="OIS31:OIS38"/>
    <mergeCell ref="OIT31:OIT38"/>
    <mergeCell ref="OII31:OII38"/>
    <mergeCell ref="OIJ31:OIJ38"/>
    <mergeCell ref="OIK31:OIK38"/>
    <mergeCell ref="OIL31:OIL38"/>
    <mergeCell ref="OIM31:OIM38"/>
    <mergeCell ref="OIN31:OIN38"/>
    <mergeCell ref="OIC31:OIC38"/>
    <mergeCell ref="OID31:OID38"/>
    <mergeCell ref="OIE31:OIE38"/>
    <mergeCell ref="OIF31:OIF38"/>
    <mergeCell ref="OIG31:OIG38"/>
    <mergeCell ref="OIH31:OIH38"/>
    <mergeCell ref="OKQ31:OKQ38"/>
    <mergeCell ref="OKR31:OKR38"/>
    <mergeCell ref="OKS31:OKS38"/>
    <mergeCell ref="OKT31:OKT38"/>
    <mergeCell ref="OKU31:OKU38"/>
    <mergeCell ref="OKV31:OKV38"/>
    <mergeCell ref="OKK31:OKK38"/>
    <mergeCell ref="OKL31:OKL38"/>
    <mergeCell ref="OKM31:OKM38"/>
    <mergeCell ref="OKN31:OKN38"/>
    <mergeCell ref="OKO31:OKO38"/>
    <mergeCell ref="OKP31:OKP38"/>
    <mergeCell ref="OKE31:OKE38"/>
    <mergeCell ref="OKF31:OKF38"/>
    <mergeCell ref="OKG31:OKG38"/>
    <mergeCell ref="OKH31:OKH38"/>
    <mergeCell ref="OKI31:OKI38"/>
    <mergeCell ref="OKJ31:OKJ38"/>
    <mergeCell ref="OJY31:OJY38"/>
    <mergeCell ref="OJZ31:OJZ38"/>
    <mergeCell ref="OKA31:OKA38"/>
    <mergeCell ref="OKB31:OKB38"/>
    <mergeCell ref="OKC31:OKC38"/>
    <mergeCell ref="OKD31:OKD38"/>
    <mergeCell ref="OJS31:OJS38"/>
    <mergeCell ref="OJT31:OJT38"/>
    <mergeCell ref="OJU31:OJU38"/>
    <mergeCell ref="OJV31:OJV38"/>
    <mergeCell ref="OJW31:OJW38"/>
    <mergeCell ref="OJX31:OJX38"/>
    <mergeCell ref="OJM31:OJM38"/>
    <mergeCell ref="OJN31:OJN38"/>
    <mergeCell ref="OJO31:OJO38"/>
    <mergeCell ref="OJP31:OJP38"/>
    <mergeCell ref="OJQ31:OJQ38"/>
    <mergeCell ref="OJR31:OJR38"/>
    <mergeCell ref="OMA31:OMA38"/>
    <mergeCell ref="OMB31:OMB38"/>
    <mergeCell ref="OMC31:OMC38"/>
    <mergeCell ref="OMD31:OMD38"/>
    <mergeCell ref="OME31:OME38"/>
    <mergeCell ref="OMF31:OMF38"/>
    <mergeCell ref="OLU31:OLU38"/>
    <mergeCell ref="OLV31:OLV38"/>
    <mergeCell ref="OLW31:OLW38"/>
    <mergeCell ref="OLX31:OLX38"/>
    <mergeCell ref="OLY31:OLY38"/>
    <mergeCell ref="OLZ31:OLZ38"/>
    <mergeCell ref="OLO31:OLO38"/>
    <mergeCell ref="OLP31:OLP38"/>
    <mergeCell ref="OLQ31:OLQ38"/>
    <mergeCell ref="OLR31:OLR38"/>
    <mergeCell ref="OLS31:OLS38"/>
    <mergeCell ref="OLT31:OLT38"/>
    <mergeCell ref="OLI31:OLI38"/>
    <mergeCell ref="OLJ31:OLJ38"/>
    <mergeCell ref="OLK31:OLK38"/>
    <mergeCell ref="OLL31:OLL38"/>
    <mergeCell ref="OLM31:OLM38"/>
    <mergeCell ref="OLN31:OLN38"/>
    <mergeCell ref="OLC31:OLC38"/>
    <mergeCell ref="OLD31:OLD38"/>
    <mergeCell ref="OLE31:OLE38"/>
    <mergeCell ref="OLF31:OLF38"/>
    <mergeCell ref="OLG31:OLG38"/>
    <mergeCell ref="OLH31:OLH38"/>
    <mergeCell ref="OKW31:OKW38"/>
    <mergeCell ref="OKX31:OKX38"/>
    <mergeCell ref="OKY31:OKY38"/>
    <mergeCell ref="OKZ31:OKZ38"/>
    <mergeCell ref="OLA31:OLA38"/>
    <mergeCell ref="OLB31:OLB38"/>
    <mergeCell ref="ONK31:ONK38"/>
    <mergeCell ref="ONL31:ONL38"/>
    <mergeCell ref="ONM31:ONM38"/>
    <mergeCell ref="ONN31:ONN38"/>
    <mergeCell ref="ONO31:ONO38"/>
    <mergeCell ref="ONP31:ONP38"/>
    <mergeCell ref="ONE31:ONE38"/>
    <mergeCell ref="ONF31:ONF38"/>
    <mergeCell ref="ONG31:ONG38"/>
    <mergeCell ref="ONH31:ONH38"/>
    <mergeCell ref="ONI31:ONI38"/>
    <mergeCell ref="ONJ31:ONJ38"/>
    <mergeCell ref="OMY31:OMY38"/>
    <mergeCell ref="OMZ31:OMZ38"/>
    <mergeCell ref="ONA31:ONA38"/>
    <mergeCell ref="ONB31:ONB38"/>
    <mergeCell ref="ONC31:ONC38"/>
    <mergeCell ref="OND31:OND38"/>
    <mergeCell ref="OMS31:OMS38"/>
    <mergeCell ref="OMT31:OMT38"/>
    <mergeCell ref="OMU31:OMU38"/>
    <mergeCell ref="OMV31:OMV38"/>
    <mergeCell ref="OMW31:OMW38"/>
    <mergeCell ref="OMX31:OMX38"/>
    <mergeCell ref="OMM31:OMM38"/>
    <mergeCell ref="OMN31:OMN38"/>
    <mergeCell ref="OMO31:OMO38"/>
    <mergeCell ref="OMP31:OMP38"/>
    <mergeCell ref="OMQ31:OMQ38"/>
    <mergeCell ref="OMR31:OMR38"/>
    <mergeCell ref="OMG31:OMG38"/>
    <mergeCell ref="OMH31:OMH38"/>
    <mergeCell ref="OMI31:OMI38"/>
    <mergeCell ref="OMJ31:OMJ38"/>
    <mergeCell ref="OMK31:OMK38"/>
    <mergeCell ref="OML31:OML38"/>
    <mergeCell ref="OOU31:OOU38"/>
    <mergeCell ref="OOV31:OOV38"/>
    <mergeCell ref="OOW31:OOW38"/>
    <mergeCell ref="OOX31:OOX38"/>
    <mergeCell ref="OOY31:OOY38"/>
    <mergeCell ref="OOZ31:OOZ38"/>
    <mergeCell ref="OOO31:OOO38"/>
    <mergeCell ref="OOP31:OOP38"/>
    <mergeCell ref="OOQ31:OOQ38"/>
    <mergeCell ref="OOR31:OOR38"/>
    <mergeCell ref="OOS31:OOS38"/>
    <mergeCell ref="OOT31:OOT38"/>
    <mergeCell ref="OOI31:OOI38"/>
    <mergeCell ref="OOJ31:OOJ38"/>
    <mergeCell ref="OOK31:OOK38"/>
    <mergeCell ref="OOL31:OOL38"/>
    <mergeCell ref="OOM31:OOM38"/>
    <mergeCell ref="OON31:OON38"/>
    <mergeCell ref="OOC31:OOC38"/>
    <mergeCell ref="OOD31:OOD38"/>
    <mergeCell ref="OOE31:OOE38"/>
    <mergeCell ref="OOF31:OOF38"/>
    <mergeCell ref="OOG31:OOG38"/>
    <mergeCell ref="OOH31:OOH38"/>
    <mergeCell ref="ONW31:ONW38"/>
    <mergeCell ref="ONX31:ONX38"/>
    <mergeCell ref="ONY31:ONY38"/>
    <mergeCell ref="ONZ31:ONZ38"/>
    <mergeCell ref="OOA31:OOA38"/>
    <mergeCell ref="OOB31:OOB38"/>
    <mergeCell ref="ONQ31:ONQ38"/>
    <mergeCell ref="ONR31:ONR38"/>
    <mergeCell ref="ONS31:ONS38"/>
    <mergeCell ref="ONT31:ONT38"/>
    <mergeCell ref="ONU31:ONU38"/>
    <mergeCell ref="ONV31:ONV38"/>
    <mergeCell ref="OQE31:OQE38"/>
    <mergeCell ref="OQF31:OQF38"/>
    <mergeCell ref="OQG31:OQG38"/>
    <mergeCell ref="OQH31:OQH38"/>
    <mergeCell ref="OQI31:OQI38"/>
    <mergeCell ref="OQJ31:OQJ38"/>
    <mergeCell ref="OPY31:OPY38"/>
    <mergeCell ref="OPZ31:OPZ38"/>
    <mergeCell ref="OQA31:OQA38"/>
    <mergeCell ref="OQB31:OQB38"/>
    <mergeCell ref="OQC31:OQC38"/>
    <mergeCell ref="OQD31:OQD38"/>
    <mergeCell ref="OPS31:OPS38"/>
    <mergeCell ref="OPT31:OPT38"/>
    <mergeCell ref="OPU31:OPU38"/>
    <mergeCell ref="OPV31:OPV38"/>
    <mergeCell ref="OPW31:OPW38"/>
    <mergeCell ref="OPX31:OPX38"/>
    <mergeCell ref="OPM31:OPM38"/>
    <mergeCell ref="OPN31:OPN38"/>
    <mergeCell ref="OPO31:OPO38"/>
    <mergeCell ref="OPP31:OPP38"/>
    <mergeCell ref="OPQ31:OPQ38"/>
    <mergeCell ref="OPR31:OPR38"/>
    <mergeCell ref="OPG31:OPG38"/>
    <mergeCell ref="OPH31:OPH38"/>
    <mergeCell ref="OPI31:OPI38"/>
    <mergeCell ref="OPJ31:OPJ38"/>
    <mergeCell ref="OPK31:OPK38"/>
    <mergeCell ref="OPL31:OPL38"/>
    <mergeCell ref="OPA31:OPA38"/>
    <mergeCell ref="OPB31:OPB38"/>
    <mergeCell ref="OPC31:OPC38"/>
    <mergeCell ref="OPD31:OPD38"/>
    <mergeCell ref="OPE31:OPE38"/>
    <mergeCell ref="OPF31:OPF38"/>
    <mergeCell ref="ORO31:ORO38"/>
    <mergeCell ref="ORP31:ORP38"/>
    <mergeCell ref="ORQ31:ORQ38"/>
    <mergeCell ref="ORR31:ORR38"/>
    <mergeCell ref="ORS31:ORS38"/>
    <mergeCell ref="ORT31:ORT38"/>
    <mergeCell ref="ORI31:ORI38"/>
    <mergeCell ref="ORJ31:ORJ38"/>
    <mergeCell ref="ORK31:ORK38"/>
    <mergeCell ref="ORL31:ORL38"/>
    <mergeCell ref="ORM31:ORM38"/>
    <mergeCell ref="ORN31:ORN38"/>
    <mergeCell ref="ORC31:ORC38"/>
    <mergeCell ref="ORD31:ORD38"/>
    <mergeCell ref="ORE31:ORE38"/>
    <mergeCell ref="ORF31:ORF38"/>
    <mergeCell ref="ORG31:ORG38"/>
    <mergeCell ref="ORH31:ORH38"/>
    <mergeCell ref="OQW31:OQW38"/>
    <mergeCell ref="OQX31:OQX38"/>
    <mergeCell ref="OQY31:OQY38"/>
    <mergeCell ref="OQZ31:OQZ38"/>
    <mergeCell ref="ORA31:ORA38"/>
    <mergeCell ref="ORB31:ORB38"/>
    <mergeCell ref="OQQ31:OQQ38"/>
    <mergeCell ref="OQR31:OQR38"/>
    <mergeCell ref="OQS31:OQS38"/>
    <mergeCell ref="OQT31:OQT38"/>
    <mergeCell ref="OQU31:OQU38"/>
    <mergeCell ref="OQV31:OQV38"/>
    <mergeCell ref="OQK31:OQK38"/>
    <mergeCell ref="OQL31:OQL38"/>
    <mergeCell ref="OQM31:OQM38"/>
    <mergeCell ref="OQN31:OQN38"/>
    <mergeCell ref="OQO31:OQO38"/>
    <mergeCell ref="OQP31:OQP38"/>
    <mergeCell ref="OSY31:OSY38"/>
    <mergeCell ref="OSZ31:OSZ38"/>
    <mergeCell ref="OTA31:OTA38"/>
    <mergeCell ref="OTB31:OTB38"/>
    <mergeCell ref="OTC31:OTC38"/>
    <mergeCell ref="OTD31:OTD38"/>
    <mergeCell ref="OSS31:OSS38"/>
    <mergeCell ref="OST31:OST38"/>
    <mergeCell ref="OSU31:OSU38"/>
    <mergeCell ref="OSV31:OSV38"/>
    <mergeCell ref="OSW31:OSW38"/>
    <mergeCell ref="OSX31:OSX38"/>
    <mergeCell ref="OSM31:OSM38"/>
    <mergeCell ref="OSN31:OSN38"/>
    <mergeCell ref="OSO31:OSO38"/>
    <mergeCell ref="OSP31:OSP38"/>
    <mergeCell ref="OSQ31:OSQ38"/>
    <mergeCell ref="OSR31:OSR38"/>
    <mergeCell ref="OSG31:OSG38"/>
    <mergeCell ref="OSH31:OSH38"/>
    <mergeCell ref="OSI31:OSI38"/>
    <mergeCell ref="OSJ31:OSJ38"/>
    <mergeCell ref="OSK31:OSK38"/>
    <mergeCell ref="OSL31:OSL38"/>
    <mergeCell ref="OSA31:OSA38"/>
    <mergeCell ref="OSB31:OSB38"/>
    <mergeCell ref="OSC31:OSC38"/>
    <mergeCell ref="OSD31:OSD38"/>
    <mergeCell ref="OSE31:OSE38"/>
    <mergeCell ref="OSF31:OSF38"/>
    <mergeCell ref="ORU31:ORU38"/>
    <mergeCell ref="ORV31:ORV38"/>
    <mergeCell ref="ORW31:ORW38"/>
    <mergeCell ref="ORX31:ORX38"/>
    <mergeCell ref="ORY31:ORY38"/>
    <mergeCell ref="ORZ31:ORZ38"/>
    <mergeCell ref="OUI31:OUI38"/>
    <mergeCell ref="OUJ31:OUJ38"/>
    <mergeCell ref="OUK31:OUK38"/>
    <mergeCell ref="OUL31:OUL38"/>
    <mergeCell ref="OUM31:OUM38"/>
    <mergeCell ref="OUN31:OUN38"/>
    <mergeCell ref="OUC31:OUC38"/>
    <mergeCell ref="OUD31:OUD38"/>
    <mergeCell ref="OUE31:OUE38"/>
    <mergeCell ref="OUF31:OUF38"/>
    <mergeCell ref="OUG31:OUG38"/>
    <mergeCell ref="OUH31:OUH38"/>
    <mergeCell ref="OTW31:OTW38"/>
    <mergeCell ref="OTX31:OTX38"/>
    <mergeCell ref="OTY31:OTY38"/>
    <mergeCell ref="OTZ31:OTZ38"/>
    <mergeCell ref="OUA31:OUA38"/>
    <mergeCell ref="OUB31:OUB38"/>
    <mergeCell ref="OTQ31:OTQ38"/>
    <mergeCell ref="OTR31:OTR38"/>
    <mergeCell ref="OTS31:OTS38"/>
    <mergeCell ref="OTT31:OTT38"/>
    <mergeCell ref="OTU31:OTU38"/>
    <mergeCell ref="OTV31:OTV38"/>
    <mergeCell ref="OTK31:OTK38"/>
    <mergeCell ref="OTL31:OTL38"/>
    <mergeCell ref="OTM31:OTM38"/>
    <mergeCell ref="OTN31:OTN38"/>
    <mergeCell ref="OTO31:OTO38"/>
    <mergeCell ref="OTP31:OTP38"/>
    <mergeCell ref="OTE31:OTE38"/>
    <mergeCell ref="OTF31:OTF38"/>
    <mergeCell ref="OTG31:OTG38"/>
    <mergeCell ref="OTH31:OTH38"/>
    <mergeCell ref="OTI31:OTI38"/>
    <mergeCell ref="OTJ31:OTJ38"/>
    <mergeCell ref="OVS31:OVS38"/>
    <mergeCell ref="OVT31:OVT38"/>
    <mergeCell ref="OVU31:OVU38"/>
    <mergeCell ref="OVV31:OVV38"/>
    <mergeCell ref="OVW31:OVW38"/>
    <mergeCell ref="OVX31:OVX38"/>
    <mergeCell ref="OVM31:OVM38"/>
    <mergeCell ref="OVN31:OVN38"/>
    <mergeCell ref="OVO31:OVO38"/>
    <mergeCell ref="OVP31:OVP38"/>
    <mergeCell ref="OVQ31:OVQ38"/>
    <mergeCell ref="OVR31:OVR38"/>
    <mergeCell ref="OVG31:OVG38"/>
    <mergeCell ref="OVH31:OVH38"/>
    <mergeCell ref="OVI31:OVI38"/>
    <mergeCell ref="OVJ31:OVJ38"/>
    <mergeCell ref="OVK31:OVK38"/>
    <mergeCell ref="OVL31:OVL38"/>
    <mergeCell ref="OVA31:OVA38"/>
    <mergeCell ref="OVB31:OVB38"/>
    <mergeCell ref="OVC31:OVC38"/>
    <mergeCell ref="OVD31:OVD38"/>
    <mergeCell ref="OVE31:OVE38"/>
    <mergeCell ref="OVF31:OVF38"/>
    <mergeCell ref="OUU31:OUU38"/>
    <mergeCell ref="OUV31:OUV38"/>
    <mergeCell ref="OUW31:OUW38"/>
    <mergeCell ref="OUX31:OUX38"/>
    <mergeCell ref="OUY31:OUY38"/>
    <mergeCell ref="OUZ31:OUZ38"/>
    <mergeCell ref="OUO31:OUO38"/>
    <mergeCell ref="OUP31:OUP38"/>
    <mergeCell ref="OUQ31:OUQ38"/>
    <mergeCell ref="OUR31:OUR38"/>
    <mergeCell ref="OUS31:OUS38"/>
    <mergeCell ref="OUT31:OUT38"/>
    <mergeCell ref="OXC31:OXC38"/>
    <mergeCell ref="OXD31:OXD38"/>
    <mergeCell ref="OXE31:OXE38"/>
    <mergeCell ref="OXF31:OXF38"/>
    <mergeCell ref="OXG31:OXG38"/>
    <mergeCell ref="OXH31:OXH38"/>
    <mergeCell ref="OWW31:OWW38"/>
    <mergeCell ref="OWX31:OWX38"/>
    <mergeCell ref="OWY31:OWY38"/>
    <mergeCell ref="OWZ31:OWZ38"/>
    <mergeCell ref="OXA31:OXA38"/>
    <mergeCell ref="OXB31:OXB38"/>
    <mergeCell ref="OWQ31:OWQ38"/>
    <mergeCell ref="OWR31:OWR38"/>
    <mergeCell ref="OWS31:OWS38"/>
    <mergeCell ref="OWT31:OWT38"/>
    <mergeCell ref="OWU31:OWU38"/>
    <mergeCell ref="OWV31:OWV38"/>
    <mergeCell ref="OWK31:OWK38"/>
    <mergeCell ref="OWL31:OWL38"/>
    <mergeCell ref="OWM31:OWM38"/>
    <mergeCell ref="OWN31:OWN38"/>
    <mergeCell ref="OWO31:OWO38"/>
    <mergeCell ref="OWP31:OWP38"/>
    <mergeCell ref="OWE31:OWE38"/>
    <mergeCell ref="OWF31:OWF38"/>
    <mergeCell ref="OWG31:OWG38"/>
    <mergeCell ref="OWH31:OWH38"/>
    <mergeCell ref="OWI31:OWI38"/>
    <mergeCell ref="OWJ31:OWJ38"/>
    <mergeCell ref="OVY31:OVY38"/>
    <mergeCell ref="OVZ31:OVZ38"/>
    <mergeCell ref="OWA31:OWA38"/>
    <mergeCell ref="OWB31:OWB38"/>
    <mergeCell ref="OWC31:OWC38"/>
    <mergeCell ref="OWD31:OWD38"/>
    <mergeCell ref="OYM31:OYM38"/>
    <mergeCell ref="OYN31:OYN38"/>
    <mergeCell ref="OYO31:OYO38"/>
    <mergeCell ref="OYP31:OYP38"/>
    <mergeCell ref="OYQ31:OYQ38"/>
    <mergeCell ref="OYR31:OYR38"/>
    <mergeCell ref="OYG31:OYG38"/>
    <mergeCell ref="OYH31:OYH38"/>
    <mergeCell ref="OYI31:OYI38"/>
    <mergeCell ref="OYJ31:OYJ38"/>
    <mergeCell ref="OYK31:OYK38"/>
    <mergeCell ref="OYL31:OYL38"/>
    <mergeCell ref="OYA31:OYA38"/>
    <mergeCell ref="OYB31:OYB38"/>
    <mergeCell ref="OYC31:OYC38"/>
    <mergeCell ref="OYD31:OYD38"/>
    <mergeCell ref="OYE31:OYE38"/>
    <mergeCell ref="OYF31:OYF38"/>
    <mergeCell ref="OXU31:OXU38"/>
    <mergeCell ref="OXV31:OXV38"/>
    <mergeCell ref="OXW31:OXW38"/>
    <mergeCell ref="OXX31:OXX38"/>
    <mergeCell ref="OXY31:OXY38"/>
    <mergeCell ref="OXZ31:OXZ38"/>
    <mergeCell ref="OXO31:OXO38"/>
    <mergeCell ref="OXP31:OXP38"/>
    <mergeCell ref="OXQ31:OXQ38"/>
    <mergeCell ref="OXR31:OXR38"/>
    <mergeCell ref="OXS31:OXS38"/>
    <mergeCell ref="OXT31:OXT38"/>
    <mergeCell ref="OXI31:OXI38"/>
    <mergeCell ref="OXJ31:OXJ38"/>
    <mergeCell ref="OXK31:OXK38"/>
    <mergeCell ref="OXL31:OXL38"/>
    <mergeCell ref="OXM31:OXM38"/>
    <mergeCell ref="OXN31:OXN38"/>
    <mergeCell ref="OZW31:OZW38"/>
    <mergeCell ref="OZX31:OZX38"/>
    <mergeCell ref="OZY31:OZY38"/>
    <mergeCell ref="OZZ31:OZZ38"/>
    <mergeCell ref="PAA31:PAA38"/>
    <mergeCell ref="PAB31:PAB38"/>
    <mergeCell ref="OZQ31:OZQ38"/>
    <mergeCell ref="OZR31:OZR38"/>
    <mergeCell ref="OZS31:OZS38"/>
    <mergeCell ref="OZT31:OZT38"/>
    <mergeCell ref="OZU31:OZU38"/>
    <mergeCell ref="OZV31:OZV38"/>
    <mergeCell ref="OZK31:OZK38"/>
    <mergeCell ref="OZL31:OZL38"/>
    <mergeCell ref="OZM31:OZM38"/>
    <mergeCell ref="OZN31:OZN38"/>
    <mergeCell ref="OZO31:OZO38"/>
    <mergeCell ref="OZP31:OZP38"/>
    <mergeCell ref="OZE31:OZE38"/>
    <mergeCell ref="OZF31:OZF38"/>
    <mergeCell ref="OZG31:OZG38"/>
    <mergeCell ref="OZH31:OZH38"/>
    <mergeCell ref="OZI31:OZI38"/>
    <mergeCell ref="OZJ31:OZJ38"/>
    <mergeCell ref="OYY31:OYY38"/>
    <mergeCell ref="OYZ31:OYZ38"/>
    <mergeCell ref="OZA31:OZA38"/>
    <mergeCell ref="OZB31:OZB38"/>
    <mergeCell ref="OZC31:OZC38"/>
    <mergeCell ref="OZD31:OZD38"/>
    <mergeCell ref="OYS31:OYS38"/>
    <mergeCell ref="OYT31:OYT38"/>
    <mergeCell ref="OYU31:OYU38"/>
    <mergeCell ref="OYV31:OYV38"/>
    <mergeCell ref="OYW31:OYW38"/>
    <mergeCell ref="OYX31:OYX38"/>
    <mergeCell ref="PBG31:PBG38"/>
    <mergeCell ref="PBH31:PBH38"/>
    <mergeCell ref="PBI31:PBI38"/>
    <mergeCell ref="PBJ31:PBJ38"/>
    <mergeCell ref="PBK31:PBK38"/>
    <mergeCell ref="PBL31:PBL38"/>
    <mergeCell ref="PBA31:PBA38"/>
    <mergeCell ref="PBB31:PBB38"/>
    <mergeCell ref="PBC31:PBC38"/>
    <mergeCell ref="PBD31:PBD38"/>
    <mergeCell ref="PBE31:PBE38"/>
    <mergeCell ref="PBF31:PBF38"/>
    <mergeCell ref="PAU31:PAU38"/>
    <mergeCell ref="PAV31:PAV38"/>
    <mergeCell ref="PAW31:PAW38"/>
    <mergeCell ref="PAX31:PAX38"/>
    <mergeCell ref="PAY31:PAY38"/>
    <mergeCell ref="PAZ31:PAZ38"/>
    <mergeCell ref="PAO31:PAO38"/>
    <mergeCell ref="PAP31:PAP38"/>
    <mergeCell ref="PAQ31:PAQ38"/>
    <mergeCell ref="PAR31:PAR38"/>
    <mergeCell ref="PAS31:PAS38"/>
    <mergeCell ref="PAT31:PAT38"/>
    <mergeCell ref="PAI31:PAI38"/>
    <mergeCell ref="PAJ31:PAJ38"/>
    <mergeCell ref="PAK31:PAK38"/>
    <mergeCell ref="PAL31:PAL38"/>
    <mergeCell ref="PAM31:PAM38"/>
    <mergeCell ref="PAN31:PAN38"/>
    <mergeCell ref="PAC31:PAC38"/>
    <mergeCell ref="PAD31:PAD38"/>
    <mergeCell ref="PAE31:PAE38"/>
    <mergeCell ref="PAF31:PAF38"/>
    <mergeCell ref="PAG31:PAG38"/>
    <mergeCell ref="PAH31:PAH38"/>
    <mergeCell ref="PCQ31:PCQ38"/>
    <mergeCell ref="PCR31:PCR38"/>
    <mergeCell ref="PCS31:PCS38"/>
    <mergeCell ref="PCT31:PCT38"/>
    <mergeCell ref="PCU31:PCU38"/>
    <mergeCell ref="PCV31:PCV38"/>
    <mergeCell ref="PCK31:PCK38"/>
    <mergeCell ref="PCL31:PCL38"/>
    <mergeCell ref="PCM31:PCM38"/>
    <mergeCell ref="PCN31:PCN38"/>
    <mergeCell ref="PCO31:PCO38"/>
    <mergeCell ref="PCP31:PCP38"/>
    <mergeCell ref="PCE31:PCE38"/>
    <mergeCell ref="PCF31:PCF38"/>
    <mergeCell ref="PCG31:PCG38"/>
    <mergeCell ref="PCH31:PCH38"/>
    <mergeCell ref="PCI31:PCI38"/>
    <mergeCell ref="PCJ31:PCJ38"/>
    <mergeCell ref="PBY31:PBY38"/>
    <mergeCell ref="PBZ31:PBZ38"/>
    <mergeCell ref="PCA31:PCA38"/>
    <mergeCell ref="PCB31:PCB38"/>
    <mergeCell ref="PCC31:PCC38"/>
    <mergeCell ref="PCD31:PCD38"/>
    <mergeCell ref="PBS31:PBS38"/>
    <mergeCell ref="PBT31:PBT38"/>
    <mergeCell ref="PBU31:PBU38"/>
    <mergeCell ref="PBV31:PBV38"/>
    <mergeCell ref="PBW31:PBW38"/>
    <mergeCell ref="PBX31:PBX38"/>
    <mergeCell ref="PBM31:PBM38"/>
    <mergeCell ref="PBN31:PBN38"/>
    <mergeCell ref="PBO31:PBO38"/>
    <mergeCell ref="PBP31:PBP38"/>
    <mergeCell ref="PBQ31:PBQ38"/>
    <mergeCell ref="PBR31:PBR38"/>
    <mergeCell ref="PEA31:PEA38"/>
    <mergeCell ref="PEB31:PEB38"/>
    <mergeCell ref="PEC31:PEC38"/>
    <mergeCell ref="PED31:PED38"/>
    <mergeCell ref="PEE31:PEE38"/>
    <mergeCell ref="PEF31:PEF38"/>
    <mergeCell ref="PDU31:PDU38"/>
    <mergeCell ref="PDV31:PDV38"/>
    <mergeCell ref="PDW31:PDW38"/>
    <mergeCell ref="PDX31:PDX38"/>
    <mergeCell ref="PDY31:PDY38"/>
    <mergeCell ref="PDZ31:PDZ38"/>
    <mergeCell ref="PDO31:PDO38"/>
    <mergeCell ref="PDP31:PDP38"/>
    <mergeCell ref="PDQ31:PDQ38"/>
    <mergeCell ref="PDR31:PDR38"/>
    <mergeCell ref="PDS31:PDS38"/>
    <mergeCell ref="PDT31:PDT38"/>
    <mergeCell ref="PDI31:PDI38"/>
    <mergeCell ref="PDJ31:PDJ38"/>
    <mergeCell ref="PDK31:PDK38"/>
    <mergeCell ref="PDL31:PDL38"/>
    <mergeCell ref="PDM31:PDM38"/>
    <mergeCell ref="PDN31:PDN38"/>
    <mergeCell ref="PDC31:PDC38"/>
    <mergeCell ref="PDD31:PDD38"/>
    <mergeCell ref="PDE31:PDE38"/>
    <mergeCell ref="PDF31:PDF38"/>
    <mergeCell ref="PDG31:PDG38"/>
    <mergeCell ref="PDH31:PDH38"/>
    <mergeCell ref="PCW31:PCW38"/>
    <mergeCell ref="PCX31:PCX38"/>
    <mergeCell ref="PCY31:PCY38"/>
    <mergeCell ref="PCZ31:PCZ38"/>
    <mergeCell ref="PDA31:PDA38"/>
    <mergeCell ref="PDB31:PDB38"/>
    <mergeCell ref="PFK31:PFK38"/>
    <mergeCell ref="PFL31:PFL38"/>
    <mergeCell ref="PFM31:PFM38"/>
    <mergeCell ref="PFN31:PFN38"/>
    <mergeCell ref="PFO31:PFO38"/>
    <mergeCell ref="PFP31:PFP38"/>
    <mergeCell ref="PFE31:PFE38"/>
    <mergeCell ref="PFF31:PFF38"/>
    <mergeCell ref="PFG31:PFG38"/>
    <mergeCell ref="PFH31:PFH38"/>
    <mergeCell ref="PFI31:PFI38"/>
    <mergeCell ref="PFJ31:PFJ38"/>
    <mergeCell ref="PEY31:PEY38"/>
    <mergeCell ref="PEZ31:PEZ38"/>
    <mergeCell ref="PFA31:PFA38"/>
    <mergeCell ref="PFB31:PFB38"/>
    <mergeCell ref="PFC31:PFC38"/>
    <mergeCell ref="PFD31:PFD38"/>
    <mergeCell ref="PES31:PES38"/>
    <mergeCell ref="PET31:PET38"/>
    <mergeCell ref="PEU31:PEU38"/>
    <mergeCell ref="PEV31:PEV38"/>
    <mergeCell ref="PEW31:PEW38"/>
    <mergeCell ref="PEX31:PEX38"/>
    <mergeCell ref="PEM31:PEM38"/>
    <mergeCell ref="PEN31:PEN38"/>
    <mergeCell ref="PEO31:PEO38"/>
    <mergeCell ref="PEP31:PEP38"/>
    <mergeCell ref="PEQ31:PEQ38"/>
    <mergeCell ref="PER31:PER38"/>
    <mergeCell ref="PEG31:PEG38"/>
    <mergeCell ref="PEH31:PEH38"/>
    <mergeCell ref="PEI31:PEI38"/>
    <mergeCell ref="PEJ31:PEJ38"/>
    <mergeCell ref="PEK31:PEK38"/>
    <mergeCell ref="PEL31:PEL38"/>
    <mergeCell ref="PGU31:PGU38"/>
    <mergeCell ref="PGV31:PGV38"/>
    <mergeCell ref="PGW31:PGW38"/>
    <mergeCell ref="PGX31:PGX38"/>
    <mergeCell ref="PGY31:PGY38"/>
    <mergeCell ref="PGZ31:PGZ38"/>
    <mergeCell ref="PGO31:PGO38"/>
    <mergeCell ref="PGP31:PGP38"/>
    <mergeCell ref="PGQ31:PGQ38"/>
    <mergeCell ref="PGR31:PGR38"/>
    <mergeCell ref="PGS31:PGS38"/>
    <mergeCell ref="PGT31:PGT38"/>
    <mergeCell ref="PGI31:PGI38"/>
    <mergeCell ref="PGJ31:PGJ38"/>
    <mergeCell ref="PGK31:PGK38"/>
    <mergeCell ref="PGL31:PGL38"/>
    <mergeCell ref="PGM31:PGM38"/>
    <mergeCell ref="PGN31:PGN38"/>
    <mergeCell ref="PGC31:PGC38"/>
    <mergeCell ref="PGD31:PGD38"/>
    <mergeCell ref="PGE31:PGE38"/>
    <mergeCell ref="PGF31:PGF38"/>
    <mergeCell ref="PGG31:PGG38"/>
    <mergeCell ref="PGH31:PGH38"/>
    <mergeCell ref="PFW31:PFW38"/>
    <mergeCell ref="PFX31:PFX38"/>
    <mergeCell ref="PFY31:PFY38"/>
    <mergeCell ref="PFZ31:PFZ38"/>
    <mergeCell ref="PGA31:PGA38"/>
    <mergeCell ref="PGB31:PGB38"/>
    <mergeCell ref="PFQ31:PFQ38"/>
    <mergeCell ref="PFR31:PFR38"/>
    <mergeCell ref="PFS31:PFS38"/>
    <mergeCell ref="PFT31:PFT38"/>
    <mergeCell ref="PFU31:PFU38"/>
    <mergeCell ref="PFV31:PFV38"/>
    <mergeCell ref="PIE31:PIE38"/>
    <mergeCell ref="PIF31:PIF38"/>
    <mergeCell ref="PIG31:PIG38"/>
    <mergeCell ref="PIH31:PIH38"/>
    <mergeCell ref="PII31:PII38"/>
    <mergeCell ref="PIJ31:PIJ38"/>
    <mergeCell ref="PHY31:PHY38"/>
    <mergeCell ref="PHZ31:PHZ38"/>
    <mergeCell ref="PIA31:PIA38"/>
    <mergeCell ref="PIB31:PIB38"/>
    <mergeCell ref="PIC31:PIC38"/>
    <mergeCell ref="PID31:PID38"/>
    <mergeCell ref="PHS31:PHS38"/>
    <mergeCell ref="PHT31:PHT38"/>
    <mergeCell ref="PHU31:PHU38"/>
    <mergeCell ref="PHV31:PHV38"/>
    <mergeCell ref="PHW31:PHW38"/>
    <mergeCell ref="PHX31:PHX38"/>
    <mergeCell ref="PHM31:PHM38"/>
    <mergeCell ref="PHN31:PHN38"/>
    <mergeCell ref="PHO31:PHO38"/>
    <mergeCell ref="PHP31:PHP38"/>
    <mergeCell ref="PHQ31:PHQ38"/>
    <mergeCell ref="PHR31:PHR38"/>
    <mergeCell ref="PHG31:PHG38"/>
    <mergeCell ref="PHH31:PHH38"/>
    <mergeCell ref="PHI31:PHI38"/>
    <mergeCell ref="PHJ31:PHJ38"/>
    <mergeCell ref="PHK31:PHK38"/>
    <mergeCell ref="PHL31:PHL38"/>
    <mergeCell ref="PHA31:PHA38"/>
    <mergeCell ref="PHB31:PHB38"/>
    <mergeCell ref="PHC31:PHC38"/>
    <mergeCell ref="PHD31:PHD38"/>
    <mergeCell ref="PHE31:PHE38"/>
    <mergeCell ref="PHF31:PHF38"/>
    <mergeCell ref="PJO31:PJO38"/>
    <mergeCell ref="PJP31:PJP38"/>
    <mergeCell ref="PJQ31:PJQ38"/>
    <mergeCell ref="PJR31:PJR38"/>
    <mergeCell ref="PJS31:PJS38"/>
    <mergeCell ref="PJT31:PJT38"/>
    <mergeCell ref="PJI31:PJI38"/>
    <mergeCell ref="PJJ31:PJJ38"/>
    <mergeCell ref="PJK31:PJK38"/>
    <mergeCell ref="PJL31:PJL38"/>
    <mergeCell ref="PJM31:PJM38"/>
    <mergeCell ref="PJN31:PJN38"/>
    <mergeCell ref="PJC31:PJC38"/>
    <mergeCell ref="PJD31:PJD38"/>
    <mergeCell ref="PJE31:PJE38"/>
    <mergeCell ref="PJF31:PJF38"/>
    <mergeCell ref="PJG31:PJG38"/>
    <mergeCell ref="PJH31:PJH38"/>
    <mergeCell ref="PIW31:PIW38"/>
    <mergeCell ref="PIX31:PIX38"/>
    <mergeCell ref="PIY31:PIY38"/>
    <mergeCell ref="PIZ31:PIZ38"/>
    <mergeCell ref="PJA31:PJA38"/>
    <mergeCell ref="PJB31:PJB38"/>
    <mergeCell ref="PIQ31:PIQ38"/>
    <mergeCell ref="PIR31:PIR38"/>
    <mergeCell ref="PIS31:PIS38"/>
    <mergeCell ref="PIT31:PIT38"/>
    <mergeCell ref="PIU31:PIU38"/>
    <mergeCell ref="PIV31:PIV38"/>
    <mergeCell ref="PIK31:PIK38"/>
    <mergeCell ref="PIL31:PIL38"/>
    <mergeCell ref="PIM31:PIM38"/>
    <mergeCell ref="PIN31:PIN38"/>
    <mergeCell ref="PIO31:PIO38"/>
    <mergeCell ref="PIP31:PIP38"/>
    <mergeCell ref="PKY31:PKY38"/>
    <mergeCell ref="PKZ31:PKZ38"/>
    <mergeCell ref="PLA31:PLA38"/>
    <mergeCell ref="PLB31:PLB38"/>
    <mergeCell ref="PLC31:PLC38"/>
    <mergeCell ref="PLD31:PLD38"/>
    <mergeCell ref="PKS31:PKS38"/>
    <mergeCell ref="PKT31:PKT38"/>
    <mergeCell ref="PKU31:PKU38"/>
    <mergeCell ref="PKV31:PKV38"/>
    <mergeCell ref="PKW31:PKW38"/>
    <mergeCell ref="PKX31:PKX38"/>
    <mergeCell ref="PKM31:PKM38"/>
    <mergeCell ref="PKN31:PKN38"/>
    <mergeCell ref="PKO31:PKO38"/>
    <mergeCell ref="PKP31:PKP38"/>
    <mergeCell ref="PKQ31:PKQ38"/>
    <mergeCell ref="PKR31:PKR38"/>
    <mergeCell ref="PKG31:PKG38"/>
    <mergeCell ref="PKH31:PKH38"/>
    <mergeCell ref="PKI31:PKI38"/>
    <mergeCell ref="PKJ31:PKJ38"/>
    <mergeCell ref="PKK31:PKK38"/>
    <mergeCell ref="PKL31:PKL38"/>
    <mergeCell ref="PKA31:PKA38"/>
    <mergeCell ref="PKB31:PKB38"/>
    <mergeCell ref="PKC31:PKC38"/>
    <mergeCell ref="PKD31:PKD38"/>
    <mergeCell ref="PKE31:PKE38"/>
    <mergeCell ref="PKF31:PKF38"/>
    <mergeCell ref="PJU31:PJU38"/>
    <mergeCell ref="PJV31:PJV38"/>
    <mergeCell ref="PJW31:PJW38"/>
    <mergeCell ref="PJX31:PJX38"/>
    <mergeCell ref="PJY31:PJY38"/>
    <mergeCell ref="PJZ31:PJZ38"/>
    <mergeCell ref="PMI31:PMI38"/>
    <mergeCell ref="PMJ31:PMJ38"/>
    <mergeCell ref="PMK31:PMK38"/>
    <mergeCell ref="PML31:PML38"/>
    <mergeCell ref="PMM31:PMM38"/>
    <mergeCell ref="PMN31:PMN38"/>
    <mergeCell ref="PMC31:PMC38"/>
    <mergeCell ref="PMD31:PMD38"/>
    <mergeCell ref="PME31:PME38"/>
    <mergeCell ref="PMF31:PMF38"/>
    <mergeCell ref="PMG31:PMG38"/>
    <mergeCell ref="PMH31:PMH38"/>
    <mergeCell ref="PLW31:PLW38"/>
    <mergeCell ref="PLX31:PLX38"/>
    <mergeCell ref="PLY31:PLY38"/>
    <mergeCell ref="PLZ31:PLZ38"/>
    <mergeCell ref="PMA31:PMA38"/>
    <mergeCell ref="PMB31:PMB38"/>
    <mergeCell ref="PLQ31:PLQ38"/>
    <mergeCell ref="PLR31:PLR38"/>
    <mergeCell ref="PLS31:PLS38"/>
    <mergeCell ref="PLT31:PLT38"/>
    <mergeCell ref="PLU31:PLU38"/>
    <mergeCell ref="PLV31:PLV38"/>
    <mergeCell ref="PLK31:PLK38"/>
    <mergeCell ref="PLL31:PLL38"/>
    <mergeCell ref="PLM31:PLM38"/>
    <mergeCell ref="PLN31:PLN38"/>
    <mergeCell ref="PLO31:PLO38"/>
    <mergeCell ref="PLP31:PLP38"/>
    <mergeCell ref="PLE31:PLE38"/>
    <mergeCell ref="PLF31:PLF38"/>
    <mergeCell ref="PLG31:PLG38"/>
    <mergeCell ref="PLH31:PLH38"/>
    <mergeCell ref="PLI31:PLI38"/>
    <mergeCell ref="PLJ31:PLJ38"/>
    <mergeCell ref="PNS31:PNS38"/>
    <mergeCell ref="PNT31:PNT38"/>
    <mergeCell ref="PNU31:PNU38"/>
    <mergeCell ref="PNV31:PNV38"/>
    <mergeCell ref="PNW31:PNW38"/>
    <mergeCell ref="PNX31:PNX38"/>
    <mergeCell ref="PNM31:PNM38"/>
    <mergeCell ref="PNN31:PNN38"/>
    <mergeCell ref="PNO31:PNO38"/>
    <mergeCell ref="PNP31:PNP38"/>
    <mergeCell ref="PNQ31:PNQ38"/>
    <mergeCell ref="PNR31:PNR38"/>
    <mergeCell ref="PNG31:PNG38"/>
    <mergeCell ref="PNH31:PNH38"/>
    <mergeCell ref="PNI31:PNI38"/>
    <mergeCell ref="PNJ31:PNJ38"/>
    <mergeCell ref="PNK31:PNK38"/>
    <mergeCell ref="PNL31:PNL38"/>
    <mergeCell ref="PNA31:PNA38"/>
    <mergeCell ref="PNB31:PNB38"/>
    <mergeCell ref="PNC31:PNC38"/>
    <mergeCell ref="PND31:PND38"/>
    <mergeCell ref="PNE31:PNE38"/>
    <mergeCell ref="PNF31:PNF38"/>
    <mergeCell ref="PMU31:PMU38"/>
    <mergeCell ref="PMV31:PMV38"/>
    <mergeCell ref="PMW31:PMW38"/>
    <mergeCell ref="PMX31:PMX38"/>
    <mergeCell ref="PMY31:PMY38"/>
    <mergeCell ref="PMZ31:PMZ38"/>
    <mergeCell ref="PMO31:PMO38"/>
    <mergeCell ref="PMP31:PMP38"/>
    <mergeCell ref="PMQ31:PMQ38"/>
    <mergeCell ref="PMR31:PMR38"/>
    <mergeCell ref="PMS31:PMS38"/>
    <mergeCell ref="PMT31:PMT38"/>
    <mergeCell ref="PPC31:PPC38"/>
    <mergeCell ref="PPD31:PPD38"/>
    <mergeCell ref="PPE31:PPE38"/>
    <mergeCell ref="PPF31:PPF38"/>
    <mergeCell ref="PPG31:PPG38"/>
    <mergeCell ref="PPH31:PPH38"/>
    <mergeCell ref="POW31:POW38"/>
    <mergeCell ref="POX31:POX38"/>
    <mergeCell ref="POY31:POY38"/>
    <mergeCell ref="POZ31:POZ38"/>
    <mergeCell ref="PPA31:PPA38"/>
    <mergeCell ref="PPB31:PPB38"/>
    <mergeCell ref="POQ31:POQ38"/>
    <mergeCell ref="POR31:POR38"/>
    <mergeCell ref="POS31:POS38"/>
    <mergeCell ref="POT31:POT38"/>
    <mergeCell ref="POU31:POU38"/>
    <mergeCell ref="POV31:POV38"/>
    <mergeCell ref="POK31:POK38"/>
    <mergeCell ref="POL31:POL38"/>
    <mergeCell ref="POM31:POM38"/>
    <mergeCell ref="PON31:PON38"/>
    <mergeCell ref="POO31:POO38"/>
    <mergeCell ref="POP31:POP38"/>
    <mergeCell ref="POE31:POE38"/>
    <mergeCell ref="POF31:POF38"/>
    <mergeCell ref="POG31:POG38"/>
    <mergeCell ref="POH31:POH38"/>
    <mergeCell ref="POI31:POI38"/>
    <mergeCell ref="POJ31:POJ38"/>
    <mergeCell ref="PNY31:PNY38"/>
    <mergeCell ref="PNZ31:PNZ38"/>
    <mergeCell ref="POA31:POA38"/>
    <mergeCell ref="POB31:POB38"/>
    <mergeCell ref="POC31:POC38"/>
    <mergeCell ref="POD31:POD38"/>
    <mergeCell ref="PQM31:PQM38"/>
    <mergeCell ref="PQN31:PQN38"/>
    <mergeCell ref="PQO31:PQO38"/>
    <mergeCell ref="PQP31:PQP38"/>
    <mergeCell ref="PQQ31:PQQ38"/>
    <mergeCell ref="PQR31:PQR38"/>
    <mergeCell ref="PQG31:PQG38"/>
    <mergeCell ref="PQH31:PQH38"/>
    <mergeCell ref="PQI31:PQI38"/>
    <mergeCell ref="PQJ31:PQJ38"/>
    <mergeCell ref="PQK31:PQK38"/>
    <mergeCell ref="PQL31:PQL38"/>
    <mergeCell ref="PQA31:PQA38"/>
    <mergeCell ref="PQB31:PQB38"/>
    <mergeCell ref="PQC31:PQC38"/>
    <mergeCell ref="PQD31:PQD38"/>
    <mergeCell ref="PQE31:PQE38"/>
    <mergeCell ref="PQF31:PQF38"/>
    <mergeCell ref="PPU31:PPU38"/>
    <mergeCell ref="PPV31:PPV38"/>
    <mergeCell ref="PPW31:PPW38"/>
    <mergeCell ref="PPX31:PPX38"/>
    <mergeCell ref="PPY31:PPY38"/>
    <mergeCell ref="PPZ31:PPZ38"/>
    <mergeCell ref="PPO31:PPO38"/>
    <mergeCell ref="PPP31:PPP38"/>
    <mergeCell ref="PPQ31:PPQ38"/>
    <mergeCell ref="PPR31:PPR38"/>
    <mergeCell ref="PPS31:PPS38"/>
    <mergeCell ref="PPT31:PPT38"/>
    <mergeCell ref="PPI31:PPI38"/>
    <mergeCell ref="PPJ31:PPJ38"/>
    <mergeCell ref="PPK31:PPK38"/>
    <mergeCell ref="PPL31:PPL38"/>
    <mergeCell ref="PPM31:PPM38"/>
    <mergeCell ref="PPN31:PPN38"/>
    <mergeCell ref="PRW31:PRW38"/>
    <mergeCell ref="PRX31:PRX38"/>
    <mergeCell ref="PRY31:PRY38"/>
    <mergeCell ref="PRZ31:PRZ38"/>
    <mergeCell ref="PSA31:PSA38"/>
    <mergeCell ref="PSB31:PSB38"/>
    <mergeCell ref="PRQ31:PRQ38"/>
    <mergeCell ref="PRR31:PRR38"/>
    <mergeCell ref="PRS31:PRS38"/>
    <mergeCell ref="PRT31:PRT38"/>
    <mergeCell ref="PRU31:PRU38"/>
    <mergeCell ref="PRV31:PRV38"/>
    <mergeCell ref="PRK31:PRK38"/>
    <mergeCell ref="PRL31:PRL38"/>
    <mergeCell ref="PRM31:PRM38"/>
    <mergeCell ref="PRN31:PRN38"/>
    <mergeCell ref="PRO31:PRO38"/>
    <mergeCell ref="PRP31:PRP38"/>
    <mergeCell ref="PRE31:PRE38"/>
    <mergeCell ref="PRF31:PRF38"/>
    <mergeCell ref="PRG31:PRG38"/>
    <mergeCell ref="PRH31:PRH38"/>
    <mergeCell ref="PRI31:PRI38"/>
    <mergeCell ref="PRJ31:PRJ38"/>
    <mergeCell ref="PQY31:PQY38"/>
    <mergeCell ref="PQZ31:PQZ38"/>
    <mergeCell ref="PRA31:PRA38"/>
    <mergeCell ref="PRB31:PRB38"/>
    <mergeCell ref="PRC31:PRC38"/>
    <mergeCell ref="PRD31:PRD38"/>
    <mergeCell ref="PQS31:PQS38"/>
    <mergeCell ref="PQT31:PQT38"/>
    <mergeCell ref="PQU31:PQU38"/>
    <mergeCell ref="PQV31:PQV38"/>
    <mergeCell ref="PQW31:PQW38"/>
    <mergeCell ref="PQX31:PQX38"/>
    <mergeCell ref="PTG31:PTG38"/>
    <mergeCell ref="PTH31:PTH38"/>
    <mergeCell ref="PTI31:PTI38"/>
    <mergeCell ref="PTJ31:PTJ38"/>
    <mergeCell ref="PTK31:PTK38"/>
    <mergeCell ref="PTL31:PTL38"/>
    <mergeCell ref="PTA31:PTA38"/>
    <mergeCell ref="PTB31:PTB38"/>
    <mergeCell ref="PTC31:PTC38"/>
    <mergeCell ref="PTD31:PTD38"/>
    <mergeCell ref="PTE31:PTE38"/>
    <mergeCell ref="PTF31:PTF38"/>
    <mergeCell ref="PSU31:PSU38"/>
    <mergeCell ref="PSV31:PSV38"/>
    <mergeCell ref="PSW31:PSW38"/>
    <mergeCell ref="PSX31:PSX38"/>
    <mergeCell ref="PSY31:PSY38"/>
    <mergeCell ref="PSZ31:PSZ38"/>
    <mergeCell ref="PSO31:PSO38"/>
    <mergeCell ref="PSP31:PSP38"/>
    <mergeCell ref="PSQ31:PSQ38"/>
    <mergeCell ref="PSR31:PSR38"/>
    <mergeCell ref="PSS31:PSS38"/>
    <mergeCell ref="PST31:PST38"/>
    <mergeCell ref="PSI31:PSI38"/>
    <mergeCell ref="PSJ31:PSJ38"/>
    <mergeCell ref="PSK31:PSK38"/>
    <mergeCell ref="PSL31:PSL38"/>
    <mergeCell ref="PSM31:PSM38"/>
    <mergeCell ref="PSN31:PSN38"/>
    <mergeCell ref="PSC31:PSC38"/>
    <mergeCell ref="PSD31:PSD38"/>
    <mergeCell ref="PSE31:PSE38"/>
    <mergeCell ref="PSF31:PSF38"/>
    <mergeCell ref="PSG31:PSG38"/>
    <mergeCell ref="PSH31:PSH38"/>
    <mergeCell ref="PUQ31:PUQ38"/>
    <mergeCell ref="PUR31:PUR38"/>
    <mergeCell ref="PUS31:PUS38"/>
    <mergeCell ref="PUT31:PUT38"/>
    <mergeCell ref="PUU31:PUU38"/>
    <mergeCell ref="PUV31:PUV38"/>
    <mergeCell ref="PUK31:PUK38"/>
    <mergeCell ref="PUL31:PUL38"/>
    <mergeCell ref="PUM31:PUM38"/>
    <mergeCell ref="PUN31:PUN38"/>
    <mergeCell ref="PUO31:PUO38"/>
    <mergeCell ref="PUP31:PUP38"/>
    <mergeCell ref="PUE31:PUE38"/>
    <mergeCell ref="PUF31:PUF38"/>
    <mergeCell ref="PUG31:PUG38"/>
    <mergeCell ref="PUH31:PUH38"/>
    <mergeCell ref="PUI31:PUI38"/>
    <mergeCell ref="PUJ31:PUJ38"/>
    <mergeCell ref="PTY31:PTY38"/>
    <mergeCell ref="PTZ31:PTZ38"/>
    <mergeCell ref="PUA31:PUA38"/>
    <mergeCell ref="PUB31:PUB38"/>
    <mergeCell ref="PUC31:PUC38"/>
    <mergeCell ref="PUD31:PUD38"/>
    <mergeCell ref="PTS31:PTS38"/>
    <mergeCell ref="PTT31:PTT38"/>
    <mergeCell ref="PTU31:PTU38"/>
    <mergeCell ref="PTV31:PTV38"/>
    <mergeCell ref="PTW31:PTW38"/>
    <mergeCell ref="PTX31:PTX38"/>
    <mergeCell ref="PTM31:PTM38"/>
    <mergeCell ref="PTN31:PTN38"/>
    <mergeCell ref="PTO31:PTO38"/>
    <mergeCell ref="PTP31:PTP38"/>
    <mergeCell ref="PTQ31:PTQ38"/>
    <mergeCell ref="PTR31:PTR38"/>
    <mergeCell ref="PWA31:PWA38"/>
    <mergeCell ref="PWB31:PWB38"/>
    <mergeCell ref="PWC31:PWC38"/>
    <mergeCell ref="PWD31:PWD38"/>
    <mergeCell ref="PWE31:PWE38"/>
    <mergeCell ref="PWF31:PWF38"/>
    <mergeCell ref="PVU31:PVU38"/>
    <mergeCell ref="PVV31:PVV38"/>
    <mergeCell ref="PVW31:PVW38"/>
    <mergeCell ref="PVX31:PVX38"/>
    <mergeCell ref="PVY31:PVY38"/>
    <mergeCell ref="PVZ31:PVZ38"/>
    <mergeCell ref="PVO31:PVO38"/>
    <mergeCell ref="PVP31:PVP38"/>
    <mergeCell ref="PVQ31:PVQ38"/>
    <mergeCell ref="PVR31:PVR38"/>
    <mergeCell ref="PVS31:PVS38"/>
    <mergeCell ref="PVT31:PVT38"/>
    <mergeCell ref="PVI31:PVI38"/>
    <mergeCell ref="PVJ31:PVJ38"/>
    <mergeCell ref="PVK31:PVK38"/>
    <mergeCell ref="PVL31:PVL38"/>
    <mergeCell ref="PVM31:PVM38"/>
    <mergeCell ref="PVN31:PVN38"/>
    <mergeCell ref="PVC31:PVC38"/>
    <mergeCell ref="PVD31:PVD38"/>
    <mergeCell ref="PVE31:PVE38"/>
    <mergeCell ref="PVF31:PVF38"/>
    <mergeCell ref="PVG31:PVG38"/>
    <mergeCell ref="PVH31:PVH38"/>
    <mergeCell ref="PUW31:PUW38"/>
    <mergeCell ref="PUX31:PUX38"/>
    <mergeCell ref="PUY31:PUY38"/>
    <mergeCell ref="PUZ31:PUZ38"/>
    <mergeCell ref="PVA31:PVA38"/>
    <mergeCell ref="PVB31:PVB38"/>
    <mergeCell ref="PXK31:PXK38"/>
    <mergeCell ref="PXL31:PXL38"/>
    <mergeCell ref="PXM31:PXM38"/>
    <mergeCell ref="PXN31:PXN38"/>
    <mergeCell ref="PXO31:PXO38"/>
    <mergeCell ref="PXP31:PXP38"/>
    <mergeCell ref="PXE31:PXE38"/>
    <mergeCell ref="PXF31:PXF38"/>
    <mergeCell ref="PXG31:PXG38"/>
    <mergeCell ref="PXH31:PXH38"/>
    <mergeCell ref="PXI31:PXI38"/>
    <mergeCell ref="PXJ31:PXJ38"/>
    <mergeCell ref="PWY31:PWY38"/>
    <mergeCell ref="PWZ31:PWZ38"/>
    <mergeCell ref="PXA31:PXA38"/>
    <mergeCell ref="PXB31:PXB38"/>
    <mergeCell ref="PXC31:PXC38"/>
    <mergeCell ref="PXD31:PXD38"/>
    <mergeCell ref="PWS31:PWS38"/>
    <mergeCell ref="PWT31:PWT38"/>
    <mergeCell ref="PWU31:PWU38"/>
    <mergeCell ref="PWV31:PWV38"/>
    <mergeCell ref="PWW31:PWW38"/>
    <mergeCell ref="PWX31:PWX38"/>
    <mergeCell ref="PWM31:PWM38"/>
    <mergeCell ref="PWN31:PWN38"/>
    <mergeCell ref="PWO31:PWO38"/>
    <mergeCell ref="PWP31:PWP38"/>
    <mergeCell ref="PWQ31:PWQ38"/>
    <mergeCell ref="PWR31:PWR38"/>
    <mergeCell ref="PWG31:PWG38"/>
    <mergeCell ref="PWH31:PWH38"/>
    <mergeCell ref="PWI31:PWI38"/>
    <mergeCell ref="PWJ31:PWJ38"/>
    <mergeCell ref="PWK31:PWK38"/>
    <mergeCell ref="PWL31:PWL38"/>
    <mergeCell ref="PYU31:PYU38"/>
    <mergeCell ref="PYV31:PYV38"/>
    <mergeCell ref="PYW31:PYW38"/>
    <mergeCell ref="PYX31:PYX38"/>
    <mergeCell ref="PYY31:PYY38"/>
    <mergeCell ref="PYZ31:PYZ38"/>
    <mergeCell ref="PYO31:PYO38"/>
    <mergeCell ref="PYP31:PYP38"/>
    <mergeCell ref="PYQ31:PYQ38"/>
    <mergeCell ref="PYR31:PYR38"/>
    <mergeCell ref="PYS31:PYS38"/>
    <mergeCell ref="PYT31:PYT38"/>
    <mergeCell ref="PYI31:PYI38"/>
    <mergeCell ref="PYJ31:PYJ38"/>
    <mergeCell ref="PYK31:PYK38"/>
    <mergeCell ref="PYL31:PYL38"/>
    <mergeCell ref="PYM31:PYM38"/>
    <mergeCell ref="PYN31:PYN38"/>
    <mergeCell ref="PYC31:PYC38"/>
    <mergeCell ref="PYD31:PYD38"/>
    <mergeCell ref="PYE31:PYE38"/>
    <mergeCell ref="PYF31:PYF38"/>
    <mergeCell ref="PYG31:PYG38"/>
    <mergeCell ref="PYH31:PYH38"/>
    <mergeCell ref="PXW31:PXW38"/>
    <mergeCell ref="PXX31:PXX38"/>
    <mergeCell ref="PXY31:PXY38"/>
    <mergeCell ref="PXZ31:PXZ38"/>
    <mergeCell ref="PYA31:PYA38"/>
    <mergeCell ref="PYB31:PYB38"/>
    <mergeCell ref="PXQ31:PXQ38"/>
    <mergeCell ref="PXR31:PXR38"/>
    <mergeCell ref="PXS31:PXS38"/>
    <mergeCell ref="PXT31:PXT38"/>
    <mergeCell ref="PXU31:PXU38"/>
    <mergeCell ref="PXV31:PXV38"/>
    <mergeCell ref="QAE31:QAE38"/>
    <mergeCell ref="QAF31:QAF38"/>
    <mergeCell ref="QAG31:QAG38"/>
    <mergeCell ref="QAH31:QAH38"/>
    <mergeCell ref="QAI31:QAI38"/>
    <mergeCell ref="QAJ31:QAJ38"/>
    <mergeCell ref="PZY31:PZY38"/>
    <mergeCell ref="PZZ31:PZZ38"/>
    <mergeCell ref="QAA31:QAA38"/>
    <mergeCell ref="QAB31:QAB38"/>
    <mergeCell ref="QAC31:QAC38"/>
    <mergeCell ref="QAD31:QAD38"/>
    <mergeCell ref="PZS31:PZS38"/>
    <mergeCell ref="PZT31:PZT38"/>
    <mergeCell ref="PZU31:PZU38"/>
    <mergeCell ref="PZV31:PZV38"/>
    <mergeCell ref="PZW31:PZW38"/>
    <mergeCell ref="PZX31:PZX38"/>
    <mergeCell ref="PZM31:PZM38"/>
    <mergeCell ref="PZN31:PZN38"/>
    <mergeCell ref="PZO31:PZO38"/>
    <mergeCell ref="PZP31:PZP38"/>
    <mergeCell ref="PZQ31:PZQ38"/>
    <mergeCell ref="PZR31:PZR38"/>
    <mergeCell ref="PZG31:PZG38"/>
    <mergeCell ref="PZH31:PZH38"/>
    <mergeCell ref="PZI31:PZI38"/>
    <mergeCell ref="PZJ31:PZJ38"/>
    <mergeCell ref="PZK31:PZK38"/>
    <mergeCell ref="PZL31:PZL38"/>
    <mergeCell ref="PZA31:PZA38"/>
    <mergeCell ref="PZB31:PZB38"/>
    <mergeCell ref="PZC31:PZC38"/>
    <mergeCell ref="PZD31:PZD38"/>
    <mergeCell ref="PZE31:PZE38"/>
    <mergeCell ref="PZF31:PZF38"/>
    <mergeCell ref="QBO31:QBO38"/>
    <mergeCell ref="QBP31:QBP38"/>
    <mergeCell ref="QBQ31:QBQ38"/>
    <mergeCell ref="QBR31:QBR38"/>
    <mergeCell ref="QBS31:QBS38"/>
    <mergeCell ref="QBT31:QBT38"/>
    <mergeCell ref="QBI31:QBI38"/>
    <mergeCell ref="QBJ31:QBJ38"/>
    <mergeCell ref="QBK31:QBK38"/>
    <mergeCell ref="QBL31:QBL38"/>
    <mergeCell ref="QBM31:QBM38"/>
    <mergeCell ref="QBN31:QBN38"/>
    <mergeCell ref="QBC31:QBC38"/>
    <mergeCell ref="QBD31:QBD38"/>
    <mergeCell ref="QBE31:QBE38"/>
    <mergeCell ref="QBF31:QBF38"/>
    <mergeCell ref="QBG31:QBG38"/>
    <mergeCell ref="QBH31:QBH38"/>
    <mergeCell ref="QAW31:QAW38"/>
    <mergeCell ref="QAX31:QAX38"/>
    <mergeCell ref="QAY31:QAY38"/>
    <mergeCell ref="QAZ31:QAZ38"/>
    <mergeCell ref="QBA31:QBA38"/>
    <mergeCell ref="QBB31:QBB38"/>
    <mergeCell ref="QAQ31:QAQ38"/>
    <mergeCell ref="QAR31:QAR38"/>
    <mergeCell ref="QAS31:QAS38"/>
    <mergeCell ref="QAT31:QAT38"/>
    <mergeCell ref="QAU31:QAU38"/>
    <mergeCell ref="QAV31:QAV38"/>
    <mergeCell ref="QAK31:QAK38"/>
    <mergeCell ref="QAL31:QAL38"/>
    <mergeCell ref="QAM31:QAM38"/>
    <mergeCell ref="QAN31:QAN38"/>
    <mergeCell ref="QAO31:QAO38"/>
    <mergeCell ref="QAP31:QAP38"/>
    <mergeCell ref="QCY31:QCY38"/>
    <mergeCell ref="QCZ31:QCZ38"/>
    <mergeCell ref="QDA31:QDA38"/>
    <mergeCell ref="QDB31:QDB38"/>
    <mergeCell ref="QDC31:QDC38"/>
    <mergeCell ref="QDD31:QDD38"/>
    <mergeCell ref="QCS31:QCS38"/>
    <mergeCell ref="QCT31:QCT38"/>
    <mergeCell ref="QCU31:QCU38"/>
    <mergeCell ref="QCV31:QCV38"/>
    <mergeCell ref="QCW31:QCW38"/>
    <mergeCell ref="QCX31:QCX38"/>
    <mergeCell ref="QCM31:QCM38"/>
    <mergeCell ref="QCN31:QCN38"/>
    <mergeCell ref="QCO31:QCO38"/>
    <mergeCell ref="QCP31:QCP38"/>
    <mergeCell ref="QCQ31:QCQ38"/>
    <mergeCell ref="QCR31:QCR38"/>
    <mergeCell ref="QCG31:QCG38"/>
    <mergeCell ref="QCH31:QCH38"/>
    <mergeCell ref="QCI31:QCI38"/>
    <mergeCell ref="QCJ31:QCJ38"/>
    <mergeCell ref="QCK31:QCK38"/>
    <mergeCell ref="QCL31:QCL38"/>
    <mergeCell ref="QCA31:QCA38"/>
    <mergeCell ref="QCB31:QCB38"/>
    <mergeCell ref="QCC31:QCC38"/>
    <mergeCell ref="QCD31:QCD38"/>
    <mergeCell ref="QCE31:QCE38"/>
    <mergeCell ref="QCF31:QCF38"/>
    <mergeCell ref="QBU31:QBU38"/>
    <mergeCell ref="QBV31:QBV38"/>
    <mergeCell ref="QBW31:QBW38"/>
    <mergeCell ref="QBX31:QBX38"/>
    <mergeCell ref="QBY31:QBY38"/>
    <mergeCell ref="QBZ31:QBZ38"/>
    <mergeCell ref="QEI31:QEI38"/>
    <mergeCell ref="QEJ31:QEJ38"/>
    <mergeCell ref="QEK31:QEK38"/>
    <mergeCell ref="QEL31:QEL38"/>
    <mergeCell ref="QEM31:QEM38"/>
    <mergeCell ref="QEN31:QEN38"/>
    <mergeCell ref="QEC31:QEC38"/>
    <mergeCell ref="QED31:QED38"/>
    <mergeCell ref="QEE31:QEE38"/>
    <mergeCell ref="QEF31:QEF38"/>
    <mergeCell ref="QEG31:QEG38"/>
    <mergeCell ref="QEH31:QEH38"/>
    <mergeCell ref="QDW31:QDW38"/>
    <mergeCell ref="QDX31:QDX38"/>
    <mergeCell ref="QDY31:QDY38"/>
    <mergeCell ref="QDZ31:QDZ38"/>
    <mergeCell ref="QEA31:QEA38"/>
    <mergeCell ref="QEB31:QEB38"/>
    <mergeCell ref="QDQ31:QDQ38"/>
    <mergeCell ref="QDR31:QDR38"/>
    <mergeCell ref="QDS31:QDS38"/>
    <mergeCell ref="QDT31:QDT38"/>
    <mergeCell ref="QDU31:QDU38"/>
    <mergeCell ref="QDV31:QDV38"/>
    <mergeCell ref="QDK31:QDK38"/>
    <mergeCell ref="QDL31:QDL38"/>
    <mergeCell ref="QDM31:QDM38"/>
    <mergeCell ref="QDN31:QDN38"/>
    <mergeCell ref="QDO31:QDO38"/>
    <mergeCell ref="QDP31:QDP38"/>
    <mergeCell ref="QDE31:QDE38"/>
    <mergeCell ref="QDF31:QDF38"/>
    <mergeCell ref="QDG31:QDG38"/>
    <mergeCell ref="QDH31:QDH38"/>
    <mergeCell ref="QDI31:QDI38"/>
    <mergeCell ref="QDJ31:QDJ38"/>
    <mergeCell ref="QFS31:QFS38"/>
    <mergeCell ref="QFT31:QFT38"/>
    <mergeCell ref="QFU31:QFU38"/>
    <mergeCell ref="QFV31:QFV38"/>
    <mergeCell ref="QFW31:QFW38"/>
    <mergeCell ref="QFX31:QFX38"/>
    <mergeCell ref="QFM31:QFM38"/>
    <mergeCell ref="QFN31:QFN38"/>
    <mergeCell ref="QFO31:QFO38"/>
    <mergeCell ref="QFP31:QFP38"/>
    <mergeCell ref="QFQ31:QFQ38"/>
    <mergeCell ref="QFR31:QFR38"/>
    <mergeCell ref="QFG31:QFG38"/>
    <mergeCell ref="QFH31:QFH38"/>
    <mergeCell ref="QFI31:QFI38"/>
    <mergeCell ref="QFJ31:QFJ38"/>
    <mergeCell ref="QFK31:QFK38"/>
    <mergeCell ref="QFL31:QFL38"/>
    <mergeCell ref="QFA31:QFA38"/>
    <mergeCell ref="QFB31:QFB38"/>
    <mergeCell ref="QFC31:QFC38"/>
    <mergeCell ref="QFD31:QFD38"/>
    <mergeCell ref="QFE31:QFE38"/>
    <mergeCell ref="QFF31:QFF38"/>
    <mergeCell ref="QEU31:QEU38"/>
    <mergeCell ref="QEV31:QEV38"/>
    <mergeCell ref="QEW31:QEW38"/>
    <mergeCell ref="QEX31:QEX38"/>
    <mergeCell ref="QEY31:QEY38"/>
    <mergeCell ref="QEZ31:QEZ38"/>
    <mergeCell ref="QEO31:QEO38"/>
    <mergeCell ref="QEP31:QEP38"/>
    <mergeCell ref="QEQ31:QEQ38"/>
    <mergeCell ref="QER31:QER38"/>
    <mergeCell ref="QES31:QES38"/>
    <mergeCell ref="QET31:QET38"/>
    <mergeCell ref="QHC31:QHC38"/>
    <mergeCell ref="QHD31:QHD38"/>
    <mergeCell ref="QHE31:QHE38"/>
    <mergeCell ref="QHF31:QHF38"/>
    <mergeCell ref="QHG31:QHG38"/>
    <mergeCell ref="QHH31:QHH38"/>
    <mergeCell ref="QGW31:QGW38"/>
    <mergeCell ref="QGX31:QGX38"/>
    <mergeCell ref="QGY31:QGY38"/>
    <mergeCell ref="QGZ31:QGZ38"/>
    <mergeCell ref="QHA31:QHA38"/>
    <mergeCell ref="QHB31:QHB38"/>
    <mergeCell ref="QGQ31:QGQ38"/>
    <mergeCell ref="QGR31:QGR38"/>
    <mergeCell ref="QGS31:QGS38"/>
    <mergeCell ref="QGT31:QGT38"/>
    <mergeCell ref="QGU31:QGU38"/>
    <mergeCell ref="QGV31:QGV38"/>
    <mergeCell ref="QGK31:QGK38"/>
    <mergeCell ref="QGL31:QGL38"/>
    <mergeCell ref="QGM31:QGM38"/>
    <mergeCell ref="QGN31:QGN38"/>
    <mergeCell ref="QGO31:QGO38"/>
    <mergeCell ref="QGP31:QGP38"/>
    <mergeCell ref="QGE31:QGE38"/>
    <mergeCell ref="QGF31:QGF38"/>
    <mergeCell ref="QGG31:QGG38"/>
    <mergeCell ref="QGH31:QGH38"/>
    <mergeCell ref="QGI31:QGI38"/>
    <mergeCell ref="QGJ31:QGJ38"/>
    <mergeCell ref="QFY31:QFY38"/>
    <mergeCell ref="QFZ31:QFZ38"/>
    <mergeCell ref="QGA31:QGA38"/>
    <mergeCell ref="QGB31:QGB38"/>
    <mergeCell ref="QGC31:QGC38"/>
    <mergeCell ref="QGD31:QGD38"/>
    <mergeCell ref="QIM31:QIM38"/>
    <mergeCell ref="QIN31:QIN38"/>
    <mergeCell ref="QIO31:QIO38"/>
    <mergeCell ref="QIP31:QIP38"/>
    <mergeCell ref="QIQ31:QIQ38"/>
    <mergeCell ref="QIR31:QIR38"/>
    <mergeCell ref="QIG31:QIG38"/>
    <mergeCell ref="QIH31:QIH38"/>
    <mergeCell ref="QII31:QII38"/>
    <mergeCell ref="QIJ31:QIJ38"/>
    <mergeCell ref="QIK31:QIK38"/>
    <mergeCell ref="QIL31:QIL38"/>
    <mergeCell ref="QIA31:QIA38"/>
    <mergeCell ref="QIB31:QIB38"/>
    <mergeCell ref="QIC31:QIC38"/>
    <mergeCell ref="QID31:QID38"/>
    <mergeCell ref="QIE31:QIE38"/>
    <mergeCell ref="QIF31:QIF38"/>
    <mergeCell ref="QHU31:QHU38"/>
    <mergeCell ref="QHV31:QHV38"/>
    <mergeCell ref="QHW31:QHW38"/>
    <mergeCell ref="QHX31:QHX38"/>
    <mergeCell ref="QHY31:QHY38"/>
    <mergeCell ref="QHZ31:QHZ38"/>
    <mergeCell ref="QHO31:QHO38"/>
    <mergeCell ref="QHP31:QHP38"/>
    <mergeCell ref="QHQ31:QHQ38"/>
    <mergeCell ref="QHR31:QHR38"/>
    <mergeCell ref="QHS31:QHS38"/>
    <mergeCell ref="QHT31:QHT38"/>
    <mergeCell ref="QHI31:QHI38"/>
    <mergeCell ref="QHJ31:QHJ38"/>
    <mergeCell ref="QHK31:QHK38"/>
    <mergeCell ref="QHL31:QHL38"/>
    <mergeCell ref="QHM31:QHM38"/>
    <mergeCell ref="QHN31:QHN38"/>
    <mergeCell ref="QJW31:QJW38"/>
    <mergeCell ref="QJX31:QJX38"/>
    <mergeCell ref="QJY31:QJY38"/>
    <mergeCell ref="QJZ31:QJZ38"/>
    <mergeCell ref="QKA31:QKA38"/>
    <mergeCell ref="QKB31:QKB38"/>
    <mergeCell ref="QJQ31:QJQ38"/>
    <mergeCell ref="QJR31:QJR38"/>
    <mergeCell ref="QJS31:QJS38"/>
    <mergeCell ref="QJT31:QJT38"/>
    <mergeCell ref="QJU31:QJU38"/>
    <mergeCell ref="QJV31:QJV38"/>
    <mergeCell ref="QJK31:QJK38"/>
    <mergeCell ref="QJL31:QJL38"/>
    <mergeCell ref="QJM31:QJM38"/>
    <mergeCell ref="QJN31:QJN38"/>
    <mergeCell ref="QJO31:QJO38"/>
    <mergeCell ref="QJP31:QJP38"/>
    <mergeCell ref="QJE31:QJE38"/>
    <mergeCell ref="QJF31:QJF38"/>
    <mergeCell ref="QJG31:QJG38"/>
    <mergeCell ref="QJH31:QJH38"/>
    <mergeCell ref="QJI31:QJI38"/>
    <mergeCell ref="QJJ31:QJJ38"/>
    <mergeCell ref="QIY31:QIY38"/>
    <mergeCell ref="QIZ31:QIZ38"/>
    <mergeCell ref="QJA31:QJA38"/>
    <mergeCell ref="QJB31:QJB38"/>
    <mergeCell ref="QJC31:QJC38"/>
    <mergeCell ref="QJD31:QJD38"/>
    <mergeCell ref="QIS31:QIS38"/>
    <mergeCell ref="QIT31:QIT38"/>
    <mergeCell ref="QIU31:QIU38"/>
    <mergeCell ref="QIV31:QIV38"/>
    <mergeCell ref="QIW31:QIW38"/>
    <mergeCell ref="QIX31:QIX38"/>
    <mergeCell ref="QLG31:QLG38"/>
    <mergeCell ref="QLH31:QLH38"/>
    <mergeCell ref="QLI31:QLI38"/>
    <mergeCell ref="QLJ31:QLJ38"/>
    <mergeCell ref="QLK31:QLK38"/>
    <mergeCell ref="QLL31:QLL38"/>
    <mergeCell ref="QLA31:QLA38"/>
    <mergeCell ref="QLB31:QLB38"/>
    <mergeCell ref="QLC31:QLC38"/>
    <mergeCell ref="QLD31:QLD38"/>
    <mergeCell ref="QLE31:QLE38"/>
    <mergeCell ref="QLF31:QLF38"/>
    <mergeCell ref="QKU31:QKU38"/>
    <mergeCell ref="QKV31:QKV38"/>
    <mergeCell ref="QKW31:QKW38"/>
    <mergeCell ref="QKX31:QKX38"/>
    <mergeCell ref="QKY31:QKY38"/>
    <mergeCell ref="QKZ31:QKZ38"/>
    <mergeCell ref="QKO31:QKO38"/>
    <mergeCell ref="QKP31:QKP38"/>
    <mergeCell ref="QKQ31:QKQ38"/>
    <mergeCell ref="QKR31:QKR38"/>
    <mergeCell ref="QKS31:QKS38"/>
    <mergeCell ref="QKT31:QKT38"/>
    <mergeCell ref="QKI31:QKI38"/>
    <mergeCell ref="QKJ31:QKJ38"/>
    <mergeCell ref="QKK31:QKK38"/>
    <mergeCell ref="QKL31:QKL38"/>
    <mergeCell ref="QKM31:QKM38"/>
    <mergeCell ref="QKN31:QKN38"/>
    <mergeCell ref="QKC31:QKC38"/>
    <mergeCell ref="QKD31:QKD38"/>
    <mergeCell ref="QKE31:QKE38"/>
    <mergeCell ref="QKF31:QKF38"/>
    <mergeCell ref="QKG31:QKG38"/>
    <mergeCell ref="QKH31:QKH38"/>
    <mergeCell ref="QMQ31:QMQ38"/>
    <mergeCell ref="QMR31:QMR38"/>
    <mergeCell ref="QMS31:QMS38"/>
    <mergeCell ref="QMT31:QMT38"/>
    <mergeCell ref="QMU31:QMU38"/>
    <mergeCell ref="QMV31:QMV38"/>
    <mergeCell ref="QMK31:QMK38"/>
    <mergeCell ref="QML31:QML38"/>
    <mergeCell ref="QMM31:QMM38"/>
    <mergeCell ref="QMN31:QMN38"/>
    <mergeCell ref="QMO31:QMO38"/>
    <mergeCell ref="QMP31:QMP38"/>
    <mergeCell ref="QME31:QME38"/>
    <mergeCell ref="QMF31:QMF38"/>
    <mergeCell ref="QMG31:QMG38"/>
    <mergeCell ref="QMH31:QMH38"/>
    <mergeCell ref="QMI31:QMI38"/>
    <mergeCell ref="QMJ31:QMJ38"/>
    <mergeCell ref="QLY31:QLY38"/>
    <mergeCell ref="QLZ31:QLZ38"/>
    <mergeCell ref="QMA31:QMA38"/>
    <mergeCell ref="QMB31:QMB38"/>
    <mergeCell ref="QMC31:QMC38"/>
    <mergeCell ref="QMD31:QMD38"/>
    <mergeCell ref="QLS31:QLS38"/>
    <mergeCell ref="QLT31:QLT38"/>
    <mergeCell ref="QLU31:QLU38"/>
    <mergeCell ref="QLV31:QLV38"/>
    <mergeCell ref="QLW31:QLW38"/>
    <mergeCell ref="QLX31:QLX38"/>
    <mergeCell ref="QLM31:QLM38"/>
    <mergeCell ref="QLN31:QLN38"/>
    <mergeCell ref="QLO31:QLO38"/>
    <mergeCell ref="QLP31:QLP38"/>
    <mergeCell ref="QLQ31:QLQ38"/>
    <mergeCell ref="QLR31:QLR38"/>
    <mergeCell ref="QOA31:QOA38"/>
    <mergeCell ref="QOB31:QOB38"/>
    <mergeCell ref="QOC31:QOC38"/>
    <mergeCell ref="QOD31:QOD38"/>
    <mergeCell ref="QOE31:QOE38"/>
    <mergeCell ref="QOF31:QOF38"/>
    <mergeCell ref="QNU31:QNU38"/>
    <mergeCell ref="QNV31:QNV38"/>
    <mergeCell ref="QNW31:QNW38"/>
    <mergeCell ref="QNX31:QNX38"/>
    <mergeCell ref="QNY31:QNY38"/>
    <mergeCell ref="QNZ31:QNZ38"/>
    <mergeCell ref="QNO31:QNO38"/>
    <mergeCell ref="QNP31:QNP38"/>
    <mergeCell ref="QNQ31:QNQ38"/>
    <mergeCell ref="QNR31:QNR38"/>
    <mergeCell ref="QNS31:QNS38"/>
    <mergeCell ref="QNT31:QNT38"/>
    <mergeCell ref="QNI31:QNI38"/>
    <mergeCell ref="QNJ31:QNJ38"/>
    <mergeCell ref="QNK31:QNK38"/>
    <mergeCell ref="QNL31:QNL38"/>
    <mergeCell ref="QNM31:QNM38"/>
    <mergeCell ref="QNN31:QNN38"/>
    <mergeCell ref="QNC31:QNC38"/>
    <mergeCell ref="QND31:QND38"/>
    <mergeCell ref="QNE31:QNE38"/>
    <mergeCell ref="QNF31:QNF38"/>
    <mergeCell ref="QNG31:QNG38"/>
    <mergeCell ref="QNH31:QNH38"/>
    <mergeCell ref="QMW31:QMW38"/>
    <mergeCell ref="QMX31:QMX38"/>
    <mergeCell ref="QMY31:QMY38"/>
    <mergeCell ref="QMZ31:QMZ38"/>
    <mergeCell ref="QNA31:QNA38"/>
    <mergeCell ref="QNB31:QNB38"/>
    <mergeCell ref="QPK31:QPK38"/>
    <mergeCell ref="QPL31:QPL38"/>
    <mergeCell ref="QPM31:QPM38"/>
    <mergeCell ref="QPN31:QPN38"/>
    <mergeCell ref="QPO31:QPO38"/>
    <mergeCell ref="QPP31:QPP38"/>
    <mergeCell ref="QPE31:QPE38"/>
    <mergeCell ref="QPF31:QPF38"/>
    <mergeCell ref="QPG31:QPG38"/>
    <mergeCell ref="QPH31:QPH38"/>
    <mergeCell ref="QPI31:QPI38"/>
    <mergeCell ref="QPJ31:QPJ38"/>
    <mergeCell ref="QOY31:QOY38"/>
    <mergeCell ref="QOZ31:QOZ38"/>
    <mergeCell ref="QPA31:QPA38"/>
    <mergeCell ref="QPB31:QPB38"/>
    <mergeCell ref="QPC31:QPC38"/>
    <mergeCell ref="QPD31:QPD38"/>
    <mergeCell ref="QOS31:QOS38"/>
    <mergeCell ref="QOT31:QOT38"/>
    <mergeCell ref="QOU31:QOU38"/>
    <mergeCell ref="QOV31:QOV38"/>
    <mergeCell ref="QOW31:QOW38"/>
    <mergeCell ref="QOX31:QOX38"/>
    <mergeCell ref="QOM31:QOM38"/>
    <mergeCell ref="QON31:QON38"/>
    <mergeCell ref="QOO31:QOO38"/>
    <mergeCell ref="QOP31:QOP38"/>
    <mergeCell ref="QOQ31:QOQ38"/>
    <mergeCell ref="QOR31:QOR38"/>
    <mergeCell ref="QOG31:QOG38"/>
    <mergeCell ref="QOH31:QOH38"/>
    <mergeCell ref="QOI31:QOI38"/>
    <mergeCell ref="QOJ31:QOJ38"/>
    <mergeCell ref="QOK31:QOK38"/>
    <mergeCell ref="QOL31:QOL38"/>
    <mergeCell ref="QQU31:QQU38"/>
    <mergeCell ref="QQV31:QQV38"/>
    <mergeCell ref="QQW31:QQW38"/>
    <mergeCell ref="QQX31:QQX38"/>
    <mergeCell ref="QQY31:QQY38"/>
    <mergeCell ref="QQZ31:QQZ38"/>
    <mergeCell ref="QQO31:QQO38"/>
    <mergeCell ref="QQP31:QQP38"/>
    <mergeCell ref="QQQ31:QQQ38"/>
    <mergeCell ref="QQR31:QQR38"/>
    <mergeCell ref="QQS31:QQS38"/>
    <mergeCell ref="QQT31:QQT38"/>
    <mergeCell ref="QQI31:QQI38"/>
    <mergeCell ref="QQJ31:QQJ38"/>
    <mergeCell ref="QQK31:QQK38"/>
    <mergeCell ref="QQL31:QQL38"/>
    <mergeCell ref="QQM31:QQM38"/>
    <mergeCell ref="QQN31:QQN38"/>
    <mergeCell ref="QQC31:QQC38"/>
    <mergeCell ref="QQD31:QQD38"/>
    <mergeCell ref="QQE31:QQE38"/>
    <mergeCell ref="QQF31:QQF38"/>
    <mergeCell ref="QQG31:QQG38"/>
    <mergeCell ref="QQH31:QQH38"/>
    <mergeCell ref="QPW31:QPW38"/>
    <mergeCell ref="QPX31:QPX38"/>
    <mergeCell ref="QPY31:QPY38"/>
    <mergeCell ref="QPZ31:QPZ38"/>
    <mergeCell ref="QQA31:QQA38"/>
    <mergeCell ref="QQB31:QQB38"/>
    <mergeCell ref="QPQ31:QPQ38"/>
    <mergeCell ref="QPR31:QPR38"/>
    <mergeCell ref="QPS31:QPS38"/>
    <mergeCell ref="QPT31:QPT38"/>
    <mergeCell ref="QPU31:QPU38"/>
    <mergeCell ref="QPV31:QPV38"/>
    <mergeCell ref="QSE31:QSE38"/>
    <mergeCell ref="QSF31:QSF38"/>
    <mergeCell ref="QSG31:QSG38"/>
    <mergeCell ref="QSH31:QSH38"/>
    <mergeCell ref="QSI31:QSI38"/>
    <mergeCell ref="QSJ31:QSJ38"/>
    <mergeCell ref="QRY31:QRY38"/>
    <mergeCell ref="QRZ31:QRZ38"/>
    <mergeCell ref="QSA31:QSA38"/>
    <mergeCell ref="QSB31:QSB38"/>
    <mergeCell ref="QSC31:QSC38"/>
    <mergeCell ref="QSD31:QSD38"/>
    <mergeCell ref="QRS31:QRS38"/>
    <mergeCell ref="QRT31:QRT38"/>
    <mergeCell ref="QRU31:QRU38"/>
    <mergeCell ref="QRV31:QRV38"/>
    <mergeCell ref="QRW31:QRW38"/>
    <mergeCell ref="QRX31:QRX38"/>
    <mergeCell ref="QRM31:QRM38"/>
    <mergeCell ref="QRN31:QRN38"/>
    <mergeCell ref="QRO31:QRO38"/>
    <mergeCell ref="QRP31:QRP38"/>
    <mergeCell ref="QRQ31:QRQ38"/>
    <mergeCell ref="QRR31:QRR38"/>
    <mergeCell ref="QRG31:QRG38"/>
    <mergeCell ref="QRH31:QRH38"/>
    <mergeCell ref="QRI31:QRI38"/>
    <mergeCell ref="QRJ31:QRJ38"/>
    <mergeCell ref="QRK31:QRK38"/>
    <mergeCell ref="QRL31:QRL38"/>
    <mergeCell ref="QRA31:QRA38"/>
    <mergeCell ref="QRB31:QRB38"/>
    <mergeCell ref="QRC31:QRC38"/>
    <mergeCell ref="QRD31:QRD38"/>
    <mergeCell ref="QRE31:QRE38"/>
    <mergeCell ref="QRF31:QRF38"/>
    <mergeCell ref="QTO31:QTO38"/>
    <mergeCell ref="QTP31:QTP38"/>
    <mergeCell ref="QTQ31:QTQ38"/>
    <mergeCell ref="QTR31:QTR38"/>
    <mergeCell ref="QTS31:QTS38"/>
    <mergeCell ref="QTT31:QTT38"/>
    <mergeCell ref="QTI31:QTI38"/>
    <mergeCell ref="QTJ31:QTJ38"/>
    <mergeCell ref="QTK31:QTK38"/>
    <mergeCell ref="QTL31:QTL38"/>
    <mergeCell ref="QTM31:QTM38"/>
    <mergeCell ref="QTN31:QTN38"/>
    <mergeCell ref="QTC31:QTC38"/>
    <mergeCell ref="QTD31:QTD38"/>
    <mergeCell ref="QTE31:QTE38"/>
    <mergeCell ref="QTF31:QTF38"/>
    <mergeCell ref="QTG31:QTG38"/>
    <mergeCell ref="QTH31:QTH38"/>
    <mergeCell ref="QSW31:QSW38"/>
    <mergeCell ref="QSX31:QSX38"/>
    <mergeCell ref="QSY31:QSY38"/>
    <mergeCell ref="QSZ31:QSZ38"/>
    <mergeCell ref="QTA31:QTA38"/>
    <mergeCell ref="QTB31:QTB38"/>
    <mergeCell ref="QSQ31:QSQ38"/>
    <mergeCell ref="QSR31:QSR38"/>
    <mergeCell ref="QSS31:QSS38"/>
    <mergeCell ref="QST31:QST38"/>
    <mergeCell ref="QSU31:QSU38"/>
    <mergeCell ref="QSV31:QSV38"/>
    <mergeCell ref="QSK31:QSK38"/>
    <mergeCell ref="QSL31:QSL38"/>
    <mergeCell ref="QSM31:QSM38"/>
    <mergeCell ref="QSN31:QSN38"/>
    <mergeCell ref="QSO31:QSO38"/>
    <mergeCell ref="QSP31:QSP38"/>
    <mergeCell ref="QUY31:QUY38"/>
    <mergeCell ref="QUZ31:QUZ38"/>
    <mergeCell ref="QVA31:QVA38"/>
    <mergeCell ref="QVB31:QVB38"/>
    <mergeCell ref="QVC31:QVC38"/>
    <mergeCell ref="QVD31:QVD38"/>
    <mergeCell ref="QUS31:QUS38"/>
    <mergeCell ref="QUT31:QUT38"/>
    <mergeCell ref="QUU31:QUU38"/>
    <mergeCell ref="QUV31:QUV38"/>
    <mergeCell ref="QUW31:QUW38"/>
    <mergeCell ref="QUX31:QUX38"/>
    <mergeCell ref="QUM31:QUM38"/>
    <mergeCell ref="QUN31:QUN38"/>
    <mergeCell ref="QUO31:QUO38"/>
    <mergeCell ref="QUP31:QUP38"/>
    <mergeCell ref="QUQ31:QUQ38"/>
    <mergeCell ref="QUR31:QUR38"/>
    <mergeCell ref="QUG31:QUG38"/>
    <mergeCell ref="QUH31:QUH38"/>
    <mergeCell ref="QUI31:QUI38"/>
    <mergeCell ref="QUJ31:QUJ38"/>
    <mergeCell ref="QUK31:QUK38"/>
    <mergeCell ref="QUL31:QUL38"/>
    <mergeCell ref="QUA31:QUA38"/>
    <mergeCell ref="QUB31:QUB38"/>
    <mergeCell ref="QUC31:QUC38"/>
    <mergeCell ref="QUD31:QUD38"/>
    <mergeCell ref="QUE31:QUE38"/>
    <mergeCell ref="QUF31:QUF38"/>
    <mergeCell ref="QTU31:QTU38"/>
    <mergeCell ref="QTV31:QTV38"/>
    <mergeCell ref="QTW31:QTW38"/>
    <mergeCell ref="QTX31:QTX38"/>
    <mergeCell ref="QTY31:QTY38"/>
    <mergeCell ref="QTZ31:QTZ38"/>
    <mergeCell ref="QWI31:QWI38"/>
    <mergeCell ref="QWJ31:QWJ38"/>
    <mergeCell ref="QWK31:QWK38"/>
    <mergeCell ref="QWL31:QWL38"/>
    <mergeCell ref="QWM31:QWM38"/>
    <mergeCell ref="QWN31:QWN38"/>
    <mergeCell ref="QWC31:QWC38"/>
    <mergeCell ref="QWD31:QWD38"/>
    <mergeCell ref="QWE31:QWE38"/>
    <mergeCell ref="QWF31:QWF38"/>
    <mergeCell ref="QWG31:QWG38"/>
    <mergeCell ref="QWH31:QWH38"/>
    <mergeCell ref="QVW31:QVW38"/>
    <mergeCell ref="QVX31:QVX38"/>
    <mergeCell ref="QVY31:QVY38"/>
    <mergeCell ref="QVZ31:QVZ38"/>
    <mergeCell ref="QWA31:QWA38"/>
    <mergeCell ref="QWB31:QWB38"/>
    <mergeCell ref="QVQ31:QVQ38"/>
    <mergeCell ref="QVR31:QVR38"/>
    <mergeCell ref="QVS31:QVS38"/>
    <mergeCell ref="QVT31:QVT38"/>
    <mergeCell ref="QVU31:QVU38"/>
    <mergeCell ref="QVV31:QVV38"/>
    <mergeCell ref="QVK31:QVK38"/>
    <mergeCell ref="QVL31:QVL38"/>
    <mergeCell ref="QVM31:QVM38"/>
    <mergeCell ref="QVN31:QVN38"/>
    <mergeCell ref="QVO31:QVO38"/>
    <mergeCell ref="QVP31:QVP38"/>
    <mergeCell ref="QVE31:QVE38"/>
    <mergeCell ref="QVF31:QVF38"/>
    <mergeCell ref="QVG31:QVG38"/>
    <mergeCell ref="QVH31:QVH38"/>
    <mergeCell ref="QVI31:QVI38"/>
    <mergeCell ref="QVJ31:QVJ38"/>
    <mergeCell ref="QXS31:QXS38"/>
    <mergeCell ref="QXT31:QXT38"/>
    <mergeCell ref="QXU31:QXU38"/>
    <mergeCell ref="QXV31:QXV38"/>
    <mergeCell ref="QXW31:QXW38"/>
    <mergeCell ref="QXX31:QXX38"/>
    <mergeCell ref="QXM31:QXM38"/>
    <mergeCell ref="QXN31:QXN38"/>
    <mergeCell ref="QXO31:QXO38"/>
    <mergeCell ref="QXP31:QXP38"/>
    <mergeCell ref="QXQ31:QXQ38"/>
    <mergeCell ref="QXR31:QXR38"/>
    <mergeCell ref="QXG31:QXG38"/>
    <mergeCell ref="QXH31:QXH38"/>
    <mergeCell ref="QXI31:QXI38"/>
    <mergeCell ref="QXJ31:QXJ38"/>
    <mergeCell ref="QXK31:QXK38"/>
    <mergeCell ref="QXL31:QXL38"/>
    <mergeCell ref="QXA31:QXA38"/>
    <mergeCell ref="QXB31:QXB38"/>
    <mergeCell ref="QXC31:QXC38"/>
    <mergeCell ref="QXD31:QXD38"/>
    <mergeCell ref="QXE31:QXE38"/>
    <mergeCell ref="QXF31:QXF38"/>
    <mergeCell ref="QWU31:QWU38"/>
    <mergeCell ref="QWV31:QWV38"/>
    <mergeCell ref="QWW31:QWW38"/>
    <mergeCell ref="QWX31:QWX38"/>
    <mergeCell ref="QWY31:QWY38"/>
    <mergeCell ref="QWZ31:QWZ38"/>
    <mergeCell ref="QWO31:QWO38"/>
    <mergeCell ref="QWP31:QWP38"/>
    <mergeCell ref="QWQ31:QWQ38"/>
    <mergeCell ref="QWR31:QWR38"/>
    <mergeCell ref="QWS31:QWS38"/>
    <mergeCell ref="QWT31:QWT38"/>
    <mergeCell ref="QZC31:QZC38"/>
    <mergeCell ref="QZD31:QZD38"/>
    <mergeCell ref="QZE31:QZE38"/>
    <mergeCell ref="QZF31:QZF38"/>
    <mergeCell ref="QZG31:QZG38"/>
    <mergeCell ref="QZH31:QZH38"/>
    <mergeCell ref="QYW31:QYW38"/>
    <mergeCell ref="QYX31:QYX38"/>
    <mergeCell ref="QYY31:QYY38"/>
    <mergeCell ref="QYZ31:QYZ38"/>
    <mergeCell ref="QZA31:QZA38"/>
    <mergeCell ref="QZB31:QZB38"/>
    <mergeCell ref="QYQ31:QYQ38"/>
    <mergeCell ref="QYR31:QYR38"/>
    <mergeCell ref="QYS31:QYS38"/>
    <mergeCell ref="QYT31:QYT38"/>
    <mergeCell ref="QYU31:QYU38"/>
    <mergeCell ref="QYV31:QYV38"/>
    <mergeCell ref="QYK31:QYK38"/>
    <mergeCell ref="QYL31:QYL38"/>
    <mergeCell ref="QYM31:QYM38"/>
    <mergeCell ref="QYN31:QYN38"/>
    <mergeCell ref="QYO31:QYO38"/>
    <mergeCell ref="QYP31:QYP38"/>
    <mergeCell ref="QYE31:QYE38"/>
    <mergeCell ref="QYF31:QYF38"/>
    <mergeCell ref="QYG31:QYG38"/>
    <mergeCell ref="QYH31:QYH38"/>
    <mergeCell ref="QYI31:QYI38"/>
    <mergeCell ref="QYJ31:QYJ38"/>
    <mergeCell ref="QXY31:QXY38"/>
    <mergeCell ref="QXZ31:QXZ38"/>
    <mergeCell ref="QYA31:QYA38"/>
    <mergeCell ref="QYB31:QYB38"/>
    <mergeCell ref="QYC31:QYC38"/>
    <mergeCell ref="QYD31:QYD38"/>
    <mergeCell ref="RAM31:RAM38"/>
    <mergeCell ref="RAN31:RAN38"/>
    <mergeCell ref="RAO31:RAO38"/>
    <mergeCell ref="RAP31:RAP38"/>
    <mergeCell ref="RAQ31:RAQ38"/>
    <mergeCell ref="RAR31:RAR38"/>
    <mergeCell ref="RAG31:RAG38"/>
    <mergeCell ref="RAH31:RAH38"/>
    <mergeCell ref="RAI31:RAI38"/>
    <mergeCell ref="RAJ31:RAJ38"/>
    <mergeCell ref="RAK31:RAK38"/>
    <mergeCell ref="RAL31:RAL38"/>
    <mergeCell ref="RAA31:RAA38"/>
    <mergeCell ref="RAB31:RAB38"/>
    <mergeCell ref="RAC31:RAC38"/>
    <mergeCell ref="RAD31:RAD38"/>
    <mergeCell ref="RAE31:RAE38"/>
    <mergeCell ref="RAF31:RAF38"/>
    <mergeCell ref="QZU31:QZU38"/>
    <mergeCell ref="QZV31:QZV38"/>
    <mergeCell ref="QZW31:QZW38"/>
    <mergeCell ref="QZX31:QZX38"/>
    <mergeCell ref="QZY31:QZY38"/>
    <mergeCell ref="QZZ31:QZZ38"/>
    <mergeCell ref="QZO31:QZO38"/>
    <mergeCell ref="QZP31:QZP38"/>
    <mergeCell ref="QZQ31:QZQ38"/>
    <mergeCell ref="QZR31:QZR38"/>
    <mergeCell ref="QZS31:QZS38"/>
    <mergeCell ref="QZT31:QZT38"/>
    <mergeCell ref="QZI31:QZI38"/>
    <mergeCell ref="QZJ31:QZJ38"/>
    <mergeCell ref="QZK31:QZK38"/>
    <mergeCell ref="QZL31:QZL38"/>
    <mergeCell ref="QZM31:QZM38"/>
    <mergeCell ref="QZN31:QZN38"/>
    <mergeCell ref="RBW31:RBW38"/>
    <mergeCell ref="RBX31:RBX38"/>
    <mergeCell ref="RBY31:RBY38"/>
    <mergeCell ref="RBZ31:RBZ38"/>
    <mergeCell ref="RCA31:RCA38"/>
    <mergeCell ref="RCB31:RCB38"/>
    <mergeCell ref="RBQ31:RBQ38"/>
    <mergeCell ref="RBR31:RBR38"/>
    <mergeCell ref="RBS31:RBS38"/>
    <mergeCell ref="RBT31:RBT38"/>
    <mergeCell ref="RBU31:RBU38"/>
    <mergeCell ref="RBV31:RBV38"/>
    <mergeCell ref="RBK31:RBK38"/>
    <mergeCell ref="RBL31:RBL38"/>
    <mergeCell ref="RBM31:RBM38"/>
    <mergeCell ref="RBN31:RBN38"/>
    <mergeCell ref="RBO31:RBO38"/>
    <mergeCell ref="RBP31:RBP38"/>
    <mergeCell ref="RBE31:RBE38"/>
    <mergeCell ref="RBF31:RBF38"/>
    <mergeCell ref="RBG31:RBG38"/>
    <mergeCell ref="RBH31:RBH38"/>
    <mergeCell ref="RBI31:RBI38"/>
    <mergeCell ref="RBJ31:RBJ38"/>
    <mergeCell ref="RAY31:RAY38"/>
    <mergeCell ref="RAZ31:RAZ38"/>
    <mergeCell ref="RBA31:RBA38"/>
    <mergeCell ref="RBB31:RBB38"/>
    <mergeCell ref="RBC31:RBC38"/>
    <mergeCell ref="RBD31:RBD38"/>
    <mergeCell ref="RAS31:RAS38"/>
    <mergeCell ref="RAT31:RAT38"/>
    <mergeCell ref="RAU31:RAU38"/>
    <mergeCell ref="RAV31:RAV38"/>
    <mergeCell ref="RAW31:RAW38"/>
    <mergeCell ref="RAX31:RAX38"/>
    <mergeCell ref="RDG31:RDG38"/>
    <mergeCell ref="RDH31:RDH38"/>
    <mergeCell ref="RDI31:RDI38"/>
    <mergeCell ref="RDJ31:RDJ38"/>
    <mergeCell ref="RDK31:RDK38"/>
    <mergeCell ref="RDL31:RDL38"/>
    <mergeCell ref="RDA31:RDA38"/>
    <mergeCell ref="RDB31:RDB38"/>
    <mergeCell ref="RDC31:RDC38"/>
    <mergeCell ref="RDD31:RDD38"/>
    <mergeCell ref="RDE31:RDE38"/>
    <mergeCell ref="RDF31:RDF38"/>
    <mergeCell ref="RCU31:RCU38"/>
    <mergeCell ref="RCV31:RCV38"/>
    <mergeCell ref="RCW31:RCW38"/>
    <mergeCell ref="RCX31:RCX38"/>
    <mergeCell ref="RCY31:RCY38"/>
    <mergeCell ref="RCZ31:RCZ38"/>
    <mergeCell ref="RCO31:RCO38"/>
    <mergeCell ref="RCP31:RCP38"/>
    <mergeCell ref="RCQ31:RCQ38"/>
    <mergeCell ref="RCR31:RCR38"/>
    <mergeCell ref="RCS31:RCS38"/>
    <mergeCell ref="RCT31:RCT38"/>
    <mergeCell ref="RCI31:RCI38"/>
    <mergeCell ref="RCJ31:RCJ38"/>
    <mergeCell ref="RCK31:RCK38"/>
    <mergeCell ref="RCL31:RCL38"/>
    <mergeCell ref="RCM31:RCM38"/>
    <mergeCell ref="RCN31:RCN38"/>
    <mergeCell ref="RCC31:RCC38"/>
    <mergeCell ref="RCD31:RCD38"/>
    <mergeCell ref="RCE31:RCE38"/>
    <mergeCell ref="RCF31:RCF38"/>
    <mergeCell ref="RCG31:RCG38"/>
    <mergeCell ref="RCH31:RCH38"/>
    <mergeCell ref="REQ31:REQ38"/>
    <mergeCell ref="RER31:RER38"/>
    <mergeCell ref="RES31:RES38"/>
    <mergeCell ref="RET31:RET38"/>
    <mergeCell ref="REU31:REU38"/>
    <mergeCell ref="REV31:REV38"/>
    <mergeCell ref="REK31:REK38"/>
    <mergeCell ref="REL31:REL38"/>
    <mergeCell ref="REM31:REM38"/>
    <mergeCell ref="REN31:REN38"/>
    <mergeCell ref="REO31:REO38"/>
    <mergeCell ref="REP31:REP38"/>
    <mergeCell ref="REE31:REE38"/>
    <mergeCell ref="REF31:REF38"/>
    <mergeCell ref="REG31:REG38"/>
    <mergeCell ref="REH31:REH38"/>
    <mergeCell ref="REI31:REI38"/>
    <mergeCell ref="REJ31:REJ38"/>
    <mergeCell ref="RDY31:RDY38"/>
    <mergeCell ref="RDZ31:RDZ38"/>
    <mergeCell ref="REA31:REA38"/>
    <mergeCell ref="REB31:REB38"/>
    <mergeCell ref="REC31:REC38"/>
    <mergeCell ref="RED31:RED38"/>
    <mergeCell ref="RDS31:RDS38"/>
    <mergeCell ref="RDT31:RDT38"/>
    <mergeCell ref="RDU31:RDU38"/>
    <mergeCell ref="RDV31:RDV38"/>
    <mergeCell ref="RDW31:RDW38"/>
    <mergeCell ref="RDX31:RDX38"/>
    <mergeCell ref="RDM31:RDM38"/>
    <mergeCell ref="RDN31:RDN38"/>
    <mergeCell ref="RDO31:RDO38"/>
    <mergeCell ref="RDP31:RDP38"/>
    <mergeCell ref="RDQ31:RDQ38"/>
    <mergeCell ref="RDR31:RDR38"/>
    <mergeCell ref="RGA31:RGA38"/>
    <mergeCell ref="RGB31:RGB38"/>
    <mergeCell ref="RGC31:RGC38"/>
    <mergeCell ref="RGD31:RGD38"/>
    <mergeCell ref="RGE31:RGE38"/>
    <mergeCell ref="RGF31:RGF38"/>
    <mergeCell ref="RFU31:RFU38"/>
    <mergeCell ref="RFV31:RFV38"/>
    <mergeCell ref="RFW31:RFW38"/>
    <mergeCell ref="RFX31:RFX38"/>
    <mergeCell ref="RFY31:RFY38"/>
    <mergeCell ref="RFZ31:RFZ38"/>
    <mergeCell ref="RFO31:RFO38"/>
    <mergeCell ref="RFP31:RFP38"/>
    <mergeCell ref="RFQ31:RFQ38"/>
    <mergeCell ref="RFR31:RFR38"/>
    <mergeCell ref="RFS31:RFS38"/>
    <mergeCell ref="RFT31:RFT38"/>
    <mergeCell ref="RFI31:RFI38"/>
    <mergeCell ref="RFJ31:RFJ38"/>
    <mergeCell ref="RFK31:RFK38"/>
    <mergeCell ref="RFL31:RFL38"/>
    <mergeCell ref="RFM31:RFM38"/>
    <mergeCell ref="RFN31:RFN38"/>
    <mergeCell ref="RFC31:RFC38"/>
    <mergeCell ref="RFD31:RFD38"/>
    <mergeCell ref="RFE31:RFE38"/>
    <mergeCell ref="RFF31:RFF38"/>
    <mergeCell ref="RFG31:RFG38"/>
    <mergeCell ref="RFH31:RFH38"/>
    <mergeCell ref="REW31:REW38"/>
    <mergeCell ref="REX31:REX38"/>
    <mergeCell ref="REY31:REY38"/>
    <mergeCell ref="REZ31:REZ38"/>
    <mergeCell ref="RFA31:RFA38"/>
    <mergeCell ref="RFB31:RFB38"/>
    <mergeCell ref="RHK31:RHK38"/>
    <mergeCell ref="RHL31:RHL38"/>
    <mergeCell ref="RHM31:RHM38"/>
    <mergeCell ref="RHN31:RHN38"/>
    <mergeCell ref="RHO31:RHO38"/>
    <mergeCell ref="RHP31:RHP38"/>
    <mergeCell ref="RHE31:RHE38"/>
    <mergeCell ref="RHF31:RHF38"/>
    <mergeCell ref="RHG31:RHG38"/>
    <mergeCell ref="RHH31:RHH38"/>
    <mergeCell ref="RHI31:RHI38"/>
    <mergeCell ref="RHJ31:RHJ38"/>
    <mergeCell ref="RGY31:RGY38"/>
    <mergeCell ref="RGZ31:RGZ38"/>
    <mergeCell ref="RHA31:RHA38"/>
    <mergeCell ref="RHB31:RHB38"/>
    <mergeCell ref="RHC31:RHC38"/>
    <mergeCell ref="RHD31:RHD38"/>
    <mergeCell ref="RGS31:RGS38"/>
    <mergeCell ref="RGT31:RGT38"/>
    <mergeCell ref="RGU31:RGU38"/>
    <mergeCell ref="RGV31:RGV38"/>
    <mergeCell ref="RGW31:RGW38"/>
    <mergeCell ref="RGX31:RGX38"/>
    <mergeCell ref="RGM31:RGM38"/>
    <mergeCell ref="RGN31:RGN38"/>
    <mergeCell ref="RGO31:RGO38"/>
    <mergeCell ref="RGP31:RGP38"/>
    <mergeCell ref="RGQ31:RGQ38"/>
    <mergeCell ref="RGR31:RGR38"/>
    <mergeCell ref="RGG31:RGG38"/>
    <mergeCell ref="RGH31:RGH38"/>
    <mergeCell ref="RGI31:RGI38"/>
    <mergeCell ref="RGJ31:RGJ38"/>
    <mergeCell ref="RGK31:RGK38"/>
    <mergeCell ref="RGL31:RGL38"/>
    <mergeCell ref="RIU31:RIU38"/>
    <mergeCell ref="RIV31:RIV38"/>
    <mergeCell ref="RIW31:RIW38"/>
    <mergeCell ref="RIX31:RIX38"/>
    <mergeCell ref="RIY31:RIY38"/>
    <mergeCell ref="RIZ31:RIZ38"/>
    <mergeCell ref="RIO31:RIO38"/>
    <mergeCell ref="RIP31:RIP38"/>
    <mergeCell ref="RIQ31:RIQ38"/>
    <mergeCell ref="RIR31:RIR38"/>
    <mergeCell ref="RIS31:RIS38"/>
    <mergeCell ref="RIT31:RIT38"/>
    <mergeCell ref="RII31:RII38"/>
    <mergeCell ref="RIJ31:RIJ38"/>
    <mergeCell ref="RIK31:RIK38"/>
    <mergeCell ref="RIL31:RIL38"/>
    <mergeCell ref="RIM31:RIM38"/>
    <mergeCell ref="RIN31:RIN38"/>
    <mergeCell ref="RIC31:RIC38"/>
    <mergeCell ref="RID31:RID38"/>
    <mergeCell ref="RIE31:RIE38"/>
    <mergeCell ref="RIF31:RIF38"/>
    <mergeCell ref="RIG31:RIG38"/>
    <mergeCell ref="RIH31:RIH38"/>
    <mergeCell ref="RHW31:RHW38"/>
    <mergeCell ref="RHX31:RHX38"/>
    <mergeCell ref="RHY31:RHY38"/>
    <mergeCell ref="RHZ31:RHZ38"/>
    <mergeCell ref="RIA31:RIA38"/>
    <mergeCell ref="RIB31:RIB38"/>
    <mergeCell ref="RHQ31:RHQ38"/>
    <mergeCell ref="RHR31:RHR38"/>
    <mergeCell ref="RHS31:RHS38"/>
    <mergeCell ref="RHT31:RHT38"/>
    <mergeCell ref="RHU31:RHU38"/>
    <mergeCell ref="RHV31:RHV38"/>
    <mergeCell ref="RKE31:RKE38"/>
    <mergeCell ref="RKF31:RKF38"/>
    <mergeCell ref="RKG31:RKG38"/>
    <mergeCell ref="RKH31:RKH38"/>
    <mergeCell ref="RKI31:RKI38"/>
    <mergeCell ref="RKJ31:RKJ38"/>
    <mergeCell ref="RJY31:RJY38"/>
    <mergeCell ref="RJZ31:RJZ38"/>
    <mergeCell ref="RKA31:RKA38"/>
    <mergeCell ref="RKB31:RKB38"/>
    <mergeCell ref="RKC31:RKC38"/>
    <mergeCell ref="RKD31:RKD38"/>
    <mergeCell ref="RJS31:RJS38"/>
    <mergeCell ref="RJT31:RJT38"/>
    <mergeCell ref="RJU31:RJU38"/>
    <mergeCell ref="RJV31:RJV38"/>
    <mergeCell ref="RJW31:RJW38"/>
    <mergeCell ref="RJX31:RJX38"/>
    <mergeCell ref="RJM31:RJM38"/>
    <mergeCell ref="RJN31:RJN38"/>
    <mergeCell ref="RJO31:RJO38"/>
    <mergeCell ref="RJP31:RJP38"/>
    <mergeCell ref="RJQ31:RJQ38"/>
    <mergeCell ref="RJR31:RJR38"/>
    <mergeCell ref="RJG31:RJG38"/>
    <mergeCell ref="RJH31:RJH38"/>
    <mergeCell ref="RJI31:RJI38"/>
    <mergeCell ref="RJJ31:RJJ38"/>
    <mergeCell ref="RJK31:RJK38"/>
    <mergeCell ref="RJL31:RJL38"/>
    <mergeCell ref="RJA31:RJA38"/>
    <mergeCell ref="RJB31:RJB38"/>
    <mergeCell ref="RJC31:RJC38"/>
    <mergeCell ref="RJD31:RJD38"/>
    <mergeCell ref="RJE31:RJE38"/>
    <mergeCell ref="RJF31:RJF38"/>
    <mergeCell ref="RLO31:RLO38"/>
    <mergeCell ref="RLP31:RLP38"/>
    <mergeCell ref="RLQ31:RLQ38"/>
    <mergeCell ref="RLR31:RLR38"/>
    <mergeCell ref="RLS31:RLS38"/>
    <mergeCell ref="RLT31:RLT38"/>
    <mergeCell ref="RLI31:RLI38"/>
    <mergeCell ref="RLJ31:RLJ38"/>
    <mergeCell ref="RLK31:RLK38"/>
    <mergeCell ref="RLL31:RLL38"/>
    <mergeCell ref="RLM31:RLM38"/>
    <mergeCell ref="RLN31:RLN38"/>
    <mergeCell ref="RLC31:RLC38"/>
    <mergeCell ref="RLD31:RLD38"/>
    <mergeCell ref="RLE31:RLE38"/>
    <mergeCell ref="RLF31:RLF38"/>
    <mergeCell ref="RLG31:RLG38"/>
    <mergeCell ref="RLH31:RLH38"/>
    <mergeCell ref="RKW31:RKW38"/>
    <mergeCell ref="RKX31:RKX38"/>
    <mergeCell ref="RKY31:RKY38"/>
    <mergeCell ref="RKZ31:RKZ38"/>
    <mergeCell ref="RLA31:RLA38"/>
    <mergeCell ref="RLB31:RLB38"/>
    <mergeCell ref="RKQ31:RKQ38"/>
    <mergeCell ref="RKR31:RKR38"/>
    <mergeCell ref="RKS31:RKS38"/>
    <mergeCell ref="RKT31:RKT38"/>
    <mergeCell ref="RKU31:RKU38"/>
    <mergeCell ref="RKV31:RKV38"/>
    <mergeCell ref="RKK31:RKK38"/>
    <mergeCell ref="RKL31:RKL38"/>
    <mergeCell ref="RKM31:RKM38"/>
    <mergeCell ref="RKN31:RKN38"/>
    <mergeCell ref="RKO31:RKO38"/>
    <mergeCell ref="RKP31:RKP38"/>
    <mergeCell ref="RMY31:RMY38"/>
    <mergeCell ref="RMZ31:RMZ38"/>
    <mergeCell ref="RNA31:RNA38"/>
    <mergeCell ref="RNB31:RNB38"/>
    <mergeCell ref="RNC31:RNC38"/>
    <mergeCell ref="RND31:RND38"/>
    <mergeCell ref="RMS31:RMS38"/>
    <mergeCell ref="RMT31:RMT38"/>
    <mergeCell ref="RMU31:RMU38"/>
    <mergeCell ref="RMV31:RMV38"/>
    <mergeCell ref="RMW31:RMW38"/>
    <mergeCell ref="RMX31:RMX38"/>
    <mergeCell ref="RMM31:RMM38"/>
    <mergeCell ref="RMN31:RMN38"/>
    <mergeCell ref="RMO31:RMO38"/>
    <mergeCell ref="RMP31:RMP38"/>
    <mergeCell ref="RMQ31:RMQ38"/>
    <mergeCell ref="RMR31:RMR38"/>
    <mergeCell ref="RMG31:RMG38"/>
    <mergeCell ref="RMH31:RMH38"/>
    <mergeCell ref="RMI31:RMI38"/>
    <mergeCell ref="RMJ31:RMJ38"/>
    <mergeCell ref="RMK31:RMK38"/>
    <mergeCell ref="RML31:RML38"/>
    <mergeCell ref="RMA31:RMA38"/>
    <mergeCell ref="RMB31:RMB38"/>
    <mergeCell ref="RMC31:RMC38"/>
    <mergeCell ref="RMD31:RMD38"/>
    <mergeCell ref="RME31:RME38"/>
    <mergeCell ref="RMF31:RMF38"/>
    <mergeCell ref="RLU31:RLU38"/>
    <mergeCell ref="RLV31:RLV38"/>
    <mergeCell ref="RLW31:RLW38"/>
    <mergeCell ref="RLX31:RLX38"/>
    <mergeCell ref="RLY31:RLY38"/>
    <mergeCell ref="RLZ31:RLZ38"/>
    <mergeCell ref="ROI31:ROI38"/>
    <mergeCell ref="ROJ31:ROJ38"/>
    <mergeCell ref="ROK31:ROK38"/>
    <mergeCell ref="ROL31:ROL38"/>
    <mergeCell ref="ROM31:ROM38"/>
    <mergeCell ref="RON31:RON38"/>
    <mergeCell ref="ROC31:ROC38"/>
    <mergeCell ref="ROD31:ROD38"/>
    <mergeCell ref="ROE31:ROE38"/>
    <mergeCell ref="ROF31:ROF38"/>
    <mergeCell ref="ROG31:ROG38"/>
    <mergeCell ref="ROH31:ROH38"/>
    <mergeCell ref="RNW31:RNW38"/>
    <mergeCell ref="RNX31:RNX38"/>
    <mergeCell ref="RNY31:RNY38"/>
    <mergeCell ref="RNZ31:RNZ38"/>
    <mergeCell ref="ROA31:ROA38"/>
    <mergeCell ref="ROB31:ROB38"/>
    <mergeCell ref="RNQ31:RNQ38"/>
    <mergeCell ref="RNR31:RNR38"/>
    <mergeCell ref="RNS31:RNS38"/>
    <mergeCell ref="RNT31:RNT38"/>
    <mergeCell ref="RNU31:RNU38"/>
    <mergeCell ref="RNV31:RNV38"/>
    <mergeCell ref="RNK31:RNK38"/>
    <mergeCell ref="RNL31:RNL38"/>
    <mergeCell ref="RNM31:RNM38"/>
    <mergeCell ref="RNN31:RNN38"/>
    <mergeCell ref="RNO31:RNO38"/>
    <mergeCell ref="RNP31:RNP38"/>
    <mergeCell ref="RNE31:RNE38"/>
    <mergeCell ref="RNF31:RNF38"/>
    <mergeCell ref="RNG31:RNG38"/>
    <mergeCell ref="RNH31:RNH38"/>
    <mergeCell ref="RNI31:RNI38"/>
    <mergeCell ref="RNJ31:RNJ38"/>
    <mergeCell ref="RPS31:RPS38"/>
    <mergeCell ref="RPT31:RPT38"/>
    <mergeCell ref="RPU31:RPU38"/>
    <mergeCell ref="RPV31:RPV38"/>
    <mergeCell ref="RPW31:RPW38"/>
    <mergeCell ref="RPX31:RPX38"/>
    <mergeCell ref="RPM31:RPM38"/>
    <mergeCell ref="RPN31:RPN38"/>
    <mergeCell ref="RPO31:RPO38"/>
    <mergeCell ref="RPP31:RPP38"/>
    <mergeCell ref="RPQ31:RPQ38"/>
    <mergeCell ref="RPR31:RPR38"/>
    <mergeCell ref="RPG31:RPG38"/>
    <mergeCell ref="RPH31:RPH38"/>
    <mergeCell ref="RPI31:RPI38"/>
    <mergeCell ref="RPJ31:RPJ38"/>
    <mergeCell ref="RPK31:RPK38"/>
    <mergeCell ref="RPL31:RPL38"/>
    <mergeCell ref="RPA31:RPA38"/>
    <mergeCell ref="RPB31:RPB38"/>
    <mergeCell ref="RPC31:RPC38"/>
    <mergeCell ref="RPD31:RPD38"/>
    <mergeCell ref="RPE31:RPE38"/>
    <mergeCell ref="RPF31:RPF38"/>
    <mergeCell ref="ROU31:ROU38"/>
    <mergeCell ref="ROV31:ROV38"/>
    <mergeCell ref="ROW31:ROW38"/>
    <mergeCell ref="ROX31:ROX38"/>
    <mergeCell ref="ROY31:ROY38"/>
    <mergeCell ref="ROZ31:ROZ38"/>
    <mergeCell ref="ROO31:ROO38"/>
    <mergeCell ref="ROP31:ROP38"/>
    <mergeCell ref="ROQ31:ROQ38"/>
    <mergeCell ref="ROR31:ROR38"/>
    <mergeCell ref="ROS31:ROS38"/>
    <mergeCell ref="ROT31:ROT38"/>
    <mergeCell ref="RRC31:RRC38"/>
    <mergeCell ref="RRD31:RRD38"/>
    <mergeCell ref="RRE31:RRE38"/>
    <mergeCell ref="RRF31:RRF38"/>
    <mergeCell ref="RRG31:RRG38"/>
    <mergeCell ref="RRH31:RRH38"/>
    <mergeCell ref="RQW31:RQW38"/>
    <mergeCell ref="RQX31:RQX38"/>
    <mergeCell ref="RQY31:RQY38"/>
    <mergeCell ref="RQZ31:RQZ38"/>
    <mergeCell ref="RRA31:RRA38"/>
    <mergeCell ref="RRB31:RRB38"/>
    <mergeCell ref="RQQ31:RQQ38"/>
    <mergeCell ref="RQR31:RQR38"/>
    <mergeCell ref="RQS31:RQS38"/>
    <mergeCell ref="RQT31:RQT38"/>
    <mergeCell ref="RQU31:RQU38"/>
    <mergeCell ref="RQV31:RQV38"/>
    <mergeCell ref="RQK31:RQK38"/>
    <mergeCell ref="RQL31:RQL38"/>
    <mergeCell ref="RQM31:RQM38"/>
    <mergeCell ref="RQN31:RQN38"/>
    <mergeCell ref="RQO31:RQO38"/>
    <mergeCell ref="RQP31:RQP38"/>
    <mergeCell ref="RQE31:RQE38"/>
    <mergeCell ref="RQF31:RQF38"/>
    <mergeCell ref="RQG31:RQG38"/>
    <mergeCell ref="RQH31:RQH38"/>
    <mergeCell ref="RQI31:RQI38"/>
    <mergeCell ref="RQJ31:RQJ38"/>
    <mergeCell ref="RPY31:RPY38"/>
    <mergeCell ref="RPZ31:RPZ38"/>
    <mergeCell ref="RQA31:RQA38"/>
    <mergeCell ref="RQB31:RQB38"/>
    <mergeCell ref="RQC31:RQC38"/>
    <mergeCell ref="RQD31:RQD38"/>
    <mergeCell ref="RSM31:RSM38"/>
    <mergeCell ref="RSN31:RSN38"/>
    <mergeCell ref="RSO31:RSO38"/>
    <mergeCell ref="RSP31:RSP38"/>
    <mergeCell ref="RSQ31:RSQ38"/>
    <mergeCell ref="RSR31:RSR38"/>
    <mergeCell ref="RSG31:RSG38"/>
    <mergeCell ref="RSH31:RSH38"/>
    <mergeCell ref="RSI31:RSI38"/>
    <mergeCell ref="RSJ31:RSJ38"/>
    <mergeCell ref="RSK31:RSK38"/>
    <mergeCell ref="RSL31:RSL38"/>
    <mergeCell ref="RSA31:RSA38"/>
    <mergeCell ref="RSB31:RSB38"/>
    <mergeCell ref="RSC31:RSC38"/>
    <mergeCell ref="RSD31:RSD38"/>
    <mergeCell ref="RSE31:RSE38"/>
    <mergeCell ref="RSF31:RSF38"/>
    <mergeCell ref="RRU31:RRU38"/>
    <mergeCell ref="RRV31:RRV38"/>
    <mergeCell ref="RRW31:RRW38"/>
    <mergeCell ref="RRX31:RRX38"/>
    <mergeCell ref="RRY31:RRY38"/>
    <mergeCell ref="RRZ31:RRZ38"/>
    <mergeCell ref="RRO31:RRO38"/>
    <mergeCell ref="RRP31:RRP38"/>
    <mergeCell ref="RRQ31:RRQ38"/>
    <mergeCell ref="RRR31:RRR38"/>
    <mergeCell ref="RRS31:RRS38"/>
    <mergeCell ref="RRT31:RRT38"/>
    <mergeCell ref="RRI31:RRI38"/>
    <mergeCell ref="RRJ31:RRJ38"/>
    <mergeCell ref="RRK31:RRK38"/>
    <mergeCell ref="RRL31:RRL38"/>
    <mergeCell ref="RRM31:RRM38"/>
    <mergeCell ref="RRN31:RRN38"/>
    <mergeCell ref="RTW31:RTW38"/>
    <mergeCell ref="RTX31:RTX38"/>
    <mergeCell ref="RTY31:RTY38"/>
    <mergeCell ref="RTZ31:RTZ38"/>
    <mergeCell ref="RUA31:RUA38"/>
    <mergeCell ref="RUB31:RUB38"/>
    <mergeCell ref="RTQ31:RTQ38"/>
    <mergeCell ref="RTR31:RTR38"/>
    <mergeCell ref="RTS31:RTS38"/>
    <mergeCell ref="RTT31:RTT38"/>
    <mergeCell ref="RTU31:RTU38"/>
    <mergeCell ref="RTV31:RTV38"/>
    <mergeCell ref="RTK31:RTK38"/>
    <mergeCell ref="RTL31:RTL38"/>
    <mergeCell ref="RTM31:RTM38"/>
    <mergeCell ref="RTN31:RTN38"/>
    <mergeCell ref="RTO31:RTO38"/>
    <mergeCell ref="RTP31:RTP38"/>
    <mergeCell ref="RTE31:RTE38"/>
    <mergeCell ref="RTF31:RTF38"/>
    <mergeCell ref="RTG31:RTG38"/>
    <mergeCell ref="RTH31:RTH38"/>
    <mergeCell ref="RTI31:RTI38"/>
    <mergeCell ref="RTJ31:RTJ38"/>
    <mergeCell ref="RSY31:RSY38"/>
    <mergeCell ref="RSZ31:RSZ38"/>
    <mergeCell ref="RTA31:RTA38"/>
    <mergeCell ref="RTB31:RTB38"/>
    <mergeCell ref="RTC31:RTC38"/>
    <mergeCell ref="RTD31:RTD38"/>
    <mergeCell ref="RSS31:RSS38"/>
    <mergeCell ref="RST31:RST38"/>
    <mergeCell ref="RSU31:RSU38"/>
    <mergeCell ref="RSV31:RSV38"/>
    <mergeCell ref="RSW31:RSW38"/>
    <mergeCell ref="RSX31:RSX38"/>
    <mergeCell ref="RVG31:RVG38"/>
    <mergeCell ref="RVH31:RVH38"/>
    <mergeCell ref="RVI31:RVI38"/>
    <mergeCell ref="RVJ31:RVJ38"/>
    <mergeCell ref="RVK31:RVK38"/>
    <mergeCell ref="RVL31:RVL38"/>
    <mergeCell ref="RVA31:RVA38"/>
    <mergeCell ref="RVB31:RVB38"/>
    <mergeCell ref="RVC31:RVC38"/>
    <mergeCell ref="RVD31:RVD38"/>
    <mergeCell ref="RVE31:RVE38"/>
    <mergeCell ref="RVF31:RVF38"/>
    <mergeCell ref="RUU31:RUU38"/>
    <mergeCell ref="RUV31:RUV38"/>
    <mergeCell ref="RUW31:RUW38"/>
    <mergeCell ref="RUX31:RUX38"/>
    <mergeCell ref="RUY31:RUY38"/>
    <mergeCell ref="RUZ31:RUZ38"/>
    <mergeCell ref="RUO31:RUO38"/>
    <mergeCell ref="RUP31:RUP38"/>
    <mergeCell ref="RUQ31:RUQ38"/>
    <mergeCell ref="RUR31:RUR38"/>
    <mergeCell ref="RUS31:RUS38"/>
    <mergeCell ref="RUT31:RUT38"/>
    <mergeCell ref="RUI31:RUI38"/>
    <mergeCell ref="RUJ31:RUJ38"/>
    <mergeCell ref="RUK31:RUK38"/>
    <mergeCell ref="RUL31:RUL38"/>
    <mergeCell ref="RUM31:RUM38"/>
    <mergeCell ref="RUN31:RUN38"/>
    <mergeCell ref="RUC31:RUC38"/>
    <mergeCell ref="RUD31:RUD38"/>
    <mergeCell ref="RUE31:RUE38"/>
    <mergeCell ref="RUF31:RUF38"/>
    <mergeCell ref="RUG31:RUG38"/>
    <mergeCell ref="RUH31:RUH38"/>
    <mergeCell ref="RWQ31:RWQ38"/>
    <mergeCell ref="RWR31:RWR38"/>
    <mergeCell ref="RWS31:RWS38"/>
    <mergeCell ref="RWT31:RWT38"/>
    <mergeCell ref="RWU31:RWU38"/>
    <mergeCell ref="RWV31:RWV38"/>
    <mergeCell ref="RWK31:RWK38"/>
    <mergeCell ref="RWL31:RWL38"/>
    <mergeCell ref="RWM31:RWM38"/>
    <mergeCell ref="RWN31:RWN38"/>
    <mergeCell ref="RWO31:RWO38"/>
    <mergeCell ref="RWP31:RWP38"/>
    <mergeCell ref="RWE31:RWE38"/>
    <mergeCell ref="RWF31:RWF38"/>
    <mergeCell ref="RWG31:RWG38"/>
    <mergeCell ref="RWH31:RWH38"/>
    <mergeCell ref="RWI31:RWI38"/>
    <mergeCell ref="RWJ31:RWJ38"/>
    <mergeCell ref="RVY31:RVY38"/>
    <mergeCell ref="RVZ31:RVZ38"/>
    <mergeCell ref="RWA31:RWA38"/>
    <mergeCell ref="RWB31:RWB38"/>
    <mergeCell ref="RWC31:RWC38"/>
    <mergeCell ref="RWD31:RWD38"/>
    <mergeCell ref="RVS31:RVS38"/>
    <mergeCell ref="RVT31:RVT38"/>
    <mergeCell ref="RVU31:RVU38"/>
    <mergeCell ref="RVV31:RVV38"/>
    <mergeCell ref="RVW31:RVW38"/>
    <mergeCell ref="RVX31:RVX38"/>
    <mergeCell ref="RVM31:RVM38"/>
    <mergeCell ref="RVN31:RVN38"/>
    <mergeCell ref="RVO31:RVO38"/>
    <mergeCell ref="RVP31:RVP38"/>
    <mergeCell ref="RVQ31:RVQ38"/>
    <mergeCell ref="RVR31:RVR38"/>
    <mergeCell ref="RYA31:RYA38"/>
    <mergeCell ref="RYB31:RYB38"/>
    <mergeCell ref="RYC31:RYC38"/>
    <mergeCell ref="RYD31:RYD38"/>
    <mergeCell ref="RYE31:RYE38"/>
    <mergeCell ref="RYF31:RYF38"/>
    <mergeCell ref="RXU31:RXU38"/>
    <mergeCell ref="RXV31:RXV38"/>
    <mergeCell ref="RXW31:RXW38"/>
    <mergeCell ref="RXX31:RXX38"/>
    <mergeCell ref="RXY31:RXY38"/>
    <mergeCell ref="RXZ31:RXZ38"/>
    <mergeCell ref="RXO31:RXO38"/>
    <mergeCell ref="RXP31:RXP38"/>
    <mergeCell ref="RXQ31:RXQ38"/>
    <mergeCell ref="RXR31:RXR38"/>
    <mergeCell ref="RXS31:RXS38"/>
    <mergeCell ref="RXT31:RXT38"/>
    <mergeCell ref="RXI31:RXI38"/>
    <mergeCell ref="RXJ31:RXJ38"/>
    <mergeCell ref="RXK31:RXK38"/>
    <mergeCell ref="RXL31:RXL38"/>
    <mergeCell ref="RXM31:RXM38"/>
    <mergeCell ref="RXN31:RXN38"/>
    <mergeCell ref="RXC31:RXC38"/>
    <mergeCell ref="RXD31:RXD38"/>
    <mergeCell ref="RXE31:RXE38"/>
    <mergeCell ref="RXF31:RXF38"/>
    <mergeCell ref="RXG31:RXG38"/>
    <mergeCell ref="RXH31:RXH38"/>
    <mergeCell ref="RWW31:RWW38"/>
    <mergeCell ref="RWX31:RWX38"/>
    <mergeCell ref="RWY31:RWY38"/>
    <mergeCell ref="RWZ31:RWZ38"/>
    <mergeCell ref="RXA31:RXA38"/>
    <mergeCell ref="RXB31:RXB38"/>
    <mergeCell ref="RZK31:RZK38"/>
    <mergeCell ref="RZL31:RZL38"/>
    <mergeCell ref="RZM31:RZM38"/>
    <mergeCell ref="RZN31:RZN38"/>
    <mergeCell ref="RZO31:RZO38"/>
    <mergeCell ref="RZP31:RZP38"/>
    <mergeCell ref="RZE31:RZE38"/>
    <mergeCell ref="RZF31:RZF38"/>
    <mergeCell ref="RZG31:RZG38"/>
    <mergeCell ref="RZH31:RZH38"/>
    <mergeCell ref="RZI31:RZI38"/>
    <mergeCell ref="RZJ31:RZJ38"/>
    <mergeCell ref="RYY31:RYY38"/>
    <mergeCell ref="RYZ31:RYZ38"/>
    <mergeCell ref="RZA31:RZA38"/>
    <mergeCell ref="RZB31:RZB38"/>
    <mergeCell ref="RZC31:RZC38"/>
    <mergeCell ref="RZD31:RZD38"/>
    <mergeCell ref="RYS31:RYS38"/>
    <mergeCell ref="RYT31:RYT38"/>
    <mergeCell ref="RYU31:RYU38"/>
    <mergeCell ref="RYV31:RYV38"/>
    <mergeCell ref="RYW31:RYW38"/>
    <mergeCell ref="RYX31:RYX38"/>
    <mergeCell ref="RYM31:RYM38"/>
    <mergeCell ref="RYN31:RYN38"/>
    <mergeCell ref="RYO31:RYO38"/>
    <mergeCell ref="RYP31:RYP38"/>
    <mergeCell ref="RYQ31:RYQ38"/>
    <mergeCell ref="RYR31:RYR38"/>
    <mergeCell ref="RYG31:RYG38"/>
    <mergeCell ref="RYH31:RYH38"/>
    <mergeCell ref="RYI31:RYI38"/>
    <mergeCell ref="RYJ31:RYJ38"/>
    <mergeCell ref="RYK31:RYK38"/>
    <mergeCell ref="RYL31:RYL38"/>
    <mergeCell ref="SAU31:SAU38"/>
    <mergeCell ref="SAV31:SAV38"/>
    <mergeCell ref="SAW31:SAW38"/>
    <mergeCell ref="SAX31:SAX38"/>
    <mergeCell ref="SAY31:SAY38"/>
    <mergeCell ref="SAZ31:SAZ38"/>
    <mergeCell ref="SAO31:SAO38"/>
    <mergeCell ref="SAP31:SAP38"/>
    <mergeCell ref="SAQ31:SAQ38"/>
    <mergeCell ref="SAR31:SAR38"/>
    <mergeCell ref="SAS31:SAS38"/>
    <mergeCell ref="SAT31:SAT38"/>
    <mergeCell ref="SAI31:SAI38"/>
    <mergeCell ref="SAJ31:SAJ38"/>
    <mergeCell ref="SAK31:SAK38"/>
    <mergeCell ref="SAL31:SAL38"/>
    <mergeCell ref="SAM31:SAM38"/>
    <mergeCell ref="SAN31:SAN38"/>
    <mergeCell ref="SAC31:SAC38"/>
    <mergeCell ref="SAD31:SAD38"/>
    <mergeCell ref="SAE31:SAE38"/>
    <mergeCell ref="SAF31:SAF38"/>
    <mergeCell ref="SAG31:SAG38"/>
    <mergeCell ref="SAH31:SAH38"/>
    <mergeCell ref="RZW31:RZW38"/>
    <mergeCell ref="RZX31:RZX38"/>
    <mergeCell ref="RZY31:RZY38"/>
    <mergeCell ref="RZZ31:RZZ38"/>
    <mergeCell ref="SAA31:SAA38"/>
    <mergeCell ref="SAB31:SAB38"/>
    <mergeCell ref="RZQ31:RZQ38"/>
    <mergeCell ref="RZR31:RZR38"/>
    <mergeCell ref="RZS31:RZS38"/>
    <mergeCell ref="RZT31:RZT38"/>
    <mergeCell ref="RZU31:RZU38"/>
    <mergeCell ref="RZV31:RZV38"/>
    <mergeCell ref="SCE31:SCE38"/>
    <mergeCell ref="SCF31:SCF38"/>
    <mergeCell ref="SCG31:SCG38"/>
    <mergeCell ref="SCH31:SCH38"/>
    <mergeCell ref="SCI31:SCI38"/>
    <mergeCell ref="SCJ31:SCJ38"/>
    <mergeCell ref="SBY31:SBY38"/>
    <mergeCell ref="SBZ31:SBZ38"/>
    <mergeCell ref="SCA31:SCA38"/>
    <mergeCell ref="SCB31:SCB38"/>
    <mergeCell ref="SCC31:SCC38"/>
    <mergeCell ref="SCD31:SCD38"/>
    <mergeCell ref="SBS31:SBS38"/>
    <mergeCell ref="SBT31:SBT38"/>
    <mergeCell ref="SBU31:SBU38"/>
    <mergeCell ref="SBV31:SBV38"/>
    <mergeCell ref="SBW31:SBW38"/>
    <mergeCell ref="SBX31:SBX38"/>
    <mergeCell ref="SBM31:SBM38"/>
    <mergeCell ref="SBN31:SBN38"/>
    <mergeCell ref="SBO31:SBO38"/>
    <mergeCell ref="SBP31:SBP38"/>
    <mergeCell ref="SBQ31:SBQ38"/>
    <mergeCell ref="SBR31:SBR38"/>
    <mergeCell ref="SBG31:SBG38"/>
    <mergeCell ref="SBH31:SBH38"/>
    <mergeCell ref="SBI31:SBI38"/>
    <mergeCell ref="SBJ31:SBJ38"/>
    <mergeCell ref="SBK31:SBK38"/>
    <mergeCell ref="SBL31:SBL38"/>
    <mergeCell ref="SBA31:SBA38"/>
    <mergeCell ref="SBB31:SBB38"/>
    <mergeCell ref="SBC31:SBC38"/>
    <mergeCell ref="SBD31:SBD38"/>
    <mergeCell ref="SBE31:SBE38"/>
    <mergeCell ref="SBF31:SBF38"/>
    <mergeCell ref="SDO31:SDO38"/>
    <mergeCell ref="SDP31:SDP38"/>
    <mergeCell ref="SDQ31:SDQ38"/>
    <mergeCell ref="SDR31:SDR38"/>
    <mergeCell ref="SDS31:SDS38"/>
    <mergeCell ref="SDT31:SDT38"/>
    <mergeCell ref="SDI31:SDI38"/>
    <mergeCell ref="SDJ31:SDJ38"/>
    <mergeCell ref="SDK31:SDK38"/>
    <mergeCell ref="SDL31:SDL38"/>
    <mergeCell ref="SDM31:SDM38"/>
    <mergeCell ref="SDN31:SDN38"/>
    <mergeCell ref="SDC31:SDC38"/>
    <mergeCell ref="SDD31:SDD38"/>
    <mergeCell ref="SDE31:SDE38"/>
    <mergeCell ref="SDF31:SDF38"/>
    <mergeCell ref="SDG31:SDG38"/>
    <mergeCell ref="SDH31:SDH38"/>
    <mergeCell ref="SCW31:SCW38"/>
    <mergeCell ref="SCX31:SCX38"/>
    <mergeCell ref="SCY31:SCY38"/>
    <mergeCell ref="SCZ31:SCZ38"/>
    <mergeCell ref="SDA31:SDA38"/>
    <mergeCell ref="SDB31:SDB38"/>
    <mergeCell ref="SCQ31:SCQ38"/>
    <mergeCell ref="SCR31:SCR38"/>
    <mergeCell ref="SCS31:SCS38"/>
    <mergeCell ref="SCT31:SCT38"/>
    <mergeCell ref="SCU31:SCU38"/>
    <mergeCell ref="SCV31:SCV38"/>
    <mergeCell ref="SCK31:SCK38"/>
    <mergeCell ref="SCL31:SCL38"/>
    <mergeCell ref="SCM31:SCM38"/>
    <mergeCell ref="SCN31:SCN38"/>
    <mergeCell ref="SCO31:SCO38"/>
    <mergeCell ref="SCP31:SCP38"/>
    <mergeCell ref="SEY31:SEY38"/>
    <mergeCell ref="SEZ31:SEZ38"/>
    <mergeCell ref="SFA31:SFA38"/>
    <mergeCell ref="SFB31:SFB38"/>
    <mergeCell ref="SFC31:SFC38"/>
    <mergeCell ref="SFD31:SFD38"/>
    <mergeCell ref="SES31:SES38"/>
    <mergeCell ref="SET31:SET38"/>
    <mergeCell ref="SEU31:SEU38"/>
    <mergeCell ref="SEV31:SEV38"/>
    <mergeCell ref="SEW31:SEW38"/>
    <mergeCell ref="SEX31:SEX38"/>
    <mergeCell ref="SEM31:SEM38"/>
    <mergeCell ref="SEN31:SEN38"/>
    <mergeCell ref="SEO31:SEO38"/>
    <mergeCell ref="SEP31:SEP38"/>
    <mergeCell ref="SEQ31:SEQ38"/>
    <mergeCell ref="SER31:SER38"/>
    <mergeCell ref="SEG31:SEG38"/>
    <mergeCell ref="SEH31:SEH38"/>
    <mergeCell ref="SEI31:SEI38"/>
    <mergeCell ref="SEJ31:SEJ38"/>
    <mergeCell ref="SEK31:SEK38"/>
    <mergeCell ref="SEL31:SEL38"/>
    <mergeCell ref="SEA31:SEA38"/>
    <mergeCell ref="SEB31:SEB38"/>
    <mergeCell ref="SEC31:SEC38"/>
    <mergeCell ref="SED31:SED38"/>
    <mergeCell ref="SEE31:SEE38"/>
    <mergeCell ref="SEF31:SEF38"/>
    <mergeCell ref="SDU31:SDU38"/>
    <mergeCell ref="SDV31:SDV38"/>
    <mergeCell ref="SDW31:SDW38"/>
    <mergeCell ref="SDX31:SDX38"/>
    <mergeCell ref="SDY31:SDY38"/>
    <mergeCell ref="SDZ31:SDZ38"/>
    <mergeCell ref="SGI31:SGI38"/>
    <mergeCell ref="SGJ31:SGJ38"/>
    <mergeCell ref="SGK31:SGK38"/>
    <mergeCell ref="SGL31:SGL38"/>
    <mergeCell ref="SGM31:SGM38"/>
    <mergeCell ref="SGN31:SGN38"/>
    <mergeCell ref="SGC31:SGC38"/>
    <mergeCell ref="SGD31:SGD38"/>
    <mergeCell ref="SGE31:SGE38"/>
    <mergeCell ref="SGF31:SGF38"/>
    <mergeCell ref="SGG31:SGG38"/>
    <mergeCell ref="SGH31:SGH38"/>
    <mergeCell ref="SFW31:SFW38"/>
    <mergeCell ref="SFX31:SFX38"/>
    <mergeCell ref="SFY31:SFY38"/>
    <mergeCell ref="SFZ31:SFZ38"/>
    <mergeCell ref="SGA31:SGA38"/>
    <mergeCell ref="SGB31:SGB38"/>
    <mergeCell ref="SFQ31:SFQ38"/>
    <mergeCell ref="SFR31:SFR38"/>
    <mergeCell ref="SFS31:SFS38"/>
    <mergeCell ref="SFT31:SFT38"/>
    <mergeCell ref="SFU31:SFU38"/>
    <mergeCell ref="SFV31:SFV38"/>
    <mergeCell ref="SFK31:SFK38"/>
    <mergeCell ref="SFL31:SFL38"/>
    <mergeCell ref="SFM31:SFM38"/>
    <mergeCell ref="SFN31:SFN38"/>
    <mergeCell ref="SFO31:SFO38"/>
    <mergeCell ref="SFP31:SFP38"/>
    <mergeCell ref="SFE31:SFE38"/>
    <mergeCell ref="SFF31:SFF38"/>
    <mergeCell ref="SFG31:SFG38"/>
    <mergeCell ref="SFH31:SFH38"/>
    <mergeCell ref="SFI31:SFI38"/>
    <mergeCell ref="SFJ31:SFJ38"/>
    <mergeCell ref="SHS31:SHS38"/>
    <mergeCell ref="SHT31:SHT38"/>
    <mergeCell ref="SHU31:SHU38"/>
    <mergeCell ref="SHV31:SHV38"/>
    <mergeCell ref="SHW31:SHW38"/>
    <mergeCell ref="SHX31:SHX38"/>
    <mergeCell ref="SHM31:SHM38"/>
    <mergeCell ref="SHN31:SHN38"/>
    <mergeCell ref="SHO31:SHO38"/>
    <mergeCell ref="SHP31:SHP38"/>
    <mergeCell ref="SHQ31:SHQ38"/>
    <mergeCell ref="SHR31:SHR38"/>
    <mergeCell ref="SHG31:SHG38"/>
    <mergeCell ref="SHH31:SHH38"/>
    <mergeCell ref="SHI31:SHI38"/>
    <mergeCell ref="SHJ31:SHJ38"/>
    <mergeCell ref="SHK31:SHK38"/>
    <mergeCell ref="SHL31:SHL38"/>
    <mergeCell ref="SHA31:SHA38"/>
    <mergeCell ref="SHB31:SHB38"/>
    <mergeCell ref="SHC31:SHC38"/>
    <mergeCell ref="SHD31:SHD38"/>
    <mergeCell ref="SHE31:SHE38"/>
    <mergeCell ref="SHF31:SHF38"/>
    <mergeCell ref="SGU31:SGU38"/>
    <mergeCell ref="SGV31:SGV38"/>
    <mergeCell ref="SGW31:SGW38"/>
    <mergeCell ref="SGX31:SGX38"/>
    <mergeCell ref="SGY31:SGY38"/>
    <mergeCell ref="SGZ31:SGZ38"/>
    <mergeCell ref="SGO31:SGO38"/>
    <mergeCell ref="SGP31:SGP38"/>
    <mergeCell ref="SGQ31:SGQ38"/>
    <mergeCell ref="SGR31:SGR38"/>
    <mergeCell ref="SGS31:SGS38"/>
    <mergeCell ref="SGT31:SGT38"/>
    <mergeCell ref="SJC31:SJC38"/>
    <mergeCell ref="SJD31:SJD38"/>
    <mergeCell ref="SJE31:SJE38"/>
    <mergeCell ref="SJF31:SJF38"/>
    <mergeCell ref="SJG31:SJG38"/>
    <mergeCell ref="SJH31:SJH38"/>
    <mergeCell ref="SIW31:SIW38"/>
    <mergeCell ref="SIX31:SIX38"/>
    <mergeCell ref="SIY31:SIY38"/>
    <mergeCell ref="SIZ31:SIZ38"/>
    <mergeCell ref="SJA31:SJA38"/>
    <mergeCell ref="SJB31:SJB38"/>
    <mergeCell ref="SIQ31:SIQ38"/>
    <mergeCell ref="SIR31:SIR38"/>
    <mergeCell ref="SIS31:SIS38"/>
    <mergeCell ref="SIT31:SIT38"/>
    <mergeCell ref="SIU31:SIU38"/>
    <mergeCell ref="SIV31:SIV38"/>
    <mergeCell ref="SIK31:SIK38"/>
    <mergeCell ref="SIL31:SIL38"/>
    <mergeCell ref="SIM31:SIM38"/>
    <mergeCell ref="SIN31:SIN38"/>
    <mergeCell ref="SIO31:SIO38"/>
    <mergeCell ref="SIP31:SIP38"/>
    <mergeCell ref="SIE31:SIE38"/>
    <mergeCell ref="SIF31:SIF38"/>
    <mergeCell ref="SIG31:SIG38"/>
    <mergeCell ref="SIH31:SIH38"/>
    <mergeCell ref="SII31:SII38"/>
    <mergeCell ref="SIJ31:SIJ38"/>
    <mergeCell ref="SHY31:SHY38"/>
    <mergeCell ref="SHZ31:SHZ38"/>
    <mergeCell ref="SIA31:SIA38"/>
    <mergeCell ref="SIB31:SIB38"/>
    <mergeCell ref="SIC31:SIC38"/>
    <mergeCell ref="SID31:SID38"/>
    <mergeCell ref="SKM31:SKM38"/>
    <mergeCell ref="SKN31:SKN38"/>
    <mergeCell ref="SKO31:SKO38"/>
    <mergeCell ref="SKP31:SKP38"/>
    <mergeCell ref="SKQ31:SKQ38"/>
    <mergeCell ref="SKR31:SKR38"/>
    <mergeCell ref="SKG31:SKG38"/>
    <mergeCell ref="SKH31:SKH38"/>
    <mergeCell ref="SKI31:SKI38"/>
    <mergeCell ref="SKJ31:SKJ38"/>
    <mergeCell ref="SKK31:SKK38"/>
    <mergeCell ref="SKL31:SKL38"/>
    <mergeCell ref="SKA31:SKA38"/>
    <mergeCell ref="SKB31:SKB38"/>
    <mergeCell ref="SKC31:SKC38"/>
    <mergeCell ref="SKD31:SKD38"/>
    <mergeCell ref="SKE31:SKE38"/>
    <mergeCell ref="SKF31:SKF38"/>
    <mergeCell ref="SJU31:SJU38"/>
    <mergeCell ref="SJV31:SJV38"/>
    <mergeCell ref="SJW31:SJW38"/>
    <mergeCell ref="SJX31:SJX38"/>
    <mergeCell ref="SJY31:SJY38"/>
    <mergeCell ref="SJZ31:SJZ38"/>
    <mergeCell ref="SJO31:SJO38"/>
    <mergeCell ref="SJP31:SJP38"/>
    <mergeCell ref="SJQ31:SJQ38"/>
    <mergeCell ref="SJR31:SJR38"/>
    <mergeCell ref="SJS31:SJS38"/>
    <mergeCell ref="SJT31:SJT38"/>
    <mergeCell ref="SJI31:SJI38"/>
    <mergeCell ref="SJJ31:SJJ38"/>
    <mergeCell ref="SJK31:SJK38"/>
    <mergeCell ref="SJL31:SJL38"/>
    <mergeCell ref="SJM31:SJM38"/>
    <mergeCell ref="SJN31:SJN38"/>
    <mergeCell ref="SLW31:SLW38"/>
    <mergeCell ref="SLX31:SLX38"/>
    <mergeCell ref="SLY31:SLY38"/>
    <mergeCell ref="SLZ31:SLZ38"/>
    <mergeCell ref="SMA31:SMA38"/>
    <mergeCell ref="SMB31:SMB38"/>
    <mergeCell ref="SLQ31:SLQ38"/>
    <mergeCell ref="SLR31:SLR38"/>
    <mergeCell ref="SLS31:SLS38"/>
    <mergeCell ref="SLT31:SLT38"/>
    <mergeCell ref="SLU31:SLU38"/>
    <mergeCell ref="SLV31:SLV38"/>
    <mergeCell ref="SLK31:SLK38"/>
    <mergeCell ref="SLL31:SLL38"/>
    <mergeCell ref="SLM31:SLM38"/>
    <mergeCell ref="SLN31:SLN38"/>
    <mergeCell ref="SLO31:SLO38"/>
    <mergeCell ref="SLP31:SLP38"/>
    <mergeCell ref="SLE31:SLE38"/>
    <mergeCell ref="SLF31:SLF38"/>
    <mergeCell ref="SLG31:SLG38"/>
    <mergeCell ref="SLH31:SLH38"/>
    <mergeCell ref="SLI31:SLI38"/>
    <mergeCell ref="SLJ31:SLJ38"/>
    <mergeCell ref="SKY31:SKY38"/>
    <mergeCell ref="SKZ31:SKZ38"/>
    <mergeCell ref="SLA31:SLA38"/>
    <mergeCell ref="SLB31:SLB38"/>
    <mergeCell ref="SLC31:SLC38"/>
    <mergeCell ref="SLD31:SLD38"/>
    <mergeCell ref="SKS31:SKS38"/>
    <mergeCell ref="SKT31:SKT38"/>
    <mergeCell ref="SKU31:SKU38"/>
    <mergeCell ref="SKV31:SKV38"/>
    <mergeCell ref="SKW31:SKW38"/>
    <mergeCell ref="SKX31:SKX38"/>
    <mergeCell ref="SNG31:SNG38"/>
    <mergeCell ref="SNH31:SNH38"/>
    <mergeCell ref="SNI31:SNI38"/>
    <mergeCell ref="SNJ31:SNJ38"/>
    <mergeCell ref="SNK31:SNK38"/>
    <mergeCell ref="SNL31:SNL38"/>
    <mergeCell ref="SNA31:SNA38"/>
    <mergeCell ref="SNB31:SNB38"/>
    <mergeCell ref="SNC31:SNC38"/>
    <mergeCell ref="SND31:SND38"/>
    <mergeCell ref="SNE31:SNE38"/>
    <mergeCell ref="SNF31:SNF38"/>
    <mergeCell ref="SMU31:SMU38"/>
    <mergeCell ref="SMV31:SMV38"/>
    <mergeCell ref="SMW31:SMW38"/>
    <mergeCell ref="SMX31:SMX38"/>
    <mergeCell ref="SMY31:SMY38"/>
    <mergeCell ref="SMZ31:SMZ38"/>
    <mergeCell ref="SMO31:SMO38"/>
    <mergeCell ref="SMP31:SMP38"/>
    <mergeCell ref="SMQ31:SMQ38"/>
    <mergeCell ref="SMR31:SMR38"/>
    <mergeCell ref="SMS31:SMS38"/>
    <mergeCell ref="SMT31:SMT38"/>
    <mergeCell ref="SMI31:SMI38"/>
    <mergeCell ref="SMJ31:SMJ38"/>
    <mergeCell ref="SMK31:SMK38"/>
    <mergeCell ref="SML31:SML38"/>
    <mergeCell ref="SMM31:SMM38"/>
    <mergeCell ref="SMN31:SMN38"/>
    <mergeCell ref="SMC31:SMC38"/>
    <mergeCell ref="SMD31:SMD38"/>
    <mergeCell ref="SME31:SME38"/>
    <mergeCell ref="SMF31:SMF38"/>
    <mergeCell ref="SMG31:SMG38"/>
    <mergeCell ref="SMH31:SMH38"/>
    <mergeCell ref="SOQ31:SOQ38"/>
    <mergeCell ref="SOR31:SOR38"/>
    <mergeCell ref="SOS31:SOS38"/>
    <mergeCell ref="SOT31:SOT38"/>
    <mergeCell ref="SOU31:SOU38"/>
    <mergeCell ref="SOV31:SOV38"/>
    <mergeCell ref="SOK31:SOK38"/>
    <mergeCell ref="SOL31:SOL38"/>
    <mergeCell ref="SOM31:SOM38"/>
    <mergeCell ref="SON31:SON38"/>
    <mergeCell ref="SOO31:SOO38"/>
    <mergeCell ref="SOP31:SOP38"/>
    <mergeCell ref="SOE31:SOE38"/>
    <mergeCell ref="SOF31:SOF38"/>
    <mergeCell ref="SOG31:SOG38"/>
    <mergeCell ref="SOH31:SOH38"/>
    <mergeCell ref="SOI31:SOI38"/>
    <mergeCell ref="SOJ31:SOJ38"/>
    <mergeCell ref="SNY31:SNY38"/>
    <mergeCell ref="SNZ31:SNZ38"/>
    <mergeCell ref="SOA31:SOA38"/>
    <mergeCell ref="SOB31:SOB38"/>
    <mergeCell ref="SOC31:SOC38"/>
    <mergeCell ref="SOD31:SOD38"/>
    <mergeCell ref="SNS31:SNS38"/>
    <mergeCell ref="SNT31:SNT38"/>
    <mergeCell ref="SNU31:SNU38"/>
    <mergeCell ref="SNV31:SNV38"/>
    <mergeCell ref="SNW31:SNW38"/>
    <mergeCell ref="SNX31:SNX38"/>
    <mergeCell ref="SNM31:SNM38"/>
    <mergeCell ref="SNN31:SNN38"/>
    <mergeCell ref="SNO31:SNO38"/>
    <mergeCell ref="SNP31:SNP38"/>
    <mergeCell ref="SNQ31:SNQ38"/>
    <mergeCell ref="SNR31:SNR38"/>
    <mergeCell ref="SQA31:SQA38"/>
    <mergeCell ref="SQB31:SQB38"/>
    <mergeCell ref="SQC31:SQC38"/>
    <mergeCell ref="SQD31:SQD38"/>
    <mergeCell ref="SQE31:SQE38"/>
    <mergeCell ref="SQF31:SQF38"/>
    <mergeCell ref="SPU31:SPU38"/>
    <mergeCell ref="SPV31:SPV38"/>
    <mergeCell ref="SPW31:SPW38"/>
    <mergeCell ref="SPX31:SPX38"/>
    <mergeCell ref="SPY31:SPY38"/>
    <mergeCell ref="SPZ31:SPZ38"/>
    <mergeCell ref="SPO31:SPO38"/>
    <mergeCell ref="SPP31:SPP38"/>
    <mergeCell ref="SPQ31:SPQ38"/>
    <mergeCell ref="SPR31:SPR38"/>
    <mergeCell ref="SPS31:SPS38"/>
    <mergeCell ref="SPT31:SPT38"/>
    <mergeCell ref="SPI31:SPI38"/>
    <mergeCell ref="SPJ31:SPJ38"/>
    <mergeCell ref="SPK31:SPK38"/>
    <mergeCell ref="SPL31:SPL38"/>
    <mergeCell ref="SPM31:SPM38"/>
    <mergeCell ref="SPN31:SPN38"/>
    <mergeCell ref="SPC31:SPC38"/>
    <mergeCell ref="SPD31:SPD38"/>
    <mergeCell ref="SPE31:SPE38"/>
    <mergeCell ref="SPF31:SPF38"/>
    <mergeCell ref="SPG31:SPG38"/>
    <mergeCell ref="SPH31:SPH38"/>
    <mergeCell ref="SOW31:SOW38"/>
    <mergeCell ref="SOX31:SOX38"/>
    <mergeCell ref="SOY31:SOY38"/>
    <mergeCell ref="SOZ31:SOZ38"/>
    <mergeCell ref="SPA31:SPA38"/>
    <mergeCell ref="SPB31:SPB38"/>
    <mergeCell ref="SRK31:SRK38"/>
    <mergeCell ref="SRL31:SRL38"/>
    <mergeCell ref="SRM31:SRM38"/>
    <mergeCell ref="SRN31:SRN38"/>
    <mergeCell ref="SRO31:SRO38"/>
    <mergeCell ref="SRP31:SRP38"/>
    <mergeCell ref="SRE31:SRE38"/>
    <mergeCell ref="SRF31:SRF38"/>
    <mergeCell ref="SRG31:SRG38"/>
    <mergeCell ref="SRH31:SRH38"/>
    <mergeCell ref="SRI31:SRI38"/>
    <mergeCell ref="SRJ31:SRJ38"/>
    <mergeCell ref="SQY31:SQY38"/>
    <mergeCell ref="SQZ31:SQZ38"/>
    <mergeCell ref="SRA31:SRA38"/>
    <mergeCell ref="SRB31:SRB38"/>
    <mergeCell ref="SRC31:SRC38"/>
    <mergeCell ref="SRD31:SRD38"/>
    <mergeCell ref="SQS31:SQS38"/>
    <mergeCell ref="SQT31:SQT38"/>
    <mergeCell ref="SQU31:SQU38"/>
    <mergeCell ref="SQV31:SQV38"/>
    <mergeCell ref="SQW31:SQW38"/>
    <mergeCell ref="SQX31:SQX38"/>
    <mergeCell ref="SQM31:SQM38"/>
    <mergeCell ref="SQN31:SQN38"/>
    <mergeCell ref="SQO31:SQO38"/>
    <mergeCell ref="SQP31:SQP38"/>
    <mergeCell ref="SQQ31:SQQ38"/>
    <mergeCell ref="SQR31:SQR38"/>
    <mergeCell ref="SQG31:SQG38"/>
    <mergeCell ref="SQH31:SQH38"/>
    <mergeCell ref="SQI31:SQI38"/>
    <mergeCell ref="SQJ31:SQJ38"/>
    <mergeCell ref="SQK31:SQK38"/>
    <mergeCell ref="SQL31:SQL38"/>
    <mergeCell ref="SSU31:SSU38"/>
    <mergeCell ref="SSV31:SSV38"/>
    <mergeCell ref="SSW31:SSW38"/>
    <mergeCell ref="SSX31:SSX38"/>
    <mergeCell ref="SSY31:SSY38"/>
    <mergeCell ref="SSZ31:SSZ38"/>
    <mergeCell ref="SSO31:SSO38"/>
    <mergeCell ref="SSP31:SSP38"/>
    <mergeCell ref="SSQ31:SSQ38"/>
    <mergeCell ref="SSR31:SSR38"/>
    <mergeCell ref="SSS31:SSS38"/>
    <mergeCell ref="SST31:SST38"/>
    <mergeCell ref="SSI31:SSI38"/>
    <mergeCell ref="SSJ31:SSJ38"/>
    <mergeCell ref="SSK31:SSK38"/>
    <mergeCell ref="SSL31:SSL38"/>
    <mergeCell ref="SSM31:SSM38"/>
    <mergeCell ref="SSN31:SSN38"/>
    <mergeCell ref="SSC31:SSC38"/>
    <mergeCell ref="SSD31:SSD38"/>
    <mergeCell ref="SSE31:SSE38"/>
    <mergeCell ref="SSF31:SSF38"/>
    <mergeCell ref="SSG31:SSG38"/>
    <mergeCell ref="SSH31:SSH38"/>
    <mergeCell ref="SRW31:SRW38"/>
    <mergeCell ref="SRX31:SRX38"/>
    <mergeCell ref="SRY31:SRY38"/>
    <mergeCell ref="SRZ31:SRZ38"/>
    <mergeCell ref="SSA31:SSA38"/>
    <mergeCell ref="SSB31:SSB38"/>
    <mergeCell ref="SRQ31:SRQ38"/>
    <mergeCell ref="SRR31:SRR38"/>
    <mergeCell ref="SRS31:SRS38"/>
    <mergeCell ref="SRT31:SRT38"/>
    <mergeCell ref="SRU31:SRU38"/>
    <mergeCell ref="SRV31:SRV38"/>
    <mergeCell ref="SUE31:SUE38"/>
    <mergeCell ref="SUF31:SUF38"/>
    <mergeCell ref="SUG31:SUG38"/>
    <mergeCell ref="SUH31:SUH38"/>
    <mergeCell ref="SUI31:SUI38"/>
    <mergeCell ref="SUJ31:SUJ38"/>
    <mergeCell ref="STY31:STY38"/>
    <mergeCell ref="STZ31:STZ38"/>
    <mergeCell ref="SUA31:SUA38"/>
    <mergeCell ref="SUB31:SUB38"/>
    <mergeCell ref="SUC31:SUC38"/>
    <mergeCell ref="SUD31:SUD38"/>
    <mergeCell ref="STS31:STS38"/>
    <mergeCell ref="STT31:STT38"/>
    <mergeCell ref="STU31:STU38"/>
    <mergeCell ref="STV31:STV38"/>
    <mergeCell ref="STW31:STW38"/>
    <mergeCell ref="STX31:STX38"/>
    <mergeCell ref="STM31:STM38"/>
    <mergeCell ref="STN31:STN38"/>
    <mergeCell ref="STO31:STO38"/>
    <mergeCell ref="STP31:STP38"/>
    <mergeCell ref="STQ31:STQ38"/>
    <mergeCell ref="STR31:STR38"/>
    <mergeCell ref="STG31:STG38"/>
    <mergeCell ref="STH31:STH38"/>
    <mergeCell ref="STI31:STI38"/>
    <mergeCell ref="STJ31:STJ38"/>
    <mergeCell ref="STK31:STK38"/>
    <mergeCell ref="STL31:STL38"/>
    <mergeCell ref="STA31:STA38"/>
    <mergeCell ref="STB31:STB38"/>
    <mergeCell ref="STC31:STC38"/>
    <mergeCell ref="STD31:STD38"/>
    <mergeCell ref="STE31:STE38"/>
    <mergeCell ref="STF31:STF38"/>
    <mergeCell ref="SVO31:SVO38"/>
    <mergeCell ref="SVP31:SVP38"/>
    <mergeCell ref="SVQ31:SVQ38"/>
    <mergeCell ref="SVR31:SVR38"/>
    <mergeCell ref="SVS31:SVS38"/>
    <mergeCell ref="SVT31:SVT38"/>
    <mergeCell ref="SVI31:SVI38"/>
    <mergeCell ref="SVJ31:SVJ38"/>
    <mergeCell ref="SVK31:SVK38"/>
    <mergeCell ref="SVL31:SVL38"/>
    <mergeCell ref="SVM31:SVM38"/>
    <mergeCell ref="SVN31:SVN38"/>
    <mergeCell ref="SVC31:SVC38"/>
    <mergeCell ref="SVD31:SVD38"/>
    <mergeCell ref="SVE31:SVE38"/>
    <mergeCell ref="SVF31:SVF38"/>
    <mergeCell ref="SVG31:SVG38"/>
    <mergeCell ref="SVH31:SVH38"/>
    <mergeCell ref="SUW31:SUW38"/>
    <mergeCell ref="SUX31:SUX38"/>
    <mergeCell ref="SUY31:SUY38"/>
    <mergeCell ref="SUZ31:SUZ38"/>
    <mergeCell ref="SVA31:SVA38"/>
    <mergeCell ref="SVB31:SVB38"/>
    <mergeCell ref="SUQ31:SUQ38"/>
    <mergeCell ref="SUR31:SUR38"/>
    <mergeCell ref="SUS31:SUS38"/>
    <mergeCell ref="SUT31:SUT38"/>
    <mergeCell ref="SUU31:SUU38"/>
    <mergeCell ref="SUV31:SUV38"/>
    <mergeCell ref="SUK31:SUK38"/>
    <mergeCell ref="SUL31:SUL38"/>
    <mergeCell ref="SUM31:SUM38"/>
    <mergeCell ref="SUN31:SUN38"/>
    <mergeCell ref="SUO31:SUO38"/>
    <mergeCell ref="SUP31:SUP38"/>
    <mergeCell ref="SWY31:SWY38"/>
    <mergeCell ref="SWZ31:SWZ38"/>
    <mergeCell ref="SXA31:SXA38"/>
    <mergeCell ref="SXB31:SXB38"/>
    <mergeCell ref="SXC31:SXC38"/>
    <mergeCell ref="SXD31:SXD38"/>
    <mergeCell ref="SWS31:SWS38"/>
    <mergeCell ref="SWT31:SWT38"/>
    <mergeCell ref="SWU31:SWU38"/>
    <mergeCell ref="SWV31:SWV38"/>
    <mergeCell ref="SWW31:SWW38"/>
    <mergeCell ref="SWX31:SWX38"/>
    <mergeCell ref="SWM31:SWM38"/>
    <mergeCell ref="SWN31:SWN38"/>
    <mergeCell ref="SWO31:SWO38"/>
    <mergeCell ref="SWP31:SWP38"/>
    <mergeCell ref="SWQ31:SWQ38"/>
    <mergeCell ref="SWR31:SWR38"/>
    <mergeCell ref="SWG31:SWG38"/>
    <mergeCell ref="SWH31:SWH38"/>
    <mergeCell ref="SWI31:SWI38"/>
    <mergeCell ref="SWJ31:SWJ38"/>
    <mergeCell ref="SWK31:SWK38"/>
    <mergeCell ref="SWL31:SWL38"/>
    <mergeCell ref="SWA31:SWA38"/>
    <mergeCell ref="SWB31:SWB38"/>
    <mergeCell ref="SWC31:SWC38"/>
    <mergeCell ref="SWD31:SWD38"/>
    <mergeCell ref="SWE31:SWE38"/>
    <mergeCell ref="SWF31:SWF38"/>
    <mergeCell ref="SVU31:SVU38"/>
    <mergeCell ref="SVV31:SVV38"/>
    <mergeCell ref="SVW31:SVW38"/>
    <mergeCell ref="SVX31:SVX38"/>
    <mergeCell ref="SVY31:SVY38"/>
    <mergeCell ref="SVZ31:SVZ38"/>
    <mergeCell ref="SYI31:SYI38"/>
    <mergeCell ref="SYJ31:SYJ38"/>
    <mergeCell ref="SYK31:SYK38"/>
    <mergeCell ref="SYL31:SYL38"/>
    <mergeCell ref="SYM31:SYM38"/>
    <mergeCell ref="SYN31:SYN38"/>
    <mergeCell ref="SYC31:SYC38"/>
    <mergeCell ref="SYD31:SYD38"/>
    <mergeCell ref="SYE31:SYE38"/>
    <mergeCell ref="SYF31:SYF38"/>
    <mergeCell ref="SYG31:SYG38"/>
    <mergeCell ref="SYH31:SYH38"/>
    <mergeCell ref="SXW31:SXW38"/>
    <mergeCell ref="SXX31:SXX38"/>
    <mergeCell ref="SXY31:SXY38"/>
    <mergeCell ref="SXZ31:SXZ38"/>
    <mergeCell ref="SYA31:SYA38"/>
    <mergeCell ref="SYB31:SYB38"/>
    <mergeCell ref="SXQ31:SXQ38"/>
    <mergeCell ref="SXR31:SXR38"/>
    <mergeCell ref="SXS31:SXS38"/>
    <mergeCell ref="SXT31:SXT38"/>
    <mergeCell ref="SXU31:SXU38"/>
    <mergeCell ref="SXV31:SXV38"/>
    <mergeCell ref="SXK31:SXK38"/>
    <mergeCell ref="SXL31:SXL38"/>
    <mergeCell ref="SXM31:SXM38"/>
    <mergeCell ref="SXN31:SXN38"/>
    <mergeCell ref="SXO31:SXO38"/>
    <mergeCell ref="SXP31:SXP38"/>
    <mergeCell ref="SXE31:SXE38"/>
    <mergeCell ref="SXF31:SXF38"/>
    <mergeCell ref="SXG31:SXG38"/>
    <mergeCell ref="SXH31:SXH38"/>
    <mergeCell ref="SXI31:SXI38"/>
    <mergeCell ref="SXJ31:SXJ38"/>
    <mergeCell ref="SZS31:SZS38"/>
    <mergeCell ref="SZT31:SZT38"/>
    <mergeCell ref="SZU31:SZU38"/>
    <mergeCell ref="SZV31:SZV38"/>
    <mergeCell ref="SZW31:SZW38"/>
    <mergeCell ref="SZX31:SZX38"/>
    <mergeCell ref="SZM31:SZM38"/>
    <mergeCell ref="SZN31:SZN38"/>
    <mergeCell ref="SZO31:SZO38"/>
    <mergeCell ref="SZP31:SZP38"/>
    <mergeCell ref="SZQ31:SZQ38"/>
    <mergeCell ref="SZR31:SZR38"/>
    <mergeCell ref="SZG31:SZG38"/>
    <mergeCell ref="SZH31:SZH38"/>
    <mergeCell ref="SZI31:SZI38"/>
    <mergeCell ref="SZJ31:SZJ38"/>
    <mergeCell ref="SZK31:SZK38"/>
    <mergeCell ref="SZL31:SZL38"/>
    <mergeCell ref="SZA31:SZA38"/>
    <mergeCell ref="SZB31:SZB38"/>
    <mergeCell ref="SZC31:SZC38"/>
    <mergeCell ref="SZD31:SZD38"/>
    <mergeCell ref="SZE31:SZE38"/>
    <mergeCell ref="SZF31:SZF38"/>
    <mergeCell ref="SYU31:SYU38"/>
    <mergeCell ref="SYV31:SYV38"/>
    <mergeCell ref="SYW31:SYW38"/>
    <mergeCell ref="SYX31:SYX38"/>
    <mergeCell ref="SYY31:SYY38"/>
    <mergeCell ref="SYZ31:SYZ38"/>
    <mergeCell ref="SYO31:SYO38"/>
    <mergeCell ref="SYP31:SYP38"/>
    <mergeCell ref="SYQ31:SYQ38"/>
    <mergeCell ref="SYR31:SYR38"/>
    <mergeCell ref="SYS31:SYS38"/>
    <mergeCell ref="SYT31:SYT38"/>
    <mergeCell ref="TBC31:TBC38"/>
    <mergeCell ref="TBD31:TBD38"/>
    <mergeCell ref="TBE31:TBE38"/>
    <mergeCell ref="TBF31:TBF38"/>
    <mergeCell ref="TBG31:TBG38"/>
    <mergeCell ref="TBH31:TBH38"/>
    <mergeCell ref="TAW31:TAW38"/>
    <mergeCell ref="TAX31:TAX38"/>
    <mergeCell ref="TAY31:TAY38"/>
    <mergeCell ref="TAZ31:TAZ38"/>
    <mergeCell ref="TBA31:TBA38"/>
    <mergeCell ref="TBB31:TBB38"/>
    <mergeCell ref="TAQ31:TAQ38"/>
    <mergeCell ref="TAR31:TAR38"/>
    <mergeCell ref="TAS31:TAS38"/>
    <mergeCell ref="TAT31:TAT38"/>
    <mergeCell ref="TAU31:TAU38"/>
    <mergeCell ref="TAV31:TAV38"/>
    <mergeCell ref="TAK31:TAK38"/>
    <mergeCell ref="TAL31:TAL38"/>
    <mergeCell ref="TAM31:TAM38"/>
    <mergeCell ref="TAN31:TAN38"/>
    <mergeCell ref="TAO31:TAO38"/>
    <mergeCell ref="TAP31:TAP38"/>
    <mergeCell ref="TAE31:TAE38"/>
    <mergeCell ref="TAF31:TAF38"/>
    <mergeCell ref="TAG31:TAG38"/>
    <mergeCell ref="TAH31:TAH38"/>
    <mergeCell ref="TAI31:TAI38"/>
    <mergeCell ref="TAJ31:TAJ38"/>
    <mergeCell ref="SZY31:SZY38"/>
    <mergeCell ref="SZZ31:SZZ38"/>
    <mergeCell ref="TAA31:TAA38"/>
    <mergeCell ref="TAB31:TAB38"/>
    <mergeCell ref="TAC31:TAC38"/>
    <mergeCell ref="TAD31:TAD38"/>
    <mergeCell ref="TCM31:TCM38"/>
    <mergeCell ref="TCN31:TCN38"/>
    <mergeCell ref="TCO31:TCO38"/>
    <mergeCell ref="TCP31:TCP38"/>
    <mergeCell ref="TCQ31:TCQ38"/>
    <mergeCell ref="TCR31:TCR38"/>
    <mergeCell ref="TCG31:TCG38"/>
    <mergeCell ref="TCH31:TCH38"/>
    <mergeCell ref="TCI31:TCI38"/>
    <mergeCell ref="TCJ31:TCJ38"/>
    <mergeCell ref="TCK31:TCK38"/>
    <mergeCell ref="TCL31:TCL38"/>
    <mergeCell ref="TCA31:TCA38"/>
    <mergeCell ref="TCB31:TCB38"/>
    <mergeCell ref="TCC31:TCC38"/>
    <mergeCell ref="TCD31:TCD38"/>
    <mergeCell ref="TCE31:TCE38"/>
    <mergeCell ref="TCF31:TCF38"/>
    <mergeCell ref="TBU31:TBU38"/>
    <mergeCell ref="TBV31:TBV38"/>
    <mergeCell ref="TBW31:TBW38"/>
    <mergeCell ref="TBX31:TBX38"/>
    <mergeCell ref="TBY31:TBY38"/>
    <mergeCell ref="TBZ31:TBZ38"/>
    <mergeCell ref="TBO31:TBO38"/>
    <mergeCell ref="TBP31:TBP38"/>
    <mergeCell ref="TBQ31:TBQ38"/>
    <mergeCell ref="TBR31:TBR38"/>
    <mergeCell ref="TBS31:TBS38"/>
    <mergeCell ref="TBT31:TBT38"/>
    <mergeCell ref="TBI31:TBI38"/>
    <mergeCell ref="TBJ31:TBJ38"/>
    <mergeCell ref="TBK31:TBK38"/>
    <mergeCell ref="TBL31:TBL38"/>
    <mergeCell ref="TBM31:TBM38"/>
    <mergeCell ref="TBN31:TBN38"/>
    <mergeCell ref="TDW31:TDW38"/>
    <mergeCell ref="TDX31:TDX38"/>
    <mergeCell ref="TDY31:TDY38"/>
    <mergeCell ref="TDZ31:TDZ38"/>
    <mergeCell ref="TEA31:TEA38"/>
    <mergeCell ref="TEB31:TEB38"/>
    <mergeCell ref="TDQ31:TDQ38"/>
    <mergeCell ref="TDR31:TDR38"/>
    <mergeCell ref="TDS31:TDS38"/>
    <mergeCell ref="TDT31:TDT38"/>
    <mergeCell ref="TDU31:TDU38"/>
    <mergeCell ref="TDV31:TDV38"/>
    <mergeCell ref="TDK31:TDK38"/>
    <mergeCell ref="TDL31:TDL38"/>
    <mergeCell ref="TDM31:TDM38"/>
    <mergeCell ref="TDN31:TDN38"/>
    <mergeCell ref="TDO31:TDO38"/>
    <mergeCell ref="TDP31:TDP38"/>
    <mergeCell ref="TDE31:TDE38"/>
    <mergeCell ref="TDF31:TDF38"/>
    <mergeCell ref="TDG31:TDG38"/>
    <mergeCell ref="TDH31:TDH38"/>
    <mergeCell ref="TDI31:TDI38"/>
    <mergeCell ref="TDJ31:TDJ38"/>
    <mergeCell ref="TCY31:TCY38"/>
    <mergeCell ref="TCZ31:TCZ38"/>
    <mergeCell ref="TDA31:TDA38"/>
    <mergeCell ref="TDB31:TDB38"/>
    <mergeCell ref="TDC31:TDC38"/>
    <mergeCell ref="TDD31:TDD38"/>
    <mergeCell ref="TCS31:TCS38"/>
    <mergeCell ref="TCT31:TCT38"/>
    <mergeCell ref="TCU31:TCU38"/>
    <mergeCell ref="TCV31:TCV38"/>
    <mergeCell ref="TCW31:TCW38"/>
    <mergeCell ref="TCX31:TCX38"/>
    <mergeCell ref="TFG31:TFG38"/>
    <mergeCell ref="TFH31:TFH38"/>
    <mergeCell ref="TFI31:TFI38"/>
    <mergeCell ref="TFJ31:TFJ38"/>
    <mergeCell ref="TFK31:TFK38"/>
    <mergeCell ref="TFL31:TFL38"/>
    <mergeCell ref="TFA31:TFA38"/>
    <mergeCell ref="TFB31:TFB38"/>
    <mergeCell ref="TFC31:TFC38"/>
    <mergeCell ref="TFD31:TFD38"/>
    <mergeCell ref="TFE31:TFE38"/>
    <mergeCell ref="TFF31:TFF38"/>
    <mergeCell ref="TEU31:TEU38"/>
    <mergeCell ref="TEV31:TEV38"/>
    <mergeCell ref="TEW31:TEW38"/>
    <mergeCell ref="TEX31:TEX38"/>
    <mergeCell ref="TEY31:TEY38"/>
    <mergeCell ref="TEZ31:TEZ38"/>
    <mergeCell ref="TEO31:TEO38"/>
    <mergeCell ref="TEP31:TEP38"/>
    <mergeCell ref="TEQ31:TEQ38"/>
    <mergeCell ref="TER31:TER38"/>
    <mergeCell ref="TES31:TES38"/>
    <mergeCell ref="TET31:TET38"/>
    <mergeCell ref="TEI31:TEI38"/>
    <mergeCell ref="TEJ31:TEJ38"/>
    <mergeCell ref="TEK31:TEK38"/>
    <mergeCell ref="TEL31:TEL38"/>
    <mergeCell ref="TEM31:TEM38"/>
    <mergeCell ref="TEN31:TEN38"/>
    <mergeCell ref="TEC31:TEC38"/>
    <mergeCell ref="TED31:TED38"/>
    <mergeCell ref="TEE31:TEE38"/>
    <mergeCell ref="TEF31:TEF38"/>
    <mergeCell ref="TEG31:TEG38"/>
    <mergeCell ref="TEH31:TEH38"/>
    <mergeCell ref="TGQ31:TGQ38"/>
    <mergeCell ref="TGR31:TGR38"/>
    <mergeCell ref="TGS31:TGS38"/>
    <mergeCell ref="TGT31:TGT38"/>
    <mergeCell ref="TGU31:TGU38"/>
    <mergeCell ref="TGV31:TGV38"/>
    <mergeCell ref="TGK31:TGK38"/>
    <mergeCell ref="TGL31:TGL38"/>
    <mergeCell ref="TGM31:TGM38"/>
    <mergeCell ref="TGN31:TGN38"/>
    <mergeCell ref="TGO31:TGO38"/>
    <mergeCell ref="TGP31:TGP38"/>
    <mergeCell ref="TGE31:TGE38"/>
    <mergeCell ref="TGF31:TGF38"/>
    <mergeCell ref="TGG31:TGG38"/>
    <mergeCell ref="TGH31:TGH38"/>
    <mergeCell ref="TGI31:TGI38"/>
    <mergeCell ref="TGJ31:TGJ38"/>
    <mergeCell ref="TFY31:TFY38"/>
    <mergeCell ref="TFZ31:TFZ38"/>
    <mergeCell ref="TGA31:TGA38"/>
    <mergeCell ref="TGB31:TGB38"/>
    <mergeCell ref="TGC31:TGC38"/>
    <mergeCell ref="TGD31:TGD38"/>
    <mergeCell ref="TFS31:TFS38"/>
    <mergeCell ref="TFT31:TFT38"/>
    <mergeCell ref="TFU31:TFU38"/>
    <mergeCell ref="TFV31:TFV38"/>
    <mergeCell ref="TFW31:TFW38"/>
    <mergeCell ref="TFX31:TFX38"/>
    <mergeCell ref="TFM31:TFM38"/>
    <mergeCell ref="TFN31:TFN38"/>
    <mergeCell ref="TFO31:TFO38"/>
    <mergeCell ref="TFP31:TFP38"/>
    <mergeCell ref="TFQ31:TFQ38"/>
    <mergeCell ref="TFR31:TFR38"/>
    <mergeCell ref="TIA31:TIA38"/>
    <mergeCell ref="TIB31:TIB38"/>
    <mergeCell ref="TIC31:TIC38"/>
    <mergeCell ref="TID31:TID38"/>
    <mergeCell ref="TIE31:TIE38"/>
    <mergeCell ref="TIF31:TIF38"/>
    <mergeCell ref="THU31:THU38"/>
    <mergeCell ref="THV31:THV38"/>
    <mergeCell ref="THW31:THW38"/>
    <mergeCell ref="THX31:THX38"/>
    <mergeCell ref="THY31:THY38"/>
    <mergeCell ref="THZ31:THZ38"/>
    <mergeCell ref="THO31:THO38"/>
    <mergeCell ref="THP31:THP38"/>
    <mergeCell ref="THQ31:THQ38"/>
    <mergeCell ref="THR31:THR38"/>
    <mergeCell ref="THS31:THS38"/>
    <mergeCell ref="THT31:THT38"/>
    <mergeCell ref="THI31:THI38"/>
    <mergeCell ref="THJ31:THJ38"/>
    <mergeCell ref="THK31:THK38"/>
    <mergeCell ref="THL31:THL38"/>
    <mergeCell ref="THM31:THM38"/>
    <mergeCell ref="THN31:THN38"/>
    <mergeCell ref="THC31:THC38"/>
    <mergeCell ref="THD31:THD38"/>
    <mergeCell ref="THE31:THE38"/>
    <mergeCell ref="THF31:THF38"/>
    <mergeCell ref="THG31:THG38"/>
    <mergeCell ref="THH31:THH38"/>
    <mergeCell ref="TGW31:TGW38"/>
    <mergeCell ref="TGX31:TGX38"/>
    <mergeCell ref="TGY31:TGY38"/>
    <mergeCell ref="TGZ31:TGZ38"/>
    <mergeCell ref="THA31:THA38"/>
    <mergeCell ref="THB31:THB38"/>
    <mergeCell ref="TJK31:TJK38"/>
    <mergeCell ref="TJL31:TJL38"/>
    <mergeCell ref="TJM31:TJM38"/>
    <mergeCell ref="TJN31:TJN38"/>
    <mergeCell ref="TJO31:TJO38"/>
    <mergeCell ref="TJP31:TJP38"/>
    <mergeCell ref="TJE31:TJE38"/>
    <mergeCell ref="TJF31:TJF38"/>
    <mergeCell ref="TJG31:TJG38"/>
    <mergeCell ref="TJH31:TJH38"/>
    <mergeCell ref="TJI31:TJI38"/>
    <mergeCell ref="TJJ31:TJJ38"/>
    <mergeCell ref="TIY31:TIY38"/>
    <mergeCell ref="TIZ31:TIZ38"/>
    <mergeCell ref="TJA31:TJA38"/>
    <mergeCell ref="TJB31:TJB38"/>
    <mergeCell ref="TJC31:TJC38"/>
    <mergeCell ref="TJD31:TJD38"/>
    <mergeCell ref="TIS31:TIS38"/>
    <mergeCell ref="TIT31:TIT38"/>
    <mergeCell ref="TIU31:TIU38"/>
    <mergeCell ref="TIV31:TIV38"/>
    <mergeCell ref="TIW31:TIW38"/>
    <mergeCell ref="TIX31:TIX38"/>
    <mergeCell ref="TIM31:TIM38"/>
    <mergeCell ref="TIN31:TIN38"/>
    <mergeCell ref="TIO31:TIO38"/>
    <mergeCell ref="TIP31:TIP38"/>
    <mergeCell ref="TIQ31:TIQ38"/>
    <mergeCell ref="TIR31:TIR38"/>
    <mergeCell ref="TIG31:TIG38"/>
    <mergeCell ref="TIH31:TIH38"/>
    <mergeCell ref="TII31:TII38"/>
    <mergeCell ref="TIJ31:TIJ38"/>
    <mergeCell ref="TIK31:TIK38"/>
    <mergeCell ref="TIL31:TIL38"/>
    <mergeCell ref="TKU31:TKU38"/>
    <mergeCell ref="TKV31:TKV38"/>
    <mergeCell ref="TKW31:TKW38"/>
    <mergeCell ref="TKX31:TKX38"/>
    <mergeCell ref="TKY31:TKY38"/>
    <mergeCell ref="TKZ31:TKZ38"/>
    <mergeCell ref="TKO31:TKO38"/>
    <mergeCell ref="TKP31:TKP38"/>
    <mergeCell ref="TKQ31:TKQ38"/>
    <mergeCell ref="TKR31:TKR38"/>
    <mergeCell ref="TKS31:TKS38"/>
    <mergeCell ref="TKT31:TKT38"/>
    <mergeCell ref="TKI31:TKI38"/>
    <mergeCell ref="TKJ31:TKJ38"/>
    <mergeCell ref="TKK31:TKK38"/>
    <mergeCell ref="TKL31:TKL38"/>
    <mergeCell ref="TKM31:TKM38"/>
    <mergeCell ref="TKN31:TKN38"/>
    <mergeCell ref="TKC31:TKC38"/>
    <mergeCell ref="TKD31:TKD38"/>
    <mergeCell ref="TKE31:TKE38"/>
    <mergeCell ref="TKF31:TKF38"/>
    <mergeCell ref="TKG31:TKG38"/>
    <mergeCell ref="TKH31:TKH38"/>
    <mergeCell ref="TJW31:TJW38"/>
    <mergeCell ref="TJX31:TJX38"/>
    <mergeCell ref="TJY31:TJY38"/>
    <mergeCell ref="TJZ31:TJZ38"/>
    <mergeCell ref="TKA31:TKA38"/>
    <mergeCell ref="TKB31:TKB38"/>
    <mergeCell ref="TJQ31:TJQ38"/>
    <mergeCell ref="TJR31:TJR38"/>
    <mergeCell ref="TJS31:TJS38"/>
    <mergeCell ref="TJT31:TJT38"/>
    <mergeCell ref="TJU31:TJU38"/>
    <mergeCell ref="TJV31:TJV38"/>
    <mergeCell ref="TME31:TME38"/>
    <mergeCell ref="TMF31:TMF38"/>
    <mergeCell ref="TMG31:TMG38"/>
    <mergeCell ref="TMH31:TMH38"/>
    <mergeCell ref="TMI31:TMI38"/>
    <mergeCell ref="TMJ31:TMJ38"/>
    <mergeCell ref="TLY31:TLY38"/>
    <mergeCell ref="TLZ31:TLZ38"/>
    <mergeCell ref="TMA31:TMA38"/>
    <mergeCell ref="TMB31:TMB38"/>
    <mergeCell ref="TMC31:TMC38"/>
    <mergeCell ref="TMD31:TMD38"/>
    <mergeCell ref="TLS31:TLS38"/>
    <mergeCell ref="TLT31:TLT38"/>
    <mergeCell ref="TLU31:TLU38"/>
    <mergeCell ref="TLV31:TLV38"/>
    <mergeCell ref="TLW31:TLW38"/>
    <mergeCell ref="TLX31:TLX38"/>
    <mergeCell ref="TLM31:TLM38"/>
    <mergeCell ref="TLN31:TLN38"/>
    <mergeCell ref="TLO31:TLO38"/>
    <mergeCell ref="TLP31:TLP38"/>
    <mergeCell ref="TLQ31:TLQ38"/>
    <mergeCell ref="TLR31:TLR38"/>
    <mergeCell ref="TLG31:TLG38"/>
    <mergeCell ref="TLH31:TLH38"/>
    <mergeCell ref="TLI31:TLI38"/>
    <mergeCell ref="TLJ31:TLJ38"/>
    <mergeCell ref="TLK31:TLK38"/>
    <mergeCell ref="TLL31:TLL38"/>
    <mergeCell ref="TLA31:TLA38"/>
    <mergeCell ref="TLB31:TLB38"/>
    <mergeCell ref="TLC31:TLC38"/>
    <mergeCell ref="TLD31:TLD38"/>
    <mergeCell ref="TLE31:TLE38"/>
    <mergeCell ref="TLF31:TLF38"/>
    <mergeCell ref="TNO31:TNO38"/>
    <mergeCell ref="TNP31:TNP38"/>
    <mergeCell ref="TNQ31:TNQ38"/>
    <mergeCell ref="TNR31:TNR38"/>
    <mergeCell ref="TNS31:TNS38"/>
    <mergeCell ref="TNT31:TNT38"/>
    <mergeCell ref="TNI31:TNI38"/>
    <mergeCell ref="TNJ31:TNJ38"/>
    <mergeCell ref="TNK31:TNK38"/>
    <mergeCell ref="TNL31:TNL38"/>
    <mergeCell ref="TNM31:TNM38"/>
    <mergeCell ref="TNN31:TNN38"/>
    <mergeCell ref="TNC31:TNC38"/>
    <mergeCell ref="TND31:TND38"/>
    <mergeCell ref="TNE31:TNE38"/>
    <mergeCell ref="TNF31:TNF38"/>
    <mergeCell ref="TNG31:TNG38"/>
    <mergeCell ref="TNH31:TNH38"/>
    <mergeCell ref="TMW31:TMW38"/>
    <mergeCell ref="TMX31:TMX38"/>
    <mergeCell ref="TMY31:TMY38"/>
    <mergeCell ref="TMZ31:TMZ38"/>
    <mergeCell ref="TNA31:TNA38"/>
    <mergeCell ref="TNB31:TNB38"/>
    <mergeCell ref="TMQ31:TMQ38"/>
    <mergeCell ref="TMR31:TMR38"/>
    <mergeCell ref="TMS31:TMS38"/>
    <mergeCell ref="TMT31:TMT38"/>
    <mergeCell ref="TMU31:TMU38"/>
    <mergeCell ref="TMV31:TMV38"/>
    <mergeCell ref="TMK31:TMK38"/>
    <mergeCell ref="TML31:TML38"/>
    <mergeCell ref="TMM31:TMM38"/>
    <mergeCell ref="TMN31:TMN38"/>
    <mergeCell ref="TMO31:TMO38"/>
    <mergeCell ref="TMP31:TMP38"/>
    <mergeCell ref="TOY31:TOY38"/>
    <mergeCell ref="TOZ31:TOZ38"/>
    <mergeCell ref="TPA31:TPA38"/>
    <mergeCell ref="TPB31:TPB38"/>
    <mergeCell ref="TPC31:TPC38"/>
    <mergeCell ref="TPD31:TPD38"/>
    <mergeCell ref="TOS31:TOS38"/>
    <mergeCell ref="TOT31:TOT38"/>
    <mergeCell ref="TOU31:TOU38"/>
    <mergeCell ref="TOV31:TOV38"/>
    <mergeCell ref="TOW31:TOW38"/>
    <mergeCell ref="TOX31:TOX38"/>
    <mergeCell ref="TOM31:TOM38"/>
    <mergeCell ref="TON31:TON38"/>
    <mergeCell ref="TOO31:TOO38"/>
    <mergeCell ref="TOP31:TOP38"/>
    <mergeCell ref="TOQ31:TOQ38"/>
    <mergeCell ref="TOR31:TOR38"/>
    <mergeCell ref="TOG31:TOG38"/>
    <mergeCell ref="TOH31:TOH38"/>
    <mergeCell ref="TOI31:TOI38"/>
    <mergeCell ref="TOJ31:TOJ38"/>
    <mergeCell ref="TOK31:TOK38"/>
    <mergeCell ref="TOL31:TOL38"/>
    <mergeCell ref="TOA31:TOA38"/>
    <mergeCell ref="TOB31:TOB38"/>
    <mergeCell ref="TOC31:TOC38"/>
    <mergeCell ref="TOD31:TOD38"/>
    <mergeCell ref="TOE31:TOE38"/>
    <mergeCell ref="TOF31:TOF38"/>
    <mergeCell ref="TNU31:TNU38"/>
    <mergeCell ref="TNV31:TNV38"/>
    <mergeCell ref="TNW31:TNW38"/>
    <mergeCell ref="TNX31:TNX38"/>
    <mergeCell ref="TNY31:TNY38"/>
    <mergeCell ref="TNZ31:TNZ38"/>
    <mergeCell ref="TQI31:TQI38"/>
    <mergeCell ref="TQJ31:TQJ38"/>
    <mergeCell ref="TQK31:TQK38"/>
    <mergeCell ref="TQL31:TQL38"/>
    <mergeCell ref="TQM31:TQM38"/>
    <mergeCell ref="TQN31:TQN38"/>
    <mergeCell ref="TQC31:TQC38"/>
    <mergeCell ref="TQD31:TQD38"/>
    <mergeCell ref="TQE31:TQE38"/>
    <mergeCell ref="TQF31:TQF38"/>
    <mergeCell ref="TQG31:TQG38"/>
    <mergeCell ref="TQH31:TQH38"/>
    <mergeCell ref="TPW31:TPW38"/>
    <mergeCell ref="TPX31:TPX38"/>
    <mergeCell ref="TPY31:TPY38"/>
    <mergeCell ref="TPZ31:TPZ38"/>
    <mergeCell ref="TQA31:TQA38"/>
    <mergeCell ref="TQB31:TQB38"/>
    <mergeCell ref="TPQ31:TPQ38"/>
    <mergeCell ref="TPR31:TPR38"/>
    <mergeCell ref="TPS31:TPS38"/>
    <mergeCell ref="TPT31:TPT38"/>
    <mergeCell ref="TPU31:TPU38"/>
    <mergeCell ref="TPV31:TPV38"/>
    <mergeCell ref="TPK31:TPK38"/>
    <mergeCell ref="TPL31:TPL38"/>
    <mergeCell ref="TPM31:TPM38"/>
    <mergeCell ref="TPN31:TPN38"/>
    <mergeCell ref="TPO31:TPO38"/>
    <mergeCell ref="TPP31:TPP38"/>
    <mergeCell ref="TPE31:TPE38"/>
    <mergeCell ref="TPF31:TPF38"/>
    <mergeCell ref="TPG31:TPG38"/>
    <mergeCell ref="TPH31:TPH38"/>
    <mergeCell ref="TPI31:TPI38"/>
    <mergeCell ref="TPJ31:TPJ38"/>
    <mergeCell ref="TRS31:TRS38"/>
    <mergeCell ref="TRT31:TRT38"/>
    <mergeCell ref="TRU31:TRU38"/>
    <mergeCell ref="TRV31:TRV38"/>
    <mergeCell ref="TRW31:TRW38"/>
    <mergeCell ref="TRX31:TRX38"/>
    <mergeCell ref="TRM31:TRM38"/>
    <mergeCell ref="TRN31:TRN38"/>
    <mergeCell ref="TRO31:TRO38"/>
    <mergeCell ref="TRP31:TRP38"/>
    <mergeCell ref="TRQ31:TRQ38"/>
    <mergeCell ref="TRR31:TRR38"/>
    <mergeCell ref="TRG31:TRG38"/>
    <mergeCell ref="TRH31:TRH38"/>
    <mergeCell ref="TRI31:TRI38"/>
    <mergeCell ref="TRJ31:TRJ38"/>
    <mergeCell ref="TRK31:TRK38"/>
    <mergeCell ref="TRL31:TRL38"/>
    <mergeCell ref="TRA31:TRA38"/>
    <mergeCell ref="TRB31:TRB38"/>
    <mergeCell ref="TRC31:TRC38"/>
    <mergeCell ref="TRD31:TRD38"/>
    <mergeCell ref="TRE31:TRE38"/>
    <mergeCell ref="TRF31:TRF38"/>
    <mergeCell ref="TQU31:TQU38"/>
    <mergeCell ref="TQV31:TQV38"/>
    <mergeCell ref="TQW31:TQW38"/>
    <mergeCell ref="TQX31:TQX38"/>
    <mergeCell ref="TQY31:TQY38"/>
    <mergeCell ref="TQZ31:TQZ38"/>
    <mergeCell ref="TQO31:TQO38"/>
    <mergeCell ref="TQP31:TQP38"/>
    <mergeCell ref="TQQ31:TQQ38"/>
    <mergeCell ref="TQR31:TQR38"/>
    <mergeCell ref="TQS31:TQS38"/>
    <mergeCell ref="TQT31:TQT38"/>
    <mergeCell ref="TTC31:TTC38"/>
    <mergeCell ref="TTD31:TTD38"/>
    <mergeCell ref="TTE31:TTE38"/>
    <mergeCell ref="TTF31:TTF38"/>
    <mergeCell ref="TTG31:TTG38"/>
    <mergeCell ref="TTH31:TTH38"/>
    <mergeCell ref="TSW31:TSW38"/>
    <mergeCell ref="TSX31:TSX38"/>
    <mergeCell ref="TSY31:TSY38"/>
    <mergeCell ref="TSZ31:TSZ38"/>
    <mergeCell ref="TTA31:TTA38"/>
    <mergeCell ref="TTB31:TTB38"/>
    <mergeCell ref="TSQ31:TSQ38"/>
    <mergeCell ref="TSR31:TSR38"/>
    <mergeCell ref="TSS31:TSS38"/>
    <mergeCell ref="TST31:TST38"/>
    <mergeCell ref="TSU31:TSU38"/>
    <mergeCell ref="TSV31:TSV38"/>
    <mergeCell ref="TSK31:TSK38"/>
    <mergeCell ref="TSL31:TSL38"/>
    <mergeCell ref="TSM31:TSM38"/>
    <mergeCell ref="TSN31:TSN38"/>
    <mergeCell ref="TSO31:TSO38"/>
    <mergeCell ref="TSP31:TSP38"/>
    <mergeCell ref="TSE31:TSE38"/>
    <mergeCell ref="TSF31:TSF38"/>
    <mergeCell ref="TSG31:TSG38"/>
    <mergeCell ref="TSH31:TSH38"/>
    <mergeCell ref="TSI31:TSI38"/>
    <mergeCell ref="TSJ31:TSJ38"/>
    <mergeCell ref="TRY31:TRY38"/>
    <mergeCell ref="TRZ31:TRZ38"/>
    <mergeCell ref="TSA31:TSA38"/>
    <mergeCell ref="TSB31:TSB38"/>
    <mergeCell ref="TSC31:TSC38"/>
    <mergeCell ref="TSD31:TSD38"/>
    <mergeCell ref="TUM31:TUM38"/>
    <mergeCell ref="TUN31:TUN38"/>
    <mergeCell ref="TUO31:TUO38"/>
    <mergeCell ref="TUP31:TUP38"/>
    <mergeCell ref="TUQ31:TUQ38"/>
    <mergeCell ref="TUR31:TUR38"/>
    <mergeCell ref="TUG31:TUG38"/>
    <mergeCell ref="TUH31:TUH38"/>
    <mergeCell ref="TUI31:TUI38"/>
    <mergeCell ref="TUJ31:TUJ38"/>
    <mergeCell ref="TUK31:TUK38"/>
    <mergeCell ref="TUL31:TUL38"/>
    <mergeCell ref="TUA31:TUA38"/>
    <mergeCell ref="TUB31:TUB38"/>
    <mergeCell ref="TUC31:TUC38"/>
    <mergeCell ref="TUD31:TUD38"/>
    <mergeCell ref="TUE31:TUE38"/>
    <mergeCell ref="TUF31:TUF38"/>
    <mergeCell ref="TTU31:TTU38"/>
    <mergeCell ref="TTV31:TTV38"/>
    <mergeCell ref="TTW31:TTW38"/>
    <mergeCell ref="TTX31:TTX38"/>
    <mergeCell ref="TTY31:TTY38"/>
    <mergeCell ref="TTZ31:TTZ38"/>
    <mergeCell ref="TTO31:TTO38"/>
    <mergeCell ref="TTP31:TTP38"/>
    <mergeCell ref="TTQ31:TTQ38"/>
    <mergeCell ref="TTR31:TTR38"/>
    <mergeCell ref="TTS31:TTS38"/>
    <mergeCell ref="TTT31:TTT38"/>
    <mergeCell ref="TTI31:TTI38"/>
    <mergeCell ref="TTJ31:TTJ38"/>
    <mergeCell ref="TTK31:TTK38"/>
    <mergeCell ref="TTL31:TTL38"/>
    <mergeCell ref="TTM31:TTM38"/>
    <mergeCell ref="TTN31:TTN38"/>
    <mergeCell ref="TVW31:TVW38"/>
    <mergeCell ref="TVX31:TVX38"/>
    <mergeCell ref="TVY31:TVY38"/>
    <mergeCell ref="TVZ31:TVZ38"/>
    <mergeCell ref="TWA31:TWA38"/>
    <mergeCell ref="TWB31:TWB38"/>
    <mergeCell ref="TVQ31:TVQ38"/>
    <mergeCell ref="TVR31:TVR38"/>
    <mergeCell ref="TVS31:TVS38"/>
    <mergeCell ref="TVT31:TVT38"/>
    <mergeCell ref="TVU31:TVU38"/>
    <mergeCell ref="TVV31:TVV38"/>
    <mergeCell ref="TVK31:TVK38"/>
    <mergeCell ref="TVL31:TVL38"/>
    <mergeCell ref="TVM31:TVM38"/>
    <mergeCell ref="TVN31:TVN38"/>
    <mergeCell ref="TVO31:TVO38"/>
    <mergeCell ref="TVP31:TVP38"/>
    <mergeCell ref="TVE31:TVE38"/>
    <mergeCell ref="TVF31:TVF38"/>
    <mergeCell ref="TVG31:TVG38"/>
    <mergeCell ref="TVH31:TVH38"/>
    <mergeCell ref="TVI31:TVI38"/>
    <mergeCell ref="TVJ31:TVJ38"/>
    <mergeCell ref="TUY31:TUY38"/>
    <mergeCell ref="TUZ31:TUZ38"/>
    <mergeCell ref="TVA31:TVA38"/>
    <mergeCell ref="TVB31:TVB38"/>
    <mergeCell ref="TVC31:TVC38"/>
    <mergeCell ref="TVD31:TVD38"/>
    <mergeCell ref="TUS31:TUS38"/>
    <mergeCell ref="TUT31:TUT38"/>
    <mergeCell ref="TUU31:TUU38"/>
    <mergeCell ref="TUV31:TUV38"/>
    <mergeCell ref="TUW31:TUW38"/>
    <mergeCell ref="TUX31:TUX38"/>
    <mergeCell ref="TXG31:TXG38"/>
    <mergeCell ref="TXH31:TXH38"/>
    <mergeCell ref="TXI31:TXI38"/>
    <mergeCell ref="TXJ31:TXJ38"/>
    <mergeCell ref="TXK31:TXK38"/>
    <mergeCell ref="TXL31:TXL38"/>
    <mergeCell ref="TXA31:TXA38"/>
    <mergeCell ref="TXB31:TXB38"/>
    <mergeCell ref="TXC31:TXC38"/>
    <mergeCell ref="TXD31:TXD38"/>
    <mergeCell ref="TXE31:TXE38"/>
    <mergeCell ref="TXF31:TXF38"/>
    <mergeCell ref="TWU31:TWU38"/>
    <mergeCell ref="TWV31:TWV38"/>
    <mergeCell ref="TWW31:TWW38"/>
    <mergeCell ref="TWX31:TWX38"/>
    <mergeCell ref="TWY31:TWY38"/>
    <mergeCell ref="TWZ31:TWZ38"/>
    <mergeCell ref="TWO31:TWO38"/>
    <mergeCell ref="TWP31:TWP38"/>
    <mergeCell ref="TWQ31:TWQ38"/>
    <mergeCell ref="TWR31:TWR38"/>
    <mergeCell ref="TWS31:TWS38"/>
    <mergeCell ref="TWT31:TWT38"/>
    <mergeCell ref="TWI31:TWI38"/>
    <mergeCell ref="TWJ31:TWJ38"/>
    <mergeCell ref="TWK31:TWK38"/>
    <mergeCell ref="TWL31:TWL38"/>
    <mergeCell ref="TWM31:TWM38"/>
    <mergeCell ref="TWN31:TWN38"/>
    <mergeCell ref="TWC31:TWC38"/>
    <mergeCell ref="TWD31:TWD38"/>
    <mergeCell ref="TWE31:TWE38"/>
    <mergeCell ref="TWF31:TWF38"/>
    <mergeCell ref="TWG31:TWG38"/>
    <mergeCell ref="TWH31:TWH38"/>
    <mergeCell ref="TYQ31:TYQ38"/>
    <mergeCell ref="TYR31:TYR38"/>
    <mergeCell ref="TYS31:TYS38"/>
    <mergeCell ref="TYT31:TYT38"/>
    <mergeCell ref="TYU31:TYU38"/>
    <mergeCell ref="TYV31:TYV38"/>
    <mergeCell ref="TYK31:TYK38"/>
    <mergeCell ref="TYL31:TYL38"/>
    <mergeCell ref="TYM31:TYM38"/>
    <mergeCell ref="TYN31:TYN38"/>
    <mergeCell ref="TYO31:TYO38"/>
    <mergeCell ref="TYP31:TYP38"/>
    <mergeCell ref="TYE31:TYE38"/>
    <mergeCell ref="TYF31:TYF38"/>
    <mergeCell ref="TYG31:TYG38"/>
    <mergeCell ref="TYH31:TYH38"/>
    <mergeCell ref="TYI31:TYI38"/>
    <mergeCell ref="TYJ31:TYJ38"/>
    <mergeCell ref="TXY31:TXY38"/>
    <mergeCell ref="TXZ31:TXZ38"/>
    <mergeCell ref="TYA31:TYA38"/>
    <mergeCell ref="TYB31:TYB38"/>
    <mergeCell ref="TYC31:TYC38"/>
    <mergeCell ref="TYD31:TYD38"/>
    <mergeCell ref="TXS31:TXS38"/>
    <mergeCell ref="TXT31:TXT38"/>
    <mergeCell ref="TXU31:TXU38"/>
    <mergeCell ref="TXV31:TXV38"/>
    <mergeCell ref="TXW31:TXW38"/>
    <mergeCell ref="TXX31:TXX38"/>
    <mergeCell ref="TXM31:TXM38"/>
    <mergeCell ref="TXN31:TXN38"/>
    <mergeCell ref="TXO31:TXO38"/>
    <mergeCell ref="TXP31:TXP38"/>
    <mergeCell ref="TXQ31:TXQ38"/>
    <mergeCell ref="TXR31:TXR38"/>
    <mergeCell ref="UAA31:UAA38"/>
    <mergeCell ref="UAB31:UAB38"/>
    <mergeCell ref="UAC31:UAC38"/>
    <mergeCell ref="UAD31:UAD38"/>
    <mergeCell ref="UAE31:UAE38"/>
    <mergeCell ref="UAF31:UAF38"/>
    <mergeCell ref="TZU31:TZU38"/>
    <mergeCell ref="TZV31:TZV38"/>
    <mergeCell ref="TZW31:TZW38"/>
    <mergeCell ref="TZX31:TZX38"/>
    <mergeCell ref="TZY31:TZY38"/>
    <mergeCell ref="TZZ31:TZZ38"/>
    <mergeCell ref="TZO31:TZO38"/>
    <mergeCell ref="TZP31:TZP38"/>
    <mergeCell ref="TZQ31:TZQ38"/>
    <mergeCell ref="TZR31:TZR38"/>
    <mergeCell ref="TZS31:TZS38"/>
    <mergeCell ref="TZT31:TZT38"/>
    <mergeCell ref="TZI31:TZI38"/>
    <mergeCell ref="TZJ31:TZJ38"/>
    <mergeCell ref="TZK31:TZK38"/>
    <mergeCell ref="TZL31:TZL38"/>
    <mergeCell ref="TZM31:TZM38"/>
    <mergeCell ref="TZN31:TZN38"/>
    <mergeCell ref="TZC31:TZC38"/>
    <mergeCell ref="TZD31:TZD38"/>
    <mergeCell ref="TZE31:TZE38"/>
    <mergeCell ref="TZF31:TZF38"/>
    <mergeCell ref="TZG31:TZG38"/>
    <mergeCell ref="TZH31:TZH38"/>
    <mergeCell ref="TYW31:TYW38"/>
    <mergeCell ref="TYX31:TYX38"/>
    <mergeCell ref="TYY31:TYY38"/>
    <mergeCell ref="TYZ31:TYZ38"/>
    <mergeCell ref="TZA31:TZA38"/>
    <mergeCell ref="TZB31:TZB38"/>
    <mergeCell ref="UBK31:UBK38"/>
    <mergeCell ref="UBL31:UBL38"/>
    <mergeCell ref="UBM31:UBM38"/>
    <mergeCell ref="UBN31:UBN38"/>
    <mergeCell ref="UBO31:UBO38"/>
    <mergeCell ref="UBP31:UBP38"/>
    <mergeCell ref="UBE31:UBE38"/>
    <mergeCell ref="UBF31:UBF38"/>
    <mergeCell ref="UBG31:UBG38"/>
    <mergeCell ref="UBH31:UBH38"/>
    <mergeCell ref="UBI31:UBI38"/>
    <mergeCell ref="UBJ31:UBJ38"/>
    <mergeCell ref="UAY31:UAY38"/>
    <mergeCell ref="UAZ31:UAZ38"/>
    <mergeCell ref="UBA31:UBA38"/>
    <mergeCell ref="UBB31:UBB38"/>
    <mergeCell ref="UBC31:UBC38"/>
    <mergeCell ref="UBD31:UBD38"/>
    <mergeCell ref="UAS31:UAS38"/>
    <mergeCell ref="UAT31:UAT38"/>
    <mergeCell ref="UAU31:UAU38"/>
    <mergeCell ref="UAV31:UAV38"/>
    <mergeCell ref="UAW31:UAW38"/>
    <mergeCell ref="UAX31:UAX38"/>
    <mergeCell ref="UAM31:UAM38"/>
    <mergeCell ref="UAN31:UAN38"/>
    <mergeCell ref="UAO31:UAO38"/>
    <mergeCell ref="UAP31:UAP38"/>
    <mergeCell ref="UAQ31:UAQ38"/>
    <mergeCell ref="UAR31:UAR38"/>
    <mergeCell ref="UAG31:UAG38"/>
    <mergeCell ref="UAH31:UAH38"/>
    <mergeCell ref="UAI31:UAI38"/>
    <mergeCell ref="UAJ31:UAJ38"/>
    <mergeCell ref="UAK31:UAK38"/>
    <mergeCell ref="UAL31:UAL38"/>
    <mergeCell ref="UCU31:UCU38"/>
    <mergeCell ref="UCV31:UCV38"/>
    <mergeCell ref="UCW31:UCW38"/>
    <mergeCell ref="UCX31:UCX38"/>
    <mergeCell ref="UCY31:UCY38"/>
    <mergeCell ref="UCZ31:UCZ38"/>
    <mergeCell ref="UCO31:UCO38"/>
    <mergeCell ref="UCP31:UCP38"/>
    <mergeCell ref="UCQ31:UCQ38"/>
    <mergeCell ref="UCR31:UCR38"/>
    <mergeCell ref="UCS31:UCS38"/>
    <mergeCell ref="UCT31:UCT38"/>
    <mergeCell ref="UCI31:UCI38"/>
    <mergeCell ref="UCJ31:UCJ38"/>
    <mergeCell ref="UCK31:UCK38"/>
    <mergeCell ref="UCL31:UCL38"/>
    <mergeCell ref="UCM31:UCM38"/>
    <mergeCell ref="UCN31:UCN38"/>
    <mergeCell ref="UCC31:UCC38"/>
    <mergeCell ref="UCD31:UCD38"/>
    <mergeCell ref="UCE31:UCE38"/>
    <mergeCell ref="UCF31:UCF38"/>
    <mergeCell ref="UCG31:UCG38"/>
    <mergeCell ref="UCH31:UCH38"/>
    <mergeCell ref="UBW31:UBW38"/>
    <mergeCell ref="UBX31:UBX38"/>
    <mergeCell ref="UBY31:UBY38"/>
    <mergeCell ref="UBZ31:UBZ38"/>
    <mergeCell ref="UCA31:UCA38"/>
    <mergeCell ref="UCB31:UCB38"/>
    <mergeCell ref="UBQ31:UBQ38"/>
    <mergeCell ref="UBR31:UBR38"/>
    <mergeCell ref="UBS31:UBS38"/>
    <mergeCell ref="UBT31:UBT38"/>
    <mergeCell ref="UBU31:UBU38"/>
    <mergeCell ref="UBV31:UBV38"/>
    <mergeCell ref="UEE31:UEE38"/>
    <mergeCell ref="UEF31:UEF38"/>
    <mergeCell ref="UEG31:UEG38"/>
    <mergeCell ref="UEH31:UEH38"/>
    <mergeCell ref="UEI31:UEI38"/>
    <mergeCell ref="UEJ31:UEJ38"/>
    <mergeCell ref="UDY31:UDY38"/>
    <mergeCell ref="UDZ31:UDZ38"/>
    <mergeCell ref="UEA31:UEA38"/>
    <mergeCell ref="UEB31:UEB38"/>
    <mergeCell ref="UEC31:UEC38"/>
    <mergeCell ref="UED31:UED38"/>
    <mergeCell ref="UDS31:UDS38"/>
    <mergeCell ref="UDT31:UDT38"/>
    <mergeCell ref="UDU31:UDU38"/>
    <mergeCell ref="UDV31:UDV38"/>
    <mergeCell ref="UDW31:UDW38"/>
    <mergeCell ref="UDX31:UDX38"/>
    <mergeCell ref="UDM31:UDM38"/>
    <mergeCell ref="UDN31:UDN38"/>
    <mergeCell ref="UDO31:UDO38"/>
    <mergeCell ref="UDP31:UDP38"/>
    <mergeCell ref="UDQ31:UDQ38"/>
    <mergeCell ref="UDR31:UDR38"/>
    <mergeCell ref="UDG31:UDG38"/>
    <mergeCell ref="UDH31:UDH38"/>
    <mergeCell ref="UDI31:UDI38"/>
    <mergeCell ref="UDJ31:UDJ38"/>
    <mergeCell ref="UDK31:UDK38"/>
    <mergeCell ref="UDL31:UDL38"/>
    <mergeCell ref="UDA31:UDA38"/>
    <mergeCell ref="UDB31:UDB38"/>
    <mergeCell ref="UDC31:UDC38"/>
    <mergeCell ref="UDD31:UDD38"/>
    <mergeCell ref="UDE31:UDE38"/>
    <mergeCell ref="UDF31:UDF38"/>
    <mergeCell ref="UFO31:UFO38"/>
    <mergeCell ref="UFP31:UFP38"/>
    <mergeCell ref="UFQ31:UFQ38"/>
    <mergeCell ref="UFR31:UFR38"/>
    <mergeCell ref="UFS31:UFS38"/>
    <mergeCell ref="UFT31:UFT38"/>
    <mergeCell ref="UFI31:UFI38"/>
    <mergeCell ref="UFJ31:UFJ38"/>
    <mergeCell ref="UFK31:UFK38"/>
    <mergeCell ref="UFL31:UFL38"/>
    <mergeCell ref="UFM31:UFM38"/>
    <mergeCell ref="UFN31:UFN38"/>
    <mergeCell ref="UFC31:UFC38"/>
    <mergeCell ref="UFD31:UFD38"/>
    <mergeCell ref="UFE31:UFE38"/>
    <mergeCell ref="UFF31:UFF38"/>
    <mergeCell ref="UFG31:UFG38"/>
    <mergeCell ref="UFH31:UFH38"/>
    <mergeCell ref="UEW31:UEW38"/>
    <mergeCell ref="UEX31:UEX38"/>
    <mergeCell ref="UEY31:UEY38"/>
    <mergeCell ref="UEZ31:UEZ38"/>
    <mergeCell ref="UFA31:UFA38"/>
    <mergeCell ref="UFB31:UFB38"/>
    <mergeCell ref="UEQ31:UEQ38"/>
    <mergeCell ref="UER31:UER38"/>
    <mergeCell ref="UES31:UES38"/>
    <mergeCell ref="UET31:UET38"/>
    <mergeCell ref="UEU31:UEU38"/>
    <mergeCell ref="UEV31:UEV38"/>
    <mergeCell ref="UEK31:UEK38"/>
    <mergeCell ref="UEL31:UEL38"/>
    <mergeCell ref="UEM31:UEM38"/>
    <mergeCell ref="UEN31:UEN38"/>
    <mergeCell ref="UEO31:UEO38"/>
    <mergeCell ref="UEP31:UEP38"/>
    <mergeCell ref="UGY31:UGY38"/>
    <mergeCell ref="UGZ31:UGZ38"/>
    <mergeCell ref="UHA31:UHA38"/>
    <mergeCell ref="UHB31:UHB38"/>
    <mergeCell ref="UHC31:UHC38"/>
    <mergeCell ref="UHD31:UHD38"/>
    <mergeCell ref="UGS31:UGS38"/>
    <mergeCell ref="UGT31:UGT38"/>
    <mergeCell ref="UGU31:UGU38"/>
    <mergeCell ref="UGV31:UGV38"/>
    <mergeCell ref="UGW31:UGW38"/>
    <mergeCell ref="UGX31:UGX38"/>
    <mergeCell ref="UGM31:UGM38"/>
    <mergeCell ref="UGN31:UGN38"/>
    <mergeCell ref="UGO31:UGO38"/>
    <mergeCell ref="UGP31:UGP38"/>
    <mergeCell ref="UGQ31:UGQ38"/>
    <mergeCell ref="UGR31:UGR38"/>
    <mergeCell ref="UGG31:UGG38"/>
    <mergeCell ref="UGH31:UGH38"/>
    <mergeCell ref="UGI31:UGI38"/>
    <mergeCell ref="UGJ31:UGJ38"/>
    <mergeCell ref="UGK31:UGK38"/>
    <mergeCell ref="UGL31:UGL38"/>
    <mergeCell ref="UGA31:UGA38"/>
    <mergeCell ref="UGB31:UGB38"/>
    <mergeCell ref="UGC31:UGC38"/>
    <mergeCell ref="UGD31:UGD38"/>
    <mergeCell ref="UGE31:UGE38"/>
    <mergeCell ref="UGF31:UGF38"/>
    <mergeCell ref="UFU31:UFU38"/>
    <mergeCell ref="UFV31:UFV38"/>
    <mergeCell ref="UFW31:UFW38"/>
    <mergeCell ref="UFX31:UFX38"/>
    <mergeCell ref="UFY31:UFY38"/>
    <mergeCell ref="UFZ31:UFZ38"/>
    <mergeCell ref="UII31:UII38"/>
    <mergeCell ref="UIJ31:UIJ38"/>
    <mergeCell ref="UIK31:UIK38"/>
    <mergeCell ref="UIL31:UIL38"/>
    <mergeCell ref="UIM31:UIM38"/>
    <mergeCell ref="UIN31:UIN38"/>
    <mergeCell ref="UIC31:UIC38"/>
    <mergeCell ref="UID31:UID38"/>
    <mergeCell ref="UIE31:UIE38"/>
    <mergeCell ref="UIF31:UIF38"/>
    <mergeCell ref="UIG31:UIG38"/>
    <mergeCell ref="UIH31:UIH38"/>
    <mergeCell ref="UHW31:UHW38"/>
    <mergeCell ref="UHX31:UHX38"/>
    <mergeCell ref="UHY31:UHY38"/>
    <mergeCell ref="UHZ31:UHZ38"/>
    <mergeCell ref="UIA31:UIA38"/>
    <mergeCell ref="UIB31:UIB38"/>
    <mergeCell ref="UHQ31:UHQ38"/>
    <mergeCell ref="UHR31:UHR38"/>
    <mergeCell ref="UHS31:UHS38"/>
    <mergeCell ref="UHT31:UHT38"/>
    <mergeCell ref="UHU31:UHU38"/>
    <mergeCell ref="UHV31:UHV38"/>
    <mergeCell ref="UHK31:UHK38"/>
    <mergeCell ref="UHL31:UHL38"/>
    <mergeCell ref="UHM31:UHM38"/>
    <mergeCell ref="UHN31:UHN38"/>
    <mergeCell ref="UHO31:UHO38"/>
    <mergeCell ref="UHP31:UHP38"/>
    <mergeCell ref="UHE31:UHE38"/>
    <mergeCell ref="UHF31:UHF38"/>
    <mergeCell ref="UHG31:UHG38"/>
    <mergeCell ref="UHH31:UHH38"/>
    <mergeCell ref="UHI31:UHI38"/>
    <mergeCell ref="UHJ31:UHJ38"/>
    <mergeCell ref="UJS31:UJS38"/>
    <mergeCell ref="UJT31:UJT38"/>
    <mergeCell ref="UJU31:UJU38"/>
    <mergeCell ref="UJV31:UJV38"/>
    <mergeCell ref="UJW31:UJW38"/>
    <mergeCell ref="UJX31:UJX38"/>
    <mergeCell ref="UJM31:UJM38"/>
    <mergeCell ref="UJN31:UJN38"/>
    <mergeCell ref="UJO31:UJO38"/>
    <mergeCell ref="UJP31:UJP38"/>
    <mergeCell ref="UJQ31:UJQ38"/>
    <mergeCell ref="UJR31:UJR38"/>
    <mergeCell ref="UJG31:UJG38"/>
    <mergeCell ref="UJH31:UJH38"/>
    <mergeCell ref="UJI31:UJI38"/>
    <mergeCell ref="UJJ31:UJJ38"/>
    <mergeCell ref="UJK31:UJK38"/>
    <mergeCell ref="UJL31:UJL38"/>
    <mergeCell ref="UJA31:UJA38"/>
    <mergeCell ref="UJB31:UJB38"/>
    <mergeCell ref="UJC31:UJC38"/>
    <mergeCell ref="UJD31:UJD38"/>
    <mergeCell ref="UJE31:UJE38"/>
    <mergeCell ref="UJF31:UJF38"/>
    <mergeCell ref="UIU31:UIU38"/>
    <mergeCell ref="UIV31:UIV38"/>
    <mergeCell ref="UIW31:UIW38"/>
    <mergeCell ref="UIX31:UIX38"/>
    <mergeCell ref="UIY31:UIY38"/>
    <mergeCell ref="UIZ31:UIZ38"/>
    <mergeCell ref="UIO31:UIO38"/>
    <mergeCell ref="UIP31:UIP38"/>
    <mergeCell ref="UIQ31:UIQ38"/>
    <mergeCell ref="UIR31:UIR38"/>
    <mergeCell ref="UIS31:UIS38"/>
    <mergeCell ref="UIT31:UIT38"/>
    <mergeCell ref="ULC31:ULC38"/>
    <mergeCell ref="ULD31:ULD38"/>
    <mergeCell ref="ULE31:ULE38"/>
    <mergeCell ref="ULF31:ULF38"/>
    <mergeCell ref="ULG31:ULG38"/>
    <mergeCell ref="ULH31:ULH38"/>
    <mergeCell ref="UKW31:UKW38"/>
    <mergeCell ref="UKX31:UKX38"/>
    <mergeCell ref="UKY31:UKY38"/>
    <mergeCell ref="UKZ31:UKZ38"/>
    <mergeCell ref="ULA31:ULA38"/>
    <mergeCell ref="ULB31:ULB38"/>
    <mergeCell ref="UKQ31:UKQ38"/>
    <mergeCell ref="UKR31:UKR38"/>
    <mergeCell ref="UKS31:UKS38"/>
    <mergeCell ref="UKT31:UKT38"/>
    <mergeCell ref="UKU31:UKU38"/>
    <mergeCell ref="UKV31:UKV38"/>
    <mergeCell ref="UKK31:UKK38"/>
    <mergeCell ref="UKL31:UKL38"/>
    <mergeCell ref="UKM31:UKM38"/>
    <mergeCell ref="UKN31:UKN38"/>
    <mergeCell ref="UKO31:UKO38"/>
    <mergeCell ref="UKP31:UKP38"/>
    <mergeCell ref="UKE31:UKE38"/>
    <mergeCell ref="UKF31:UKF38"/>
    <mergeCell ref="UKG31:UKG38"/>
    <mergeCell ref="UKH31:UKH38"/>
    <mergeCell ref="UKI31:UKI38"/>
    <mergeCell ref="UKJ31:UKJ38"/>
    <mergeCell ref="UJY31:UJY38"/>
    <mergeCell ref="UJZ31:UJZ38"/>
    <mergeCell ref="UKA31:UKA38"/>
    <mergeCell ref="UKB31:UKB38"/>
    <mergeCell ref="UKC31:UKC38"/>
    <mergeCell ref="UKD31:UKD38"/>
    <mergeCell ref="UMM31:UMM38"/>
    <mergeCell ref="UMN31:UMN38"/>
    <mergeCell ref="UMO31:UMO38"/>
    <mergeCell ref="UMP31:UMP38"/>
    <mergeCell ref="UMQ31:UMQ38"/>
    <mergeCell ref="UMR31:UMR38"/>
    <mergeCell ref="UMG31:UMG38"/>
    <mergeCell ref="UMH31:UMH38"/>
    <mergeCell ref="UMI31:UMI38"/>
    <mergeCell ref="UMJ31:UMJ38"/>
    <mergeCell ref="UMK31:UMK38"/>
    <mergeCell ref="UML31:UML38"/>
    <mergeCell ref="UMA31:UMA38"/>
    <mergeCell ref="UMB31:UMB38"/>
    <mergeCell ref="UMC31:UMC38"/>
    <mergeCell ref="UMD31:UMD38"/>
    <mergeCell ref="UME31:UME38"/>
    <mergeCell ref="UMF31:UMF38"/>
    <mergeCell ref="ULU31:ULU38"/>
    <mergeCell ref="ULV31:ULV38"/>
    <mergeCell ref="ULW31:ULW38"/>
    <mergeCell ref="ULX31:ULX38"/>
    <mergeCell ref="ULY31:ULY38"/>
    <mergeCell ref="ULZ31:ULZ38"/>
    <mergeCell ref="ULO31:ULO38"/>
    <mergeCell ref="ULP31:ULP38"/>
    <mergeCell ref="ULQ31:ULQ38"/>
    <mergeCell ref="ULR31:ULR38"/>
    <mergeCell ref="ULS31:ULS38"/>
    <mergeCell ref="ULT31:ULT38"/>
    <mergeCell ref="ULI31:ULI38"/>
    <mergeCell ref="ULJ31:ULJ38"/>
    <mergeCell ref="ULK31:ULK38"/>
    <mergeCell ref="ULL31:ULL38"/>
    <mergeCell ref="ULM31:ULM38"/>
    <mergeCell ref="ULN31:ULN38"/>
    <mergeCell ref="UNW31:UNW38"/>
    <mergeCell ref="UNX31:UNX38"/>
    <mergeCell ref="UNY31:UNY38"/>
    <mergeCell ref="UNZ31:UNZ38"/>
    <mergeCell ref="UOA31:UOA38"/>
    <mergeCell ref="UOB31:UOB38"/>
    <mergeCell ref="UNQ31:UNQ38"/>
    <mergeCell ref="UNR31:UNR38"/>
    <mergeCell ref="UNS31:UNS38"/>
    <mergeCell ref="UNT31:UNT38"/>
    <mergeCell ref="UNU31:UNU38"/>
    <mergeCell ref="UNV31:UNV38"/>
    <mergeCell ref="UNK31:UNK38"/>
    <mergeCell ref="UNL31:UNL38"/>
    <mergeCell ref="UNM31:UNM38"/>
    <mergeCell ref="UNN31:UNN38"/>
    <mergeCell ref="UNO31:UNO38"/>
    <mergeCell ref="UNP31:UNP38"/>
    <mergeCell ref="UNE31:UNE38"/>
    <mergeCell ref="UNF31:UNF38"/>
    <mergeCell ref="UNG31:UNG38"/>
    <mergeCell ref="UNH31:UNH38"/>
    <mergeCell ref="UNI31:UNI38"/>
    <mergeCell ref="UNJ31:UNJ38"/>
    <mergeCell ref="UMY31:UMY38"/>
    <mergeCell ref="UMZ31:UMZ38"/>
    <mergeCell ref="UNA31:UNA38"/>
    <mergeCell ref="UNB31:UNB38"/>
    <mergeCell ref="UNC31:UNC38"/>
    <mergeCell ref="UND31:UND38"/>
    <mergeCell ref="UMS31:UMS38"/>
    <mergeCell ref="UMT31:UMT38"/>
    <mergeCell ref="UMU31:UMU38"/>
    <mergeCell ref="UMV31:UMV38"/>
    <mergeCell ref="UMW31:UMW38"/>
    <mergeCell ref="UMX31:UMX38"/>
    <mergeCell ref="UPG31:UPG38"/>
    <mergeCell ref="UPH31:UPH38"/>
    <mergeCell ref="UPI31:UPI38"/>
    <mergeCell ref="UPJ31:UPJ38"/>
    <mergeCell ref="UPK31:UPK38"/>
    <mergeCell ref="UPL31:UPL38"/>
    <mergeCell ref="UPA31:UPA38"/>
    <mergeCell ref="UPB31:UPB38"/>
    <mergeCell ref="UPC31:UPC38"/>
    <mergeCell ref="UPD31:UPD38"/>
    <mergeCell ref="UPE31:UPE38"/>
    <mergeCell ref="UPF31:UPF38"/>
    <mergeCell ref="UOU31:UOU38"/>
    <mergeCell ref="UOV31:UOV38"/>
    <mergeCell ref="UOW31:UOW38"/>
    <mergeCell ref="UOX31:UOX38"/>
    <mergeCell ref="UOY31:UOY38"/>
    <mergeCell ref="UOZ31:UOZ38"/>
    <mergeCell ref="UOO31:UOO38"/>
    <mergeCell ref="UOP31:UOP38"/>
    <mergeCell ref="UOQ31:UOQ38"/>
    <mergeCell ref="UOR31:UOR38"/>
    <mergeCell ref="UOS31:UOS38"/>
    <mergeCell ref="UOT31:UOT38"/>
    <mergeCell ref="UOI31:UOI38"/>
    <mergeCell ref="UOJ31:UOJ38"/>
    <mergeCell ref="UOK31:UOK38"/>
    <mergeCell ref="UOL31:UOL38"/>
    <mergeCell ref="UOM31:UOM38"/>
    <mergeCell ref="UON31:UON38"/>
    <mergeCell ref="UOC31:UOC38"/>
    <mergeCell ref="UOD31:UOD38"/>
    <mergeCell ref="UOE31:UOE38"/>
    <mergeCell ref="UOF31:UOF38"/>
    <mergeCell ref="UOG31:UOG38"/>
    <mergeCell ref="UOH31:UOH38"/>
    <mergeCell ref="UQQ31:UQQ38"/>
    <mergeCell ref="UQR31:UQR38"/>
    <mergeCell ref="UQS31:UQS38"/>
    <mergeCell ref="UQT31:UQT38"/>
    <mergeCell ref="UQU31:UQU38"/>
    <mergeCell ref="UQV31:UQV38"/>
    <mergeCell ref="UQK31:UQK38"/>
    <mergeCell ref="UQL31:UQL38"/>
    <mergeCell ref="UQM31:UQM38"/>
    <mergeCell ref="UQN31:UQN38"/>
    <mergeCell ref="UQO31:UQO38"/>
    <mergeCell ref="UQP31:UQP38"/>
    <mergeCell ref="UQE31:UQE38"/>
    <mergeCell ref="UQF31:UQF38"/>
    <mergeCell ref="UQG31:UQG38"/>
    <mergeCell ref="UQH31:UQH38"/>
    <mergeCell ref="UQI31:UQI38"/>
    <mergeCell ref="UQJ31:UQJ38"/>
    <mergeCell ref="UPY31:UPY38"/>
    <mergeCell ref="UPZ31:UPZ38"/>
    <mergeCell ref="UQA31:UQA38"/>
    <mergeCell ref="UQB31:UQB38"/>
    <mergeCell ref="UQC31:UQC38"/>
    <mergeCell ref="UQD31:UQD38"/>
    <mergeCell ref="UPS31:UPS38"/>
    <mergeCell ref="UPT31:UPT38"/>
    <mergeCell ref="UPU31:UPU38"/>
    <mergeCell ref="UPV31:UPV38"/>
    <mergeCell ref="UPW31:UPW38"/>
    <mergeCell ref="UPX31:UPX38"/>
    <mergeCell ref="UPM31:UPM38"/>
    <mergeCell ref="UPN31:UPN38"/>
    <mergeCell ref="UPO31:UPO38"/>
    <mergeCell ref="UPP31:UPP38"/>
    <mergeCell ref="UPQ31:UPQ38"/>
    <mergeCell ref="UPR31:UPR38"/>
    <mergeCell ref="USA31:USA38"/>
    <mergeCell ref="USB31:USB38"/>
    <mergeCell ref="USC31:USC38"/>
    <mergeCell ref="USD31:USD38"/>
    <mergeCell ref="USE31:USE38"/>
    <mergeCell ref="USF31:USF38"/>
    <mergeCell ref="URU31:URU38"/>
    <mergeCell ref="URV31:URV38"/>
    <mergeCell ref="URW31:URW38"/>
    <mergeCell ref="URX31:URX38"/>
    <mergeCell ref="URY31:URY38"/>
    <mergeCell ref="URZ31:URZ38"/>
    <mergeCell ref="URO31:URO38"/>
    <mergeCell ref="URP31:URP38"/>
    <mergeCell ref="URQ31:URQ38"/>
    <mergeCell ref="URR31:URR38"/>
    <mergeCell ref="URS31:URS38"/>
    <mergeCell ref="URT31:URT38"/>
    <mergeCell ref="URI31:URI38"/>
    <mergeCell ref="URJ31:URJ38"/>
    <mergeCell ref="URK31:URK38"/>
    <mergeCell ref="URL31:URL38"/>
    <mergeCell ref="URM31:URM38"/>
    <mergeCell ref="URN31:URN38"/>
    <mergeCell ref="URC31:URC38"/>
    <mergeCell ref="URD31:URD38"/>
    <mergeCell ref="URE31:URE38"/>
    <mergeCell ref="URF31:URF38"/>
    <mergeCell ref="URG31:URG38"/>
    <mergeCell ref="URH31:URH38"/>
    <mergeCell ref="UQW31:UQW38"/>
    <mergeCell ref="UQX31:UQX38"/>
    <mergeCell ref="UQY31:UQY38"/>
    <mergeCell ref="UQZ31:UQZ38"/>
    <mergeCell ref="URA31:URA38"/>
    <mergeCell ref="URB31:URB38"/>
    <mergeCell ref="UTK31:UTK38"/>
    <mergeCell ref="UTL31:UTL38"/>
    <mergeCell ref="UTM31:UTM38"/>
    <mergeCell ref="UTN31:UTN38"/>
    <mergeCell ref="UTO31:UTO38"/>
    <mergeCell ref="UTP31:UTP38"/>
    <mergeCell ref="UTE31:UTE38"/>
    <mergeCell ref="UTF31:UTF38"/>
    <mergeCell ref="UTG31:UTG38"/>
    <mergeCell ref="UTH31:UTH38"/>
    <mergeCell ref="UTI31:UTI38"/>
    <mergeCell ref="UTJ31:UTJ38"/>
    <mergeCell ref="USY31:USY38"/>
    <mergeCell ref="USZ31:USZ38"/>
    <mergeCell ref="UTA31:UTA38"/>
    <mergeCell ref="UTB31:UTB38"/>
    <mergeCell ref="UTC31:UTC38"/>
    <mergeCell ref="UTD31:UTD38"/>
    <mergeCell ref="USS31:USS38"/>
    <mergeCell ref="UST31:UST38"/>
    <mergeCell ref="USU31:USU38"/>
    <mergeCell ref="USV31:USV38"/>
    <mergeCell ref="USW31:USW38"/>
    <mergeCell ref="USX31:USX38"/>
    <mergeCell ref="USM31:USM38"/>
    <mergeCell ref="USN31:USN38"/>
    <mergeCell ref="USO31:USO38"/>
    <mergeCell ref="USP31:USP38"/>
    <mergeCell ref="USQ31:USQ38"/>
    <mergeCell ref="USR31:USR38"/>
    <mergeCell ref="USG31:USG38"/>
    <mergeCell ref="USH31:USH38"/>
    <mergeCell ref="USI31:USI38"/>
    <mergeCell ref="USJ31:USJ38"/>
    <mergeCell ref="USK31:USK38"/>
    <mergeCell ref="USL31:USL38"/>
    <mergeCell ref="UUU31:UUU38"/>
    <mergeCell ref="UUV31:UUV38"/>
    <mergeCell ref="UUW31:UUW38"/>
    <mergeCell ref="UUX31:UUX38"/>
    <mergeCell ref="UUY31:UUY38"/>
    <mergeCell ref="UUZ31:UUZ38"/>
    <mergeCell ref="UUO31:UUO38"/>
    <mergeCell ref="UUP31:UUP38"/>
    <mergeCell ref="UUQ31:UUQ38"/>
    <mergeCell ref="UUR31:UUR38"/>
    <mergeCell ref="UUS31:UUS38"/>
    <mergeCell ref="UUT31:UUT38"/>
    <mergeCell ref="UUI31:UUI38"/>
    <mergeCell ref="UUJ31:UUJ38"/>
    <mergeCell ref="UUK31:UUK38"/>
    <mergeCell ref="UUL31:UUL38"/>
    <mergeCell ref="UUM31:UUM38"/>
    <mergeCell ref="UUN31:UUN38"/>
    <mergeCell ref="UUC31:UUC38"/>
    <mergeCell ref="UUD31:UUD38"/>
    <mergeCell ref="UUE31:UUE38"/>
    <mergeCell ref="UUF31:UUF38"/>
    <mergeCell ref="UUG31:UUG38"/>
    <mergeCell ref="UUH31:UUH38"/>
    <mergeCell ref="UTW31:UTW38"/>
    <mergeCell ref="UTX31:UTX38"/>
    <mergeCell ref="UTY31:UTY38"/>
    <mergeCell ref="UTZ31:UTZ38"/>
    <mergeCell ref="UUA31:UUA38"/>
    <mergeCell ref="UUB31:UUB38"/>
    <mergeCell ref="UTQ31:UTQ38"/>
    <mergeCell ref="UTR31:UTR38"/>
    <mergeCell ref="UTS31:UTS38"/>
    <mergeCell ref="UTT31:UTT38"/>
    <mergeCell ref="UTU31:UTU38"/>
    <mergeCell ref="UTV31:UTV38"/>
    <mergeCell ref="UWE31:UWE38"/>
    <mergeCell ref="UWF31:UWF38"/>
    <mergeCell ref="UWG31:UWG38"/>
    <mergeCell ref="UWH31:UWH38"/>
    <mergeCell ref="UWI31:UWI38"/>
    <mergeCell ref="UWJ31:UWJ38"/>
    <mergeCell ref="UVY31:UVY38"/>
    <mergeCell ref="UVZ31:UVZ38"/>
    <mergeCell ref="UWA31:UWA38"/>
    <mergeCell ref="UWB31:UWB38"/>
    <mergeCell ref="UWC31:UWC38"/>
    <mergeCell ref="UWD31:UWD38"/>
    <mergeCell ref="UVS31:UVS38"/>
    <mergeCell ref="UVT31:UVT38"/>
    <mergeCell ref="UVU31:UVU38"/>
    <mergeCell ref="UVV31:UVV38"/>
    <mergeCell ref="UVW31:UVW38"/>
    <mergeCell ref="UVX31:UVX38"/>
    <mergeCell ref="UVM31:UVM38"/>
    <mergeCell ref="UVN31:UVN38"/>
    <mergeCell ref="UVO31:UVO38"/>
    <mergeCell ref="UVP31:UVP38"/>
    <mergeCell ref="UVQ31:UVQ38"/>
    <mergeCell ref="UVR31:UVR38"/>
    <mergeCell ref="UVG31:UVG38"/>
    <mergeCell ref="UVH31:UVH38"/>
    <mergeCell ref="UVI31:UVI38"/>
    <mergeCell ref="UVJ31:UVJ38"/>
    <mergeCell ref="UVK31:UVK38"/>
    <mergeCell ref="UVL31:UVL38"/>
    <mergeCell ref="UVA31:UVA38"/>
    <mergeCell ref="UVB31:UVB38"/>
    <mergeCell ref="UVC31:UVC38"/>
    <mergeCell ref="UVD31:UVD38"/>
    <mergeCell ref="UVE31:UVE38"/>
    <mergeCell ref="UVF31:UVF38"/>
    <mergeCell ref="UXO31:UXO38"/>
    <mergeCell ref="UXP31:UXP38"/>
    <mergeCell ref="UXQ31:UXQ38"/>
    <mergeCell ref="UXR31:UXR38"/>
    <mergeCell ref="UXS31:UXS38"/>
    <mergeCell ref="UXT31:UXT38"/>
    <mergeCell ref="UXI31:UXI38"/>
    <mergeCell ref="UXJ31:UXJ38"/>
    <mergeCell ref="UXK31:UXK38"/>
    <mergeCell ref="UXL31:UXL38"/>
    <mergeCell ref="UXM31:UXM38"/>
    <mergeCell ref="UXN31:UXN38"/>
    <mergeCell ref="UXC31:UXC38"/>
    <mergeCell ref="UXD31:UXD38"/>
    <mergeCell ref="UXE31:UXE38"/>
    <mergeCell ref="UXF31:UXF38"/>
    <mergeCell ref="UXG31:UXG38"/>
    <mergeCell ref="UXH31:UXH38"/>
    <mergeCell ref="UWW31:UWW38"/>
    <mergeCell ref="UWX31:UWX38"/>
    <mergeCell ref="UWY31:UWY38"/>
    <mergeCell ref="UWZ31:UWZ38"/>
    <mergeCell ref="UXA31:UXA38"/>
    <mergeCell ref="UXB31:UXB38"/>
    <mergeCell ref="UWQ31:UWQ38"/>
    <mergeCell ref="UWR31:UWR38"/>
    <mergeCell ref="UWS31:UWS38"/>
    <mergeCell ref="UWT31:UWT38"/>
    <mergeCell ref="UWU31:UWU38"/>
    <mergeCell ref="UWV31:UWV38"/>
    <mergeCell ref="UWK31:UWK38"/>
    <mergeCell ref="UWL31:UWL38"/>
    <mergeCell ref="UWM31:UWM38"/>
    <mergeCell ref="UWN31:UWN38"/>
    <mergeCell ref="UWO31:UWO38"/>
    <mergeCell ref="UWP31:UWP38"/>
    <mergeCell ref="UYY31:UYY38"/>
    <mergeCell ref="UYZ31:UYZ38"/>
    <mergeCell ref="UZA31:UZA38"/>
    <mergeCell ref="UZB31:UZB38"/>
    <mergeCell ref="UZC31:UZC38"/>
    <mergeCell ref="UZD31:UZD38"/>
    <mergeCell ref="UYS31:UYS38"/>
    <mergeCell ref="UYT31:UYT38"/>
    <mergeCell ref="UYU31:UYU38"/>
    <mergeCell ref="UYV31:UYV38"/>
    <mergeCell ref="UYW31:UYW38"/>
    <mergeCell ref="UYX31:UYX38"/>
    <mergeCell ref="UYM31:UYM38"/>
    <mergeCell ref="UYN31:UYN38"/>
    <mergeCell ref="UYO31:UYO38"/>
    <mergeCell ref="UYP31:UYP38"/>
    <mergeCell ref="UYQ31:UYQ38"/>
    <mergeCell ref="UYR31:UYR38"/>
    <mergeCell ref="UYG31:UYG38"/>
    <mergeCell ref="UYH31:UYH38"/>
    <mergeCell ref="UYI31:UYI38"/>
    <mergeCell ref="UYJ31:UYJ38"/>
    <mergeCell ref="UYK31:UYK38"/>
    <mergeCell ref="UYL31:UYL38"/>
    <mergeCell ref="UYA31:UYA38"/>
    <mergeCell ref="UYB31:UYB38"/>
    <mergeCell ref="UYC31:UYC38"/>
    <mergeCell ref="UYD31:UYD38"/>
    <mergeCell ref="UYE31:UYE38"/>
    <mergeCell ref="UYF31:UYF38"/>
    <mergeCell ref="UXU31:UXU38"/>
    <mergeCell ref="UXV31:UXV38"/>
    <mergeCell ref="UXW31:UXW38"/>
    <mergeCell ref="UXX31:UXX38"/>
    <mergeCell ref="UXY31:UXY38"/>
    <mergeCell ref="UXZ31:UXZ38"/>
    <mergeCell ref="VAI31:VAI38"/>
    <mergeCell ref="VAJ31:VAJ38"/>
    <mergeCell ref="VAK31:VAK38"/>
    <mergeCell ref="VAL31:VAL38"/>
    <mergeCell ref="VAM31:VAM38"/>
    <mergeCell ref="VAN31:VAN38"/>
    <mergeCell ref="VAC31:VAC38"/>
    <mergeCell ref="VAD31:VAD38"/>
    <mergeCell ref="VAE31:VAE38"/>
    <mergeCell ref="VAF31:VAF38"/>
    <mergeCell ref="VAG31:VAG38"/>
    <mergeCell ref="VAH31:VAH38"/>
    <mergeCell ref="UZW31:UZW38"/>
    <mergeCell ref="UZX31:UZX38"/>
    <mergeCell ref="UZY31:UZY38"/>
    <mergeCell ref="UZZ31:UZZ38"/>
    <mergeCell ref="VAA31:VAA38"/>
    <mergeCell ref="VAB31:VAB38"/>
    <mergeCell ref="UZQ31:UZQ38"/>
    <mergeCell ref="UZR31:UZR38"/>
    <mergeCell ref="UZS31:UZS38"/>
    <mergeCell ref="UZT31:UZT38"/>
    <mergeCell ref="UZU31:UZU38"/>
    <mergeCell ref="UZV31:UZV38"/>
    <mergeCell ref="UZK31:UZK38"/>
    <mergeCell ref="UZL31:UZL38"/>
    <mergeCell ref="UZM31:UZM38"/>
    <mergeCell ref="UZN31:UZN38"/>
    <mergeCell ref="UZO31:UZO38"/>
    <mergeCell ref="UZP31:UZP38"/>
    <mergeCell ref="UZE31:UZE38"/>
    <mergeCell ref="UZF31:UZF38"/>
    <mergeCell ref="UZG31:UZG38"/>
    <mergeCell ref="UZH31:UZH38"/>
    <mergeCell ref="UZI31:UZI38"/>
    <mergeCell ref="UZJ31:UZJ38"/>
    <mergeCell ref="VBS31:VBS38"/>
    <mergeCell ref="VBT31:VBT38"/>
    <mergeCell ref="VBU31:VBU38"/>
    <mergeCell ref="VBV31:VBV38"/>
    <mergeCell ref="VBW31:VBW38"/>
    <mergeCell ref="VBX31:VBX38"/>
    <mergeCell ref="VBM31:VBM38"/>
    <mergeCell ref="VBN31:VBN38"/>
    <mergeCell ref="VBO31:VBO38"/>
    <mergeCell ref="VBP31:VBP38"/>
    <mergeCell ref="VBQ31:VBQ38"/>
    <mergeCell ref="VBR31:VBR38"/>
    <mergeCell ref="VBG31:VBG38"/>
    <mergeCell ref="VBH31:VBH38"/>
    <mergeCell ref="VBI31:VBI38"/>
    <mergeCell ref="VBJ31:VBJ38"/>
    <mergeCell ref="VBK31:VBK38"/>
    <mergeCell ref="VBL31:VBL38"/>
    <mergeCell ref="VBA31:VBA38"/>
    <mergeCell ref="VBB31:VBB38"/>
    <mergeCell ref="VBC31:VBC38"/>
    <mergeCell ref="VBD31:VBD38"/>
    <mergeCell ref="VBE31:VBE38"/>
    <mergeCell ref="VBF31:VBF38"/>
    <mergeCell ref="VAU31:VAU38"/>
    <mergeCell ref="VAV31:VAV38"/>
    <mergeCell ref="VAW31:VAW38"/>
    <mergeCell ref="VAX31:VAX38"/>
    <mergeCell ref="VAY31:VAY38"/>
    <mergeCell ref="VAZ31:VAZ38"/>
    <mergeCell ref="VAO31:VAO38"/>
    <mergeCell ref="VAP31:VAP38"/>
    <mergeCell ref="VAQ31:VAQ38"/>
    <mergeCell ref="VAR31:VAR38"/>
    <mergeCell ref="VAS31:VAS38"/>
    <mergeCell ref="VAT31:VAT38"/>
    <mergeCell ref="VDC31:VDC38"/>
    <mergeCell ref="VDD31:VDD38"/>
    <mergeCell ref="VDE31:VDE38"/>
    <mergeCell ref="VDF31:VDF38"/>
    <mergeCell ref="VDG31:VDG38"/>
    <mergeCell ref="VDH31:VDH38"/>
    <mergeCell ref="VCW31:VCW38"/>
    <mergeCell ref="VCX31:VCX38"/>
    <mergeCell ref="VCY31:VCY38"/>
    <mergeCell ref="VCZ31:VCZ38"/>
    <mergeCell ref="VDA31:VDA38"/>
    <mergeCell ref="VDB31:VDB38"/>
    <mergeCell ref="VCQ31:VCQ38"/>
    <mergeCell ref="VCR31:VCR38"/>
    <mergeCell ref="VCS31:VCS38"/>
    <mergeCell ref="VCT31:VCT38"/>
    <mergeCell ref="VCU31:VCU38"/>
    <mergeCell ref="VCV31:VCV38"/>
    <mergeCell ref="VCK31:VCK38"/>
    <mergeCell ref="VCL31:VCL38"/>
    <mergeCell ref="VCM31:VCM38"/>
    <mergeCell ref="VCN31:VCN38"/>
    <mergeCell ref="VCO31:VCO38"/>
    <mergeCell ref="VCP31:VCP38"/>
    <mergeCell ref="VCE31:VCE38"/>
    <mergeCell ref="VCF31:VCF38"/>
    <mergeCell ref="VCG31:VCG38"/>
    <mergeCell ref="VCH31:VCH38"/>
    <mergeCell ref="VCI31:VCI38"/>
    <mergeCell ref="VCJ31:VCJ38"/>
    <mergeCell ref="VBY31:VBY38"/>
    <mergeCell ref="VBZ31:VBZ38"/>
    <mergeCell ref="VCA31:VCA38"/>
    <mergeCell ref="VCB31:VCB38"/>
    <mergeCell ref="VCC31:VCC38"/>
    <mergeCell ref="VCD31:VCD38"/>
    <mergeCell ref="VEM31:VEM38"/>
    <mergeCell ref="VEN31:VEN38"/>
    <mergeCell ref="VEO31:VEO38"/>
    <mergeCell ref="VEP31:VEP38"/>
    <mergeCell ref="VEQ31:VEQ38"/>
    <mergeCell ref="VER31:VER38"/>
    <mergeCell ref="VEG31:VEG38"/>
    <mergeCell ref="VEH31:VEH38"/>
    <mergeCell ref="VEI31:VEI38"/>
    <mergeCell ref="VEJ31:VEJ38"/>
    <mergeCell ref="VEK31:VEK38"/>
    <mergeCell ref="VEL31:VEL38"/>
    <mergeCell ref="VEA31:VEA38"/>
    <mergeCell ref="VEB31:VEB38"/>
    <mergeCell ref="VEC31:VEC38"/>
    <mergeCell ref="VED31:VED38"/>
    <mergeCell ref="VEE31:VEE38"/>
    <mergeCell ref="VEF31:VEF38"/>
    <mergeCell ref="VDU31:VDU38"/>
    <mergeCell ref="VDV31:VDV38"/>
    <mergeCell ref="VDW31:VDW38"/>
    <mergeCell ref="VDX31:VDX38"/>
    <mergeCell ref="VDY31:VDY38"/>
    <mergeCell ref="VDZ31:VDZ38"/>
    <mergeCell ref="VDO31:VDO38"/>
    <mergeCell ref="VDP31:VDP38"/>
    <mergeCell ref="VDQ31:VDQ38"/>
    <mergeCell ref="VDR31:VDR38"/>
    <mergeCell ref="VDS31:VDS38"/>
    <mergeCell ref="VDT31:VDT38"/>
    <mergeCell ref="VDI31:VDI38"/>
    <mergeCell ref="VDJ31:VDJ38"/>
    <mergeCell ref="VDK31:VDK38"/>
    <mergeCell ref="VDL31:VDL38"/>
    <mergeCell ref="VDM31:VDM38"/>
    <mergeCell ref="VDN31:VDN38"/>
    <mergeCell ref="VFW31:VFW38"/>
    <mergeCell ref="VFX31:VFX38"/>
    <mergeCell ref="VFY31:VFY38"/>
    <mergeCell ref="VFZ31:VFZ38"/>
    <mergeCell ref="VGA31:VGA38"/>
    <mergeCell ref="VGB31:VGB38"/>
    <mergeCell ref="VFQ31:VFQ38"/>
    <mergeCell ref="VFR31:VFR38"/>
    <mergeCell ref="VFS31:VFS38"/>
    <mergeCell ref="VFT31:VFT38"/>
    <mergeCell ref="VFU31:VFU38"/>
    <mergeCell ref="VFV31:VFV38"/>
    <mergeCell ref="VFK31:VFK38"/>
    <mergeCell ref="VFL31:VFL38"/>
    <mergeCell ref="VFM31:VFM38"/>
    <mergeCell ref="VFN31:VFN38"/>
    <mergeCell ref="VFO31:VFO38"/>
    <mergeCell ref="VFP31:VFP38"/>
    <mergeCell ref="VFE31:VFE38"/>
    <mergeCell ref="VFF31:VFF38"/>
    <mergeCell ref="VFG31:VFG38"/>
    <mergeCell ref="VFH31:VFH38"/>
    <mergeCell ref="VFI31:VFI38"/>
    <mergeCell ref="VFJ31:VFJ38"/>
    <mergeCell ref="VEY31:VEY38"/>
    <mergeCell ref="VEZ31:VEZ38"/>
    <mergeCell ref="VFA31:VFA38"/>
    <mergeCell ref="VFB31:VFB38"/>
    <mergeCell ref="VFC31:VFC38"/>
    <mergeCell ref="VFD31:VFD38"/>
    <mergeCell ref="VES31:VES38"/>
    <mergeCell ref="VET31:VET38"/>
    <mergeCell ref="VEU31:VEU38"/>
    <mergeCell ref="VEV31:VEV38"/>
    <mergeCell ref="VEW31:VEW38"/>
    <mergeCell ref="VEX31:VEX38"/>
    <mergeCell ref="VHG31:VHG38"/>
    <mergeCell ref="VHH31:VHH38"/>
    <mergeCell ref="VHI31:VHI38"/>
    <mergeCell ref="VHJ31:VHJ38"/>
    <mergeCell ref="VHK31:VHK38"/>
    <mergeCell ref="VHL31:VHL38"/>
    <mergeCell ref="VHA31:VHA38"/>
    <mergeCell ref="VHB31:VHB38"/>
    <mergeCell ref="VHC31:VHC38"/>
    <mergeCell ref="VHD31:VHD38"/>
    <mergeCell ref="VHE31:VHE38"/>
    <mergeCell ref="VHF31:VHF38"/>
    <mergeCell ref="VGU31:VGU38"/>
    <mergeCell ref="VGV31:VGV38"/>
    <mergeCell ref="VGW31:VGW38"/>
    <mergeCell ref="VGX31:VGX38"/>
    <mergeCell ref="VGY31:VGY38"/>
    <mergeCell ref="VGZ31:VGZ38"/>
    <mergeCell ref="VGO31:VGO38"/>
    <mergeCell ref="VGP31:VGP38"/>
    <mergeCell ref="VGQ31:VGQ38"/>
    <mergeCell ref="VGR31:VGR38"/>
    <mergeCell ref="VGS31:VGS38"/>
    <mergeCell ref="VGT31:VGT38"/>
    <mergeCell ref="VGI31:VGI38"/>
    <mergeCell ref="VGJ31:VGJ38"/>
    <mergeCell ref="VGK31:VGK38"/>
    <mergeCell ref="VGL31:VGL38"/>
    <mergeCell ref="VGM31:VGM38"/>
    <mergeCell ref="VGN31:VGN38"/>
    <mergeCell ref="VGC31:VGC38"/>
    <mergeCell ref="VGD31:VGD38"/>
    <mergeCell ref="VGE31:VGE38"/>
    <mergeCell ref="VGF31:VGF38"/>
    <mergeCell ref="VGG31:VGG38"/>
    <mergeCell ref="VGH31:VGH38"/>
    <mergeCell ref="VIQ31:VIQ38"/>
    <mergeCell ref="VIR31:VIR38"/>
    <mergeCell ref="VIS31:VIS38"/>
    <mergeCell ref="VIT31:VIT38"/>
    <mergeCell ref="VIU31:VIU38"/>
    <mergeCell ref="VIV31:VIV38"/>
    <mergeCell ref="VIK31:VIK38"/>
    <mergeCell ref="VIL31:VIL38"/>
    <mergeCell ref="VIM31:VIM38"/>
    <mergeCell ref="VIN31:VIN38"/>
    <mergeCell ref="VIO31:VIO38"/>
    <mergeCell ref="VIP31:VIP38"/>
    <mergeCell ref="VIE31:VIE38"/>
    <mergeCell ref="VIF31:VIF38"/>
    <mergeCell ref="VIG31:VIG38"/>
    <mergeCell ref="VIH31:VIH38"/>
    <mergeCell ref="VII31:VII38"/>
    <mergeCell ref="VIJ31:VIJ38"/>
    <mergeCell ref="VHY31:VHY38"/>
    <mergeCell ref="VHZ31:VHZ38"/>
    <mergeCell ref="VIA31:VIA38"/>
    <mergeCell ref="VIB31:VIB38"/>
    <mergeCell ref="VIC31:VIC38"/>
    <mergeCell ref="VID31:VID38"/>
    <mergeCell ref="VHS31:VHS38"/>
    <mergeCell ref="VHT31:VHT38"/>
    <mergeCell ref="VHU31:VHU38"/>
    <mergeCell ref="VHV31:VHV38"/>
    <mergeCell ref="VHW31:VHW38"/>
    <mergeCell ref="VHX31:VHX38"/>
    <mergeCell ref="VHM31:VHM38"/>
    <mergeCell ref="VHN31:VHN38"/>
    <mergeCell ref="VHO31:VHO38"/>
    <mergeCell ref="VHP31:VHP38"/>
    <mergeCell ref="VHQ31:VHQ38"/>
    <mergeCell ref="VHR31:VHR38"/>
    <mergeCell ref="VKA31:VKA38"/>
    <mergeCell ref="VKB31:VKB38"/>
    <mergeCell ref="VKC31:VKC38"/>
    <mergeCell ref="VKD31:VKD38"/>
    <mergeCell ref="VKE31:VKE38"/>
    <mergeCell ref="VKF31:VKF38"/>
    <mergeCell ref="VJU31:VJU38"/>
    <mergeCell ref="VJV31:VJV38"/>
    <mergeCell ref="VJW31:VJW38"/>
    <mergeCell ref="VJX31:VJX38"/>
    <mergeCell ref="VJY31:VJY38"/>
    <mergeCell ref="VJZ31:VJZ38"/>
    <mergeCell ref="VJO31:VJO38"/>
    <mergeCell ref="VJP31:VJP38"/>
    <mergeCell ref="VJQ31:VJQ38"/>
    <mergeCell ref="VJR31:VJR38"/>
    <mergeCell ref="VJS31:VJS38"/>
    <mergeCell ref="VJT31:VJT38"/>
    <mergeCell ref="VJI31:VJI38"/>
    <mergeCell ref="VJJ31:VJJ38"/>
    <mergeCell ref="VJK31:VJK38"/>
    <mergeCell ref="VJL31:VJL38"/>
    <mergeCell ref="VJM31:VJM38"/>
    <mergeCell ref="VJN31:VJN38"/>
    <mergeCell ref="VJC31:VJC38"/>
    <mergeCell ref="VJD31:VJD38"/>
    <mergeCell ref="VJE31:VJE38"/>
    <mergeCell ref="VJF31:VJF38"/>
    <mergeCell ref="VJG31:VJG38"/>
    <mergeCell ref="VJH31:VJH38"/>
    <mergeCell ref="VIW31:VIW38"/>
    <mergeCell ref="VIX31:VIX38"/>
    <mergeCell ref="VIY31:VIY38"/>
    <mergeCell ref="VIZ31:VIZ38"/>
    <mergeCell ref="VJA31:VJA38"/>
    <mergeCell ref="VJB31:VJB38"/>
    <mergeCell ref="VLK31:VLK38"/>
    <mergeCell ref="VLL31:VLL38"/>
    <mergeCell ref="VLM31:VLM38"/>
    <mergeCell ref="VLN31:VLN38"/>
    <mergeCell ref="VLO31:VLO38"/>
    <mergeCell ref="VLP31:VLP38"/>
    <mergeCell ref="VLE31:VLE38"/>
    <mergeCell ref="VLF31:VLF38"/>
    <mergeCell ref="VLG31:VLG38"/>
    <mergeCell ref="VLH31:VLH38"/>
    <mergeCell ref="VLI31:VLI38"/>
    <mergeCell ref="VLJ31:VLJ38"/>
    <mergeCell ref="VKY31:VKY38"/>
    <mergeCell ref="VKZ31:VKZ38"/>
    <mergeCell ref="VLA31:VLA38"/>
    <mergeCell ref="VLB31:VLB38"/>
    <mergeCell ref="VLC31:VLC38"/>
    <mergeCell ref="VLD31:VLD38"/>
    <mergeCell ref="VKS31:VKS38"/>
    <mergeCell ref="VKT31:VKT38"/>
    <mergeCell ref="VKU31:VKU38"/>
    <mergeCell ref="VKV31:VKV38"/>
    <mergeCell ref="VKW31:VKW38"/>
    <mergeCell ref="VKX31:VKX38"/>
    <mergeCell ref="VKM31:VKM38"/>
    <mergeCell ref="VKN31:VKN38"/>
    <mergeCell ref="VKO31:VKO38"/>
    <mergeCell ref="VKP31:VKP38"/>
    <mergeCell ref="VKQ31:VKQ38"/>
    <mergeCell ref="VKR31:VKR38"/>
    <mergeCell ref="VKG31:VKG38"/>
    <mergeCell ref="VKH31:VKH38"/>
    <mergeCell ref="VKI31:VKI38"/>
    <mergeCell ref="VKJ31:VKJ38"/>
    <mergeCell ref="VKK31:VKK38"/>
    <mergeCell ref="VKL31:VKL38"/>
    <mergeCell ref="VMU31:VMU38"/>
    <mergeCell ref="VMV31:VMV38"/>
    <mergeCell ref="VMW31:VMW38"/>
    <mergeCell ref="VMX31:VMX38"/>
    <mergeCell ref="VMY31:VMY38"/>
    <mergeCell ref="VMZ31:VMZ38"/>
    <mergeCell ref="VMO31:VMO38"/>
    <mergeCell ref="VMP31:VMP38"/>
    <mergeCell ref="VMQ31:VMQ38"/>
    <mergeCell ref="VMR31:VMR38"/>
    <mergeCell ref="VMS31:VMS38"/>
    <mergeCell ref="VMT31:VMT38"/>
    <mergeCell ref="VMI31:VMI38"/>
    <mergeCell ref="VMJ31:VMJ38"/>
    <mergeCell ref="VMK31:VMK38"/>
    <mergeCell ref="VML31:VML38"/>
    <mergeCell ref="VMM31:VMM38"/>
    <mergeCell ref="VMN31:VMN38"/>
    <mergeCell ref="VMC31:VMC38"/>
    <mergeCell ref="VMD31:VMD38"/>
    <mergeCell ref="VME31:VME38"/>
    <mergeCell ref="VMF31:VMF38"/>
    <mergeCell ref="VMG31:VMG38"/>
    <mergeCell ref="VMH31:VMH38"/>
    <mergeCell ref="VLW31:VLW38"/>
    <mergeCell ref="VLX31:VLX38"/>
    <mergeCell ref="VLY31:VLY38"/>
    <mergeCell ref="VLZ31:VLZ38"/>
    <mergeCell ref="VMA31:VMA38"/>
    <mergeCell ref="VMB31:VMB38"/>
    <mergeCell ref="VLQ31:VLQ38"/>
    <mergeCell ref="VLR31:VLR38"/>
    <mergeCell ref="VLS31:VLS38"/>
    <mergeCell ref="VLT31:VLT38"/>
    <mergeCell ref="VLU31:VLU38"/>
    <mergeCell ref="VLV31:VLV38"/>
    <mergeCell ref="VOE31:VOE38"/>
    <mergeCell ref="VOF31:VOF38"/>
    <mergeCell ref="VOG31:VOG38"/>
    <mergeCell ref="VOH31:VOH38"/>
    <mergeCell ref="VOI31:VOI38"/>
    <mergeCell ref="VOJ31:VOJ38"/>
    <mergeCell ref="VNY31:VNY38"/>
    <mergeCell ref="VNZ31:VNZ38"/>
    <mergeCell ref="VOA31:VOA38"/>
    <mergeCell ref="VOB31:VOB38"/>
    <mergeCell ref="VOC31:VOC38"/>
    <mergeCell ref="VOD31:VOD38"/>
    <mergeCell ref="VNS31:VNS38"/>
    <mergeCell ref="VNT31:VNT38"/>
    <mergeCell ref="VNU31:VNU38"/>
    <mergeCell ref="VNV31:VNV38"/>
    <mergeCell ref="VNW31:VNW38"/>
    <mergeCell ref="VNX31:VNX38"/>
    <mergeCell ref="VNM31:VNM38"/>
    <mergeCell ref="VNN31:VNN38"/>
    <mergeCell ref="VNO31:VNO38"/>
    <mergeCell ref="VNP31:VNP38"/>
    <mergeCell ref="VNQ31:VNQ38"/>
    <mergeCell ref="VNR31:VNR38"/>
    <mergeCell ref="VNG31:VNG38"/>
    <mergeCell ref="VNH31:VNH38"/>
    <mergeCell ref="VNI31:VNI38"/>
    <mergeCell ref="VNJ31:VNJ38"/>
    <mergeCell ref="VNK31:VNK38"/>
    <mergeCell ref="VNL31:VNL38"/>
    <mergeCell ref="VNA31:VNA38"/>
    <mergeCell ref="VNB31:VNB38"/>
    <mergeCell ref="VNC31:VNC38"/>
    <mergeCell ref="VND31:VND38"/>
    <mergeCell ref="VNE31:VNE38"/>
    <mergeCell ref="VNF31:VNF38"/>
    <mergeCell ref="VPO31:VPO38"/>
    <mergeCell ref="VPP31:VPP38"/>
    <mergeCell ref="VPQ31:VPQ38"/>
    <mergeCell ref="VPR31:VPR38"/>
    <mergeCell ref="VPS31:VPS38"/>
    <mergeCell ref="VPT31:VPT38"/>
    <mergeCell ref="VPI31:VPI38"/>
    <mergeCell ref="VPJ31:VPJ38"/>
    <mergeCell ref="VPK31:VPK38"/>
    <mergeCell ref="VPL31:VPL38"/>
    <mergeCell ref="VPM31:VPM38"/>
    <mergeCell ref="VPN31:VPN38"/>
    <mergeCell ref="VPC31:VPC38"/>
    <mergeCell ref="VPD31:VPD38"/>
    <mergeCell ref="VPE31:VPE38"/>
    <mergeCell ref="VPF31:VPF38"/>
    <mergeCell ref="VPG31:VPG38"/>
    <mergeCell ref="VPH31:VPH38"/>
    <mergeCell ref="VOW31:VOW38"/>
    <mergeCell ref="VOX31:VOX38"/>
    <mergeCell ref="VOY31:VOY38"/>
    <mergeCell ref="VOZ31:VOZ38"/>
    <mergeCell ref="VPA31:VPA38"/>
    <mergeCell ref="VPB31:VPB38"/>
    <mergeCell ref="VOQ31:VOQ38"/>
    <mergeCell ref="VOR31:VOR38"/>
    <mergeCell ref="VOS31:VOS38"/>
    <mergeCell ref="VOT31:VOT38"/>
    <mergeCell ref="VOU31:VOU38"/>
    <mergeCell ref="VOV31:VOV38"/>
    <mergeCell ref="VOK31:VOK38"/>
    <mergeCell ref="VOL31:VOL38"/>
    <mergeCell ref="VOM31:VOM38"/>
    <mergeCell ref="VON31:VON38"/>
    <mergeCell ref="VOO31:VOO38"/>
    <mergeCell ref="VOP31:VOP38"/>
    <mergeCell ref="VQY31:VQY38"/>
    <mergeCell ref="VQZ31:VQZ38"/>
    <mergeCell ref="VRA31:VRA38"/>
    <mergeCell ref="VRB31:VRB38"/>
    <mergeCell ref="VRC31:VRC38"/>
    <mergeCell ref="VRD31:VRD38"/>
    <mergeCell ref="VQS31:VQS38"/>
    <mergeCell ref="VQT31:VQT38"/>
    <mergeCell ref="VQU31:VQU38"/>
    <mergeCell ref="VQV31:VQV38"/>
    <mergeCell ref="VQW31:VQW38"/>
    <mergeCell ref="VQX31:VQX38"/>
    <mergeCell ref="VQM31:VQM38"/>
    <mergeCell ref="VQN31:VQN38"/>
    <mergeCell ref="VQO31:VQO38"/>
    <mergeCell ref="VQP31:VQP38"/>
    <mergeCell ref="VQQ31:VQQ38"/>
    <mergeCell ref="VQR31:VQR38"/>
    <mergeCell ref="VQG31:VQG38"/>
    <mergeCell ref="VQH31:VQH38"/>
    <mergeCell ref="VQI31:VQI38"/>
    <mergeCell ref="VQJ31:VQJ38"/>
    <mergeCell ref="VQK31:VQK38"/>
    <mergeCell ref="VQL31:VQL38"/>
    <mergeCell ref="VQA31:VQA38"/>
    <mergeCell ref="VQB31:VQB38"/>
    <mergeCell ref="VQC31:VQC38"/>
    <mergeCell ref="VQD31:VQD38"/>
    <mergeCell ref="VQE31:VQE38"/>
    <mergeCell ref="VQF31:VQF38"/>
    <mergeCell ref="VPU31:VPU38"/>
    <mergeCell ref="VPV31:VPV38"/>
    <mergeCell ref="VPW31:VPW38"/>
    <mergeCell ref="VPX31:VPX38"/>
    <mergeCell ref="VPY31:VPY38"/>
    <mergeCell ref="VPZ31:VPZ38"/>
    <mergeCell ref="VSI31:VSI38"/>
    <mergeCell ref="VSJ31:VSJ38"/>
    <mergeCell ref="VSK31:VSK38"/>
    <mergeCell ref="VSL31:VSL38"/>
    <mergeCell ref="VSM31:VSM38"/>
    <mergeCell ref="VSN31:VSN38"/>
    <mergeCell ref="VSC31:VSC38"/>
    <mergeCell ref="VSD31:VSD38"/>
    <mergeCell ref="VSE31:VSE38"/>
    <mergeCell ref="VSF31:VSF38"/>
    <mergeCell ref="VSG31:VSG38"/>
    <mergeCell ref="VSH31:VSH38"/>
    <mergeCell ref="VRW31:VRW38"/>
    <mergeCell ref="VRX31:VRX38"/>
    <mergeCell ref="VRY31:VRY38"/>
    <mergeCell ref="VRZ31:VRZ38"/>
    <mergeCell ref="VSA31:VSA38"/>
    <mergeCell ref="VSB31:VSB38"/>
    <mergeCell ref="VRQ31:VRQ38"/>
    <mergeCell ref="VRR31:VRR38"/>
    <mergeCell ref="VRS31:VRS38"/>
    <mergeCell ref="VRT31:VRT38"/>
    <mergeCell ref="VRU31:VRU38"/>
    <mergeCell ref="VRV31:VRV38"/>
    <mergeCell ref="VRK31:VRK38"/>
    <mergeCell ref="VRL31:VRL38"/>
    <mergeCell ref="VRM31:VRM38"/>
    <mergeCell ref="VRN31:VRN38"/>
    <mergeCell ref="VRO31:VRO38"/>
    <mergeCell ref="VRP31:VRP38"/>
    <mergeCell ref="VRE31:VRE38"/>
    <mergeCell ref="VRF31:VRF38"/>
    <mergeCell ref="VRG31:VRG38"/>
    <mergeCell ref="VRH31:VRH38"/>
    <mergeCell ref="VRI31:VRI38"/>
    <mergeCell ref="VRJ31:VRJ38"/>
    <mergeCell ref="VTS31:VTS38"/>
    <mergeCell ref="VTT31:VTT38"/>
    <mergeCell ref="VTU31:VTU38"/>
    <mergeCell ref="VTV31:VTV38"/>
    <mergeCell ref="VTW31:VTW38"/>
    <mergeCell ref="VTX31:VTX38"/>
    <mergeCell ref="VTM31:VTM38"/>
    <mergeCell ref="VTN31:VTN38"/>
    <mergeCell ref="VTO31:VTO38"/>
    <mergeCell ref="VTP31:VTP38"/>
    <mergeCell ref="VTQ31:VTQ38"/>
    <mergeCell ref="VTR31:VTR38"/>
    <mergeCell ref="VTG31:VTG38"/>
    <mergeCell ref="VTH31:VTH38"/>
    <mergeCell ref="VTI31:VTI38"/>
    <mergeCell ref="VTJ31:VTJ38"/>
    <mergeCell ref="VTK31:VTK38"/>
    <mergeCell ref="VTL31:VTL38"/>
    <mergeCell ref="VTA31:VTA38"/>
    <mergeCell ref="VTB31:VTB38"/>
    <mergeCell ref="VTC31:VTC38"/>
    <mergeCell ref="VTD31:VTD38"/>
    <mergeCell ref="VTE31:VTE38"/>
    <mergeCell ref="VTF31:VTF38"/>
    <mergeCell ref="VSU31:VSU38"/>
    <mergeCell ref="VSV31:VSV38"/>
    <mergeCell ref="VSW31:VSW38"/>
    <mergeCell ref="VSX31:VSX38"/>
    <mergeCell ref="VSY31:VSY38"/>
    <mergeCell ref="VSZ31:VSZ38"/>
    <mergeCell ref="VSO31:VSO38"/>
    <mergeCell ref="VSP31:VSP38"/>
    <mergeCell ref="VSQ31:VSQ38"/>
    <mergeCell ref="VSR31:VSR38"/>
    <mergeCell ref="VSS31:VSS38"/>
    <mergeCell ref="VST31:VST38"/>
    <mergeCell ref="VVC31:VVC38"/>
    <mergeCell ref="VVD31:VVD38"/>
    <mergeCell ref="VVE31:VVE38"/>
    <mergeCell ref="VVF31:VVF38"/>
    <mergeCell ref="VVG31:VVG38"/>
    <mergeCell ref="VVH31:VVH38"/>
    <mergeCell ref="VUW31:VUW38"/>
    <mergeCell ref="VUX31:VUX38"/>
    <mergeCell ref="VUY31:VUY38"/>
    <mergeCell ref="VUZ31:VUZ38"/>
    <mergeCell ref="VVA31:VVA38"/>
    <mergeCell ref="VVB31:VVB38"/>
    <mergeCell ref="VUQ31:VUQ38"/>
    <mergeCell ref="VUR31:VUR38"/>
    <mergeCell ref="VUS31:VUS38"/>
    <mergeCell ref="VUT31:VUT38"/>
    <mergeCell ref="VUU31:VUU38"/>
    <mergeCell ref="VUV31:VUV38"/>
    <mergeCell ref="VUK31:VUK38"/>
    <mergeCell ref="VUL31:VUL38"/>
    <mergeCell ref="VUM31:VUM38"/>
    <mergeCell ref="VUN31:VUN38"/>
    <mergeCell ref="VUO31:VUO38"/>
    <mergeCell ref="VUP31:VUP38"/>
    <mergeCell ref="VUE31:VUE38"/>
    <mergeCell ref="VUF31:VUF38"/>
    <mergeCell ref="VUG31:VUG38"/>
    <mergeCell ref="VUH31:VUH38"/>
    <mergeCell ref="VUI31:VUI38"/>
    <mergeCell ref="VUJ31:VUJ38"/>
    <mergeCell ref="VTY31:VTY38"/>
    <mergeCell ref="VTZ31:VTZ38"/>
    <mergeCell ref="VUA31:VUA38"/>
    <mergeCell ref="VUB31:VUB38"/>
    <mergeCell ref="VUC31:VUC38"/>
    <mergeCell ref="VUD31:VUD38"/>
    <mergeCell ref="VWM31:VWM38"/>
    <mergeCell ref="VWN31:VWN38"/>
    <mergeCell ref="VWO31:VWO38"/>
    <mergeCell ref="VWP31:VWP38"/>
    <mergeCell ref="VWQ31:VWQ38"/>
    <mergeCell ref="VWR31:VWR38"/>
    <mergeCell ref="VWG31:VWG38"/>
    <mergeCell ref="VWH31:VWH38"/>
    <mergeCell ref="VWI31:VWI38"/>
    <mergeCell ref="VWJ31:VWJ38"/>
    <mergeCell ref="VWK31:VWK38"/>
    <mergeCell ref="VWL31:VWL38"/>
    <mergeCell ref="VWA31:VWA38"/>
    <mergeCell ref="VWB31:VWB38"/>
    <mergeCell ref="VWC31:VWC38"/>
    <mergeCell ref="VWD31:VWD38"/>
    <mergeCell ref="VWE31:VWE38"/>
    <mergeCell ref="VWF31:VWF38"/>
    <mergeCell ref="VVU31:VVU38"/>
    <mergeCell ref="VVV31:VVV38"/>
    <mergeCell ref="VVW31:VVW38"/>
    <mergeCell ref="VVX31:VVX38"/>
    <mergeCell ref="VVY31:VVY38"/>
    <mergeCell ref="VVZ31:VVZ38"/>
    <mergeCell ref="VVO31:VVO38"/>
    <mergeCell ref="VVP31:VVP38"/>
    <mergeCell ref="VVQ31:VVQ38"/>
    <mergeCell ref="VVR31:VVR38"/>
    <mergeCell ref="VVS31:VVS38"/>
    <mergeCell ref="VVT31:VVT38"/>
    <mergeCell ref="VVI31:VVI38"/>
    <mergeCell ref="VVJ31:VVJ38"/>
    <mergeCell ref="VVK31:VVK38"/>
    <mergeCell ref="VVL31:VVL38"/>
    <mergeCell ref="VVM31:VVM38"/>
    <mergeCell ref="VVN31:VVN38"/>
    <mergeCell ref="VXW31:VXW38"/>
    <mergeCell ref="VXX31:VXX38"/>
    <mergeCell ref="VXY31:VXY38"/>
    <mergeCell ref="VXZ31:VXZ38"/>
    <mergeCell ref="VYA31:VYA38"/>
    <mergeCell ref="VYB31:VYB38"/>
    <mergeCell ref="VXQ31:VXQ38"/>
    <mergeCell ref="VXR31:VXR38"/>
    <mergeCell ref="VXS31:VXS38"/>
    <mergeCell ref="VXT31:VXT38"/>
    <mergeCell ref="VXU31:VXU38"/>
    <mergeCell ref="VXV31:VXV38"/>
    <mergeCell ref="VXK31:VXK38"/>
    <mergeCell ref="VXL31:VXL38"/>
    <mergeCell ref="VXM31:VXM38"/>
    <mergeCell ref="VXN31:VXN38"/>
    <mergeCell ref="VXO31:VXO38"/>
    <mergeCell ref="VXP31:VXP38"/>
    <mergeCell ref="VXE31:VXE38"/>
    <mergeCell ref="VXF31:VXF38"/>
    <mergeCell ref="VXG31:VXG38"/>
    <mergeCell ref="VXH31:VXH38"/>
    <mergeCell ref="VXI31:VXI38"/>
    <mergeCell ref="VXJ31:VXJ38"/>
    <mergeCell ref="VWY31:VWY38"/>
    <mergeCell ref="VWZ31:VWZ38"/>
    <mergeCell ref="VXA31:VXA38"/>
    <mergeCell ref="VXB31:VXB38"/>
    <mergeCell ref="VXC31:VXC38"/>
    <mergeCell ref="VXD31:VXD38"/>
    <mergeCell ref="VWS31:VWS38"/>
    <mergeCell ref="VWT31:VWT38"/>
    <mergeCell ref="VWU31:VWU38"/>
    <mergeCell ref="VWV31:VWV38"/>
    <mergeCell ref="VWW31:VWW38"/>
    <mergeCell ref="VWX31:VWX38"/>
    <mergeCell ref="VZG31:VZG38"/>
    <mergeCell ref="VZH31:VZH38"/>
    <mergeCell ref="VZI31:VZI38"/>
    <mergeCell ref="VZJ31:VZJ38"/>
    <mergeCell ref="VZK31:VZK38"/>
    <mergeCell ref="VZL31:VZL38"/>
    <mergeCell ref="VZA31:VZA38"/>
    <mergeCell ref="VZB31:VZB38"/>
    <mergeCell ref="VZC31:VZC38"/>
    <mergeCell ref="VZD31:VZD38"/>
    <mergeCell ref="VZE31:VZE38"/>
    <mergeCell ref="VZF31:VZF38"/>
    <mergeCell ref="VYU31:VYU38"/>
    <mergeCell ref="VYV31:VYV38"/>
    <mergeCell ref="VYW31:VYW38"/>
    <mergeCell ref="VYX31:VYX38"/>
    <mergeCell ref="VYY31:VYY38"/>
    <mergeCell ref="VYZ31:VYZ38"/>
    <mergeCell ref="VYO31:VYO38"/>
    <mergeCell ref="VYP31:VYP38"/>
    <mergeCell ref="VYQ31:VYQ38"/>
    <mergeCell ref="VYR31:VYR38"/>
    <mergeCell ref="VYS31:VYS38"/>
    <mergeCell ref="VYT31:VYT38"/>
    <mergeCell ref="VYI31:VYI38"/>
    <mergeCell ref="VYJ31:VYJ38"/>
    <mergeCell ref="VYK31:VYK38"/>
    <mergeCell ref="VYL31:VYL38"/>
    <mergeCell ref="VYM31:VYM38"/>
    <mergeCell ref="VYN31:VYN38"/>
    <mergeCell ref="VYC31:VYC38"/>
    <mergeCell ref="VYD31:VYD38"/>
    <mergeCell ref="VYE31:VYE38"/>
    <mergeCell ref="VYF31:VYF38"/>
    <mergeCell ref="VYG31:VYG38"/>
    <mergeCell ref="VYH31:VYH38"/>
    <mergeCell ref="WAQ31:WAQ38"/>
    <mergeCell ref="WAR31:WAR38"/>
    <mergeCell ref="WAS31:WAS38"/>
    <mergeCell ref="WAT31:WAT38"/>
    <mergeCell ref="WAU31:WAU38"/>
    <mergeCell ref="WAV31:WAV38"/>
    <mergeCell ref="WAK31:WAK38"/>
    <mergeCell ref="WAL31:WAL38"/>
    <mergeCell ref="WAM31:WAM38"/>
    <mergeCell ref="WAN31:WAN38"/>
    <mergeCell ref="WAO31:WAO38"/>
    <mergeCell ref="WAP31:WAP38"/>
    <mergeCell ref="WAE31:WAE38"/>
    <mergeCell ref="WAF31:WAF38"/>
    <mergeCell ref="WAG31:WAG38"/>
    <mergeCell ref="WAH31:WAH38"/>
    <mergeCell ref="WAI31:WAI38"/>
    <mergeCell ref="WAJ31:WAJ38"/>
    <mergeCell ref="VZY31:VZY38"/>
    <mergeCell ref="VZZ31:VZZ38"/>
    <mergeCell ref="WAA31:WAA38"/>
    <mergeCell ref="WAB31:WAB38"/>
    <mergeCell ref="WAC31:WAC38"/>
    <mergeCell ref="WAD31:WAD38"/>
    <mergeCell ref="VZS31:VZS38"/>
    <mergeCell ref="VZT31:VZT38"/>
    <mergeCell ref="VZU31:VZU38"/>
    <mergeCell ref="VZV31:VZV38"/>
    <mergeCell ref="VZW31:VZW38"/>
    <mergeCell ref="VZX31:VZX38"/>
    <mergeCell ref="VZM31:VZM38"/>
    <mergeCell ref="VZN31:VZN38"/>
    <mergeCell ref="VZO31:VZO38"/>
    <mergeCell ref="VZP31:VZP38"/>
    <mergeCell ref="VZQ31:VZQ38"/>
    <mergeCell ref="VZR31:VZR38"/>
    <mergeCell ref="WCA31:WCA38"/>
    <mergeCell ref="WCB31:WCB38"/>
    <mergeCell ref="WCC31:WCC38"/>
    <mergeCell ref="WCD31:WCD38"/>
    <mergeCell ref="WCE31:WCE38"/>
    <mergeCell ref="WCF31:WCF38"/>
    <mergeCell ref="WBU31:WBU38"/>
    <mergeCell ref="WBV31:WBV38"/>
    <mergeCell ref="WBW31:WBW38"/>
    <mergeCell ref="WBX31:WBX38"/>
    <mergeCell ref="WBY31:WBY38"/>
    <mergeCell ref="WBZ31:WBZ38"/>
    <mergeCell ref="WBO31:WBO38"/>
    <mergeCell ref="WBP31:WBP38"/>
    <mergeCell ref="WBQ31:WBQ38"/>
    <mergeCell ref="WBR31:WBR38"/>
    <mergeCell ref="WBS31:WBS38"/>
    <mergeCell ref="WBT31:WBT38"/>
    <mergeCell ref="WBI31:WBI38"/>
    <mergeCell ref="WBJ31:WBJ38"/>
    <mergeCell ref="WBK31:WBK38"/>
    <mergeCell ref="WBL31:WBL38"/>
    <mergeCell ref="WBM31:WBM38"/>
    <mergeCell ref="WBN31:WBN38"/>
    <mergeCell ref="WBC31:WBC38"/>
    <mergeCell ref="WBD31:WBD38"/>
    <mergeCell ref="WBE31:WBE38"/>
    <mergeCell ref="WBF31:WBF38"/>
    <mergeCell ref="WBG31:WBG38"/>
    <mergeCell ref="WBH31:WBH38"/>
    <mergeCell ref="WAW31:WAW38"/>
    <mergeCell ref="WAX31:WAX38"/>
    <mergeCell ref="WAY31:WAY38"/>
    <mergeCell ref="WAZ31:WAZ38"/>
    <mergeCell ref="WBA31:WBA38"/>
    <mergeCell ref="WBB31:WBB38"/>
    <mergeCell ref="WDK31:WDK38"/>
    <mergeCell ref="WDL31:WDL38"/>
    <mergeCell ref="WDM31:WDM38"/>
    <mergeCell ref="WDN31:WDN38"/>
    <mergeCell ref="WDO31:WDO38"/>
    <mergeCell ref="WDP31:WDP38"/>
    <mergeCell ref="WDE31:WDE38"/>
    <mergeCell ref="WDF31:WDF38"/>
    <mergeCell ref="WDG31:WDG38"/>
    <mergeCell ref="WDH31:WDH38"/>
    <mergeCell ref="WDI31:WDI38"/>
    <mergeCell ref="WDJ31:WDJ38"/>
    <mergeCell ref="WCY31:WCY38"/>
    <mergeCell ref="WCZ31:WCZ38"/>
    <mergeCell ref="WDA31:WDA38"/>
    <mergeCell ref="WDB31:WDB38"/>
    <mergeCell ref="WDC31:WDC38"/>
    <mergeCell ref="WDD31:WDD38"/>
    <mergeCell ref="WCS31:WCS38"/>
    <mergeCell ref="WCT31:WCT38"/>
    <mergeCell ref="WCU31:WCU38"/>
    <mergeCell ref="WCV31:WCV38"/>
    <mergeCell ref="WCW31:WCW38"/>
    <mergeCell ref="WCX31:WCX38"/>
    <mergeCell ref="WCM31:WCM38"/>
    <mergeCell ref="WCN31:WCN38"/>
    <mergeCell ref="WCO31:WCO38"/>
    <mergeCell ref="WCP31:WCP38"/>
    <mergeCell ref="WCQ31:WCQ38"/>
    <mergeCell ref="WCR31:WCR38"/>
    <mergeCell ref="WCG31:WCG38"/>
    <mergeCell ref="WCH31:WCH38"/>
    <mergeCell ref="WCI31:WCI38"/>
    <mergeCell ref="WCJ31:WCJ38"/>
    <mergeCell ref="WCK31:WCK38"/>
    <mergeCell ref="WCL31:WCL38"/>
    <mergeCell ref="WEI31:WEI38"/>
    <mergeCell ref="WEJ31:WEJ38"/>
    <mergeCell ref="WEK31:WEK38"/>
    <mergeCell ref="WEC31:WEC38"/>
    <mergeCell ref="WED31:WED38"/>
    <mergeCell ref="WEE31:WEE38"/>
    <mergeCell ref="WEF31:WEF38"/>
    <mergeCell ref="WEG31:WEG38"/>
    <mergeCell ref="WEH31:WEH38"/>
    <mergeCell ref="WDW31:WDW38"/>
    <mergeCell ref="WDX31:WDX38"/>
    <mergeCell ref="WDY31:WDY38"/>
    <mergeCell ref="WDZ31:WDZ38"/>
    <mergeCell ref="WEA31:WEA38"/>
    <mergeCell ref="WEB31:WEB38"/>
    <mergeCell ref="WDQ31:WDQ38"/>
    <mergeCell ref="WDR31:WDR38"/>
    <mergeCell ref="WDS31:WDS38"/>
    <mergeCell ref="WDT31:WDT38"/>
    <mergeCell ref="WDU31:WDU38"/>
    <mergeCell ref="WDV31:WDV38"/>
    <mergeCell ref="WFL31:WFL38"/>
    <mergeCell ref="WFM31:WFM38"/>
    <mergeCell ref="WFN31:WFN38"/>
    <mergeCell ref="WFO31:WFO38"/>
    <mergeCell ref="WFP31:WFP38"/>
    <mergeCell ref="WFQ31:WFQ38"/>
    <mergeCell ref="WFF31:WFF38"/>
    <mergeCell ref="WFG31:WFG38"/>
    <mergeCell ref="WFH31:WFH38"/>
    <mergeCell ref="WFI31:WFI38"/>
    <mergeCell ref="WFJ31:WFJ38"/>
    <mergeCell ref="WFK31:WFK38"/>
    <mergeCell ref="WEZ31:WEZ38"/>
    <mergeCell ref="WFA31:WFA38"/>
    <mergeCell ref="WFB31:WFB38"/>
    <mergeCell ref="WFC31:WFC38"/>
    <mergeCell ref="WFD31:WFD38"/>
    <mergeCell ref="WFE31:WFE38"/>
    <mergeCell ref="WET31:WET38"/>
    <mergeCell ref="WEU31:WEU38"/>
    <mergeCell ref="WEV31:WEV38"/>
    <mergeCell ref="WEW31:WEW38"/>
    <mergeCell ref="WEX31:WEX38"/>
    <mergeCell ref="WEY31:WEY38"/>
    <mergeCell ref="WEN31:WEN38"/>
    <mergeCell ref="WEO31:WEO38"/>
    <mergeCell ref="WEP31:WEP38"/>
    <mergeCell ref="WEQ31:WEQ38"/>
    <mergeCell ref="WER31:WER38"/>
    <mergeCell ref="WES31:WES38"/>
    <mergeCell ref="WEL31:WEL38"/>
    <mergeCell ref="WEM31:WEM38"/>
    <mergeCell ref="WGV31:WGV38"/>
    <mergeCell ref="WGW31:WGW38"/>
    <mergeCell ref="WGX31:WGX38"/>
    <mergeCell ref="WGY31:WGY38"/>
    <mergeCell ref="WGZ31:WGZ38"/>
    <mergeCell ref="WHA31:WHA38"/>
    <mergeCell ref="WGP31:WGP38"/>
    <mergeCell ref="WGQ31:WGQ38"/>
    <mergeCell ref="WGR31:WGR38"/>
    <mergeCell ref="WGS31:WGS38"/>
    <mergeCell ref="WGT31:WGT38"/>
    <mergeCell ref="WGU31:WGU38"/>
    <mergeCell ref="WGJ31:WGJ38"/>
    <mergeCell ref="WGK31:WGK38"/>
    <mergeCell ref="WGL31:WGL38"/>
    <mergeCell ref="WGM31:WGM38"/>
    <mergeCell ref="WGN31:WGN38"/>
    <mergeCell ref="WGO31:WGO38"/>
    <mergeCell ref="WGD31:WGD38"/>
    <mergeCell ref="WGE31:WGE38"/>
    <mergeCell ref="WGF31:WGF38"/>
    <mergeCell ref="WGG31:WGG38"/>
    <mergeCell ref="WGH31:WGH38"/>
    <mergeCell ref="WGI31:WGI38"/>
    <mergeCell ref="WFX31:WFX38"/>
    <mergeCell ref="WFY31:WFY38"/>
    <mergeCell ref="WFZ31:WFZ38"/>
    <mergeCell ref="WGA31:WGA38"/>
    <mergeCell ref="WGB31:WGB38"/>
    <mergeCell ref="WGC31:WGC38"/>
    <mergeCell ref="WFR31:WFR38"/>
    <mergeCell ref="WFS31:WFS38"/>
    <mergeCell ref="WFT31:WFT38"/>
    <mergeCell ref="WFU31:WFU38"/>
    <mergeCell ref="WFV31:WFV38"/>
    <mergeCell ref="WFW31:WFW38"/>
    <mergeCell ref="WIF31:WIF38"/>
    <mergeCell ref="WIG31:WIG38"/>
    <mergeCell ref="WIH31:WIH38"/>
    <mergeCell ref="WII31:WII38"/>
    <mergeCell ref="WIJ31:WIJ38"/>
    <mergeCell ref="WIK31:WIK38"/>
    <mergeCell ref="WHZ31:WHZ38"/>
    <mergeCell ref="WIA31:WIA38"/>
    <mergeCell ref="WIB31:WIB38"/>
    <mergeCell ref="WIC31:WIC38"/>
    <mergeCell ref="WID31:WID38"/>
    <mergeCell ref="WIE31:WIE38"/>
    <mergeCell ref="WHT31:WHT38"/>
    <mergeCell ref="WHU31:WHU38"/>
    <mergeCell ref="WHV31:WHV38"/>
    <mergeCell ref="WHW31:WHW38"/>
    <mergeCell ref="WHX31:WHX38"/>
    <mergeCell ref="WHY31:WHY38"/>
    <mergeCell ref="WHN31:WHN38"/>
    <mergeCell ref="WHO31:WHO38"/>
    <mergeCell ref="WHP31:WHP38"/>
    <mergeCell ref="WHQ31:WHQ38"/>
    <mergeCell ref="WHR31:WHR38"/>
    <mergeCell ref="WHS31:WHS38"/>
    <mergeCell ref="WHH31:WHH38"/>
    <mergeCell ref="WHI31:WHI38"/>
    <mergeCell ref="WHJ31:WHJ38"/>
    <mergeCell ref="WHK31:WHK38"/>
    <mergeCell ref="WHL31:WHL38"/>
    <mergeCell ref="WHM31:WHM38"/>
    <mergeCell ref="WHB31:WHB38"/>
    <mergeCell ref="WHC31:WHC38"/>
    <mergeCell ref="WHD31:WHD38"/>
    <mergeCell ref="WHE31:WHE38"/>
    <mergeCell ref="WHF31:WHF38"/>
    <mergeCell ref="WHG31:WHG38"/>
    <mergeCell ref="WJP31:WJP38"/>
    <mergeCell ref="WJQ31:WJQ38"/>
    <mergeCell ref="WJR31:WJR38"/>
    <mergeCell ref="WJS31:WJS38"/>
    <mergeCell ref="WJT31:WJT38"/>
    <mergeCell ref="WJU31:WJU38"/>
    <mergeCell ref="WJJ31:WJJ38"/>
    <mergeCell ref="WJK31:WJK38"/>
    <mergeCell ref="WJL31:WJL38"/>
    <mergeCell ref="WJM31:WJM38"/>
    <mergeCell ref="WJN31:WJN38"/>
    <mergeCell ref="WJO31:WJO38"/>
    <mergeCell ref="WJD31:WJD38"/>
    <mergeCell ref="WJE31:WJE38"/>
    <mergeCell ref="WJF31:WJF38"/>
    <mergeCell ref="WJG31:WJG38"/>
    <mergeCell ref="WJH31:WJH38"/>
    <mergeCell ref="WJI31:WJI38"/>
    <mergeCell ref="WIX31:WIX38"/>
    <mergeCell ref="WIY31:WIY38"/>
    <mergeCell ref="WIZ31:WIZ38"/>
    <mergeCell ref="WJA31:WJA38"/>
    <mergeCell ref="WJB31:WJB38"/>
    <mergeCell ref="WJC31:WJC38"/>
    <mergeCell ref="WIR31:WIR38"/>
    <mergeCell ref="WIS31:WIS38"/>
    <mergeCell ref="WIT31:WIT38"/>
    <mergeCell ref="WIU31:WIU38"/>
    <mergeCell ref="WIV31:WIV38"/>
    <mergeCell ref="WIW31:WIW38"/>
    <mergeCell ref="WIL31:WIL38"/>
    <mergeCell ref="WIM31:WIM38"/>
    <mergeCell ref="WIN31:WIN38"/>
    <mergeCell ref="WIO31:WIO38"/>
    <mergeCell ref="WIP31:WIP38"/>
    <mergeCell ref="WIQ31:WIQ38"/>
    <mergeCell ref="WKZ31:WKZ38"/>
    <mergeCell ref="WLA31:WLA38"/>
    <mergeCell ref="WLB31:WLB38"/>
    <mergeCell ref="WLC31:WLC38"/>
    <mergeCell ref="WLD31:WLD38"/>
    <mergeCell ref="WLE31:WLE38"/>
    <mergeCell ref="WKT31:WKT38"/>
    <mergeCell ref="WKU31:WKU38"/>
    <mergeCell ref="WKV31:WKV38"/>
    <mergeCell ref="WKW31:WKW38"/>
    <mergeCell ref="WKX31:WKX38"/>
    <mergeCell ref="WKY31:WKY38"/>
    <mergeCell ref="WKN31:WKN38"/>
    <mergeCell ref="WKO31:WKO38"/>
    <mergeCell ref="WKP31:WKP38"/>
    <mergeCell ref="WKQ31:WKQ38"/>
    <mergeCell ref="WKR31:WKR38"/>
    <mergeCell ref="WKS31:WKS38"/>
    <mergeCell ref="WKH31:WKH38"/>
    <mergeCell ref="WKI31:WKI38"/>
    <mergeCell ref="WKJ31:WKJ38"/>
    <mergeCell ref="WKK31:WKK38"/>
    <mergeCell ref="WKL31:WKL38"/>
    <mergeCell ref="WKM31:WKM38"/>
    <mergeCell ref="WKB31:WKB38"/>
    <mergeCell ref="WKC31:WKC38"/>
    <mergeCell ref="WKD31:WKD38"/>
    <mergeCell ref="WKE31:WKE38"/>
    <mergeCell ref="WKF31:WKF38"/>
    <mergeCell ref="WKG31:WKG38"/>
    <mergeCell ref="WJV31:WJV38"/>
    <mergeCell ref="WJW31:WJW38"/>
    <mergeCell ref="WJX31:WJX38"/>
    <mergeCell ref="WJY31:WJY38"/>
    <mergeCell ref="WJZ31:WJZ38"/>
    <mergeCell ref="WKA31:WKA38"/>
    <mergeCell ref="WMJ31:WMJ38"/>
    <mergeCell ref="WMK31:WMK38"/>
    <mergeCell ref="WML31:WML38"/>
    <mergeCell ref="WMM31:WMM38"/>
    <mergeCell ref="WMN31:WMN38"/>
    <mergeCell ref="WMO31:WMO38"/>
    <mergeCell ref="WMD31:WMD38"/>
    <mergeCell ref="WME31:WME38"/>
    <mergeCell ref="WMF31:WMF38"/>
    <mergeCell ref="WMG31:WMG38"/>
    <mergeCell ref="WMH31:WMH38"/>
    <mergeCell ref="WMI31:WMI38"/>
    <mergeCell ref="WLX31:WLX38"/>
    <mergeCell ref="WLY31:WLY38"/>
    <mergeCell ref="WLZ31:WLZ38"/>
    <mergeCell ref="WMA31:WMA38"/>
    <mergeCell ref="WMB31:WMB38"/>
    <mergeCell ref="WMC31:WMC38"/>
    <mergeCell ref="WLR31:WLR38"/>
    <mergeCell ref="WLS31:WLS38"/>
    <mergeCell ref="WLT31:WLT38"/>
    <mergeCell ref="WLU31:WLU38"/>
    <mergeCell ref="WLV31:WLV38"/>
    <mergeCell ref="WLW31:WLW38"/>
    <mergeCell ref="WLL31:WLL38"/>
    <mergeCell ref="WLM31:WLM38"/>
    <mergeCell ref="WLN31:WLN38"/>
    <mergeCell ref="WLO31:WLO38"/>
    <mergeCell ref="WLP31:WLP38"/>
    <mergeCell ref="WLQ31:WLQ38"/>
    <mergeCell ref="WLF31:WLF38"/>
    <mergeCell ref="WLG31:WLG38"/>
    <mergeCell ref="WLH31:WLH38"/>
    <mergeCell ref="WLI31:WLI38"/>
    <mergeCell ref="WLJ31:WLJ38"/>
    <mergeCell ref="WLK31:WLK38"/>
    <mergeCell ref="WNT31:WNT38"/>
    <mergeCell ref="WNU31:WNU38"/>
    <mergeCell ref="WNV31:WNV38"/>
    <mergeCell ref="WNW31:WNW38"/>
    <mergeCell ref="WNX31:WNX38"/>
    <mergeCell ref="WNY31:WNY38"/>
    <mergeCell ref="WNN31:WNN38"/>
    <mergeCell ref="WNO31:WNO38"/>
    <mergeCell ref="WNP31:WNP38"/>
    <mergeCell ref="WNQ31:WNQ38"/>
    <mergeCell ref="WNR31:WNR38"/>
    <mergeCell ref="WNS31:WNS38"/>
    <mergeCell ref="WNH31:WNH38"/>
    <mergeCell ref="WNI31:WNI38"/>
    <mergeCell ref="WNJ31:WNJ38"/>
    <mergeCell ref="WNK31:WNK38"/>
    <mergeCell ref="WNL31:WNL38"/>
    <mergeCell ref="WNM31:WNM38"/>
    <mergeCell ref="WNB31:WNB38"/>
    <mergeCell ref="WNC31:WNC38"/>
    <mergeCell ref="WND31:WND38"/>
    <mergeCell ref="WNE31:WNE38"/>
    <mergeCell ref="WNF31:WNF38"/>
    <mergeCell ref="WNG31:WNG38"/>
    <mergeCell ref="WMV31:WMV38"/>
    <mergeCell ref="WMW31:WMW38"/>
    <mergeCell ref="WMX31:WMX38"/>
    <mergeCell ref="WMY31:WMY38"/>
    <mergeCell ref="WMZ31:WMZ38"/>
    <mergeCell ref="WNA31:WNA38"/>
    <mergeCell ref="WMP31:WMP38"/>
    <mergeCell ref="WMQ31:WMQ38"/>
    <mergeCell ref="WMR31:WMR38"/>
    <mergeCell ref="WMS31:WMS38"/>
    <mergeCell ref="WMT31:WMT38"/>
    <mergeCell ref="WMU31:WMU38"/>
    <mergeCell ref="WPN31:WPN38"/>
    <mergeCell ref="WPO31:WPO38"/>
    <mergeCell ref="WPD31:WPD38"/>
    <mergeCell ref="WPE31:WPE38"/>
    <mergeCell ref="WPF31:WPF38"/>
    <mergeCell ref="WPG31:WPG38"/>
    <mergeCell ref="WPH31:WPH38"/>
    <mergeCell ref="WPI31:WPI38"/>
    <mergeCell ref="WOX31:WOX38"/>
    <mergeCell ref="WOY31:WOY38"/>
    <mergeCell ref="WOZ31:WOZ38"/>
    <mergeCell ref="WPA31:WPA38"/>
    <mergeCell ref="WPB31:WPB38"/>
    <mergeCell ref="WPC31:WPC38"/>
    <mergeCell ref="WOR31:WOR38"/>
    <mergeCell ref="WOS31:WOS38"/>
    <mergeCell ref="WOT31:WOT38"/>
    <mergeCell ref="WOU31:WOU38"/>
    <mergeCell ref="WOV31:WOV38"/>
    <mergeCell ref="WOW31:WOW38"/>
    <mergeCell ref="WOL31:WOL38"/>
    <mergeCell ref="WOM31:WOM38"/>
    <mergeCell ref="WON31:WON38"/>
    <mergeCell ref="WOO31:WOO38"/>
    <mergeCell ref="WOP31:WOP38"/>
    <mergeCell ref="WOQ31:WOQ38"/>
    <mergeCell ref="WOF31:WOF38"/>
    <mergeCell ref="WOG31:WOG38"/>
    <mergeCell ref="WOH31:WOH38"/>
    <mergeCell ref="WOI31:WOI38"/>
    <mergeCell ref="WOJ31:WOJ38"/>
    <mergeCell ref="WOK31:WOK38"/>
    <mergeCell ref="WNZ31:WNZ38"/>
    <mergeCell ref="WOA31:WOA38"/>
    <mergeCell ref="WOB31:WOB38"/>
    <mergeCell ref="WOC31:WOC38"/>
    <mergeCell ref="WOD31:WOD38"/>
    <mergeCell ref="WOE31:WOE38"/>
    <mergeCell ref="U46:U53"/>
    <mergeCell ref="V46:V53"/>
    <mergeCell ref="B46:J46"/>
    <mergeCell ref="L46:L53"/>
    <mergeCell ref="M46:M53"/>
    <mergeCell ref="N46:N53"/>
    <mergeCell ref="O46:O53"/>
    <mergeCell ref="P46:P53"/>
    <mergeCell ref="WRF31:WRF38"/>
    <mergeCell ref="WRG31:WRG38"/>
    <mergeCell ref="WRH31:WRH38"/>
    <mergeCell ref="WRI31:WRI38"/>
    <mergeCell ref="B32:B38"/>
    <mergeCell ref="B39:B45"/>
    <mergeCell ref="WQZ31:WQZ38"/>
    <mergeCell ref="WRA31:WRA38"/>
    <mergeCell ref="WRB31:WRB38"/>
    <mergeCell ref="WRC31:WRC38"/>
    <mergeCell ref="WRD31:WRD38"/>
    <mergeCell ref="WRE31:WRE38"/>
    <mergeCell ref="WQT31:WQT38"/>
    <mergeCell ref="WQU31:WQU38"/>
    <mergeCell ref="WQV31:WQV38"/>
    <mergeCell ref="WQW31:WQW38"/>
    <mergeCell ref="WQX31:WQX38"/>
    <mergeCell ref="WQY31:WQY38"/>
    <mergeCell ref="WQN31:WQN38"/>
    <mergeCell ref="WQO31:WQO38"/>
    <mergeCell ref="WQP31:WQP38"/>
    <mergeCell ref="WQQ31:WQQ38"/>
    <mergeCell ref="WQR31:WQR38"/>
    <mergeCell ref="WQS31:WQS38"/>
    <mergeCell ref="WQH31:WQH38"/>
    <mergeCell ref="WQI31:WQI38"/>
    <mergeCell ref="WQJ31:WQJ38"/>
    <mergeCell ref="WQK31:WQK38"/>
    <mergeCell ref="WQL31:WQL38"/>
    <mergeCell ref="WQM31:WQM38"/>
    <mergeCell ref="WQB31:WQB38"/>
    <mergeCell ref="WQC31:WQC38"/>
    <mergeCell ref="WQD31:WQD38"/>
    <mergeCell ref="WQE31:WQE38"/>
    <mergeCell ref="WQF31:WQF38"/>
    <mergeCell ref="WQG31:WQG38"/>
    <mergeCell ref="WPV31:WPV38"/>
    <mergeCell ref="WPW31:WPW38"/>
    <mergeCell ref="WPX31:WPX38"/>
    <mergeCell ref="WPY31:WPY38"/>
    <mergeCell ref="WPZ31:WPZ38"/>
    <mergeCell ref="WQA31:WQA38"/>
    <mergeCell ref="WPP31:WPP38"/>
    <mergeCell ref="WPQ31:WPQ38"/>
    <mergeCell ref="WPR31:WPR38"/>
    <mergeCell ref="WPS31:WPS38"/>
    <mergeCell ref="WPT31:WPT38"/>
    <mergeCell ref="WPU31:WPU38"/>
    <mergeCell ref="WPJ31:WPJ38"/>
    <mergeCell ref="WPK31:WPK38"/>
    <mergeCell ref="WPL31:WPL38"/>
    <mergeCell ref="WPM31:WPM38"/>
    <mergeCell ref="BA46:BA53"/>
    <mergeCell ref="BB46:BB53"/>
    <mergeCell ref="BC46:BC53"/>
    <mergeCell ref="BD46:BD53"/>
    <mergeCell ref="BE46:BE53"/>
    <mergeCell ref="BF46:BF53"/>
    <mergeCell ref="AU46:AU53"/>
    <mergeCell ref="AV46:AV53"/>
    <mergeCell ref="AW46:AW53"/>
    <mergeCell ref="AX46:AX53"/>
    <mergeCell ref="AY46:AY53"/>
    <mergeCell ref="AZ46:AZ53"/>
    <mergeCell ref="AO46:AO53"/>
    <mergeCell ref="AP46:AP53"/>
    <mergeCell ref="AQ46:AQ53"/>
    <mergeCell ref="AR46:AR53"/>
    <mergeCell ref="AS46:AS53"/>
    <mergeCell ref="AT46:AT53"/>
    <mergeCell ref="AI46:AI53"/>
    <mergeCell ref="AJ46:AJ53"/>
    <mergeCell ref="AK46:AK53"/>
    <mergeCell ref="AL46:AL53"/>
    <mergeCell ref="AM46:AM53"/>
    <mergeCell ref="AN46:AN53"/>
    <mergeCell ref="AC46:AC53"/>
    <mergeCell ref="AD46:AD53"/>
    <mergeCell ref="AE46:AE53"/>
    <mergeCell ref="AF46:AF53"/>
    <mergeCell ref="AG46:AG53"/>
    <mergeCell ref="AH46:AH53"/>
    <mergeCell ref="W46:W53"/>
    <mergeCell ref="X46:X53"/>
    <mergeCell ref="Y46:Y53"/>
    <mergeCell ref="Z46:Z53"/>
    <mergeCell ref="AA46:AA53"/>
    <mergeCell ref="AB46:AB53"/>
    <mergeCell ref="CK46:CK53"/>
    <mergeCell ref="CL46:CL53"/>
    <mergeCell ref="CM46:CM53"/>
    <mergeCell ref="CN46:CN53"/>
    <mergeCell ref="CO46:CO53"/>
    <mergeCell ref="CP46:CP53"/>
    <mergeCell ref="CE46:CE53"/>
    <mergeCell ref="CF46:CF53"/>
    <mergeCell ref="CG46:CG53"/>
    <mergeCell ref="CH46:CH53"/>
    <mergeCell ref="CI46:CI53"/>
    <mergeCell ref="CJ46:CJ53"/>
    <mergeCell ref="BY46:BY53"/>
    <mergeCell ref="BZ46:BZ53"/>
    <mergeCell ref="CA46:CA53"/>
    <mergeCell ref="CB46:CB53"/>
    <mergeCell ref="CC46:CC53"/>
    <mergeCell ref="CD46:CD53"/>
    <mergeCell ref="BS46:BS53"/>
    <mergeCell ref="BT46:BT53"/>
    <mergeCell ref="BU46:BU53"/>
    <mergeCell ref="BV46:BV53"/>
    <mergeCell ref="BW46:BW53"/>
    <mergeCell ref="BX46:BX53"/>
    <mergeCell ref="BM46:BM53"/>
    <mergeCell ref="BN46:BN53"/>
    <mergeCell ref="BO46:BO53"/>
    <mergeCell ref="BP46:BP53"/>
    <mergeCell ref="BQ46:BQ53"/>
    <mergeCell ref="BR46:BR53"/>
    <mergeCell ref="BG46:BG53"/>
    <mergeCell ref="BH46:BH53"/>
    <mergeCell ref="BI46:BI53"/>
    <mergeCell ref="BJ46:BJ53"/>
    <mergeCell ref="BK46:BK53"/>
    <mergeCell ref="BL46:BL53"/>
    <mergeCell ref="DU46:DU53"/>
    <mergeCell ref="DV46:DV53"/>
    <mergeCell ref="DW46:DW53"/>
    <mergeCell ref="DX46:DX53"/>
    <mergeCell ref="DY46:DY53"/>
    <mergeCell ref="DZ46:DZ53"/>
    <mergeCell ref="DO46:DO53"/>
    <mergeCell ref="DP46:DP53"/>
    <mergeCell ref="DQ46:DQ53"/>
    <mergeCell ref="DR46:DR53"/>
    <mergeCell ref="DS46:DS53"/>
    <mergeCell ref="DT46:DT53"/>
    <mergeCell ref="DI46:DI53"/>
    <mergeCell ref="DJ46:DJ53"/>
    <mergeCell ref="DK46:DK53"/>
    <mergeCell ref="DL46:DL53"/>
    <mergeCell ref="DM46:DM53"/>
    <mergeCell ref="DN46:DN53"/>
    <mergeCell ref="DC46:DC53"/>
    <mergeCell ref="DD46:DD53"/>
    <mergeCell ref="DE46:DE53"/>
    <mergeCell ref="DF46:DF53"/>
    <mergeCell ref="DG46:DG53"/>
    <mergeCell ref="DH46:DH53"/>
    <mergeCell ref="CW46:CW53"/>
    <mergeCell ref="CX46:CX53"/>
    <mergeCell ref="CY46:CY53"/>
    <mergeCell ref="CZ46:CZ53"/>
    <mergeCell ref="DA46:DA53"/>
    <mergeCell ref="DB46:DB53"/>
    <mergeCell ref="CQ46:CQ53"/>
    <mergeCell ref="CR46:CR53"/>
    <mergeCell ref="CS46:CS53"/>
    <mergeCell ref="CT46:CT53"/>
    <mergeCell ref="CU46:CU53"/>
    <mergeCell ref="CV46:CV53"/>
    <mergeCell ref="FE46:FE53"/>
    <mergeCell ref="FF46:FF53"/>
    <mergeCell ref="FG46:FG53"/>
    <mergeCell ref="FH46:FH53"/>
    <mergeCell ref="FI46:FI53"/>
    <mergeCell ref="FJ46:FJ53"/>
    <mergeCell ref="EY46:EY53"/>
    <mergeCell ref="EZ46:EZ53"/>
    <mergeCell ref="FA46:FA53"/>
    <mergeCell ref="FB46:FB53"/>
    <mergeCell ref="FC46:FC53"/>
    <mergeCell ref="FD46:FD53"/>
    <mergeCell ref="ES46:ES53"/>
    <mergeCell ref="ET46:ET53"/>
    <mergeCell ref="EU46:EU53"/>
    <mergeCell ref="EV46:EV53"/>
    <mergeCell ref="EW46:EW53"/>
    <mergeCell ref="EX46:EX53"/>
    <mergeCell ref="EM46:EM53"/>
    <mergeCell ref="EN46:EN53"/>
    <mergeCell ref="EO46:EO53"/>
    <mergeCell ref="EP46:EP53"/>
    <mergeCell ref="EQ46:EQ53"/>
    <mergeCell ref="ER46:ER53"/>
    <mergeCell ref="EG46:EG53"/>
    <mergeCell ref="EH46:EH53"/>
    <mergeCell ref="EI46:EI53"/>
    <mergeCell ref="EJ46:EJ53"/>
    <mergeCell ref="EK46:EK53"/>
    <mergeCell ref="EL46:EL53"/>
    <mergeCell ref="EA46:EA53"/>
    <mergeCell ref="EB46:EB53"/>
    <mergeCell ref="EC46:EC53"/>
    <mergeCell ref="ED46:ED53"/>
    <mergeCell ref="EE46:EE53"/>
    <mergeCell ref="EF46:EF53"/>
    <mergeCell ref="GO46:GO53"/>
    <mergeCell ref="GP46:GP53"/>
    <mergeCell ref="GQ46:GQ53"/>
    <mergeCell ref="GR46:GR53"/>
    <mergeCell ref="GS46:GS53"/>
    <mergeCell ref="GT46:GT53"/>
    <mergeCell ref="GI46:GI53"/>
    <mergeCell ref="GJ46:GJ53"/>
    <mergeCell ref="GK46:GK53"/>
    <mergeCell ref="GL46:GL53"/>
    <mergeCell ref="GM46:GM53"/>
    <mergeCell ref="GN46:GN53"/>
    <mergeCell ref="GC46:GC53"/>
    <mergeCell ref="GD46:GD53"/>
    <mergeCell ref="GE46:GE53"/>
    <mergeCell ref="GF46:GF53"/>
    <mergeCell ref="GG46:GG53"/>
    <mergeCell ref="GH46:GH53"/>
    <mergeCell ref="FW46:FW53"/>
    <mergeCell ref="FX46:FX53"/>
    <mergeCell ref="FY46:FY53"/>
    <mergeCell ref="FZ46:FZ53"/>
    <mergeCell ref="GA46:GA53"/>
    <mergeCell ref="GB46:GB53"/>
    <mergeCell ref="FQ46:FQ53"/>
    <mergeCell ref="FR46:FR53"/>
    <mergeCell ref="FS46:FS53"/>
    <mergeCell ref="FT46:FT53"/>
    <mergeCell ref="FU46:FU53"/>
    <mergeCell ref="FV46:FV53"/>
    <mergeCell ref="FK46:FK53"/>
    <mergeCell ref="FL46:FL53"/>
    <mergeCell ref="FM46:FM53"/>
    <mergeCell ref="FN46:FN53"/>
    <mergeCell ref="FO46:FO53"/>
    <mergeCell ref="FP46:FP53"/>
    <mergeCell ref="HY46:HY53"/>
    <mergeCell ref="HZ46:HZ53"/>
    <mergeCell ref="IA46:IA53"/>
    <mergeCell ref="IB46:IB53"/>
    <mergeCell ref="IC46:IC53"/>
    <mergeCell ref="ID46:ID53"/>
    <mergeCell ref="HS46:HS53"/>
    <mergeCell ref="HT46:HT53"/>
    <mergeCell ref="HU46:HU53"/>
    <mergeCell ref="HV46:HV53"/>
    <mergeCell ref="HW46:HW53"/>
    <mergeCell ref="HX46:HX53"/>
    <mergeCell ref="HM46:HM53"/>
    <mergeCell ref="HN46:HN53"/>
    <mergeCell ref="HO46:HO53"/>
    <mergeCell ref="HP46:HP53"/>
    <mergeCell ref="HQ46:HQ53"/>
    <mergeCell ref="HR46:HR53"/>
    <mergeCell ref="HG46:HG53"/>
    <mergeCell ref="HH46:HH53"/>
    <mergeCell ref="HI46:HI53"/>
    <mergeCell ref="HJ46:HJ53"/>
    <mergeCell ref="HK46:HK53"/>
    <mergeCell ref="HL46:HL53"/>
    <mergeCell ref="HA46:HA53"/>
    <mergeCell ref="HB46:HB53"/>
    <mergeCell ref="HC46:HC53"/>
    <mergeCell ref="HD46:HD53"/>
    <mergeCell ref="HE46:HE53"/>
    <mergeCell ref="HF46:HF53"/>
    <mergeCell ref="GU46:GU53"/>
    <mergeCell ref="GV46:GV53"/>
    <mergeCell ref="GW46:GW53"/>
    <mergeCell ref="GX46:GX53"/>
    <mergeCell ref="GY46:GY53"/>
    <mergeCell ref="GZ46:GZ53"/>
    <mergeCell ref="JI46:JI53"/>
    <mergeCell ref="JJ46:JJ53"/>
    <mergeCell ref="JK46:JK53"/>
    <mergeCell ref="JL46:JL53"/>
    <mergeCell ref="JM46:JM53"/>
    <mergeCell ref="JN46:JN53"/>
    <mergeCell ref="JC46:JC53"/>
    <mergeCell ref="JD46:JD53"/>
    <mergeCell ref="JE46:JE53"/>
    <mergeCell ref="JF46:JF53"/>
    <mergeCell ref="JG46:JG53"/>
    <mergeCell ref="JH46:JH53"/>
    <mergeCell ref="IW46:IW53"/>
    <mergeCell ref="IX46:IX53"/>
    <mergeCell ref="IY46:IY53"/>
    <mergeCell ref="IZ46:IZ53"/>
    <mergeCell ref="JA46:JA53"/>
    <mergeCell ref="JB46:JB53"/>
    <mergeCell ref="IQ46:IQ53"/>
    <mergeCell ref="IR46:IR53"/>
    <mergeCell ref="IS46:IS53"/>
    <mergeCell ref="IT46:IT53"/>
    <mergeCell ref="IU46:IU53"/>
    <mergeCell ref="IV46:IV53"/>
    <mergeCell ref="IK46:IK53"/>
    <mergeCell ref="IL46:IL53"/>
    <mergeCell ref="IM46:IM53"/>
    <mergeCell ref="IN46:IN53"/>
    <mergeCell ref="IO46:IO53"/>
    <mergeCell ref="IP46:IP53"/>
    <mergeCell ref="IE46:IE53"/>
    <mergeCell ref="IF46:IF53"/>
    <mergeCell ref="IG46:IG53"/>
    <mergeCell ref="IH46:IH53"/>
    <mergeCell ref="II46:II53"/>
    <mergeCell ref="IJ46:IJ53"/>
    <mergeCell ref="KS46:KS53"/>
    <mergeCell ref="KT46:KT53"/>
    <mergeCell ref="KU46:KU53"/>
    <mergeCell ref="KV46:KV53"/>
    <mergeCell ref="KW46:KW53"/>
    <mergeCell ref="KX46:KX53"/>
    <mergeCell ref="KM46:KM53"/>
    <mergeCell ref="KN46:KN53"/>
    <mergeCell ref="KO46:KO53"/>
    <mergeCell ref="KP46:KP53"/>
    <mergeCell ref="KQ46:KQ53"/>
    <mergeCell ref="KR46:KR53"/>
    <mergeCell ref="KG46:KG53"/>
    <mergeCell ref="KH46:KH53"/>
    <mergeCell ref="KI46:KI53"/>
    <mergeCell ref="KJ46:KJ53"/>
    <mergeCell ref="KK46:KK53"/>
    <mergeCell ref="KL46:KL53"/>
    <mergeCell ref="KA46:KA53"/>
    <mergeCell ref="KB46:KB53"/>
    <mergeCell ref="KC46:KC53"/>
    <mergeCell ref="KD46:KD53"/>
    <mergeCell ref="KE46:KE53"/>
    <mergeCell ref="KF46:KF53"/>
    <mergeCell ref="JU46:JU53"/>
    <mergeCell ref="JV46:JV53"/>
    <mergeCell ref="JW46:JW53"/>
    <mergeCell ref="JX46:JX53"/>
    <mergeCell ref="JY46:JY53"/>
    <mergeCell ref="JZ46:JZ53"/>
    <mergeCell ref="JO46:JO53"/>
    <mergeCell ref="JP46:JP53"/>
    <mergeCell ref="JQ46:JQ53"/>
    <mergeCell ref="JR46:JR53"/>
    <mergeCell ref="JS46:JS53"/>
    <mergeCell ref="JT46:JT53"/>
    <mergeCell ref="MC46:MC53"/>
    <mergeCell ref="MD46:MD53"/>
    <mergeCell ref="ME46:ME53"/>
    <mergeCell ref="MF46:MF53"/>
    <mergeCell ref="MG46:MG53"/>
    <mergeCell ref="MH46:MH53"/>
    <mergeCell ref="LW46:LW53"/>
    <mergeCell ref="LX46:LX53"/>
    <mergeCell ref="LY46:LY53"/>
    <mergeCell ref="LZ46:LZ53"/>
    <mergeCell ref="MA46:MA53"/>
    <mergeCell ref="MB46:MB53"/>
    <mergeCell ref="LQ46:LQ53"/>
    <mergeCell ref="LR46:LR53"/>
    <mergeCell ref="LS46:LS53"/>
    <mergeCell ref="LT46:LT53"/>
    <mergeCell ref="LU46:LU53"/>
    <mergeCell ref="LV46:LV53"/>
    <mergeCell ref="LK46:LK53"/>
    <mergeCell ref="LL46:LL53"/>
    <mergeCell ref="LM46:LM53"/>
    <mergeCell ref="LN46:LN53"/>
    <mergeCell ref="LO46:LO53"/>
    <mergeCell ref="LP46:LP53"/>
    <mergeCell ref="LE46:LE53"/>
    <mergeCell ref="LF46:LF53"/>
    <mergeCell ref="LG46:LG53"/>
    <mergeCell ref="LH46:LH53"/>
    <mergeCell ref="LI46:LI53"/>
    <mergeCell ref="LJ46:LJ53"/>
    <mergeCell ref="KY46:KY53"/>
    <mergeCell ref="KZ46:KZ53"/>
    <mergeCell ref="LA46:LA53"/>
    <mergeCell ref="LB46:LB53"/>
    <mergeCell ref="LC46:LC53"/>
    <mergeCell ref="LD46:LD53"/>
    <mergeCell ref="NM46:NM53"/>
    <mergeCell ref="NN46:NN53"/>
    <mergeCell ref="NO46:NO53"/>
    <mergeCell ref="NP46:NP53"/>
    <mergeCell ref="NQ46:NQ53"/>
    <mergeCell ref="NR46:NR53"/>
    <mergeCell ref="NG46:NG53"/>
    <mergeCell ref="NH46:NH53"/>
    <mergeCell ref="NI46:NI53"/>
    <mergeCell ref="NJ46:NJ53"/>
    <mergeCell ref="NK46:NK53"/>
    <mergeCell ref="NL46:NL53"/>
    <mergeCell ref="NA46:NA53"/>
    <mergeCell ref="NB46:NB53"/>
    <mergeCell ref="NC46:NC53"/>
    <mergeCell ref="ND46:ND53"/>
    <mergeCell ref="NE46:NE53"/>
    <mergeCell ref="NF46:NF53"/>
    <mergeCell ref="MU46:MU53"/>
    <mergeCell ref="MV46:MV53"/>
    <mergeCell ref="MW46:MW53"/>
    <mergeCell ref="MX46:MX53"/>
    <mergeCell ref="MY46:MY53"/>
    <mergeCell ref="MZ46:MZ53"/>
    <mergeCell ref="MO46:MO53"/>
    <mergeCell ref="MP46:MP53"/>
    <mergeCell ref="MQ46:MQ53"/>
    <mergeCell ref="MR46:MR53"/>
    <mergeCell ref="MS46:MS53"/>
    <mergeCell ref="MT46:MT53"/>
    <mergeCell ref="MI46:MI53"/>
    <mergeCell ref="MJ46:MJ53"/>
    <mergeCell ref="MK46:MK53"/>
    <mergeCell ref="ML46:ML53"/>
    <mergeCell ref="MM46:MM53"/>
    <mergeCell ref="MN46:MN53"/>
    <mergeCell ref="OW46:OW53"/>
    <mergeCell ref="OX46:OX53"/>
    <mergeCell ref="OY46:OY53"/>
    <mergeCell ref="OZ46:OZ53"/>
    <mergeCell ref="PA46:PA53"/>
    <mergeCell ref="PB46:PB53"/>
    <mergeCell ref="OQ46:OQ53"/>
    <mergeCell ref="OR46:OR53"/>
    <mergeCell ref="OS46:OS53"/>
    <mergeCell ref="OT46:OT53"/>
    <mergeCell ref="OU46:OU53"/>
    <mergeCell ref="OV46:OV53"/>
    <mergeCell ref="OK46:OK53"/>
    <mergeCell ref="OL46:OL53"/>
    <mergeCell ref="OM46:OM53"/>
    <mergeCell ref="ON46:ON53"/>
    <mergeCell ref="OO46:OO53"/>
    <mergeCell ref="OP46:OP53"/>
    <mergeCell ref="OE46:OE53"/>
    <mergeCell ref="OF46:OF53"/>
    <mergeCell ref="OG46:OG53"/>
    <mergeCell ref="OH46:OH53"/>
    <mergeCell ref="OI46:OI53"/>
    <mergeCell ref="OJ46:OJ53"/>
    <mergeCell ref="NY46:NY53"/>
    <mergeCell ref="NZ46:NZ53"/>
    <mergeCell ref="OA46:OA53"/>
    <mergeCell ref="OB46:OB53"/>
    <mergeCell ref="OC46:OC53"/>
    <mergeCell ref="OD46:OD53"/>
    <mergeCell ref="NS46:NS53"/>
    <mergeCell ref="NT46:NT53"/>
    <mergeCell ref="NU46:NU53"/>
    <mergeCell ref="NV46:NV53"/>
    <mergeCell ref="NW46:NW53"/>
    <mergeCell ref="NX46:NX53"/>
    <mergeCell ref="QG46:QG53"/>
    <mergeCell ref="QH46:QH53"/>
    <mergeCell ref="QI46:QI53"/>
    <mergeCell ref="QJ46:QJ53"/>
    <mergeCell ref="QK46:QK53"/>
    <mergeCell ref="QL46:QL53"/>
    <mergeCell ref="QA46:QA53"/>
    <mergeCell ref="QB46:QB53"/>
    <mergeCell ref="QC46:QC53"/>
    <mergeCell ref="QD46:QD53"/>
    <mergeCell ref="QE46:QE53"/>
    <mergeCell ref="QF46:QF53"/>
    <mergeCell ref="PU46:PU53"/>
    <mergeCell ref="PV46:PV53"/>
    <mergeCell ref="PW46:PW53"/>
    <mergeCell ref="PX46:PX53"/>
    <mergeCell ref="PY46:PY53"/>
    <mergeCell ref="PZ46:PZ53"/>
    <mergeCell ref="PO46:PO53"/>
    <mergeCell ref="PP46:PP53"/>
    <mergeCell ref="PQ46:PQ53"/>
    <mergeCell ref="PR46:PR53"/>
    <mergeCell ref="PS46:PS53"/>
    <mergeCell ref="PT46:PT53"/>
    <mergeCell ref="PI46:PI53"/>
    <mergeCell ref="PJ46:PJ53"/>
    <mergeCell ref="PK46:PK53"/>
    <mergeCell ref="PL46:PL53"/>
    <mergeCell ref="PM46:PM53"/>
    <mergeCell ref="PN46:PN53"/>
    <mergeCell ref="PC46:PC53"/>
    <mergeCell ref="PD46:PD53"/>
    <mergeCell ref="PE46:PE53"/>
    <mergeCell ref="PF46:PF53"/>
    <mergeCell ref="PG46:PG53"/>
    <mergeCell ref="PH46:PH53"/>
    <mergeCell ref="RQ46:RQ53"/>
    <mergeCell ref="RR46:RR53"/>
    <mergeCell ref="RS46:RS53"/>
    <mergeCell ref="RT46:RT53"/>
    <mergeCell ref="RU46:RU53"/>
    <mergeCell ref="RV46:RV53"/>
    <mergeCell ref="RK46:RK53"/>
    <mergeCell ref="RL46:RL53"/>
    <mergeCell ref="RM46:RM53"/>
    <mergeCell ref="RN46:RN53"/>
    <mergeCell ref="RO46:RO53"/>
    <mergeCell ref="RP46:RP53"/>
    <mergeCell ref="RE46:RE53"/>
    <mergeCell ref="RF46:RF53"/>
    <mergeCell ref="RG46:RG53"/>
    <mergeCell ref="RH46:RH53"/>
    <mergeCell ref="RI46:RI53"/>
    <mergeCell ref="RJ46:RJ53"/>
    <mergeCell ref="QY46:QY53"/>
    <mergeCell ref="QZ46:QZ53"/>
    <mergeCell ref="RA46:RA53"/>
    <mergeCell ref="RB46:RB53"/>
    <mergeCell ref="RC46:RC53"/>
    <mergeCell ref="RD46:RD53"/>
    <mergeCell ref="QS46:QS53"/>
    <mergeCell ref="QT46:QT53"/>
    <mergeCell ref="QU46:QU53"/>
    <mergeCell ref="QV46:QV53"/>
    <mergeCell ref="QW46:QW53"/>
    <mergeCell ref="QX46:QX53"/>
    <mergeCell ref="QM46:QM53"/>
    <mergeCell ref="QN46:QN53"/>
    <mergeCell ref="QO46:QO53"/>
    <mergeCell ref="QP46:QP53"/>
    <mergeCell ref="QQ46:QQ53"/>
    <mergeCell ref="QR46:QR53"/>
    <mergeCell ref="TA46:TA53"/>
    <mergeCell ref="TB46:TB53"/>
    <mergeCell ref="TC46:TC53"/>
    <mergeCell ref="TD46:TD53"/>
    <mergeCell ref="TE46:TE53"/>
    <mergeCell ref="TF46:TF53"/>
    <mergeCell ref="SU46:SU53"/>
    <mergeCell ref="SV46:SV53"/>
    <mergeCell ref="SW46:SW53"/>
    <mergeCell ref="SX46:SX53"/>
    <mergeCell ref="SY46:SY53"/>
    <mergeCell ref="SZ46:SZ53"/>
    <mergeCell ref="SO46:SO53"/>
    <mergeCell ref="SP46:SP53"/>
    <mergeCell ref="SQ46:SQ53"/>
    <mergeCell ref="SR46:SR53"/>
    <mergeCell ref="SS46:SS53"/>
    <mergeCell ref="ST46:ST53"/>
    <mergeCell ref="SI46:SI53"/>
    <mergeCell ref="SJ46:SJ53"/>
    <mergeCell ref="SK46:SK53"/>
    <mergeCell ref="SL46:SL53"/>
    <mergeCell ref="SM46:SM53"/>
    <mergeCell ref="SN46:SN53"/>
    <mergeCell ref="SC46:SC53"/>
    <mergeCell ref="SD46:SD53"/>
    <mergeCell ref="SE46:SE53"/>
    <mergeCell ref="SF46:SF53"/>
    <mergeCell ref="SG46:SG53"/>
    <mergeCell ref="SH46:SH53"/>
    <mergeCell ref="RW46:RW53"/>
    <mergeCell ref="RX46:RX53"/>
    <mergeCell ref="RY46:RY53"/>
    <mergeCell ref="RZ46:RZ53"/>
    <mergeCell ref="SA46:SA53"/>
    <mergeCell ref="SB46:SB53"/>
    <mergeCell ref="UK46:UK53"/>
    <mergeCell ref="UL46:UL53"/>
    <mergeCell ref="UM46:UM53"/>
    <mergeCell ref="UN46:UN53"/>
    <mergeCell ref="UO46:UO53"/>
    <mergeCell ref="UP46:UP53"/>
    <mergeCell ref="UE46:UE53"/>
    <mergeCell ref="UF46:UF53"/>
    <mergeCell ref="UG46:UG53"/>
    <mergeCell ref="UH46:UH53"/>
    <mergeCell ref="UI46:UI53"/>
    <mergeCell ref="UJ46:UJ53"/>
    <mergeCell ref="TY46:TY53"/>
    <mergeCell ref="TZ46:TZ53"/>
    <mergeCell ref="UA46:UA53"/>
    <mergeCell ref="UB46:UB53"/>
    <mergeCell ref="UC46:UC53"/>
    <mergeCell ref="UD46:UD53"/>
    <mergeCell ref="TS46:TS53"/>
    <mergeCell ref="TT46:TT53"/>
    <mergeCell ref="TU46:TU53"/>
    <mergeCell ref="TV46:TV53"/>
    <mergeCell ref="TW46:TW53"/>
    <mergeCell ref="TX46:TX53"/>
    <mergeCell ref="TM46:TM53"/>
    <mergeCell ref="TN46:TN53"/>
    <mergeCell ref="TO46:TO53"/>
    <mergeCell ref="TP46:TP53"/>
    <mergeCell ref="TQ46:TQ53"/>
    <mergeCell ref="TR46:TR53"/>
    <mergeCell ref="TG46:TG53"/>
    <mergeCell ref="TH46:TH53"/>
    <mergeCell ref="TI46:TI53"/>
    <mergeCell ref="TJ46:TJ53"/>
    <mergeCell ref="TK46:TK53"/>
    <mergeCell ref="TL46:TL53"/>
    <mergeCell ref="VU46:VU53"/>
    <mergeCell ref="VV46:VV53"/>
    <mergeCell ref="VW46:VW53"/>
    <mergeCell ref="VX46:VX53"/>
    <mergeCell ref="VY46:VY53"/>
    <mergeCell ref="VZ46:VZ53"/>
    <mergeCell ref="VO46:VO53"/>
    <mergeCell ref="VP46:VP53"/>
    <mergeCell ref="VQ46:VQ53"/>
    <mergeCell ref="VR46:VR53"/>
    <mergeCell ref="VS46:VS53"/>
    <mergeCell ref="VT46:VT53"/>
    <mergeCell ref="VI46:VI53"/>
    <mergeCell ref="VJ46:VJ53"/>
    <mergeCell ref="VK46:VK53"/>
    <mergeCell ref="VL46:VL53"/>
    <mergeCell ref="VM46:VM53"/>
    <mergeCell ref="VN46:VN53"/>
    <mergeCell ref="VC46:VC53"/>
    <mergeCell ref="VD46:VD53"/>
    <mergeCell ref="VE46:VE53"/>
    <mergeCell ref="VF46:VF53"/>
    <mergeCell ref="VG46:VG53"/>
    <mergeCell ref="VH46:VH53"/>
    <mergeCell ref="UW46:UW53"/>
    <mergeCell ref="UX46:UX53"/>
    <mergeCell ref="UY46:UY53"/>
    <mergeCell ref="UZ46:UZ53"/>
    <mergeCell ref="VA46:VA53"/>
    <mergeCell ref="VB46:VB53"/>
    <mergeCell ref="UQ46:UQ53"/>
    <mergeCell ref="UR46:UR53"/>
    <mergeCell ref="US46:US53"/>
    <mergeCell ref="UT46:UT53"/>
    <mergeCell ref="UU46:UU53"/>
    <mergeCell ref="UV46:UV53"/>
    <mergeCell ref="XE46:XE53"/>
    <mergeCell ref="XF46:XF53"/>
    <mergeCell ref="XG46:XG53"/>
    <mergeCell ref="XH46:XH53"/>
    <mergeCell ref="XI46:XI53"/>
    <mergeCell ref="XJ46:XJ53"/>
    <mergeCell ref="WY46:WY53"/>
    <mergeCell ref="WZ46:WZ53"/>
    <mergeCell ref="XA46:XA53"/>
    <mergeCell ref="XB46:XB53"/>
    <mergeCell ref="XC46:XC53"/>
    <mergeCell ref="XD46:XD53"/>
    <mergeCell ref="WS46:WS53"/>
    <mergeCell ref="WT46:WT53"/>
    <mergeCell ref="WU46:WU53"/>
    <mergeCell ref="WV46:WV53"/>
    <mergeCell ref="WW46:WW53"/>
    <mergeCell ref="WX46:WX53"/>
    <mergeCell ref="WM46:WM53"/>
    <mergeCell ref="WN46:WN53"/>
    <mergeCell ref="WO46:WO53"/>
    <mergeCell ref="WP46:WP53"/>
    <mergeCell ref="WQ46:WQ53"/>
    <mergeCell ref="WR46:WR53"/>
    <mergeCell ref="WG46:WG53"/>
    <mergeCell ref="WH46:WH53"/>
    <mergeCell ref="WI46:WI53"/>
    <mergeCell ref="WJ46:WJ53"/>
    <mergeCell ref="WK46:WK53"/>
    <mergeCell ref="WL46:WL53"/>
    <mergeCell ref="WA46:WA53"/>
    <mergeCell ref="WB46:WB53"/>
    <mergeCell ref="WC46:WC53"/>
    <mergeCell ref="WD46:WD53"/>
    <mergeCell ref="WE46:WE53"/>
    <mergeCell ref="WF46:WF53"/>
    <mergeCell ref="YO46:YO53"/>
    <mergeCell ref="YP46:YP53"/>
    <mergeCell ref="YQ46:YQ53"/>
    <mergeCell ref="YR46:YR53"/>
    <mergeCell ref="YS46:YS53"/>
    <mergeCell ref="YT46:YT53"/>
    <mergeCell ref="YI46:YI53"/>
    <mergeCell ref="YJ46:YJ53"/>
    <mergeCell ref="YK46:YK53"/>
    <mergeCell ref="YL46:YL53"/>
    <mergeCell ref="YM46:YM53"/>
    <mergeCell ref="YN46:YN53"/>
    <mergeCell ref="YC46:YC53"/>
    <mergeCell ref="YD46:YD53"/>
    <mergeCell ref="YE46:YE53"/>
    <mergeCell ref="YF46:YF53"/>
    <mergeCell ref="YG46:YG53"/>
    <mergeCell ref="YH46:YH53"/>
    <mergeCell ref="XW46:XW53"/>
    <mergeCell ref="XX46:XX53"/>
    <mergeCell ref="XY46:XY53"/>
    <mergeCell ref="XZ46:XZ53"/>
    <mergeCell ref="YA46:YA53"/>
    <mergeCell ref="YB46:YB53"/>
    <mergeCell ref="XQ46:XQ53"/>
    <mergeCell ref="XR46:XR53"/>
    <mergeCell ref="XS46:XS53"/>
    <mergeCell ref="XT46:XT53"/>
    <mergeCell ref="XU46:XU53"/>
    <mergeCell ref="XV46:XV53"/>
    <mergeCell ref="XK46:XK53"/>
    <mergeCell ref="XL46:XL53"/>
    <mergeCell ref="XM46:XM53"/>
    <mergeCell ref="XN46:XN53"/>
    <mergeCell ref="XO46:XO53"/>
    <mergeCell ref="XP46:XP53"/>
    <mergeCell ref="ZY46:ZY53"/>
    <mergeCell ref="ZZ46:ZZ53"/>
    <mergeCell ref="AAA46:AAA53"/>
    <mergeCell ref="AAB46:AAB53"/>
    <mergeCell ref="AAC46:AAC53"/>
    <mergeCell ref="AAD46:AAD53"/>
    <mergeCell ref="ZS46:ZS53"/>
    <mergeCell ref="ZT46:ZT53"/>
    <mergeCell ref="ZU46:ZU53"/>
    <mergeCell ref="ZV46:ZV53"/>
    <mergeCell ref="ZW46:ZW53"/>
    <mergeCell ref="ZX46:ZX53"/>
    <mergeCell ref="ZM46:ZM53"/>
    <mergeCell ref="ZN46:ZN53"/>
    <mergeCell ref="ZO46:ZO53"/>
    <mergeCell ref="ZP46:ZP53"/>
    <mergeCell ref="ZQ46:ZQ53"/>
    <mergeCell ref="ZR46:ZR53"/>
    <mergeCell ref="ZG46:ZG53"/>
    <mergeCell ref="ZH46:ZH53"/>
    <mergeCell ref="ZI46:ZI53"/>
    <mergeCell ref="ZJ46:ZJ53"/>
    <mergeCell ref="ZK46:ZK53"/>
    <mergeCell ref="ZL46:ZL53"/>
    <mergeCell ref="ZA46:ZA53"/>
    <mergeCell ref="ZB46:ZB53"/>
    <mergeCell ref="ZC46:ZC53"/>
    <mergeCell ref="ZD46:ZD53"/>
    <mergeCell ref="ZE46:ZE53"/>
    <mergeCell ref="ZF46:ZF53"/>
    <mergeCell ref="YU46:YU53"/>
    <mergeCell ref="YV46:YV53"/>
    <mergeCell ref="YW46:YW53"/>
    <mergeCell ref="YX46:YX53"/>
    <mergeCell ref="YY46:YY53"/>
    <mergeCell ref="YZ46:YZ53"/>
    <mergeCell ref="ABI46:ABI53"/>
    <mergeCell ref="ABJ46:ABJ53"/>
    <mergeCell ref="ABK46:ABK53"/>
    <mergeCell ref="ABL46:ABL53"/>
    <mergeCell ref="ABM46:ABM53"/>
    <mergeCell ref="ABN46:ABN53"/>
    <mergeCell ref="ABC46:ABC53"/>
    <mergeCell ref="ABD46:ABD53"/>
    <mergeCell ref="ABE46:ABE53"/>
    <mergeCell ref="ABF46:ABF53"/>
    <mergeCell ref="ABG46:ABG53"/>
    <mergeCell ref="ABH46:ABH53"/>
    <mergeCell ref="AAW46:AAW53"/>
    <mergeCell ref="AAX46:AAX53"/>
    <mergeCell ref="AAY46:AAY53"/>
    <mergeCell ref="AAZ46:AAZ53"/>
    <mergeCell ref="ABA46:ABA53"/>
    <mergeCell ref="ABB46:ABB53"/>
    <mergeCell ref="AAQ46:AAQ53"/>
    <mergeCell ref="AAR46:AAR53"/>
    <mergeCell ref="AAS46:AAS53"/>
    <mergeCell ref="AAT46:AAT53"/>
    <mergeCell ref="AAU46:AAU53"/>
    <mergeCell ref="AAV46:AAV53"/>
    <mergeCell ref="AAK46:AAK53"/>
    <mergeCell ref="AAL46:AAL53"/>
    <mergeCell ref="AAM46:AAM53"/>
    <mergeCell ref="AAN46:AAN53"/>
    <mergeCell ref="AAO46:AAO53"/>
    <mergeCell ref="AAP46:AAP53"/>
    <mergeCell ref="AAE46:AAE53"/>
    <mergeCell ref="AAF46:AAF53"/>
    <mergeCell ref="AAG46:AAG53"/>
    <mergeCell ref="AAH46:AAH53"/>
    <mergeCell ref="AAI46:AAI53"/>
    <mergeCell ref="AAJ46:AAJ53"/>
    <mergeCell ref="ACS46:ACS53"/>
    <mergeCell ref="ACT46:ACT53"/>
    <mergeCell ref="ACU46:ACU53"/>
    <mergeCell ref="ACV46:ACV53"/>
    <mergeCell ref="ACW46:ACW53"/>
    <mergeCell ref="ACX46:ACX53"/>
    <mergeCell ref="ACM46:ACM53"/>
    <mergeCell ref="ACN46:ACN53"/>
    <mergeCell ref="ACO46:ACO53"/>
    <mergeCell ref="ACP46:ACP53"/>
    <mergeCell ref="ACQ46:ACQ53"/>
    <mergeCell ref="ACR46:ACR53"/>
    <mergeCell ref="ACG46:ACG53"/>
    <mergeCell ref="ACH46:ACH53"/>
    <mergeCell ref="ACI46:ACI53"/>
    <mergeCell ref="ACJ46:ACJ53"/>
    <mergeCell ref="ACK46:ACK53"/>
    <mergeCell ref="ACL46:ACL53"/>
    <mergeCell ref="ACA46:ACA53"/>
    <mergeCell ref="ACB46:ACB53"/>
    <mergeCell ref="ACC46:ACC53"/>
    <mergeCell ref="ACD46:ACD53"/>
    <mergeCell ref="ACE46:ACE53"/>
    <mergeCell ref="ACF46:ACF53"/>
    <mergeCell ref="ABU46:ABU53"/>
    <mergeCell ref="ABV46:ABV53"/>
    <mergeCell ref="ABW46:ABW53"/>
    <mergeCell ref="ABX46:ABX53"/>
    <mergeCell ref="ABY46:ABY53"/>
    <mergeCell ref="ABZ46:ABZ53"/>
    <mergeCell ref="ABO46:ABO53"/>
    <mergeCell ref="ABP46:ABP53"/>
    <mergeCell ref="ABQ46:ABQ53"/>
    <mergeCell ref="ABR46:ABR53"/>
    <mergeCell ref="ABS46:ABS53"/>
    <mergeCell ref="ABT46:ABT53"/>
    <mergeCell ref="AEC46:AEC53"/>
    <mergeCell ref="AED46:AED53"/>
    <mergeCell ref="AEE46:AEE53"/>
    <mergeCell ref="AEF46:AEF53"/>
    <mergeCell ref="AEG46:AEG53"/>
    <mergeCell ref="AEH46:AEH53"/>
    <mergeCell ref="ADW46:ADW53"/>
    <mergeCell ref="ADX46:ADX53"/>
    <mergeCell ref="ADY46:ADY53"/>
    <mergeCell ref="ADZ46:ADZ53"/>
    <mergeCell ref="AEA46:AEA53"/>
    <mergeCell ref="AEB46:AEB53"/>
    <mergeCell ref="ADQ46:ADQ53"/>
    <mergeCell ref="ADR46:ADR53"/>
    <mergeCell ref="ADS46:ADS53"/>
    <mergeCell ref="ADT46:ADT53"/>
    <mergeCell ref="ADU46:ADU53"/>
    <mergeCell ref="ADV46:ADV53"/>
    <mergeCell ref="ADK46:ADK53"/>
    <mergeCell ref="ADL46:ADL53"/>
    <mergeCell ref="ADM46:ADM53"/>
    <mergeCell ref="ADN46:ADN53"/>
    <mergeCell ref="ADO46:ADO53"/>
    <mergeCell ref="ADP46:ADP53"/>
    <mergeCell ref="ADE46:ADE53"/>
    <mergeCell ref="ADF46:ADF53"/>
    <mergeCell ref="ADG46:ADG53"/>
    <mergeCell ref="ADH46:ADH53"/>
    <mergeCell ref="ADI46:ADI53"/>
    <mergeCell ref="ADJ46:ADJ53"/>
    <mergeCell ref="ACY46:ACY53"/>
    <mergeCell ref="ACZ46:ACZ53"/>
    <mergeCell ref="ADA46:ADA53"/>
    <mergeCell ref="ADB46:ADB53"/>
    <mergeCell ref="ADC46:ADC53"/>
    <mergeCell ref="ADD46:ADD53"/>
    <mergeCell ref="AFM46:AFM53"/>
    <mergeCell ref="AFN46:AFN53"/>
    <mergeCell ref="AFO46:AFO53"/>
    <mergeCell ref="AFP46:AFP53"/>
    <mergeCell ref="AFQ46:AFQ53"/>
    <mergeCell ref="AFR46:AFR53"/>
    <mergeCell ref="AFG46:AFG53"/>
    <mergeCell ref="AFH46:AFH53"/>
    <mergeCell ref="AFI46:AFI53"/>
    <mergeCell ref="AFJ46:AFJ53"/>
    <mergeCell ref="AFK46:AFK53"/>
    <mergeCell ref="AFL46:AFL53"/>
    <mergeCell ref="AFA46:AFA53"/>
    <mergeCell ref="AFB46:AFB53"/>
    <mergeCell ref="AFC46:AFC53"/>
    <mergeCell ref="AFD46:AFD53"/>
    <mergeCell ref="AFE46:AFE53"/>
    <mergeCell ref="AFF46:AFF53"/>
    <mergeCell ref="AEU46:AEU53"/>
    <mergeCell ref="AEV46:AEV53"/>
    <mergeCell ref="AEW46:AEW53"/>
    <mergeCell ref="AEX46:AEX53"/>
    <mergeCell ref="AEY46:AEY53"/>
    <mergeCell ref="AEZ46:AEZ53"/>
    <mergeCell ref="AEO46:AEO53"/>
    <mergeCell ref="AEP46:AEP53"/>
    <mergeCell ref="AEQ46:AEQ53"/>
    <mergeCell ref="AER46:AER53"/>
    <mergeCell ref="AES46:AES53"/>
    <mergeCell ref="AET46:AET53"/>
    <mergeCell ref="AEI46:AEI53"/>
    <mergeCell ref="AEJ46:AEJ53"/>
    <mergeCell ref="AEK46:AEK53"/>
    <mergeCell ref="AEL46:AEL53"/>
    <mergeCell ref="AEM46:AEM53"/>
    <mergeCell ref="AEN46:AEN53"/>
    <mergeCell ref="AGW46:AGW53"/>
    <mergeCell ref="AGX46:AGX53"/>
    <mergeCell ref="AGY46:AGY53"/>
    <mergeCell ref="AGZ46:AGZ53"/>
    <mergeCell ref="AHA46:AHA53"/>
    <mergeCell ref="AHB46:AHB53"/>
    <mergeCell ref="AGQ46:AGQ53"/>
    <mergeCell ref="AGR46:AGR53"/>
    <mergeCell ref="AGS46:AGS53"/>
    <mergeCell ref="AGT46:AGT53"/>
    <mergeCell ref="AGU46:AGU53"/>
    <mergeCell ref="AGV46:AGV53"/>
    <mergeCell ref="AGK46:AGK53"/>
    <mergeCell ref="AGL46:AGL53"/>
    <mergeCell ref="AGM46:AGM53"/>
    <mergeCell ref="AGN46:AGN53"/>
    <mergeCell ref="AGO46:AGO53"/>
    <mergeCell ref="AGP46:AGP53"/>
    <mergeCell ref="AGE46:AGE53"/>
    <mergeCell ref="AGF46:AGF53"/>
    <mergeCell ref="AGG46:AGG53"/>
    <mergeCell ref="AGH46:AGH53"/>
    <mergeCell ref="AGI46:AGI53"/>
    <mergeCell ref="AGJ46:AGJ53"/>
    <mergeCell ref="AFY46:AFY53"/>
    <mergeCell ref="AFZ46:AFZ53"/>
    <mergeCell ref="AGA46:AGA53"/>
    <mergeCell ref="AGB46:AGB53"/>
    <mergeCell ref="AGC46:AGC53"/>
    <mergeCell ref="AGD46:AGD53"/>
    <mergeCell ref="AFS46:AFS53"/>
    <mergeCell ref="AFT46:AFT53"/>
    <mergeCell ref="AFU46:AFU53"/>
    <mergeCell ref="AFV46:AFV53"/>
    <mergeCell ref="AFW46:AFW53"/>
    <mergeCell ref="AFX46:AFX53"/>
    <mergeCell ref="AIG46:AIG53"/>
    <mergeCell ref="AIH46:AIH53"/>
    <mergeCell ref="AII46:AII53"/>
    <mergeCell ref="AIJ46:AIJ53"/>
    <mergeCell ref="AIK46:AIK53"/>
    <mergeCell ref="AIL46:AIL53"/>
    <mergeCell ref="AIA46:AIA53"/>
    <mergeCell ref="AIB46:AIB53"/>
    <mergeCell ref="AIC46:AIC53"/>
    <mergeCell ref="AID46:AID53"/>
    <mergeCell ref="AIE46:AIE53"/>
    <mergeCell ref="AIF46:AIF53"/>
    <mergeCell ref="AHU46:AHU53"/>
    <mergeCell ref="AHV46:AHV53"/>
    <mergeCell ref="AHW46:AHW53"/>
    <mergeCell ref="AHX46:AHX53"/>
    <mergeCell ref="AHY46:AHY53"/>
    <mergeCell ref="AHZ46:AHZ53"/>
    <mergeCell ref="AHO46:AHO53"/>
    <mergeCell ref="AHP46:AHP53"/>
    <mergeCell ref="AHQ46:AHQ53"/>
    <mergeCell ref="AHR46:AHR53"/>
    <mergeCell ref="AHS46:AHS53"/>
    <mergeCell ref="AHT46:AHT53"/>
    <mergeCell ref="AHI46:AHI53"/>
    <mergeCell ref="AHJ46:AHJ53"/>
    <mergeCell ref="AHK46:AHK53"/>
    <mergeCell ref="AHL46:AHL53"/>
    <mergeCell ref="AHM46:AHM53"/>
    <mergeCell ref="AHN46:AHN53"/>
    <mergeCell ref="AHC46:AHC53"/>
    <mergeCell ref="AHD46:AHD53"/>
    <mergeCell ref="AHE46:AHE53"/>
    <mergeCell ref="AHF46:AHF53"/>
    <mergeCell ref="AHG46:AHG53"/>
    <mergeCell ref="AHH46:AHH53"/>
    <mergeCell ref="AJQ46:AJQ53"/>
    <mergeCell ref="AJR46:AJR53"/>
    <mergeCell ref="AJS46:AJS53"/>
    <mergeCell ref="AJT46:AJT53"/>
    <mergeCell ref="AJU46:AJU53"/>
    <mergeCell ref="AJV46:AJV53"/>
    <mergeCell ref="AJK46:AJK53"/>
    <mergeCell ref="AJL46:AJL53"/>
    <mergeCell ref="AJM46:AJM53"/>
    <mergeCell ref="AJN46:AJN53"/>
    <mergeCell ref="AJO46:AJO53"/>
    <mergeCell ref="AJP46:AJP53"/>
    <mergeCell ref="AJE46:AJE53"/>
    <mergeCell ref="AJF46:AJF53"/>
    <mergeCell ref="AJG46:AJG53"/>
    <mergeCell ref="AJH46:AJH53"/>
    <mergeCell ref="AJI46:AJI53"/>
    <mergeCell ref="AJJ46:AJJ53"/>
    <mergeCell ref="AIY46:AIY53"/>
    <mergeCell ref="AIZ46:AIZ53"/>
    <mergeCell ref="AJA46:AJA53"/>
    <mergeCell ref="AJB46:AJB53"/>
    <mergeCell ref="AJC46:AJC53"/>
    <mergeCell ref="AJD46:AJD53"/>
    <mergeCell ref="AIS46:AIS53"/>
    <mergeCell ref="AIT46:AIT53"/>
    <mergeCell ref="AIU46:AIU53"/>
    <mergeCell ref="AIV46:AIV53"/>
    <mergeCell ref="AIW46:AIW53"/>
    <mergeCell ref="AIX46:AIX53"/>
    <mergeCell ref="AIM46:AIM53"/>
    <mergeCell ref="AIN46:AIN53"/>
    <mergeCell ref="AIO46:AIO53"/>
    <mergeCell ref="AIP46:AIP53"/>
    <mergeCell ref="AIQ46:AIQ53"/>
    <mergeCell ref="AIR46:AIR53"/>
    <mergeCell ref="ALA46:ALA53"/>
    <mergeCell ref="ALB46:ALB53"/>
    <mergeCell ref="ALC46:ALC53"/>
    <mergeCell ref="ALD46:ALD53"/>
    <mergeCell ref="ALE46:ALE53"/>
    <mergeCell ref="ALF46:ALF53"/>
    <mergeCell ref="AKU46:AKU53"/>
    <mergeCell ref="AKV46:AKV53"/>
    <mergeCell ref="AKW46:AKW53"/>
    <mergeCell ref="AKX46:AKX53"/>
    <mergeCell ref="AKY46:AKY53"/>
    <mergeCell ref="AKZ46:AKZ53"/>
    <mergeCell ref="AKO46:AKO53"/>
    <mergeCell ref="AKP46:AKP53"/>
    <mergeCell ref="AKQ46:AKQ53"/>
    <mergeCell ref="AKR46:AKR53"/>
    <mergeCell ref="AKS46:AKS53"/>
    <mergeCell ref="AKT46:AKT53"/>
    <mergeCell ref="AKI46:AKI53"/>
    <mergeCell ref="AKJ46:AKJ53"/>
    <mergeCell ref="AKK46:AKK53"/>
    <mergeCell ref="AKL46:AKL53"/>
    <mergeCell ref="AKM46:AKM53"/>
    <mergeCell ref="AKN46:AKN53"/>
    <mergeCell ref="AKC46:AKC53"/>
    <mergeCell ref="AKD46:AKD53"/>
    <mergeCell ref="AKE46:AKE53"/>
    <mergeCell ref="AKF46:AKF53"/>
    <mergeCell ref="AKG46:AKG53"/>
    <mergeCell ref="AKH46:AKH53"/>
    <mergeCell ref="AJW46:AJW53"/>
    <mergeCell ref="AJX46:AJX53"/>
    <mergeCell ref="AJY46:AJY53"/>
    <mergeCell ref="AJZ46:AJZ53"/>
    <mergeCell ref="AKA46:AKA53"/>
    <mergeCell ref="AKB46:AKB53"/>
    <mergeCell ref="AMK46:AMK53"/>
    <mergeCell ref="AML46:AML53"/>
    <mergeCell ref="AMM46:AMM53"/>
    <mergeCell ref="AMN46:AMN53"/>
    <mergeCell ref="AMO46:AMO53"/>
    <mergeCell ref="AMP46:AMP53"/>
    <mergeCell ref="AME46:AME53"/>
    <mergeCell ref="AMF46:AMF53"/>
    <mergeCell ref="AMG46:AMG53"/>
    <mergeCell ref="AMH46:AMH53"/>
    <mergeCell ref="AMI46:AMI53"/>
    <mergeCell ref="AMJ46:AMJ53"/>
    <mergeCell ref="ALY46:ALY53"/>
    <mergeCell ref="ALZ46:ALZ53"/>
    <mergeCell ref="AMA46:AMA53"/>
    <mergeCell ref="AMB46:AMB53"/>
    <mergeCell ref="AMC46:AMC53"/>
    <mergeCell ref="AMD46:AMD53"/>
    <mergeCell ref="ALS46:ALS53"/>
    <mergeCell ref="ALT46:ALT53"/>
    <mergeCell ref="ALU46:ALU53"/>
    <mergeCell ref="ALV46:ALV53"/>
    <mergeCell ref="ALW46:ALW53"/>
    <mergeCell ref="ALX46:ALX53"/>
    <mergeCell ref="ALM46:ALM53"/>
    <mergeCell ref="ALN46:ALN53"/>
    <mergeCell ref="ALO46:ALO53"/>
    <mergeCell ref="ALP46:ALP53"/>
    <mergeCell ref="ALQ46:ALQ53"/>
    <mergeCell ref="ALR46:ALR53"/>
    <mergeCell ref="ALG46:ALG53"/>
    <mergeCell ref="ALH46:ALH53"/>
    <mergeCell ref="ALI46:ALI53"/>
    <mergeCell ref="ALJ46:ALJ53"/>
    <mergeCell ref="ALK46:ALK53"/>
    <mergeCell ref="ALL46:ALL53"/>
    <mergeCell ref="ANU46:ANU53"/>
    <mergeCell ref="ANV46:ANV53"/>
    <mergeCell ref="ANW46:ANW53"/>
    <mergeCell ref="ANX46:ANX53"/>
    <mergeCell ref="ANY46:ANY53"/>
    <mergeCell ref="ANZ46:ANZ53"/>
    <mergeCell ref="ANO46:ANO53"/>
    <mergeCell ref="ANP46:ANP53"/>
    <mergeCell ref="ANQ46:ANQ53"/>
    <mergeCell ref="ANR46:ANR53"/>
    <mergeCell ref="ANS46:ANS53"/>
    <mergeCell ref="ANT46:ANT53"/>
    <mergeCell ref="ANI46:ANI53"/>
    <mergeCell ref="ANJ46:ANJ53"/>
    <mergeCell ref="ANK46:ANK53"/>
    <mergeCell ref="ANL46:ANL53"/>
    <mergeCell ref="ANM46:ANM53"/>
    <mergeCell ref="ANN46:ANN53"/>
    <mergeCell ref="ANC46:ANC53"/>
    <mergeCell ref="AND46:AND53"/>
    <mergeCell ref="ANE46:ANE53"/>
    <mergeCell ref="ANF46:ANF53"/>
    <mergeCell ref="ANG46:ANG53"/>
    <mergeCell ref="ANH46:ANH53"/>
    <mergeCell ref="AMW46:AMW53"/>
    <mergeCell ref="AMX46:AMX53"/>
    <mergeCell ref="AMY46:AMY53"/>
    <mergeCell ref="AMZ46:AMZ53"/>
    <mergeCell ref="ANA46:ANA53"/>
    <mergeCell ref="ANB46:ANB53"/>
    <mergeCell ref="AMQ46:AMQ53"/>
    <mergeCell ref="AMR46:AMR53"/>
    <mergeCell ref="AMS46:AMS53"/>
    <mergeCell ref="AMT46:AMT53"/>
    <mergeCell ref="AMU46:AMU53"/>
    <mergeCell ref="AMV46:AMV53"/>
    <mergeCell ref="APE46:APE53"/>
    <mergeCell ref="APF46:APF53"/>
    <mergeCell ref="APG46:APG53"/>
    <mergeCell ref="APH46:APH53"/>
    <mergeCell ref="API46:API53"/>
    <mergeCell ref="APJ46:APJ53"/>
    <mergeCell ref="AOY46:AOY53"/>
    <mergeCell ref="AOZ46:AOZ53"/>
    <mergeCell ref="APA46:APA53"/>
    <mergeCell ref="APB46:APB53"/>
    <mergeCell ref="APC46:APC53"/>
    <mergeCell ref="APD46:APD53"/>
    <mergeCell ref="AOS46:AOS53"/>
    <mergeCell ref="AOT46:AOT53"/>
    <mergeCell ref="AOU46:AOU53"/>
    <mergeCell ref="AOV46:AOV53"/>
    <mergeCell ref="AOW46:AOW53"/>
    <mergeCell ref="AOX46:AOX53"/>
    <mergeCell ref="AOM46:AOM53"/>
    <mergeCell ref="AON46:AON53"/>
    <mergeCell ref="AOO46:AOO53"/>
    <mergeCell ref="AOP46:AOP53"/>
    <mergeCell ref="AOQ46:AOQ53"/>
    <mergeCell ref="AOR46:AOR53"/>
    <mergeCell ref="AOG46:AOG53"/>
    <mergeCell ref="AOH46:AOH53"/>
    <mergeCell ref="AOI46:AOI53"/>
    <mergeCell ref="AOJ46:AOJ53"/>
    <mergeCell ref="AOK46:AOK53"/>
    <mergeCell ref="AOL46:AOL53"/>
    <mergeCell ref="AOA46:AOA53"/>
    <mergeCell ref="AOB46:AOB53"/>
    <mergeCell ref="AOC46:AOC53"/>
    <mergeCell ref="AOD46:AOD53"/>
    <mergeCell ref="AOE46:AOE53"/>
    <mergeCell ref="AOF46:AOF53"/>
    <mergeCell ref="AQO46:AQO53"/>
    <mergeCell ref="AQP46:AQP53"/>
    <mergeCell ref="AQQ46:AQQ53"/>
    <mergeCell ref="AQR46:AQR53"/>
    <mergeCell ref="AQS46:AQS53"/>
    <mergeCell ref="AQT46:AQT53"/>
    <mergeCell ref="AQI46:AQI53"/>
    <mergeCell ref="AQJ46:AQJ53"/>
    <mergeCell ref="AQK46:AQK53"/>
    <mergeCell ref="AQL46:AQL53"/>
    <mergeCell ref="AQM46:AQM53"/>
    <mergeCell ref="AQN46:AQN53"/>
    <mergeCell ref="AQC46:AQC53"/>
    <mergeCell ref="AQD46:AQD53"/>
    <mergeCell ref="AQE46:AQE53"/>
    <mergeCell ref="AQF46:AQF53"/>
    <mergeCell ref="AQG46:AQG53"/>
    <mergeCell ref="AQH46:AQH53"/>
    <mergeCell ref="APW46:APW53"/>
    <mergeCell ref="APX46:APX53"/>
    <mergeCell ref="APY46:APY53"/>
    <mergeCell ref="APZ46:APZ53"/>
    <mergeCell ref="AQA46:AQA53"/>
    <mergeCell ref="AQB46:AQB53"/>
    <mergeCell ref="APQ46:APQ53"/>
    <mergeCell ref="APR46:APR53"/>
    <mergeCell ref="APS46:APS53"/>
    <mergeCell ref="APT46:APT53"/>
    <mergeCell ref="APU46:APU53"/>
    <mergeCell ref="APV46:APV53"/>
    <mergeCell ref="APK46:APK53"/>
    <mergeCell ref="APL46:APL53"/>
    <mergeCell ref="APM46:APM53"/>
    <mergeCell ref="APN46:APN53"/>
    <mergeCell ref="APO46:APO53"/>
    <mergeCell ref="APP46:APP53"/>
    <mergeCell ref="ARY46:ARY53"/>
    <mergeCell ref="ARZ46:ARZ53"/>
    <mergeCell ref="ASA46:ASA53"/>
    <mergeCell ref="ASB46:ASB53"/>
    <mergeCell ref="ASC46:ASC53"/>
    <mergeCell ref="ASD46:ASD53"/>
    <mergeCell ref="ARS46:ARS53"/>
    <mergeCell ref="ART46:ART53"/>
    <mergeCell ref="ARU46:ARU53"/>
    <mergeCell ref="ARV46:ARV53"/>
    <mergeCell ref="ARW46:ARW53"/>
    <mergeCell ref="ARX46:ARX53"/>
    <mergeCell ref="ARM46:ARM53"/>
    <mergeCell ref="ARN46:ARN53"/>
    <mergeCell ref="ARO46:ARO53"/>
    <mergeCell ref="ARP46:ARP53"/>
    <mergeCell ref="ARQ46:ARQ53"/>
    <mergeCell ref="ARR46:ARR53"/>
    <mergeCell ref="ARG46:ARG53"/>
    <mergeCell ref="ARH46:ARH53"/>
    <mergeCell ref="ARI46:ARI53"/>
    <mergeCell ref="ARJ46:ARJ53"/>
    <mergeCell ref="ARK46:ARK53"/>
    <mergeCell ref="ARL46:ARL53"/>
    <mergeCell ref="ARA46:ARA53"/>
    <mergeCell ref="ARB46:ARB53"/>
    <mergeCell ref="ARC46:ARC53"/>
    <mergeCell ref="ARD46:ARD53"/>
    <mergeCell ref="ARE46:ARE53"/>
    <mergeCell ref="ARF46:ARF53"/>
    <mergeCell ref="AQU46:AQU53"/>
    <mergeCell ref="AQV46:AQV53"/>
    <mergeCell ref="AQW46:AQW53"/>
    <mergeCell ref="AQX46:AQX53"/>
    <mergeCell ref="AQY46:AQY53"/>
    <mergeCell ref="AQZ46:AQZ53"/>
    <mergeCell ref="ATI46:ATI53"/>
    <mergeCell ref="ATJ46:ATJ53"/>
    <mergeCell ref="ATK46:ATK53"/>
    <mergeCell ref="ATL46:ATL53"/>
    <mergeCell ref="ATM46:ATM53"/>
    <mergeCell ref="ATN46:ATN53"/>
    <mergeCell ref="ATC46:ATC53"/>
    <mergeCell ref="ATD46:ATD53"/>
    <mergeCell ref="ATE46:ATE53"/>
    <mergeCell ref="ATF46:ATF53"/>
    <mergeCell ref="ATG46:ATG53"/>
    <mergeCell ref="ATH46:ATH53"/>
    <mergeCell ref="ASW46:ASW53"/>
    <mergeCell ref="ASX46:ASX53"/>
    <mergeCell ref="ASY46:ASY53"/>
    <mergeCell ref="ASZ46:ASZ53"/>
    <mergeCell ref="ATA46:ATA53"/>
    <mergeCell ref="ATB46:ATB53"/>
    <mergeCell ref="ASQ46:ASQ53"/>
    <mergeCell ref="ASR46:ASR53"/>
    <mergeCell ref="ASS46:ASS53"/>
    <mergeCell ref="AST46:AST53"/>
    <mergeCell ref="ASU46:ASU53"/>
    <mergeCell ref="ASV46:ASV53"/>
    <mergeCell ref="ASK46:ASK53"/>
    <mergeCell ref="ASL46:ASL53"/>
    <mergeCell ref="ASM46:ASM53"/>
    <mergeCell ref="ASN46:ASN53"/>
    <mergeCell ref="ASO46:ASO53"/>
    <mergeCell ref="ASP46:ASP53"/>
    <mergeCell ref="ASE46:ASE53"/>
    <mergeCell ref="ASF46:ASF53"/>
    <mergeCell ref="ASG46:ASG53"/>
    <mergeCell ref="ASH46:ASH53"/>
    <mergeCell ref="ASI46:ASI53"/>
    <mergeCell ref="ASJ46:ASJ53"/>
    <mergeCell ref="AUS46:AUS53"/>
    <mergeCell ref="AUT46:AUT53"/>
    <mergeCell ref="AUU46:AUU53"/>
    <mergeCell ref="AUV46:AUV53"/>
    <mergeCell ref="AUW46:AUW53"/>
    <mergeCell ref="AUX46:AUX53"/>
    <mergeCell ref="AUM46:AUM53"/>
    <mergeCell ref="AUN46:AUN53"/>
    <mergeCell ref="AUO46:AUO53"/>
    <mergeCell ref="AUP46:AUP53"/>
    <mergeCell ref="AUQ46:AUQ53"/>
    <mergeCell ref="AUR46:AUR53"/>
    <mergeCell ref="AUG46:AUG53"/>
    <mergeCell ref="AUH46:AUH53"/>
    <mergeCell ref="AUI46:AUI53"/>
    <mergeCell ref="AUJ46:AUJ53"/>
    <mergeCell ref="AUK46:AUK53"/>
    <mergeCell ref="AUL46:AUL53"/>
    <mergeCell ref="AUA46:AUA53"/>
    <mergeCell ref="AUB46:AUB53"/>
    <mergeCell ref="AUC46:AUC53"/>
    <mergeCell ref="AUD46:AUD53"/>
    <mergeCell ref="AUE46:AUE53"/>
    <mergeCell ref="AUF46:AUF53"/>
    <mergeCell ref="ATU46:ATU53"/>
    <mergeCell ref="ATV46:ATV53"/>
    <mergeCell ref="ATW46:ATW53"/>
    <mergeCell ref="ATX46:ATX53"/>
    <mergeCell ref="ATY46:ATY53"/>
    <mergeCell ref="ATZ46:ATZ53"/>
    <mergeCell ref="ATO46:ATO53"/>
    <mergeCell ref="ATP46:ATP53"/>
    <mergeCell ref="ATQ46:ATQ53"/>
    <mergeCell ref="ATR46:ATR53"/>
    <mergeCell ref="ATS46:ATS53"/>
    <mergeCell ref="ATT46:ATT53"/>
    <mergeCell ref="AWC46:AWC53"/>
    <mergeCell ref="AWD46:AWD53"/>
    <mergeCell ref="AWE46:AWE53"/>
    <mergeCell ref="AWF46:AWF53"/>
    <mergeCell ref="AWG46:AWG53"/>
    <mergeCell ref="AWH46:AWH53"/>
    <mergeCell ref="AVW46:AVW53"/>
    <mergeCell ref="AVX46:AVX53"/>
    <mergeCell ref="AVY46:AVY53"/>
    <mergeCell ref="AVZ46:AVZ53"/>
    <mergeCell ref="AWA46:AWA53"/>
    <mergeCell ref="AWB46:AWB53"/>
    <mergeCell ref="AVQ46:AVQ53"/>
    <mergeCell ref="AVR46:AVR53"/>
    <mergeCell ref="AVS46:AVS53"/>
    <mergeCell ref="AVT46:AVT53"/>
    <mergeCell ref="AVU46:AVU53"/>
    <mergeCell ref="AVV46:AVV53"/>
    <mergeCell ref="AVK46:AVK53"/>
    <mergeCell ref="AVL46:AVL53"/>
    <mergeCell ref="AVM46:AVM53"/>
    <mergeCell ref="AVN46:AVN53"/>
    <mergeCell ref="AVO46:AVO53"/>
    <mergeCell ref="AVP46:AVP53"/>
    <mergeCell ref="AVE46:AVE53"/>
    <mergeCell ref="AVF46:AVF53"/>
    <mergeCell ref="AVG46:AVG53"/>
    <mergeCell ref="AVH46:AVH53"/>
    <mergeCell ref="AVI46:AVI53"/>
    <mergeCell ref="AVJ46:AVJ53"/>
    <mergeCell ref="AUY46:AUY53"/>
    <mergeCell ref="AUZ46:AUZ53"/>
    <mergeCell ref="AVA46:AVA53"/>
    <mergeCell ref="AVB46:AVB53"/>
    <mergeCell ref="AVC46:AVC53"/>
    <mergeCell ref="AVD46:AVD53"/>
    <mergeCell ref="AXM46:AXM53"/>
    <mergeCell ref="AXN46:AXN53"/>
    <mergeCell ref="AXO46:AXO53"/>
    <mergeCell ref="AXP46:AXP53"/>
    <mergeCell ref="AXQ46:AXQ53"/>
    <mergeCell ref="AXR46:AXR53"/>
    <mergeCell ref="AXG46:AXG53"/>
    <mergeCell ref="AXH46:AXH53"/>
    <mergeCell ref="AXI46:AXI53"/>
    <mergeCell ref="AXJ46:AXJ53"/>
    <mergeCell ref="AXK46:AXK53"/>
    <mergeCell ref="AXL46:AXL53"/>
    <mergeCell ref="AXA46:AXA53"/>
    <mergeCell ref="AXB46:AXB53"/>
    <mergeCell ref="AXC46:AXC53"/>
    <mergeCell ref="AXD46:AXD53"/>
    <mergeCell ref="AXE46:AXE53"/>
    <mergeCell ref="AXF46:AXF53"/>
    <mergeCell ref="AWU46:AWU53"/>
    <mergeCell ref="AWV46:AWV53"/>
    <mergeCell ref="AWW46:AWW53"/>
    <mergeCell ref="AWX46:AWX53"/>
    <mergeCell ref="AWY46:AWY53"/>
    <mergeCell ref="AWZ46:AWZ53"/>
    <mergeCell ref="AWO46:AWO53"/>
    <mergeCell ref="AWP46:AWP53"/>
    <mergeCell ref="AWQ46:AWQ53"/>
    <mergeCell ref="AWR46:AWR53"/>
    <mergeCell ref="AWS46:AWS53"/>
    <mergeCell ref="AWT46:AWT53"/>
    <mergeCell ref="AWI46:AWI53"/>
    <mergeCell ref="AWJ46:AWJ53"/>
    <mergeCell ref="AWK46:AWK53"/>
    <mergeCell ref="AWL46:AWL53"/>
    <mergeCell ref="AWM46:AWM53"/>
    <mergeCell ref="AWN46:AWN53"/>
    <mergeCell ref="AYW46:AYW53"/>
    <mergeCell ref="AYX46:AYX53"/>
    <mergeCell ref="AYY46:AYY53"/>
    <mergeCell ref="AYZ46:AYZ53"/>
    <mergeCell ref="AZA46:AZA53"/>
    <mergeCell ref="AZB46:AZB53"/>
    <mergeCell ref="AYQ46:AYQ53"/>
    <mergeCell ref="AYR46:AYR53"/>
    <mergeCell ref="AYS46:AYS53"/>
    <mergeCell ref="AYT46:AYT53"/>
    <mergeCell ref="AYU46:AYU53"/>
    <mergeCell ref="AYV46:AYV53"/>
    <mergeCell ref="AYK46:AYK53"/>
    <mergeCell ref="AYL46:AYL53"/>
    <mergeCell ref="AYM46:AYM53"/>
    <mergeCell ref="AYN46:AYN53"/>
    <mergeCell ref="AYO46:AYO53"/>
    <mergeCell ref="AYP46:AYP53"/>
    <mergeCell ref="AYE46:AYE53"/>
    <mergeCell ref="AYF46:AYF53"/>
    <mergeCell ref="AYG46:AYG53"/>
    <mergeCell ref="AYH46:AYH53"/>
    <mergeCell ref="AYI46:AYI53"/>
    <mergeCell ref="AYJ46:AYJ53"/>
    <mergeCell ref="AXY46:AXY53"/>
    <mergeCell ref="AXZ46:AXZ53"/>
    <mergeCell ref="AYA46:AYA53"/>
    <mergeCell ref="AYB46:AYB53"/>
    <mergeCell ref="AYC46:AYC53"/>
    <mergeCell ref="AYD46:AYD53"/>
    <mergeCell ref="AXS46:AXS53"/>
    <mergeCell ref="AXT46:AXT53"/>
    <mergeCell ref="AXU46:AXU53"/>
    <mergeCell ref="AXV46:AXV53"/>
    <mergeCell ref="AXW46:AXW53"/>
    <mergeCell ref="AXX46:AXX53"/>
    <mergeCell ref="BAG46:BAG53"/>
    <mergeCell ref="BAH46:BAH53"/>
    <mergeCell ref="BAI46:BAI53"/>
    <mergeCell ref="BAJ46:BAJ53"/>
    <mergeCell ref="BAK46:BAK53"/>
    <mergeCell ref="BAL46:BAL53"/>
    <mergeCell ref="BAA46:BAA53"/>
    <mergeCell ref="BAB46:BAB53"/>
    <mergeCell ref="BAC46:BAC53"/>
    <mergeCell ref="BAD46:BAD53"/>
    <mergeCell ref="BAE46:BAE53"/>
    <mergeCell ref="BAF46:BAF53"/>
    <mergeCell ref="AZU46:AZU53"/>
    <mergeCell ref="AZV46:AZV53"/>
    <mergeCell ref="AZW46:AZW53"/>
    <mergeCell ref="AZX46:AZX53"/>
    <mergeCell ref="AZY46:AZY53"/>
    <mergeCell ref="AZZ46:AZZ53"/>
    <mergeCell ref="AZO46:AZO53"/>
    <mergeCell ref="AZP46:AZP53"/>
    <mergeCell ref="AZQ46:AZQ53"/>
    <mergeCell ref="AZR46:AZR53"/>
    <mergeCell ref="AZS46:AZS53"/>
    <mergeCell ref="AZT46:AZT53"/>
    <mergeCell ref="AZI46:AZI53"/>
    <mergeCell ref="AZJ46:AZJ53"/>
    <mergeCell ref="AZK46:AZK53"/>
    <mergeCell ref="AZL46:AZL53"/>
    <mergeCell ref="AZM46:AZM53"/>
    <mergeCell ref="AZN46:AZN53"/>
    <mergeCell ref="AZC46:AZC53"/>
    <mergeCell ref="AZD46:AZD53"/>
    <mergeCell ref="AZE46:AZE53"/>
    <mergeCell ref="AZF46:AZF53"/>
    <mergeCell ref="AZG46:AZG53"/>
    <mergeCell ref="AZH46:AZH53"/>
    <mergeCell ref="BBQ46:BBQ53"/>
    <mergeCell ref="BBR46:BBR53"/>
    <mergeCell ref="BBS46:BBS53"/>
    <mergeCell ref="BBT46:BBT53"/>
    <mergeCell ref="BBU46:BBU53"/>
    <mergeCell ref="BBV46:BBV53"/>
    <mergeCell ref="BBK46:BBK53"/>
    <mergeCell ref="BBL46:BBL53"/>
    <mergeCell ref="BBM46:BBM53"/>
    <mergeCell ref="BBN46:BBN53"/>
    <mergeCell ref="BBO46:BBO53"/>
    <mergeCell ref="BBP46:BBP53"/>
    <mergeCell ref="BBE46:BBE53"/>
    <mergeCell ref="BBF46:BBF53"/>
    <mergeCell ref="BBG46:BBG53"/>
    <mergeCell ref="BBH46:BBH53"/>
    <mergeCell ref="BBI46:BBI53"/>
    <mergeCell ref="BBJ46:BBJ53"/>
    <mergeCell ref="BAY46:BAY53"/>
    <mergeCell ref="BAZ46:BAZ53"/>
    <mergeCell ref="BBA46:BBA53"/>
    <mergeCell ref="BBB46:BBB53"/>
    <mergeCell ref="BBC46:BBC53"/>
    <mergeCell ref="BBD46:BBD53"/>
    <mergeCell ref="BAS46:BAS53"/>
    <mergeCell ref="BAT46:BAT53"/>
    <mergeCell ref="BAU46:BAU53"/>
    <mergeCell ref="BAV46:BAV53"/>
    <mergeCell ref="BAW46:BAW53"/>
    <mergeCell ref="BAX46:BAX53"/>
    <mergeCell ref="BAM46:BAM53"/>
    <mergeCell ref="BAN46:BAN53"/>
    <mergeCell ref="BAO46:BAO53"/>
    <mergeCell ref="BAP46:BAP53"/>
    <mergeCell ref="BAQ46:BAQ53"/>
    <mergeCell ref="BAR46:BAR53"/>
    <mergeCell ref="BDA46:BDA53"/>
    <mergeCell ref="BDB46:BDB53"/>
    <mergeCell ref="BDC46:BDC53"/>
    <mergeCell ref="BDD46:BDD53"/>
    <mergeCell ref="BDE46:BDE53"/>
    <mergeCell ref="BDF46:BDF53"/>
    <mergeCell ref="BCU46:BCU53"/>
    <mergeCell ref="BCV46:BCV53"/>
    <mergeCell ref="BCW46:BCW53"/>
    <mergeCell ref="BCX46:BCX53"/>
    <mergeCell ref="BCY46:BCY53"/>
    <mergeCell ref="BCZ46:BCZ53"/>
    <mergeCell ref="BCO46:BCO53"/>
    <mergeCell ref="BCP46:BCP53"/>
    <mergeCell ref="BCQ46:BCQ53"/>
    <mergeCell ref="BCR46:BCR53"/>
    <mergeCell ref="BCS46:BCS53"/>
    <mergeCell ref="BCT46:BCT53"/>
    <mergeCell ref="BCI46:BCI53"/>
    <mergeCell ref="BCJ46:BCJ53"/>
    <mergeCell ref="BCK46:BCK53"/>
    <mergeCell ref="BCL46:BCL53"/>
    <mergeCell ref="BCM46:BCM53"/>
    <mergeCell ref="BCN46:BCN53"/>
    <mergeCell ref="BCC46:BCC53"/>
    <mergeCell ref="BCD46:BCD53"/>
    <mergeCell ref="BCE46:BCE53"/>
    <mergeCell ref="BCF46:BCF53"/>
    <mergeCell ref="BCG46:BCG53"/>
    <mergeCell ref="BCH46:BCH53"/>
    <mergeCell ref="BBW46:BBW53"/>
    <mergeCell ref="BBX46:BBX53"/>
    <mergeCell ref="BBY46:BBY53"/>
    <mergeCell ref="BBZ46:BBZ53"/>
    <mergeCell ref="BCA46:BCA53"/>
    <mergeCell ref="BCB46:BCB53"/>
    <mergeCell ref="BEK46:BEK53"/>
    <mergeCell ref="BEL46:BEL53"/>
    <mergeCell ref="BEM46:BEM53"/>
    <mergeCell ref="BEN46:BEN53"/>
    <mergeCell ref="BEO46:BEO53"/>
    <mergeCell ref="BEP46:BEP53"/>
    <mergeCell ref="BEE46:BEE53"/>
    <mergeCell ref="BEF46:BEF53"/>
    <mergeCell ref="BEG46:BEG53"/>
    <mergeCell ref="BEH46:BEH53"/>
    <mergeCell ref="BEI46:BEI53"/>
    <mergeCell ref="BEJ46:BEJ53"/>
    <mergeCell ref="BDY46:BDY53"/>
    <mergeCell ref="BDZ46:BDZ53"/>
    <mergeCell ref="BEA46:BEA53"/>
    <mergeCell ref="BEB46:BEB53"/>
    <mergeCell ref="BEC46:BEC53"/>
    <mergeCell ref="BED46:BED53"/>
    <mergeCell ref="BDS46:BDS53"/>
    <mergeCell ref="BDT46:BDT53"/>
    <mergeCell ref="BDU46:BDU53"/>
    <mergeCell ref="BDV46:BDV53"/>
    <mergeCell ref="BDW46:BDW53"/>
    <mergeCell ref="BDX46:BDX53"/>
    <mergeCell ref="BDM46:BDM53"/>
    <mergeCell ref="BDN46:BDN53"/>
    <mergeCell ref="BDO46:BDO53"/>
    <mergeCell ref="BDP46:BDP53"/>
    <mergeCell ref="BDQ46:BDQ53"/>
    <mergeCell ref="BDR46:BDR53"/>
    <mergeCell ref="BDG46:BDG53"/>
    <mergeCell ref="BDH46:BDH53"/>
    <mergeCell ref="BDI46:BDI53"/>
    <mergeCell ref="BDJ46:BDJ53"/>
    <mergeCell ref="BDK46:BDK53"/>
    <mergeCell ref="BDL46:BDL53"/>
    <mergeCell ref="BFU46:BFU53"/>
    <mergeCell ref="BFV46:BFV53"/>
    <mergeCell ref="BFW46:BFW53"/>
    <mergeCell ref="BFX46:BFX53"/>
    <mergeCell ref="BFY46:BFY53"/>
    <mergeCell ref="BFZ46:BFZ53"/>
    <mergeCell ref="BFO46:BFO53"/>
    <mergeCell ref="BFP46:BFP53"/>
    <mergeCell ref="BFQ46:BFQ53"/>
    <mergeCell ref="BFR46:BFR53"/>
    <mergeCell ref="BFS46:BFS53"/>
    <mergeCell ref="BFT46:BFT53"/>
    <mergeCell ref="BFI46:BFI53"/>
    <mergeCell ref="BFJ46:BFJ53"/>
    <mergeCell ref="BFK46:BFK53"/>
    <mergeCell ref="BFL46:BFL53"/>
    <mergeCell ref="BFM46:BFM53"/>
    <mergeCell ref="BFN46:BFN53"/>
    <mergeCell ref="BFC46:BFC53"/>
    <mergeCell ref="BFD46:BFD53"/>
    <mergeCell ref="BFE46:BFE53"/>
    <mergeCell ref="BFF46:BFF53"/>
    <mergeCell ref="BFG46:BFG53"/>
    <mergeCell ref="BFH46:BFH53"/>
    <mergeCell ref="BEW46:BEW53"/>
    <mergeCell ref="BEX46:BEX53"/>
    <mergeCell ref="BEY46:BEY53"/>
    <mergeCell ref="BEZ46:BEZ53"/>
    <mergeCell ref="BFA46:BFA53"/>
    <mergeCell ref="BFB46:BFB53"/>
    <mergeCell ref="BEQ46:BEQ53"/>
    <mergeCell ref="BER46:BER53"/>
    <mergeCell ref="BES46:BES53"/>
    <mergeCell ref="BET46:BET53"/>
    <mergeCell ref="BEU46:BEU53"/>
    <mergeCell ref="BEV46:BEV53"/>
    <mergeCell ref="BHE46:BHE53"/>
    <mergeCell ref="BHF46:BHF53"/>
    <mergeCell ref="BHG46:BHG53"/>
    <mergeCell ref="BHH46:BHH53"/>
    <mergeCell ref="BHI46:BHI53"/>
    <mergeCell ref="BHJ46:BHJ53"/>
    <mergeCell ref="BGY46:BGY53"/>
    <mergeCell ref="BGZ46:BGZ53"/>
    <mergeCell ref="BHA46:BHA53"/>
    <mergeCell ref="BHB46:BHB53"/>
    <mergeCell ref="BHC46:BHC53"/>
    <mergeCell ref="BHD46:BHD53"/>
    <mergeCell ref="BGS46:BGS53"/>
    <mergeCell ref="BGT46:BGT53"/>
    <mergeCell ref="BGU46:BGU53"/>
    <mergeCell ref="BGV46:BGV53"/>
    <mergeCell ref="BGW46:BGW53"/>
    <mergeCell ref="BGX46:BGX53"/>
    <mergeCell ref="BGM46:BGM53"/>
    <mergeCell ref="BGN46:BGN53"/>
    <mergeCell ref="BGO46:BGO53"/>
    <mergeCell ref="BGP46:BGP53"/>
    <mergeCell ref="BGQ46:BGQ53"/>
    <mergeCell ref="BGR46:BGR53"/>
    <mergeCell ref="BGG46:BGG53"/>
    <mergeCell ref="BGH46:BGH53"/>
    <mergeCell ref="BGI46:BGI53"/>
    <mergeCell ref="BGJ46:BGJ53"/>
    <mergeCell ref="BGK46:BGK53"/>
    <mergeCell ref="BGL46:BGL53"/>
    <mergeCell ref="BGA46:BGA53"/>
    <mergeCell ref="BGB46:BGB53"/>
    <mergeCell ref="BGC46:BGC53"/>
    <mergeCell ref="BGD46:BGD53"/>
    <mergeCell ref="BGE46:BGE53"/>
    <mergeCell ref="BGF46:BGF53"/>
    <mergeCell ref="BIO46:BIO53"/>
    <mergeCell ref="BIP46:BIP53"/>
    <mergeCell ref="BIQ46:BIQ53"/>
    <mergeCell ref="BIR46:BIR53"/>
    <mergeCell ref="BIS46:BIS53"/>
    <mergeCell ref="BIT46:BIT53"/>
    <mergeCell ref="BII46:BII53"/>
    <mergeCell ref="BIJ46:BIJ53"/>
    <mergeCell ref="BIK46:BIK53"/>
    <mergeCell ref="BIL46:BIL53"/>
    <mergeCell ref="BIM46:BIM53"/>
    <mergeCell ref="BIN46:BIN53"/>
    <mergeCell ref="BIC46:BIC53"/>
    <mergeCell ref="BID46:BID53"/>
    <mergeCell ref="BIE46:BIE53"/>
    <mergeCell ref="BIF46:BIF53"/>
    <mergeCell ref="BIG46:BIG53"/>
    <mergeCell ref="BIH46:BIH53"/>
    <mergeCell ref="BHW46:BHW53"/>
    <mergeCell ref="BHX46:BHX53"/>
    <mergeCell ref="BHY46:BHY53"/>
    <mergeCell ref="BHZ46:BHZ53"/>
    <mergeCell ref="BIA46:BIA53"/>
    <mergeCell ref="BIB46:BIB53"/>
    <mergeCell ref="BHQ46:BHQ53"/>
    <mergeCell ref="BHR46:BHR53"/>
    <mergeCell ref="BHS46:BHS53"/>
    <mergeCell ref="BHT46:BHT53"/>
    <mergeCell ref="BHU46:BHU53"/>
    <mergeCell ref="BHV46:BHV53"/>
    <mergeCell ref="BHK46:BHK53"/>
    <mergeCell ref="BHL46:BHL53"/>
    <mergeCell ref="BHM46:BHM53"/>
    <mergeCell ref="BHN46:BHN53"/>
    <mergeCell ref="BHO46:BHO53"/>
    <mergeCell ref="BHP46:BHP53"/>
    <mergeCell ref="BJY46:BJY53"/>
    <mergeCell ref="BJZ46:BJZ53"/>
    <mergeCell ref="BKA46:BKA53"/>
    <mergeCell ref="BKB46:BKB53"/>
    <mergeCell ref="BKC46:BKC53"/>
    <mergeCell ref="BKD46:BKD53"/>
    <mergeCell ref="BJS46:BJS53"/>
    <mergeCell ref="BJT46:BJT53"/>
    <mergeCell ref="BJU46:BJU53"/>
    <mergeCell ref="BJV46:BJV53"/>
    <mergeCell ref="BJW46:BJW53"/>
    <mergeCell ref="BJX46:BJX53"/>
    <mergeCell ref="BJM46:BJM53"/>
    <mergeCell ref="BJN46:BJN53"/>
    <mergeCell ref="BJO46:BJO53"/>
    <mergeCell ref="BJP46:BJP53"/>
    <mergeCell ref="BJQ46:BJQ53"/>
    <mergeCell ref="BJR46:BJR53"/>
    <mergeCell ref="BJG46:BJG53"/>
    <mergeCell ref="BJH46:BJH53"/>
    <mergeCell ref="BJI46:BJI53"/>
    <mergeCell ref="BJJ46:BJJ53"/>
    <mergeCell ref="BJK46:BJK53"/>
    <mergeCell ref="BJL46:BJL53"/>
    <mergeCell ref="BJA46:BJA53"/>
    <mergeCell ref="BJB46:BJB53"/>
    <mergeCell ref="BJC46:BJC53"/>
    <mergeCell ref="BJD46:BJD53"/>
    <mergeCell ref="BJE46:BJE53"/>
    <mergeCell ref="BJF46:BJF53"/>
    <mergeCell ref="BIU46:BIU53"/>
    <mergeCell ref="BIV46:BIV53"/>
    <mergeCell ref="BIW46:BIW53"/>
    <mergeCell ref="BIX46:BIX53"/>
    <mergeCell ref="BIY46:BIY53"/>
    <mergeCell ref="BIZ46:BIZ53"/>
    <mergeCell ref="BLI46:BLI53"/>
    <mergeCell ref="BLJ46:BLJ53"/>
    <mergeCell ref="BLK46:BLK53"/>
    <mergeCell ref="BLL46:BLL53"/>
    <mergeCell ref="BLM46:BLM53"/>
    <mergeCell ref="BLN46:BLN53"/>
    <mergeCell ref="BLC46:BLC53"/>
    <mergeCell ref="BLD46:BLD53"/>
    <mergeCell ref="BLE46:BLE53"/>
    <mergeCell ref="BLF46:BLF53"/>
    <mergeCell ref="BLG46:BLG53"/>
    <mergeCell ref="BLH46:BLH53"/>
    <mergeCell ref="BKW46:BKW53"/>
    <mergeCell ref="BKX46:BKX53"/>
    <mergeCell ref="BKY46:BKY53"/>
    <mergeCell ref="BKZ46:BKZ53"/>
    <mergeCell ref="BLA46:BLA53"/>
    <mergeCell ref="BLB46:BLB53"/>
    <mergeCell ref="BKQ46:BKQ53"/>
    <mergeCell ref="BKR46:BKR53"/>
    <mergeCell ref="BKS46:BKS53"/>
    <mergeCell ref="BKT46:BKT53"/>
    <mergeCell ref="BKU46:BKU53"/>
    <mergeCell ref="BKV46:BKV53"/>
    <mergeCell ref="BKK46:BKK53"/>
    <mergeCell ref="BKL46:BKL53"/>
    <mergeCell ref="BKM46:BKM53"/>
    <mergeCell ref="BKN46:BKN53"/>
    <mergeCell ref="BKO46:BKO53"/>
    <mergeCell ref="BKP46:BKP53"/>
    <mergeCell ref="BKE46:BKE53"/>
    <mergeCell ref="BKF46:BKF53"/>
    <mergeCell ref="BKG46:BKG53"/>
    <mergeCell ref="BKH46:BKH53"/>
    <mergeCell ref="BKI46:BKI53"/>
    <mergeCell ref="BKJ46:BKJ53"/>
    <mergeCell ref="BMS46:BMS53"/>
    <mergeCell ref="BMT46:BMT53"/>
    <mergeCell ref="BMU46:BMU53"/>
    <mergeCell ref="BMV46:BMV53"/>
    <mergeCell ref="BMW46:BMW53"/>
    <mergeCell ref="BMX46:BMX53"/>
    <mergeCell ref="BMM46:BMM53"/>
    <mergeCell ref="BMN46:BMN53"/>
    <mergeCell ref="BMO46:BMO53"/>
    <mergeCell ref="BMP46:BMP53"/>
    <mergeCell ref="BMQ46:BMQ53"/>
    <mergeCell ref="BMR46:BMR53"/>
    <mergeCell ref="BMG46:BMG53"/>
    <mergeCell ref="BMH46:BMH53"/>
    <mergeCell ref="BMI46:BMI53"/>
    <mergeCell ref="BMJ46:BMJ53"/>
    <mergeCell ref="BMK46:BMK53"/>
    <mergeCell ref="BML46:BML53"/>
    <mergeCell ref="BMA46:BMA53"/>
    <mergeCell ref="BMB46:BMB53"/>
    <mergeCell ref="BMC46:BMC53"/>
    <mergeCell ref="BMD46:BMD53"/>
    <mergeCell ref="BME46:BME53"/>
    <mergeCell ref="BMF46:BMF53"/>
    <mergeCell ref="BLU46:BLU53"/>
    <mergeCell ref="BLV46:BLV53"/>
    <mergeCell ref="BLW46:BLW53"/>
    <mergeCell ref="BLX46:BLX53"/>
    <mergeCell ref="BLY46:BLY53"/>
    <mergeCell ref="BLZ46:BLZ53"/>
    <mergeCell ref="BLO46:BLO53"/>
    <mergeCell ref="BLP46:BLP53"/>
    <mergeCell ref="BLQ46:BLQ53"/>
    <mergeCell ref="BLR46:BLR53"/>
    <mergeCell ref="BLS46:BLS53"/>
    <mergeCell ref="BLT46:BLT53"/>
    <mergeCell ref="BOC46:BOC53"/>
    <mergeCell ref="BOD46:BOD53"/>
    <mergeCell ref="BOE46:BOE53"/>
    <mergeCell ref="BOF46:BOF53"/>
    <mergeCell ref="BOG46:BOG53"/>
    <mergeCell ref="BOH46:BOH53"/>
    <mergeCell ref="BNW46:BNW53"/>
    <mergeCell ref="BNX46:BNX53"/>
    <mergeCell ref="BNY46:BNY53"/>
    <mergeCell ref="BNZ46:BNZ53"/>
    <mergeCell ref="BOA46:BOA53"/>
    <mergeCell ref="BOB46:BOB53"/>
    <mergeCell ref="BNQ46:BNQ53"/>
    <mergeCell ref="BNR46:BNR53"/>
    <mergeCell ref="BNS46:BNS53"/>
    <mergeCell ref="BNT46:BNT53"/>
    <mergeCell ref="BNU46:BNU53"/>
    <mergeCell ref="BNV46:BNV53"/>
    <mergeCell ref="BNK46:BNK53"/>
    <mergeCell ref="BNL46:BNL53"/>
    <mergeCell ref="BNM46:BNM53"/>
    <mergeCell ref="BNN46:BNN53"/>
    <mergeCell ref="BNO46:BNO53"/>
    <mergeCell ref="BNP46:BNP53"/>
    <mergeCell ref="BNE46:BNE53"/>
    <mergeCell ref="BNF46:BNF53"/>
    <mergeCell ref="BNG46:BNG53"/>
    <mergeCell ref="BNH46:BNH53"/>
    <mergeCell ref="BNI46:BNI53"/>
    <mergeCell ref="BNJ46:BNJ53"/>
    <mergeCell ref="BMY46:BMY53"/>
    <mergeCell ref="BMZ46:BMZ53"/>
    <mergeCell ref="BNA46:BNA53"/>
    <mergeCell ref="BNB46:BNB53"/>
    <mergeCell ref="BNC46:BNC53"/>
    <mergeCell ref="BND46:BND53"/>
    <mergeCell ref="BPM46:BPM53"/>
    <mergeCell ref="BPN46:BPN53"/>
    <mergeCell ref="BPO46:BPO53"/>
    <mergeCell ref="BPP46:BPP53"/>
    <mergeCell ref="BPQ46:BPQ53"/>
    <mergeCell ref="BPR46:BPR53"/>
    <mergeCell ref="BPG46:BPG53"/>
    <mergeCell ref="BPH46:BPH53"/>
    <mergeCell ref="BPI46:BPI53"/>
    <mergeCell ref="BPJ46:BPJ53"/>
    <mergeCell ref="BPK46:BPK53"/>
    <mergeCell ref="BPL46:BPL53"/>
    <mergeCell ref="BPA46:BPA53"/>
    <mergeCell ref="BPB46:BPB53"/>
    <mergeCell ref="BPC46:BPC53"/>
    <mergeCell ref="BPD46:BPD53"/>
    <mergeCell ref="BPE46:BPE53"/>
    <mergeCell ref="BPF46:BPF53"/>
    <mergeCell ref="BOU46:BOU53"/>
    <mergeCell ref="BOV46:BOV53"/>
    <mergeCell ref="BOW46:BOW53"/>
    <mergeCell ref="BOX46:BOX53"/>
    <mergeCell ref="BOY46:BOY53"/>
    <mergeCell ref="BOZ46:BOZ53"/>
    <mergeCell ref="BOO46:BOO53"/>
    <mergeCell ref="BOP46:BOP53"/>
    <mergeCell ref="BOQ46:BOQ53"/>
    <mergeCell ref="BOR46:BOR53"/>
    <mergeCell ref="BOS46:BOS53"/>
    <mergeCell ref="BOT46:BOT53"/>
    <mergeCell ref="BOI46:BOI53"/>
    <mergeCell ref="BOJ46:BOJ53"/>
    <mergeCell ref="BOK46:BOK53"/>
    <mergeCell ref="BOL46:BOL53"/>
    <mergeCell ref="BOM46:BOM53"/>
    <mergeCell ref="BON46:BON53"/>
    <mergeCell ref="BQW46:BQW53"/>
    <mergeCell ref="BQX46:BQX53"/>
    <mergeCell ref="BQY46:BQY53"/>
    <mergeCell ref="BQZ46:BQZ53"/>
    <mergeCell ref="BRA46:BRA53"/>
    <mergeCell ref="BRB46:BRB53"/>
    <mergeCell ref="BQQ46:BQQ53"/>
    <mergeCell ref="BQR46:BQR53"/>
    <mergeCell ref="BQS46:BQS53"/>
    <mergeCell ref="BQT46:BQT53"/>
    <mergeCell ref="BQU46:BQU53"/>
    <mergeCell ref="BQV46:BQV53"/>
    <mergeCell ref="BQK46:BQK53"/>
    <mergeCell ref="BQL46:BQL53"/>
    <mergeCell ref="BQM46:BQM53"/>
    <mergeCell ref="BQN46:BQN53"/>
    <mergeCell ref="BQO46:BQO53"/>
    <mergeCell ref="BQP46:BQP53"/>
    <mergeCell ref="BQE46:BQE53"/>
    <mergeCell ref="BQF46:BQF53"/>
    <mergeCell ref="BQG46:BQG53"/>
    <mergeCell ref="BQH46:BQH53"/>
    <mergeCell ref="BQI46:BQI53"/>
    <mergeCell ref="BQJ46:BQJ53"/>
    <mergeCell ref="BPY46:BPY53"/>
    <mergeCell ref="BPZ46:BPZ53"/>
    <mergeCell ref="BQA46:BQA53"/>
    <mergeCell ref="BQB46:BQB53"/>
    <mergeCell ref="BQC46:BQC53"/>
    <mergeCell ref="BQD46:BQD53"/>
    <mergeCell ref="BPS46:BPS53"/>
    <mergeCell ref="BPT46:BPT53"/>
    <mergeCell ref="BPU46:BPU53"/>
    <mergeCell ref="BPV46:BPV53"/>
    <mergeCell ref="BPW46:BPW53"/>
    <mergeCell ref="BPX46:BPX53"/>
    <mergeCell ref="BSG46:BSG53"/>
    <mergeCell ref="BSH46:BSH53"/>
    <mergeCell ref="BSI46:BSI53"/>
    <mergeCell ref="BSJ46:BSJ53"/>
    <mergeCell ref="BSK46:BSK53"/>
    <mergeCell ref="BSL46:BSL53"/>
    <mergeCell ref="BSA46:BSA53"/>
    <mergeCell ref="BSB46:BSB53"/>
    <mergeCell ref="BSC46:BSC53"/>
    <mergeCell ref="BSD46:BSD53"/>
    <mergeCell ref="BSE46:BSE53"/>
    <mergeCell ref="BSF46:BSF53"/>
    <mergeCell ref="BRU46:BRU53"/>
    <mergeCell ref="BRV46:BRV53"/>
    <mergeCell ref="BRW46:BRW53"/>
    <mergeCell ref="BRX46:BRX53"/>
    <mergeCell ref="BRY46:BRY53"/>
    <mergeCell ref="BRZ46:BRZ53"/>
    <mergeCell ref="BRO46:BRO53"/>
    <mergeCell ref="BRP46:BRP53"/>
    <mergeCell ref="BRQ46:BRQ53"/>
    <mergeCell ref="BRR46:BRR53"/>
    <mergeCell ref="BRS46:BRS53"/>
    <mergeCell ref="BRT46:BRT53"/>
    <mergeCell ref="BRI46:BRI53"/>
    <mergeCell ref="BRJ46:BRJ53"/>
    <mergeCell ref="BRK46:BRK53"/>
    <mergeCell ref="BRL46:BRL53"/>
    <mergeCell ref="BRM46:BRM53"/>
    <mergeCell ref="BRN46:BRN53"/>
    <mergeCell ref="BRC46:BRC53"/>
    <mergeCell ref="BRD46:BRD53"/>
    <mergeCell ref="BRE46:BRE53"/>
    <mergeCell ref="BRF46:BRF53"/>
    <mergeCell ref="BRG46:BRG53"/>
    <mergeCell ref="BRH46:BRH53"/>
    <mergeCell ref="BTQ46:BTQ53"/>
    <mergeCell ref="BTR46:BTR53"/>
    <mergeCell ref="BTS46:BTS53"/>
    <mergeCell ref="BTT46:BTT53"/>
    <mergeCell ref="BTU46:BTU53"/>
    <mergeCell ref="BTV46:BTV53"/>
    <mergeCell ref="BTK46:BTK53"/>
    <mergeCell ref="BTL46:BTL53"/>
    <mergeCell ref="BTM46:BTM53"/>
    <mergeCell ref="BTN46:BTN53"/>
    <mergeCell ref="BTO46:BTO53"/>
    <mergeCell ref="BTP46:BTP53"/>
    <mergeCell ref="BTE46:BTE53"/>
    <mergeCell ref="BTF46:BTF53"/>
    <mergeCell ref="BTG46:BTG53"/>
    <mergeCell ref="BTH46:BTH53"/>
    <mergeCell ref="BTI46:BTI53"/>
    <mergeCell ref="BTJ46:BTJ53"/>
    <mergeCell ref="BSY46:BSY53"/>
    <mergeCell ref="BSZ46:BSZ53"/>
    <mergeCell ref="BTA46:BTA53"/>
    <mergeCell ref="BTB46:BTB53"/>
    <mergeCell ref="BTC46:BTC53"/>
    <mergeCell ref="BTD46:BTD53"/>
    <mergeCell ref="BSS46:BSS53"/>
    <mergeCell ref="BST46:BST53"/>
    <mergeCell ref="BSU46:BSU53"/>
    <mergeCell ref="BSV46:BSV53"/>
    <mergeCell ref="BSW46:BSW53"/>
    <mergeCell ref="BSX46:BSX53"/>
    <mergeCell ref="BSM46:BSM53"/>
    <mergeCell ref="BSN46:BSN53"/>
    <mergeCell ref="BSO46:BSO53"/>
    <mergeCell ref="BSP46:BSP53"/>
    <mergeCell ref="BSQ46:BSQ53"/>
    <mergeCell ref="BSR46:BSR53"/>
    <mergeCell ref="BVA46:BVA53"/>
    <mergeCell ref="BVB46:BVB53"/>
    <mergeCell ref="BVC46:BVC53"/>
    <mergeCell ref="BVD46:BVD53"/>
    <mergeCell ref="BVE46:BVE53"/>
    <mergeCell ref="BVF46:BVF53"/>
    <mergeCell ref="BUU46:BUU53"/>
    <mergeCell ref="BUV46:BUV53"/>
    <mergeCell ref="BUW46:BUW53"/>
    <mergeCell ref="BUX46:BUX53"/>
    <mergeCell ref="BUY46:BUY53"/>
    <mergeCell ref="BUZ46:BUZ53"/>
    <mergeCell ref="BUO46:BUO53"/>
    <mergeCell ref="BUP46:BUP53"/>
    <mergeCell ref="BUQ46:BUQ53"/>
    <mergeCell ref="BUR46:BUR53"/>
    <mergeCell ref="BUS46:BUS53"/>
    <mergeCell ref="BUT46:BUT53"/>
    <mergeCell ref="BUI46:BUI53"/>
    <mergeCell ref="BUJ46:BUJ53"/>
    <mergeCell ref="BUK46:BUK53"/>
    <mergeCell ref="BUL46:BUL53"/>
    <mergeCell ref="BUM46:BUM53"/>
    <mergeCell ref="BUN46:BUN53"/>
    <mergeCell ref="BUC46:BUC53"/>
    <mergeCell ref="BUD46:BUD53"/>
    <mergeCell ref="BUE46:BUE53"/>
    <mergeCell ref="BUF46:BUF53"/>
    <mergeCell ref="BUG46:BUG53"/>
    <mergeCell ref="BUH46:BUH53"/>
    <mergeCell ref="BTW46:BTW53"/>
    <mergeCell ref="BTX46:BTX53"/>
    <mergeCell ref="BTY46:BTY53"/>
    <mergeCell ref="BTZ46:BTZ53"/>
    <mergeCell ref="BUA46:BUA53"/>
    <mergeCell ref="BUB46:BUB53"/>
    <mergeCell ref="BWK46:BWK53"/>
    <mergeCell ref="BWL46:BWL53"/>
    <mergeCell ref="BWM46:BWM53"/>
    <mergeCell ref="BWN46:BWN53"/>
    <mergeCell ref="BWO46:BWO53"/>
    <mergeCell ref="BWP46:BWP53"/>
    <mergeCell ref="BWE46:BWE53"/>
    <mergeCell ref="BWF46:BWF53"/>
    <mergeCell ref="BWG46:BWG53"/>
    <mergeCell ref="BWH46:BWH53"/>
    <mergeCell ref="BWI46:BWI53"/>
    <mergeCell ref="BWJ46:BWJ53"/>
    <mergeCell ref="BVY46:BVY53"/>
    <mergeCell ref="BVZ46:BVZ53"/>
    <mergeCell ref="BWA46:BWA53"/>
    <mergeCell ref="BWB46:BWB53"/>
    <mergeCell ref="BWC46:BWC53"/>
    <mergeCell ref="BWD46:BWD53"/>
    <mergeCell ref="BVS46:BVS53"/>
    <mergeCell ref="BVT46:BVT53"/>
    <mergeCell ref="BVU46:BVU53"/>
    <mergeCell ref="BVV46:BVV53"/>
    <mergeCell ref="BVW46:BVW53"/>
    <mergeCell ref="BVX46:BVX53"/>
    <mergeCell ref="BVM46:BVM53"/>
    <mergeCell ref="BVN46:BVN53"/>
    <mergeCell ref="BVO46:BVO53"/>
    <mergeCell ref="BVP46:BVP53"/>
    <mergeCell ref="BVQ46:BVQ53"/>
    <mergeCell ref="BVR46:BVR53"/>
    <mergeCell ref="BVG46:BVG53"/>
    <mergeCell ref="BVH46:BVH53"/>
    <mergeCell ref="BVI46:BVI53"/>
    <mergeCell ref="BVJ46:BVJ53"/>
    <mergeCell ref="BVK46:BVK53"/>
    <mergeCell ref="BVL46:BVL53"/>
    <mergeCell ref="BXU46:BXU53"/>
    <mergeCell ref="BXV46:BXV53"/>
    <mergeCell ref="BXW46:BXW53"/>
    <mergeCell ref="BXX46:BXX53"/>
    <mergeCell ref="BXY46:BXY53"/>
    <mergeCell ref="BXZ46:BXZ53"/>
    <mergeCell ref="BXO46:BXO53"/>
    <mergeCell ref="BXP46:BXP53"/>
    <mergeCell ref="BXQ46:BXQ53"/>
    <mergeCell ref="BXR46:BXR53"/>
    <mergeCell ref="BXS46:BXS53"/>
    <mergeCell ref="BXT46:BXT53"/>
    <mergeCell ref="BXI46:BXI53"/>
    <mergeCell ref="BXJ46:BXJ53"/>
    <mergeCell ref="BXK46:BXK53"/>
    <mergeCell ref="BXL46:BXL53"/>
    <mergeCell ref="BXM46:BXM53"/>
    <mergeCell ref="BXN46:BXN53"/>
    <mergeCell ref="BXC46:BXC53"/>
    <mergeCell ref="BXD46:BXD53"/>
    <mergeCell ref="BXE46:BXE53"/>
    <mergeCell ref="BXF46:BXF53"/>
    <mergeCell ref="BXG46:BXG53"/>
    <mergeCell ref="BXH46:BXH53"/>
    <mergeCell ref="BWW46:BWW53"/>
    <mergeCell ref="BWX46:BWX53"/>
    <mergeCell ref="BWY46:BWY53"/>
    <mergeCell ref="BWZ46:BWZ53"/>
    <mergeCell ref="BXA46:BXA53"/>
    <mergeCell ref="BXB46:BXB53"/>
    <mergeCell ref="BWQ46:BWQ53"/>
    <mergeCell ref="BWR46:BWR53"/>
    <mergeCell ref="BWS46:BWS53"/>
    <mergeCell ref="BWT46:BWT53"/>
    <mergeCell ref="BWU46:BWU53"/>
    <mergeCell ref="BWV46:BWV53"/>
    <mergeCell ref="BZE46:BZE53"/>
    <mergeCell ref="BZF46:BZF53"/>
    <mergeCell ref="BZG46:BZG53"/>
    <mergeCell ref="BZH46:BZH53"/>
    <mergeCell ref="BZI46:BZI53"/>
    <mergeCell ref="BZJ46:BZJ53"/>
    <mergeCell ref="BYY46:BYY53"/>
    <mergeCell ref="BYZ46:BYZ53"/>
    <mergeCell ref="BZA46:BZA53"/>
    <mergeCell ref="BZB46:BZB53"/>
    <mergeCell ref="BZC46:BZC53"/>
    <mergeCell ref="BZD46:BZD53"/>
    <mergeCell ref="BYS46:BYS53"/>
    <mergeCell ref="BYT46:BYT53"/>
    <mergeCell ref="BYU46:BYU53"/>
    <mergeCell ref="BYV46:BYV53"/>
    <mergeCell ref="BYW46:BYW53"/>
    <mergeCell ref="BYX46:BYX53"/>
    <mergeCell ref="BYM46:BYM53"/>
    <mergeCell ref="BYN46:BYN53"/>
    <mergeCell ref="BYO46:BYO53"/>
    <mergeCell ref="BYP46:BYP53"/>
    <mergeCell ref="BYQ46:BYQ53"/>
    <mergeCell ref="BYR46:BYR53"/>
    <mergeCell ref="BYG46:BYG53"/>
    <mergeCell ref="BYH46:BYH53"/>
    <mergeCell ref="BYI46:BYI53"/>
    <mergeCell ref="BYJ46:BYJ53"/>
    <mergeCell ref="BYK46:BYK53"/>
    <mergeCell ref="BYL46:BYL53"/>
    <mergeCell ref="BYA46:BYA53"/>
    <mergeCell ref="BYB46:BYB53"/>
    <mergeCell ref="BYC46:BYC53"/>
    <mergeCell ref="BYD46:BYD53"/>
    <mergeCell ref="BYE46:BYE53"/>
    <mergeCell ref="BYF46:BYF53"/>
    <mergeCell ref="CAO46:CAO53"/>
    <mergeCell ref="CAP46:CAP53"/>
    <mergeCell ref="CAQ46:CAQ53"/>
    <mergeCell ref="CAR46:CAR53"/>
    <mergeCell ref="CAS46:CAS53"/>
    <mergeCell ref="CAT46:CAT53"/>
    <mergeCell ref="CAI46:CAI53"/>
    <mergeCell ref="CAJ46:CAJ53"/>
    <mergeCell ref="CAK46:CAK53"/>
    <mergeCell ref="CAL46:CAL53"/>
    <mergeCell ref="CAM46:CAM53"/>
    <mergeCell ref="CAN46:CAN53"/>
    <mergeCell ref="CAC46:CAC53"/>
    <mergeCell ref="CAD46:CAD53"/>
    <mergeCell ref="CAE46:CAE53"/>
    <mergeCell ref="CAF46:CAF53"/>
    <mergeCell ref="CAG46:CAG53"/>
    <mergeCell ref="CAH46:CAH53"/>
    <mergeCell ref="BZW46:BZW53"/>
    <mergeCell ref="BZX46:BZX53"/>
    <mergeCell ref="BZY46:BZY53"/>
    <mergeCell ref="BZZ46:BZZ53"/>
    <mergeCell ref="CAA46:CAA53"/>
    <mergeCell ref="CAB46:CAB53"/>
    <mergeCell ref="BZQ46:BZQ53"/>
    <mergeCell ref="BZR46:BZR53"/>
    <mergeCell ref="BZS46:BZS53"/>
    <mergeCell ref="BZT46:BZT53"/>
    <mergeCell ref="BZU46:BZU53"/>
    <mergeCell ref="BZV46:BZV53"/>
    <mergeCell ref="BZK46:BZK53"/>
    <mergeCell ref="BZL46:BZL53"/>
    <mergeCell ref="BZM46:BZM53"/>
    <mergeCell ref="BZN46:BZN53"/>
    <mergeCell ref="BZO46:BZO53"/>
    <mergeCell ref="BZP46:BZP53"/>
    <mergeCell ref="CBY46:CBY53"/>
    <mergeCell ref="CBZ46:CBZ53"/>
    <mergeCell ref="CCA46:CCA53"/>
    <mergeCell ref="CCB46:CCB53"/>
    <mergeCell ref="CCC46:CCC53"/>
    <mergeCell ref="CCD46:CCD53"/>
    <mergeCell ref="CBS46:CBS53"/>
    <mergeCell ref="CBT46:CBT53"/>
    <mergeCell ref="CBU46:CBU53"/>
    <mergeCell ref="CBV46:CBV53"/>
    <mergeCell ref="CBW46:CBW53"/>
    <mergeCell ref="CBX46:CBX53"/>
    <mergeCell ref="CBM46:CBM53"/>
    <mergeCell ref="CBN46:CBN53"/>
    <mergeCell ref="CBO46:CBO53"/>
    <mergeCell ref="CBP46:CBP53"/>
    <mergeCell ref="CBQ46:CBQ53"/>
    <mergeCell ref="CBR46:CBR53"/>
    <mergeCell ref="CBG46:CBG53"/>
    <mergeCell ref="CBH46:CBH53"/>
    <mergeCell ref="CBI46:CBI53"/>
    <mergeCell ref="CBJ46:CBJ53"/>
    <mergeCell ref="CBK46:CBK53"/>
    <mergeCell ref="CBL46:CBL53"/>
    <mergeCell ref="CBA46:CBA53"/>
    <mergeCell ref="CBB46:CBB53"/>
    <mergeCell ref="CBC46:CBC53"/>
    <mergeCell ref="CBD46:CBD53"/>
    <mergeCell ref="CBE46:CBE53"/>
    <mergeCell ref="CBF46:CBF53"/>
    <mergeCell ref="CAU46:CAU53"/>
    <mergeCell ref="CAV46:CAV53"/>
    <mergeCell ref="CAW46:CAW53"/>
    <mergeCell ref="CAX46:CAX53"/>
    <mergeCell ref="CAY46:CAY53"/>
    <mergeCell ref="CAZ46:CAZ53"/>
    <mergeCell ref="CDI46:CDI53"/>
    <mergeCell ref="CDJ46:CDJ53"/>
    <mergeCell ref="CDK46:CDK53"/>
    <mergeCell ref="CDL46:CDL53"/>
    <mergeCell ref="CDM46:CDM53"/>
    <mergeCell ref="CDN46:CDN53"/>
    <mergeCell ref="CDC46:CDC53"/>
    <mergeCell ref="CDD46:CDD53"/>
    <mergeCell ref="CDE46:CDE53"/>
    <mergeCell ref="CDF46:CDF53"/>
    <mergeCell ref="CDG46:CDG53"/>
    <mergeCell ref="CDH46:CDH53"/>
    <mergeCell ref="CCW46:CCW53"/>
    <mergeCell ref="CCX46:CCX53"/>
    <mergeCell ref="CCY46:CCY53"/>
    <mergeCell ref="CCZ46:CCZ53"/>
    <mergeCell ref="CDA46:CDA53"/>
    <mergeCell ref="CDB46:CDB53"/>
    <mergeCell ref="CCQ46:CCQ53"/>
    <mergeCell ref="CCR46:CCR53"/>
    <mergeCell ref="CCS46:CCS53"/>
    <mergeCell ref="CCT46:CCT53"/>
    <mergeCell ref="CCU46:CCU53"/>
    <mergeCell ref="CCV46:CCV53"/>
    <mergeCell ref="CCK46:CCK53"/>
    <mergeCell ref="CCL46:CCL53"/>
    <mergeCell ref="CCM46:CCM53"/>
    <mergeCell ref="CCN46:CCN53"/>
    <mergeCell ref="CCO46:CCO53"/>
    <mergeCell ref="CCP46:CCP53"/>
    <mergeCell ref="CCE46:CCE53"/>
    <mergeCell ref="CCF46:CCF53"/>
    <mergeCell ref="CCG46:CCG53"/>
    <mergeCell ref="CCH46:CCH53"/>
    <mergeCell ref="CCI46:CCI53"/>
    <mergeCell ref="CCJ46:CCJ53"/>
    <mergeCell ref="CES46:CES53"/>
    <mergeCell ref="CET46:CET53"/>
    <mergeCell ref="CEU46:CEU53"/>
    <mergeCell ref="CEV46:CEV53"/>
    <mergeCell ref="CEW46:CEW53"/>
    <mergeCell ref="CEX46:CEX53"/>
    <mergeCell ref="CEM46:CEM53"/>
    <mergeCell ref="CEN46:CEN53"/>
    <mergeCell ref="CEO46:CEO53"/>
    <mergeCell ref="CEP46:CEP53"/>
    <mergeCell ref="CEQ46:CEQ53"/>
    <mergeCell ref="CER46:CER53"/>
    <mergeCell ref="CEG46:CEG53"/>
    <mergeCell ref="CEH46:CEH53"/>
    <mergeCell ref="CEI46:CEI53"/>
    <mergeCell ref="CEJ46:CEJ53"/>
    <mergeCell ref="CEK46:CEK53"/>
    <mergeCell ref="CEL46:CEL53"/>
    <mergeCell ref="CEA46:CEA53"/>
    <mergeCell ref="CEB46:CEB53"/>
    <mergeCell ref="CEC46:CEC53"/>
    <mergeCell ref="CED46:CED53"/>
    <mergeCell ref="CEE46:CEE53"/>
    <mergeCell ref="CEF46:CEF53"/>
    <mergeCell ref="CDU46:CDU53"/>
    <mergeCell ref="CDV46:CDV53"/>
    <mergeCell ref="CDW46:CDW53"/>
    <mergeCell ref="CDX46:CDX53"/>
    <mergeCell ref="CDY46:CDY53"/>
    <mergeCell ref="CDZ46:CDZ53"/>
    <mergeCell ref="CDO46:CDO53"/>
    <mergeCell ref="CDP46:CDP53"/>
    <mergeCell ref="CDQ46:CDQ53"/>
    <mergeCell ref="CDR46:CDR53"/>
    <mergeCell ref="CDS46:CDS53"/>
    <mergeCell ref="CDT46:CDT53"/>
    <mergeCell ref="CGC46:CGC53"/>
    <mergeCell ref="CGD46:CGD53"/>
    <mergeCell ref="CGE46:CGE53"/>
    <mergeCell ref="CGF46:CGF53"/>
    <mergeCell ref="CGG46:CGG53"/>
    <mergeCell ref="CGH46:CGH53"/>
    <mergeCell ref="CFW46:CFW53"/>
    <mergeCell ref="CFX46:CFX53"/>
    <mergeCell ref="CFY46:CFY53"/>
    <mergeCell ref="CFZ46:CFZ53"/>
    <mergeCell ref="CGA46:CGA53"/>
    <mergeCell ref="CGB46:CGB53"/>
    <mergeCell ref="CFQ46:CFQ53"/>
    <mergeCell ref="CFR46:CFR53"/>
    <mergeCell ref="CFS46:CFS53"/>
    <mergeCell ref="CFT46:CFT53"/>
    <mergeCell ref="CFU46:CFU53"/>
    <mergeCell ref="CFV46:CFV53"/>
    <mergeCell ref="CFK46:CFK53"/>
    <mergeCell ref="CFL46:CFL53"/>
    <mergeCell ref="CFM46:CFM53"/>
    <mergeCell ref="CFN46:CFN53"/>
    <mergeCell ref="CFO46:CFO53"/>
    <mergeCell ref="CFP46:CFP53"/>
    <mergeCell ref="CFE46:CFE53"/>
    <mergeCell ref="CFF46:CFF53"/>
    <mergeCell ref="CFG46:CFG53"/>
    <mergeCell ref="CFH46:CFH53"/>
    <mergeCell ref="CFI46:CFI53"/>
    <mergeCell ref="CFJ46:CFJ53"/>
    <mergeCell ref="CEY46:CEY53"/>
    <mergeCell ref="CEZ46:CEZ53"/>
    <mergeCell ref="CFA46:CFA53"/>
    <mergeCell ref="CFB46:CFB53"/>
    <mergeCell ref="CFC46:CFC53"/>
    <mergeCell ref="CFD46:CFD53"/>
    <mergeCell ref="CHM46:CHM53"/>
    <mergeCell ref="CHN46:CHN53"/>
    <mergeCell ref="CHO46:CHO53"/>
    <mergeCell ref="CHP46:CHP53"/>
    <mergeCell ref="CHQ46:CHQ53"/>
    <mergeCell ref="CHR46:CHR53"/>
    <mergeCell ref="CHG46:CHG53"/>
    <mergeCell ref="CHH46:CHH53"/>
    <mergeCell ref="CHI46:CHI53"/>
    <mergeCell ref="CHJ46:CHJ53"/>
    <mergeCell ref="CHK46:CHK53"/>
    <mergeCell ref="CHL46:CHL53"/>
    <mergeCell ref="CHA46:CHA53"/>
    <mergeCell ref="CHB46:CHB53"/>
    <mergeCell ref="CHC46:CHC53"/>
    <mergeCell ref="CHD46:CHD53"/>
    <mergeCell ref="CHE46:CHE53"/>
    <mergeCell ref="CHF46:CHF53"/>
    <mergeCell ref="CGU46:CGU53"/>
    <mergeCell ref="CGV46:CGV53"/>
    <mergeCell ref="CGW46:CGW53"/>
    <mergeCell ref="CGX46:CGX53"/>
    <mergeCell ref="CGY46:CGY53"/>
    <mergeCell ref="CGZ46:CGZ53"/>
    <mergeCell ref="CGO46:CGO53"/>
    <mergeCell ref="CGP46:CGP53"/>
    <mergeCell ref="CGQ46:CGQ53"/>
    <mergeCell ref="CGR46:CGR53"/>
    <mergeCell ref="CGS46:CGS53"/>
    <mergeCell ref="CGT46:CGT53"/>
    <mergeCell ref="CGI46:CGI53"/>
    <mergeCell ref="CGJ46:CGJ53"/>
    <mergeCell ref="CGK46:CGK53"/>
    <mergeCell ref="CGL46:CGL53"/>
    <mergeCell ref="CGM46:CGM53"/>
    <mergeCell ref="CGN46:CGN53"/>
    <mergeCell ref="CIW46:CIW53"/>
    <mergeCell ref="CIX46:CIX53"/>
    <mergeCell ref="CIY46:CIY53"/>
    <mergeCell ref="CIZ46:CIZ53"/>
    <mergeCell ref="CJA46:CJA53"/>
    <mergeCell ref="CJB46:CJB53"/>
    <mergeCell ref="CIQ46:CIQ53"/>
    <mergeCell ref="CIR46:CIR53"/>
    <mergeCell ref="CIS46:CIS53"/>
    <mergeCell ref="CIT46:CIT53"/>
    <mergeCell ref="CIU46:CIU53"/>
    <mergeCell ref="CIV46:CIV53"/>
    <mergeCell ref="CIK46:CIK53"/>
    <mergeCell ref="CIL46:CIL53"/>
    <mergeCell ref="CIM46:CIM53"/>
    <mergeCell ref="CIN46:CIN53"/>
    <mergeCell ref="CIO46:CIO53"/>
    <mergeCell ref="CIP46:CIP53"/>
    <mergeCell ref="CIE46:CIE53"/>
    <mergeCell ref="CIF46:CIF53"/>
    <mergeCell ref="CIG46:CIG53"/>
    <mergeCell ref="CIH46:CIH53"/>
    <mergeCell ref="CII46:CII53"/>
    <mergeCell ref="CIJ46:CIJ53"/>
    <mergeCell ref="CHY46:CHY53"/>
    <mergeCell ref="CHZ46:CHZ53"/>
    <mergeCell ref="CIA46:CIA53"/>
    <mergeCell ref="CIB46:CIB53"/>
    <mergeCell ref="CIC46:CIC53"/>
    <mergeCell ref="CID46:CID53"/>
    <mergeCell ref="CHS46:CHS53"/>
    <mergeCell ref="CHT46:CHT53"/>
    <mergeCell ref="CHU46:CHU53"/>
    <mergeCell ref="CHV46:CHV53"/>
    <mergeCell ref="CHW46:CHW53"/>
    <mergeCell ref="CHX46:CHX53"/>
    <mergeCell ref="CKG46:CKG53"/>
    <mergeCell ref="CKH46:CKH53"/>
    <mergeCell ref="CKI46:CKI53"/>
    <mergeCell ref="CKJ46:CKJ53"/>
    <mergeCell ref="CKK46:CKK53"/>
    <mergeCell ref="CKL46:CKL53"/>
    <mergeCell ref="CKA46:CKA53"/>
    <mergeCell ref="CKB46:CKB53"/>
    <mergeCell ref="CKC46:CKC53"/>
    <mergeCell ref="CKD46:CKD53"/>
    <mergeCell ref="CKE46:CKE53"/>
    <mergeCell ref="CKF46:CKF53"/>
    <mergeCell ref="CJU46:CJU53"/>
    <mergeCell ref="CJV46:CJV53"/>
    <mergeCell ref="CJW46:CJW53"/>
    <mergeCell ref="CJX46:CJX53"/>
    <mergeCell ref="CJY46:CJY53"/>
    <mergeCell ref="CJZ46:CJZ53"/>
    <mergeCell ref="CJO46:CJO53"/>
    <mergeCell ref="CJP46:CJP53"/>
    <mergeCell ref="CJQ46:CJQ53"/>
    <mergeCell ref="CJR46:CJR53"/>
    <mergeCell ref="CJS46:CJS53"/>
    <mergeCell ref="CJT46:CJT53"/>
    <mergeCell ref="CJI46:CJI53"/>
    <mergeCell ref="CJJ46:CJJ53"/>
    <mergeCell ref="CJK46:CJK53"/>
    <mergeCell ref="CJL46:CJL53"/>
    <mergeCell ref="CJM46:CJM53"/>
    <mergeCell ref="CJN46:CJN53"/>
    <mergeCell ref="CJC46:CJC53"/>
    <mergeCell ref="CJD46:CJD53"/>
    <mergeCell ref="CJE46:CJE53"/>
    <mergeCell ref="CJF46:CJF53"/>
    <mergeCell ref="CJG46:CJG53"/>
    <mergeCell ref="CJH46:CJH53"/>
    <mergeCell ref="CLQ46:CLQ53"/>
    <mergeCell ref="CLR46:CLR53"/>
    <mergeCell ref="CLS46:CLS53"/>
    <mergeCell ref="CLT46:CLT53"/>
    <mergeCell ref="CLU46:CLU53"/>
    <mergeCell ref="CLV46:CLV53"/>
    <mergeCell ref="CLK46:CLK53"/>
    <mergeCell ref="CLL46:CLL53"/>
    <mergeCell ref="CLM46:CLM53"/>
    <mergeCell ref="CLN46:CLN53"/>
    <mergeCell ref="CLO46:CLO53"/>
    <mergeCell ref="CLP46:CLP53"/>
    <mergeCell ref="CLE46:CLE53"/>
    <mergeCell ref="CLF46:CLF53"/>
    <mergeCell ref="CLG46:CLG53"/>
    <mergeCell ref="CLH46:CLH53"/>
    <mergeCell ref="CLI46:CLI53"/>
    <mergeCell ref="CLJ46:CLJ53"/>
    <mergeCell ref="CKY46:CKY53"/>
    <mergeCell ref="CKZ46:CKZ53"/>
    <mergeCell ref="CLA46:CLA53"/>
    <mergeCell ref="CLB46:CLB53"/>
    <mergeCell ref="CLC46:CLC53"/>
    <mergeCell ref="CLD46:CLD53"/>
    <mergeCell ref="CKS46:CKS53"/>
    <mergeCell ref="CKT46:CKT53"/>
    <mergeCell ref="CKU46:CKU53"/>
    <mergeCell ref="CKV46:CKV53"/>
    <mergeCell ref="CKW46:CKW53"/>
    <mergeCell ref="CKX46:CKX53"/>
    <mergeCell ref="CKM46:CKM53"/>
    <mergeCell ref="CKN46:CKN53"/>
    <mergeCell ref="CKO46:CKO53"/>
    <mergeCell ref="CKP46:CKP53"/>
    <mergeCell ref="CKQ46:CKQ53"/>
    <mergeCell ref="CKR46:CKR53"/>
    <mergeCell ref="CNA46:CNA53"/>
    <mergeCell ref="CNB46:CNB53"/>
    <mergeCell ref="CNC46:CNC53"/>
    <mergeCell ref="CND46:CND53"/>
    <mergeCell ref="CNE46:CNE53"/>
    <mergeCell ref="CNF46:CNF53"/>
    <mergeCell ref="CMU46:CMU53"/>
    <mergeCell ref="CMV46:CMV53"/>
    <mergeCell ref="CMW46:CMW53"/>
    <mergeCell ref="CMX46:CMX53"/>
    <mergeCell ref="CMY46:CMY53"/>
    <mergeCell ref="CMZ46:CMZ53"/>
    <mergeCell ref="CMO46:CMO53"/>
    <mergeCell ref="CMP46:CMP53"/>
    <mergeCell ref="CMQ46:CMQ53"/>
    <mergeCell ref="CMR46:CMR53"/>
    <mergeCell ref="CMS46:CMS53"/>
    <mergeCell ref="CMT46:CMT53"/>
    <mergeCell ref="CMI46:CMI53"/>
    <mergeCell ref="CMJ46:CMJ53"/>
    <mergeCell ref="CMK46:CMK53"/>
    <mergeCell ref="CML46:CML53"/>
    <mergeCell ref="CMM46:CMM53"/>
    <mergeCell ref="CMN46:CMN53"/>
    <mergeCell ref="CMC46:CMC53"/>
    <mergeCell ref="CMD46:CMD53"/>
    <mergeCell ref="CME46:CME53"/>
    <mergeCell ref="CMF46:CMF53"/>
    <mergeCell ref="CMG46:CMG53"/>
    <mergeCell ref="CMH46:CMH53"/>
    <mergeCell ref="CLW46:CLW53"/>
    <mergeCell ref="CLX46:CLX53"/>
    <mergeCell ref="CLY46:CLY53"/>
    <mergeCell ref="CLZ46:CLZ53"/>
    <mergeCell ref="CMA46:CMA53"/>
    <mergeCell ref="CMB46:CMB53"/>
    <mergeCell ref="COK46:COK53"/>
    <mergeCell ref="COL46:COL53"/>
    <mergeCell ref="COM46:COM53"/>
    <mergeCell ref="CON46:CON53"/>
    <mergeCell ref="COO46:COO53"/>
    <mergeCell ref="COP46:COP53"/>
    <mergeCell ref="COE46:COE53"/>
    <mergeCell ref="COF46:COF53"/>
    <mergeCell ref="COG46:COG53"/>
    <mergeCell ref="COH46:COH53"/>
    <mergeCell ref="COI46:COI53"/>
    <mergeCell ref="COJ46:COJ53"/>
    <mergeCell ref="CNY46:CNY53"/>
    <mergeCell ref="CNZ46:CNZ53"/>
    <mergeCell ref="COA46:COA53"/>
    <mergeCell ref="COB46:COB53"/>
    <mergeCell ref="COC46:COC53"/>
    <mergeCell ref="COD46:COD53"/>
    <mergeCell ref="CNS46:CNS53"/>
    <mergeCell ref="CNT46:CNT53"/>
    <mergeCell ref="CNU46:CNU53"/>
    <mergeCell ref="CNV46:CNV53"/>
    <mergeCell ref="CNW46:CNW53"/>
    <mergeCell ref="CNX46:CNX53"/>
    <mergeCell ref="CNM46:CNM53"/>
    <mergeCell ref="CNN46:CNN53"/>
    <mergeCell ref="CNO46:CNO53"/>
    <mergeCell ref="CNP46:CNP53"/>
    <mergeCell ref="CNQ46:CNQ53"/>
    <mergeCell ref="CNR46:CNR53"/>
    <mergeCell ref="CNG46:CNG53"/>
    <mergeCell ref="CNH46:CNH53"/>
    <mergeCell ref="CNI46:CNI53"/>
    <mergeCell ref="CNJ46:CNJ53"/>
    <mergeCell ref="CNK46:CNK53"/>
    <mergeCell ref="CNL46:CNL53"/>
    <mergeCell ref="CPU46:CPU53"/>
    <mergeCell ref="CPV46:CPV53"/>
    <mergeCell ref="CPW46:CPW53"/>
    <mergeCell ref="CPX46:CPX53"/>
    <mergeCell ref="CPY46:CPY53"/>
    <mergeCell ref="CPZ46:CPZ53"/>
    <mergeCell ref="CPO46:CPO53"/>
    <mergeCell ref="CPP46:CPP53"/>
    <mergeCell ref="CPQ46:CPQ53"/>
    <mergeCell ref="CPR46:CPR53"/>
    <mergeCell ref="CPS46:CPS53"/>
    <mergeCell ref="CPT46:CPT53"/>
    <mergeCell ref="CPI46:CPI53"/>
    <mergeCell ref="CPJ46:CPJ53"/>
    <mergeCell ref="CPK46:CPK53"/>
    <mergeCell ref="CPL46:CPL53"/>
    <mergeCell ref="CPM46:CPM53"/>
    <mergeCell ref="CPN46:CPN53"/>
    <mergeCell ref="CPC46:CPC53"/>
    <mergeCell ref="CPD46:CPD53"/>
    <mergeCell ref="CPE46:CPE53"/>
    <mergeCell ref="CPF46:CPF53"/>
    <mergeCell ref="CPG46:CPG53"/>
    <mergeCell ref="CPH46:CPH53"/>
    <mergeCell ref="COW46:COW53"/>
    <mergeCell ref="COX46:COX53"/>
    <mergeCell ref="COY46:COY53"/>
    <mergeCell ref="COZ46:COZ53"/>
    <mergeCell ref="CPA46:CPA53"/>
    <mergeCell ref="CPB46:CPB53"/>
    <mergeCell ref="COQ46:COQ53"/>
    <mergeCell ref="COR46:COR53"/>
    <mergeCell ref="COS46:COS53"/>
    <mergeCell ref="COT46:COT53"/>
    <mergeCell ref="COU46:COU53"/>
    <mergeCell ref="COV46:COV53"/>
    <mergeCell ref="CRE46:CRE53"/>
    <mergeCell ref="CRF46:CRF53"/>
    <mergeCell ref="CRG46:CRG53"/>
    <mergeCell ref="CRH46:CRH53"/>
    <mergeCell ref="CRI46:CRI53"/>
    <mergeCell ref="CRJ46:CRJ53"/>
    <mergeCell ref="CQY46:CQY53"/>
    <mergeCell ref="CQZ46:CQZ53"/>
    <mergeCell ref="CRA46:CRA53"/>
    <mergeCell ref="CRB46:CRB53"/>
    <mergeCell ref="CRC46:CRC53"/>
    <mergeCell ref="CRD46:CRD53"/>
    <mergeCell ref="CQS46:CQS53"/>
    <mergeCell ref="CQT46:CQT53"/>
    <mergeCell ref="CQU46:CQU53"/>
    <mergeCell ref="CQV46:CQV53"/>
    <mergeCell ref="CQW46:CQW53"/>
    <mergeCell ref="CQX46:CQX53"/>
    <mergeCell ref="CQM46:CQM53"/>
    <mergeCell ref="CQN46:CQN53"/>
    <mergeCell ref="CQO46:CQO53"/>
    <mergeCell ref="CQP46:CQP53"/>
    <mergeCell ref="CQQ46:CQQ53"/>
    <mergeCell ref="CQR46:CQR53"/>
    <mergeCell ref="CQG46:CQG53"/>
    <mergeCell ref="CQH46:CQH53"/>
    <mergeCell ref="CQI46:CQI53"/>
    <mergeCell ref="CQJ46:CQJ53"/>
    <mergeCell ref="CQK46:CQK53"/>
    <mergeCell ref="CQL46:CQL53"/>
    <mergeCell ref="CQA46:CQA53"/>
    <mergeCell ref="CQB46:CQB53"/>
    <mergeCell ref="CQC46:CQC53"/>
    <mergeCell ref="CQD46:CQD53"/>
    <mergeCell ref="CQE46:CQE53"/>
    <mergeCell ref="CQF46:CQF53"/>
    <mergeCell ref="CSO46:CSO53"/>
    <mergeCell ref="CSP46:CSP53"/>
    <mergeCell ref="CSQ46:CSQ53"/>
    <mergeCell ref="CSR46:CSR53"/>
    <mergeCell ref="CSS46:CSS53"/>
    <mergeCell ref="CST46:CST53"/>
    <mergeCell ref="CSI46:CSI53"/>
    <mergeCell ref="CSJ46:CSJ53"/>
    <mergeCell ref="CSK46:CSK53"/>
    <mergeCell ref="CSL46:CSL53"/>
    <mergeCell ref="CSM46:CSM53"/>
    <mergeCell ref="CSN46:CSN53"/>
    <mergeCell ref="CSC46:CSC53"/>
    <mergeCell ref="CSD46:CSD53"/>
    <mergeCell ref="CSE46:CSE53"/>
    <mergeCell ref="CSF46:CSF53"/>
    <mergeCell ref="CSG46:CSG53"/>
    <mergeCell ref="CSH46:CSH53"/>
    <mergeCell ref="CRW46:CRW53"/>
    <mergeCell ref="CRX46:CRX53"/>
    <mergeCell ref="CRY46:CRY53"/>
    <mergeCell ref="CRZ46:CRZ53"/>
    <mergeCell ref="CSA46:CSA53"/>
    <mergeCell ref="CSB46:CSB53"/>
    <mergeCell ref="CRQ46:CRQ53"/>
    <mergeCell ref="CRR46:CRR53"/>
    <mergeCell ref="CRS46:CRS53"/>
    <mergeCell ref="CRT46:CRT53"/>
    <mergeCell ref="CRU46:CRU53"/>
    <mergeCell ref="CRV46:CRV53"/>
    <mergeCell ref="CRK46:CRK53"/>
    <mergeCell ref="CRL46:CRL53"/>
    <mergeCell ref="CRM46:CRM53"/>
    <mergeCell ref="CRN46:CRN53"/>
    <mergeCell ref="CRO46:CRO53"/>
    <mergeCell ref="CRP46:CRP53"/>
    <mergeCell ref="CTY46:CTY53"/>
    <mergeCell ref="CTZ46:CTZ53"/>
    <mergeCell ref="CUA46:CUA53"/>
    <mergeCell ref="CUB46:CUB53"/>
    <mergeCell ref="CUC46:CUC53"/>
    <mergeCell ref="CUD46:CUD53"/>
    <mergeCell ref="CTS46:CTS53"/>
    <mergeCell ref="CTT46:CTT53"/>
    <mergeCell ref="CTU46:CTU53"/>
    <mergeCell ref="CTV46:CTV53"/>
    <mergeCell ref="CTW46:CTW53"/>
    <mergeCell ref="CTX46:CTX53"/>
    <mergeCell ref="CTM46:CTM53"/>
    <mergeCell ref="CTN46:CTN53"/>
    <mergeCell ref="CTO46:CTO53"/>
    <mergeCell ref="CTP46:CTP53"/>
    <mergeCell ref="CTQ46:CTQ53"/>
    <mergeCell ref="CTR46:CTR53"/>
    <mergeCell ref="CTG46:CTG53"/>
    <mergeCell ref="CTH46:CTH53"/>
    <mergeCell ref="CTI46:CTI53"/>
    <mergeCell ref="CTJ46:CTJ53"/>
    <mergeCell ref="CTK46:CTK53"/>
    <mergeCell ref="CTL46:CTL53"/>
    <mergeCell ref="CTA46:CTA53"/>
    <mergeCell ref="CTB46:CTB53"/>
    <mergeCell ref="CTC46:CTC53"/>
    <mergeCell ref="CTD46:CTD53"/>
    <mergeCell ref="CTE46:CTE53"/>
    <mergeCell ref="CTF46:CTF53"/>
    <mergeCell ref="CSU46:CSU53"/>
    <mergeCell ref="CSV46:CSV53"/>
    <mergeCell ref="CSW46:CSW53"/>
    <mergeCell ref="CSX46:CSX53"/>
    <mergeCell ref="CSY46:CSY53"/>
    <mergeCell ref="CSZ46:CSZ53"/>
    <mergeCell ref="CVI46:CVI53"/>
    <mergeCell ref="CVJ46:CVJ53"/>
    <mergeCell ref="CVK46:CVK53"/>
    <mergeCell ref="CVL46:CVL53"/>
    <mergeCell ref="CVM46:CVM53"/>
    <mergeCell ref="CVN46:CVN53"/>
    <mergeCell ref="CVC46:CVC53"/>
    <mergeCell ref="CVD46:CVD53"/>
    <mergeCell ref="CVE46:CVE53"/>
    <mergeCell ref="CVF46:CVF53"/>
    <mergeCell ref="CVG46:CVG53"/>
    <mergeCell ref="CVH46:CVH53"/>
    <mergeCell ref="CUW46:CUW53"/>
    <mergeCell ref="CUX46:CUX53"/>
    <mergeCell ref="CUY46:CUY53"/>
    <mergeCell ref="CUZ46:CUZ53"/>
    <mergeCell ref="CVA46:CVA53"/>
    <mergeCell ref="CVB46:CVB53"/>
    <mergeCell ref="CUQ46:CUQ53"/>
    <mergeCell ref="CUR46:CUR53"/>
    <mergeCell ref="CUS46:CUS53"/>
    <mergeCell ref="CUT46:CUT53"/>
    <mergeCell ref="CUU46:CUU53"/>
    <mergeCell ref="CUV46:CUV53"/>
    <mergeCell ref="CUK46:CUK53"/>
    <mergeCell ref="CUL46:CUL53"/>
    <mergeCell ref="CUM46:CUM53"/>
    <mergeCell ref="CUN46:CUN53"/>
    <mergeCell ref="CUO46:CUO53"/>
    <mergeCell ref="CUP46:CUP53"/>
    <mergeCell ref="CUE46:CUE53"/>
    <mergeCell ref="CUF46:CUF53"/>
    <mergeCell ref="CUG46:CUG53"/>
    <mergeCell ref="CUH46:CUH53"/>
    <mergeCell ref="CUI46:CUI53"/>
    <mergeCell ref="CUJ46:CUJ53"/>
    <mergeCell ref="CWS46:CWS53"/>
    <mergeCell ref="CWT46:CWT53"/>
    <mergeCell ref="CWU46:CWU53"/>
    <mergeCell ref="CWV46:CWV53"/>
    <mergeCell ref="CWW46:CWW53"/>
    <mergeCell ref="CWX46:CWX53"/>
    <mergeCell ref="CWM46:CWM53"/>
    <mergeCell ref="CWN46:CWN53"/>
    <mergeCell ref="CWO46:CWO53"/>
    <mergeCell ref="CWP46:CWP53"/>
    <mergeCell ref="CWQ46:CWQ53"/>
    <mergeCell ref="CWR46:CWR53"/>
    <mergeCell ref="CWG46:CWG53"/>
    <mergeCell ref="CWH46:CWH53"/>
    <mergeCell ref="CWI46:CWI53"/>
    <mergeCell ref="CWJ46:CWJ53"/>
    <mergeCell ref="CWK46:CWK53"/>
    <mergeCell ref="CWL46:CWL53"/>
    <mergeCell ref="CWA46:CWA53"/>
    <mergeCell ref="CWB46:CWB53"/>
    <mergeCell ref="CWC46:CWC53"/>
    <mergeCell ref="CWD46:CWD53"/>
    <mergeCell ref="CWE46:CWE53"/>
    <mergeCell ref="CWF46:CWF53"/>
    <mergeCell ref="CVU46:CVU53"/>
    <mergeCell ref="CVV46:CVV53"/>
    <mergeCell ref="CVW46:CVW53"/>
    <mergeCell ref="CVX46:CVX53"/>
    <mergeCell ref="CVY46:CVY53"/>
    <mergeCell ref="CVZ46:CVZ53"/>
    <mergeCell ref="CVO46:CVO53"/>
    <mergeCell ref="CVP46:CVP53"/>
    <mergeCell ref="CVQ46:CVQ53"/>
    <mergeCell ref="CVR46:CVR53"/>
    <mergeCell ref="CVS46:CVS53"/>
    <mergeCell ref="CVT46:CVT53"/>
    <mergeCell ref="CYC46:CYC53"/>
    <mergeCell ref="CYD46:CYD53"/>
    <mergeCell ref="CYE46:CYE53"/>
    <mergeCell ref="CYF46:CYF53"/>
    <mergeCell ref="CYG46:CYG53"/>
    <mergeCell ref="CYH46:CYH53"/>
    <mergeCell ref="CXW46:CXW53"/>
    <mergeCell ref="CXX46:CXX53"/>
    <mergeCell ref="CXY46:CXY53"/>
    <mergeCell ref="CXZ46:CXZ53"/>
    <mergeCell ref="CYA46:CYA53"/>
    <mergeCell ref="CYB46:CYB53"/>
    <mergeCell ref="CXQ46:CXQ53"/>
    <mergeCell ref="CXR46:CXR53"/>
    <mergeCell ref="CXS46:CXS53"/>
    <mergeCell ref="CXT46:CXT53"/>
    <mergeCell ref="CXU46:CXU53"/>
    <mergeCell ref="CXV46:CXV53"/>
    <mergeCell ref="CXK46:CXK53"/>
    <mergeCell ref="CXL46:CXL53"/>
    <mergeCell ref="CXM46:CXM53"/>
    <mergeCell ref="CXN46:CXN53"/>
    <mergeCell ref="CXO46:CXO53"/>
    <mergeCell ref="CXP46:CXP53"/>
    <mergeCell ref="CXE46:CXE53"/>
    <mergeCell ref="CXF46:CXF53"/>
    <mergeCell ref="CXG46:CXG53"/>
    <mergeCell ref="CXH46:CXH53"/>
    <mergeCell ref="CXI46:CXI53"/>
    <mergeCell ref="CXJ46:CXJ53"/>
    <mergeCell ref="CWY46:CWY53"/>
    <mergeCell ref="CWZ46:CWZ53"/>
    <mergeCell ref="CXA46:CXA53"/>
    <mergeCell ref="CXB46:CXB53"/>
    <mergeCell ref="CXC46:CXC53"/>
    <mergeCell ref="CXD46:CXD53"/>
    <mergeCell ref="CZM46:CZM53"/>
    <mergeCell ref="CZN46:CZN53"/>
    <mergeCell ref="CZO46:CZO53"/>
    <mergeCell ref="CZP46:CZP53"/>
    <mergeCell ref="CZQ46:CZQ53"/>
    <mergeCell ref="CZR46:CZR53"/>
    <mergeCell ref="CZG46:CZG53"/>
    <mergeCell ref="CZH46:CZH53"/>
    <mergeCell ref="CZI46:CZI53"/>
    <mergeCell ref="CZJ46:CZJ53"/>
    <mergeCell ref="CZK46:CZK53"/>
    <mergeCell ref="CZL46:CZL53"/>
    <mergeCell ref="CZA46:CZA53"/>
    <mergeCell ref="CZB46:CZB53"/>
    <mergeCell ref="CZC46:CZC53"/>
    <mergeCell ref="CZD46:CZD53"/>
    <mergeCell ref="CZE46:CZE53"/>
    <mergeCell ref="CZF46:CZF53"/>
    <mergeCell ref="CYU46:CYU53"/>
    <mergeCell ref="CYV46:CYV53"/>
    <mergeCell ref="CYW46:CYW53"/>
    <mergeCell ref="CYX46:CYX53"/>
    <mergeCell ref="CYY46:CYY53"/>
    <mergeCell ref="CYZ46:CYZ53"/>
    <mergeCell ref="CYO46:CYO53"/>
    <mergeCell ref="CYP46:CYP53"/>
    <mergeCell ref="CYQ46:CYQ53"/>
    <mergeCell ref="CYR46:CYR53"/>
    <mergeCell ref="CYS46:CYS53"/>
    <mergeCell ref="CYT46:CYT53"/>
    <mergeCell ref="CYI46:CYI53"/>
    <mergeCell ref="CYJ46:CYJ53"/>
    <mergeCell ref="CYK46:CYK53"/>
    <mergeCell ref="CYL46:CYL53"/>
    <mergeCell ref="CYM46:CYM53"/>
    <mergeCell ref="CYN46:CYN53"/>
    <mergeCell ref="DAW46:DAW53"/>
    <mergeCell ref="DAX46:DAX53"/>
    <mergeCell ref="DAY46:DAY53"/>
    <mergeCell ref="DAZ46:DAZ53"/>
    <mergeCell ref="DBA46:DBA53"/>
    <mergeCell ref="DBB46:DBB53"/>
    <mergeCell ref="DAQ46:DAQ53"/>
    <mergeCell ref="DAR46:DAR53"/>
    <mergeCell ref="DAS46:DAS53"/>
    <mergeCell ref="DAT46:DAT53"/>
    <mergeCell ref="DAU46:DAU53"/>
    <mergeCell ref="DAV46:DAV53"/>
    <mergeCell ref="DAK46:DAK53"/>
    <mergeCell ref="DAL46:DAL53"/>
    <mergeCell ref="DAM46:DAM53"/>
    <mergeCell ref="DAN46:DAN53"/>
    <mergeCell ref="DAO46:DAO53"/>
    <mergeCell ref="DAP46:DAP53"/>
    <mergeCell ref="DAE46:DAE53"/>
    <mergeCell ref="DAF46:DAF53"/>
    <mergeCell ref="DAG46:DAG53"/>
    <mergeCell ref="DAH46:DAH53"/>
    <mergeCell ref="DAI46:DAI53"/>
    <mergeCell ref="DAJ46:DAJ53"/>
    <mergeCell ref="CZY46:CZY53"/>
    <mergeCell ref="CZZ46:CZZ53"/>
    <mergeCell ref="DAA46:DAA53"/>
    <mergeCell ref="DAB46:DAB53"/>
    <mergeCell ref="DAC46:DAC53"/>
    <mergeCell ref="DAD46:DAD53"/>
    <mergeCell ref="CZS46:CZS53"/>
    <mergeCell ref="CZT46:CZT53"/>
    <mergeCell ref="CZU46:CZU53"/>
    <mergeCell ref="CZV46:CZV53"/>
    <mergeCell ref="CZW46:CZW53"/>
    <mergeCell ref="CZX46:CZX53"/>
    <mergeCell ref="DCG46:DCG53"/>
    <mergeCell ref="DCH46:DCH53"/>
    <mergeCell ref="DCI46:DCI53"/>
    <mergeCell ref="DCJ46:DCJ53"/>
    <mergeCell ref="DCK46:DCK53"/>
    <mergeCell ref="DCL46:DCL53"/>
    <mergeCell ref="DCA46:DCA53"/>
    <mergeCell ref="DCB46:DCB53"/>
    <mergeCell ref="DCC46:DCC53"/>
    <mergeCell ref="DCD46:DCD53"/>
    <mergeCell ref="DCE46:DCE53"/>
    <mergeCell ref="DCF46:DCF53"/>
    <mergeCell ref="DBU46:DBU53"/>
    <mergeCell ref="DBV46:DBV53"/>
    <mergeCell ref="DBW46:DBW53"/>
    <mergeCell ref="DBX46:DBX53"/>
    <mergeCell ref="DBY46:DBY53"/>
    <mergeCell ref="DBZ46:DBZ53"/>
    <mergeCell ref="DBO46:DBO53"/>
    <mergeCell ref="DBP46:DBP53"/>
    <mergeCell ref="DBQ46:DBQ53"/>
    <mergeCell ref="DBR46:DBR53"/>
    <mergeCell ref="DBS46:DBS53"/>
    <mergeCell ref="DBT46:DBT53"/>
    <mergeCell ref="DBI46:DBI53"/>
    <mergeCell ref="DBJ46:DBJ53"/>
    <mergeCell ref="DBK46:DBK53"/>
    <mergeCell ref="DBL46:DBL53"/>
    <mergeCell ref="DBM46:DBM53"/>
    <mergeCell ref="DBN46:DBN53"/>
    <mergeCell ref="DBC46:DBC53"/>
    <mergeCell ref="DBD46:DBD53"/>
    <mergeCell ref="DBE46:DBE53"/>
    <mergeCell ref="DBF46:DBF53"/>
    <mergeCell ref="DBG46:DBG53"/>
    <mergeCell ref="DBH46:DBH53"/>
    <mergeCell ref="DDQ46:DDQ53"/>
    <mergeCell ref="DDR46:DDR53"/>
    <mergeCell ref="DDS46:DDS53"/>
    <mergeCell ref="DDT46:DDT53"/>
    <mergeCell ref="DDU46:DDU53"/>
    <mergeCell ref="DDV46:DDV53"/>
    <mergeCell ref="DDK46:DDK53"/>
    <mergeCell ref="DDL46:DDL53"/>
    <mergeCell ref="DDM46:DDM53"/>
    <mergeCell ref="DDN46:DDN53"/>
    <mergeCell ref="DDO46:DDO53"/>
    <mergeCell ref="DDP46:DDP53"/>
    <mergeCell ref="DDE46:DDE53"/>
    <mergeCell ref="DDF46:DDF53"/>
    <mergeCell ref="DDG46:DDG53"/>
    <mergeCell ref="DDH46:DDH53"/>
    <mergeCell ref="DDI46:DDI53"/>
    <mergeCell ref="DDJ46:DDJ53"/>
    <mergeCell ref="DCY46:DCY53"/>
    <mergeCell ref="DCZ46:DCZ53"/>
    <mergeCell ref="DDA46:DDA53"/>
    <mergeCell ref="DDB46:DDB53"/>
    <mergeCell ref="DDC46:DDC53"/>
    <mergeCell ref="DDD46:DDD53"/>
    <mergeCell ref="DCS46:DCS53"/>
    <mergeCell ref="DCT46:DCT53"/>
    <mergeCell ref="DCU46:DCU53"/>
    <mergeCell ref="DCV46:DCV53"/>
    <mergeCell ref="DCW46:DCW53"/>
    <mergeCell ref="DCX46:DCX53"/>
    <mergeCell ref="DCM46:DCM53"/>
    <mergeCell ref="DCN46:DCN53"/>
    <mergeCell ref="DCO46:DCO53"/>
    <mergeCell ref="DCP46:DCP53"/>
    <mergeCell ref="DCQ46:DCQ53"/>
    <mergeCell ref="DCR46:DCR53"/>
    <mergeCell ref="DFA46:DFA53"/>
    <mergeCell ref="DFB46:DFB53"/>
    <mergeCell ref="DFC46:DFC53"/>
    <mergeCell ref="DFD46:DFD53"/>
    <mergeCell ref="DFE46:DFE53"/>
    <mergeCell ref="DFF46:DFF53"/>
    <mergeCell ref="DEU46:DEU53"/>
    <mergeCell ref="DEV46:DEV53"/>
    <mergeCell ref="DEW46:DEW53"/>
    <mergeCell ref="DEX46:DEX53"/>
    <mergeCell ref="DEY46:DEY53"/>
    <mergeCell ref="DEZ46:DEZ53"/>
    <mergeCell ref="DEO46:DEO53"/>
    <mergeCell ref="DEP46:DEP53"/>
    <mergeCell ref="DEQ46:DEQ53"/>
    <mergeCell ref="DER46:DER53"/>
    <mergeCell ref="DES46:DES53"/>
    <mergeCell ref="DET46:DET53"/>
    <mergeCell ref="DEI46:DEI53"/>
    <mergeCell ref="DEJ46:DEJ53"/>
    <mergeCell ref="DEK46:DEK53"/>
    <mergeCell ref="DEL46:DEL53"/>
    <mergeCell ref="DEM46:DEM53"/>
    <mergeCell ref="DEN46:DEN53"/>
    <mergeCell ref="DEC46:DEC53"/>
    <mergeCell ref="DED46:DED53"/>
    <mergeCell ref="DEE46:DEE53"/>
    <mergeCell ref="DEF46:DEF53"/>
    <mergeCell ref="DEG46:DEG53"/>
    <mergeCell ref="DEH46:DEH53"/>
    <mergeCell ref="DDW46:DDW53"/>
    <mergeCell ref="DDX46:DDX53"/>
    <mergeCell ref="DDY46:DDY53"/>
    <mergeCell ref="DDZ46:DDZ53"/>
    <mergeCell ref="DEA46:DEA53"/>
    <mergeCell ref="DEB46:DEB53"/>
    <mergeCell ref="DGK46:DGK53"/>
    <mergeCell ref="DGL46:DGL53"/>
    <mergeCell ref="DGM46:DGM53"/>
    <mergeCell ref="DGN46:DGN53"/>
    <mergeCell ref="DGO46:DGO53"/>
    <mergeCell ref="DGP46:DGP53"/>
    <mergeCell ref="DGE46:DGE53"/>
    <mergeCell ref="DGF46:DGF53"/>
    <mergeCell ref="DGG46:DGG53"/>
    <mergeCell ref="DGH46:DGH53"/>
    <mergeCell ref="DGI46:DGI53"/>
    <mergeCell ref="DGJ46:DGJ53"/>
    <mergeCell ref="DFY46:DFY53"/>
    <mergeCell ref="DFZ46:DFZ53"/>
    <mergeCell ref="DGA46:DGA53"/>
    <mergeCell ref="DGB46:DGB53"/>
    <mergeCell ref="DGC46:DGC53"/>
    <mergeCell ref="DGD46:DGD53"/>
    <mergeCell ref="DFS46:DFS53"/>
    <mergeCell ref="DFT46:DFT53"/>
    <mergeCell ref="DFU46:DFU53"/>
    <mergeCell ref="DFV46:DFV53"/>
    <mergeCell ref="DFW46:DFW53"/>
    <mergeCell ref="DFX46:DFX53"/>
    <mergeCell ref="DFM46:DFM53"/>
    <mergeCell ref="DFN46:DFN53"/>
    <mergeCell ref="DFO46:DFO53"/>
    <mergeCell ref="DFP46:DFP53"/>
    <mergeCell ref="DFQ46:DFQ53"/>
    <mergeCell ref="DFR46:DFR53"/>
    <mergeCell ref="DFG46:DFG53"/>
    <mergeCell ref="DFH46:DFH53"/>
    <mergeCell ref="DFI46:DFI53"/>
    <mergeCell ref="DFJ46:DFJ53"/>
    <mergeCell ref="DFK46:DFK53"/>
    <mergeCell ref="DFL46:DFL53"/>
    <mergeCell ref="DHU46:DHU53"/>
    <mergeCell ref="DHV46:DHV53"/>
    <mergeCell ref="DHW46:DHW53"/>
    <mergeCell ref="DHX46:DHX53"/>
    <mergeCell ref="DHY46:DHY53"/>
    <mergeCell ref="DHZ46:DHZ53"/>
    <mergeCell ref="DHO46:DHO53"/>
    <mergeCell ref="DHP46:DHP53"/>
    <mergeCell ref="DHQ46:DHQ53"/>
    <mergeCell ref="DHR46:DHR53"/>
    <mergeCell ref="DHS46:DHS53"/>
    <mergeCell ref="DHT46:DHT53"/>
    <mergeCell ref="DHI46:DHI53"/>
    <mergeCell ref="DHJ46:DHJ53"/>
    <mergeCell ref="DHK46:DHK53"/>
    <mergeCell ref="DHL46:DHL53"/>
    <mergeCell ref="DHM46:DHM53"/>
    <mergeCell ref="DHN46:DHN53"/>
    <mergeCell ref="DHC46:DHC53"/>
    <mergeCell ref="DHD46:DHD53"/>
    <mergeCell ref="DHE46:DHE53"/>
    <mergeCell ref="DHF46:DHF53"/>
    <mergeCell ref="DHG46:DHG53"/>
    <mergeCell ref="DHH46:DHH53"/>
    <mergeCell ref="DGW46:DGW53"/>
    <mergeCell ref="DGX46:DGX53"/>
    <mergeCell ref="DGY46:DGY53"/>
    <mergeCell ref="DGZ46:DGZ53"/>
    <mergeCell ref="DHA46:DHA53"/>
    <mergeCell ref="DHB46:DHB53"/>
    <mergeCell ref="DGQ46:DGQ53"/>
    <mergeCell ref="DGR46:DGR53"/>
    <mergeCell ref="DGS46:DGS53"/>
    <mergeCell ref="DGT46:DGT53"/>
    <mergeCell ref="DGU46:DGU53"/>
    <mergeCell ref="DGV46:DGV53"/>
    <mergeCell ref="DJE46:DJE53"/>
    <mergeCell ref="DJF46:DJF53"/>
    <mergeCell ref="DJG46:DJG53"/>
    <mergeCell ref="DJH46:DJH53"/>
    <mergeCell ref="DJI46:DJI53"/>
    <mergeCell ref="DJJ46:DJJ53"/>
    <mergeCell ref="DIY46:DIY53"/>
    <mergeCell ref="DIZ46:DIZ53"/>
    <mergeCell ref="DJA46:DJA53"/>
    <mergeCell ref="DJB46:DJB53"/>
    <mergeCell ref="DJC46:DJC53"/>
    <mergeCell ref="DJD46:DJD53"/>
    <mergeCell ref="DIS46:DIS53"/>
    <mergeCell ref="DIT46:DIT53"/>
    <mergeCell ref="DIU46:DIU53"/>
    <mergeCell ref="DIV46:DIV53"/>
    <mergeCell ref="DIW46:DIW53"/>
    <mergeCell ref="DIX46:DIX53"/>
    <mergeCell ref="DIM46:DIM53"/>
    <mergeCell ref="DIN46:DIN53"/>
    <mergeCell ref="DIO46:DIO53"/>
    <mergeCell ref="DIP46:DIP53"/>
    <mergeCell ref="DIQ46:DIQ53"/>
    <mergeCell ref="DIR46:DIR53"/>
    <mergeCell ref="DIG46:DIG53"/>
    <mergeCell ref="DIH46:DIH53"/>
    <mergeCell ref="DII46:DII53"/>
    <mergeCell ref="DIJ46:DIJ53"/>
    <mergeCell ref="DIK46:DIK53"/>
    <mergeCell ref="DIL46:DIL53"/>
    <mergeCell ref="DIA46:DIA53"/>
    <mergeCell ref="DIB46:DIB53"/>
    <mergeCell ref="DIC46:DIC53"/>
    <mergeCell ref="DID46:DID53"/>
    <mergeCell ref="DIE46:DIE53"/>
    <mergeCell ref="DIF46:DIF53"/>
    <mergeCell ref="DKO46:DKO53"/>
    <mergeCell ref="DKP46:DKP53"/>
    <mergeCell ref="DKQ46:DKQ53"/>
    <mergeCell ref="DKR46:DKR53"/>
    <mergeCell ref="DKS46:DKS53"/>
    <mergeCell ref="DKT46:DKT53"/>
    <mergeCell ref="DKI46:DKI53"/>
    <mergeCell ref="DKJ46:DKJ53"/>
    <mergeCell ref="DKK46:DKK53"/>
    <mergeCell ref="DKL46:DKL53"/>
    <mergeCell ref="DKM46:DKM53"/>
    <mergeCell ref="DKN46:DKN53"/>
    <mergeCell ref="DKC46:DKC53"/>
    <mergeCell ref="DKD46:DKD53"/>
    <mergeCell ref="DKE46:DKE53"/>
    <mergeCell ref="DKF46:DKF53"/>
    <mergeCell ref="DKG46:DKG53"/>
    <mergeCell ref="DKH46:DKH53"/>
    <mergeCell ref="DJW46:DJW53"/>
    <mergeCell ref="DJX46:DJX53"/>
    <mergeCell ref="DJY46:DJY53"/>
    <mergeCell ref="DJZ46:DJZ53"/>
    <mergeCell ref="DKA46:DKA53"/>
    <mergeCell ref="DKB46:DKB53"/>
    <mergeCell ref="DJQ46:DJQ53"/>
    <mergeCell ref="DJR46:DJR53"/>
    <mergeCell ref="DJS46:DJS53"/>
    <mergeCell ref="DJT46:DJT53"/>
    <mergeCell ref="DJU46:DJU53"/>
    <mergeCell ref="DJV46:DJV53"/>
    <mergeCell ref="DJK46:DJK53"/>
    <mergeCell ref="DJL46:DJL53"/>
    <mergeCell ref="DJM46:DJM53"/>
    <mergeCell ref="DJN46:DJN53"/>
    <mergeCell ref="DJO46:DJO53"/>
    <mergeCell ref="DJP46:DJP53"/>
    <mergeCell ref="DLY46:DLY53"/>
    <mergeCell ref="DLZ46:DLZ53"/>
    <mergeCell ref="DMA46:DMA53"/>
    <mergeCell ref="DMB46:DMB53"/>
    <mergeCell ref="DMC46:DMC53"/>
    <mergeCell ref="DMD46:DMD53"/>
    <mergeCell ref="DLS46:DLS53"/>
    <mergeCell ref="DLT46:DLT53"/>
    <mergeCell ref="DLU46:DLU53"/>
    <mergeCell ref="DLV46:DLV53"/>
    <mergeCell ref="DLW46:DLW53"/>
    <mergeCell ref="DLX46:DLX53"/>
    <mergeCell ref="DLM46:DLM53"/>
    <mergeCell ref="DLN46:DLN53"/>
    <mergeCell ref="DLO46:DLO53"/>
    <mergeCell ref="DLP46:DLP53"/>
    <mergeCell ref="DLQ46:DLQ53"/>
    <mergeCell ref="DLR46:DLR53"/>
    <mergeCell ref="DLG46:DLG53"/>
    <mergeCell ref="DLH46:DLH53"/>
    <mergeCell ref="DLI46:DLI53"/>
    <mergeCell ref="DLJ46:DLJ53"/>
    <mergeCell ref="DLK46:DLK53"/>
    <mergeCell ref="DLL46:DLL53"/>
    <mergeCell ref="DLA46:DLA53"/>
    <mergeCell ref="DLB46:DLB53"/>
    <mergeCell ref="DLC46:DLC53"/>
    <mergeCell ref="DLD46:DLD53"/>
    <mergeCell ref="DLE46:DLE53"/>
    <mergeCell ref="DLF46:DLF53"/>
    <mergeCell ref="DKU46:DKU53"/>
    <mergeCell ref="DKV46:DKV53"/>
    <mergeCell ref="DKW46:DKW53"/>
    <mergeCell ref="DKX46:DKX53"/>
    <mergeCell ref="DKY46:DKY53"/>
    <mergeCell ref="DKZ46:DKZ53"/>
    <mergeCell ref="DNI46:DNI53"/>
    <mergeCell ref="DNJ46:DNJ53"/>
    <mergeCell ref="DNK46:DNK53"/>
    <mergeCell ref="DNL46:DNL53"/>
    <mergeCell ref="DNM46:DNM53"/>
    <mergeCell ref="DNN46:DNN53"/>
    <mergeCell ref="DNC46:DNC53"/>
    <mergeCell ref="DND46:DND53"/>
    <mergeCell ref="DNE46:DNE53"/>
    <mergeCell ref="DNF46:DNF53"/>
    <mergeCell ref="DNG46:DNG53"/>
    <mergeCell ref="DNH46:DNH53"/>
    <mergeCell ref="DMW46:DMW53"/>
    <mergeCell ref="DMX46:DMX53"/>
    <mergeCell ref="DMY46:DMY53"/>
    <mergeCell ref="DMZ46:DMZ53"/>
    <mergeCell ref="DNA46:DNA53"/>
    <mergeCell ref="DNB46:DNB53"/>
    <mergeCell ref="DMQ46:DMQ53"/>
    <mergeCell ref="DMR46:DMR53"/>
    <mergeCell ref="DMS46:DMS53"/>
    <mergeCell ref="DMT46:DMT53"/>
    <mergeCell ref="DMU46:DMU53"/>
    <mergeCell ref="DMV46:DMV53"/>
    <mergeCell ref="DMK46:DMK53"/>
    <mergeCell ref="DML46:DML53"/>
    <mergeCell ref="DMM46:DMM53"/>
    <mergeCell ref="DMN46:DMN53"/>
    <mergeCell ref="DMO46:DMO53"/>
    <mergeCell ref="DMP46:DMP53"/>
    <mergeCell ref="DME46:DME53"/>
    <mergeCell ref="DMF46:DMF53"/>
    <mergeCell ref="DMG46:DMG53"/>
    <mergeCell ref="DMH46:DMH53"/>
    <mergeCell ref="DMI46:DMI53"/>
    <mergeCell ref="DMJ46:DMJ53"/>
    <mergeCell ref="DOS46:DOS53"/>
    <mergeCell ref="DOT46:DOT53"/>
    <mergeCell ref="DOU46:DOU53"/>
    <mergeCell ref="DOV46:DOV53"/>
    <mergeCell ref="DOW46:DOW53"/>
    <mergeCell ref="DOX46:DOX53"/>
    <mergeCell ref="DOM46:DOM53"/>
    <mergeCell ref="DON46:DON53"/>
    <mergeCell ref="DOO46:DOO53"/>
    <mergeCell ref="DOP46:DOP53"/>
    <mergeCell ref="DOQ46:DOQ53"/>
    <mergeCell ref="DOR46:DOR53"/>
    <mergeCell ref="DOG46:DOG53"/>
    <mergeCell ref="DOH46:DOH53"/>
    <mergeCell ref="DOI46:DOI53"/>
    <mergeCell ref="DOJ46:DOJ53"/>
    <mergeCell ref="DOK46:DOK53"/>
    <mergeCell ref="DOL46:DOL53"/>
    <mergeCell ref="DOA46:DOA53"/>
    <mergeCell ref="DOB46:DOB53"/>
    <mergeCell ref="DOC46:DOC53"/>
    <mergeCell ref="DOD46:DOD53"/>
    <mergeCell ref="DOE46:DOE53"/>
    <mergeCell ref="DOF46:DOF53"/>
    <mergeCell ref="DNU46:DNU53"/>
    <mergeCell ref="DNV46:DNV53"/>
    <mergeCell ref="DNW46:DNW53"/>
    <mergeCell ref="DNX46:DNX53"/>
    <mergeCell ref="DNY46:DNY53"/>
    <mergeCell ref="DNZ46:DNZ53"/>
    <mergeCell ref="DNO46:DNO53"/>
    <mergeCell ref="DNP46:DNP53"/>
    <mergeCell ref="DNQ46:DNQ53"/>
    <mergeCell ref="DNR46:DNR53"/>
    <mergeCell ref="DNS46:DNS53"/>
    <mergeCell ref="DNT46:DNT53"/>
    <mergeCell ref="DQC46:DQC53"/>
    <mergeCell ref="DQD46:DQD53"/>
    <mergeCell ref="DQE46:DQE53"/>
    <mergeCell ref="DQF46:DQF53"/>
    <mergeCell ref="DQG46:DQG53"/>
    <mergeCell ref="DQH46:DQH53"/>
    <mergeCell ref="DPW46:DPW53"/>
    <mergeCell ref="DPX46:DPX53"/>
    <mergeCell ref="DPY46:DPY53"/>
    <mergeCell ref="DPZ46:DPZ53"/>
    <mergeCell ref="DQA46:DQA53"/>
    <mergeCell ref="DQB46:DQB53"/>
    <mergeCell ref="DPQ46:DPQ53"/>
    <mergeCell ref="DPR46:DPR53"/>
    <mergeCell ref="DPS46:DPS53"/>
    <mergeCell ref="DPT46:DPT53"/>
    <mergeCell ref="DPU46:DPU53"/>
    <mergeCell ref="DPV46:DPV53"/>
    <mergeCell ref="DPK46:DPK53"/>
    <mergeCell ref="DPL46:DPL53"/>
    <mergeCell ref="DPM46:DPM53"/>
    <mergeCell ref="DPN46:DPN53"/>
    <mergeCell ref="DPO46:DPO53"/>
    <mergeCell ref="DPP46:DPP53"/>
    <mergeCell ref="DPE46:DPE53"/>
    <mergeCell ref="DPF46:DPF53"/>
    <mergeCell ref="DPG46:DPG53"/>
    <mergeCell ref="DPH46:DPH53"/>
    <mergeCell ref="DPI46:DPI53"/>
    <mergeCell ref="DPJ46:DPJ53"/>
    <mergeCell ref="DOY46:DOY53"/>
    <mergeCell ref="DOZ46:DOZ53"/>
    <mergeCell ref="DPA46:DPA53"/>
    <mergeCell ref="DPB46:DPB53"/>
    <mergeCell ref="DPC46:DPC53"/>
    <mergeCell ref="DPD46:DPD53"/>
    <mergeCell ref="DRM46:DRM53"/>
    <mergeCell ref="DRN46:DRN53"/>
    <mergeCell ref="DRO46:DRO53"/>
    <mergeCell ref="DRP46:DRP53"/>
    <mergeCell ref="DRQ46:DRQ53"/>
    <mergeCell ref="DRR46:DRR53"/>
    <mergeCell ref="DRG46:DRG53"/>
    <mergeCell ref="DRH46:DRH53"/>
    <mergeCell ref="DRI46:DRI53"/>
    <mergeCell ref="DRJ46:DRJ53"/>
    <mergeCell ref="DRK46:DRK53"/>
    <mergeCell ref="DRL46:DRL53"/>
    <mergeCell ref="DRA46:DRA53"/>
    <mergeCell ref="DRB46:DRB53"/>
    <mergeCell ref="DRC46:DRC53"/>
    <mergeCell ref="DRD46:DRD53"/>
    <mergeCell ref="DRE46:DRE53"/>
    <mergeCell ref="DRF46:DRF53"/>
    <mergeCell ref="DQU46:DQU53"/>
    <mergeCell ref="DQV46:DQV53"/>
    <mergeCell ref="DQW46:DQW53"/>
    <mergeCell ref="DQX46:DQX53"/>
    <mergeCell ref="DQY46:DQY53"/>
    <mergeCell ref="DQZ46:DQZ53"/>
    <mergeCell ref="DQO46:DQO53"/>
    <mergeCell ref="DQP46:DQP53"/>
    <mergeCell ref="DQQ46:DQQ53"/>
    <mergeCell ref="DQR46:DQR53"/>
    <mergeCell ref="DQS46:DQS53"/>
    <mergeCell ref="DQT46:DQT53"/>
    <mergeCell ref="DQI46:DQI53"/>
    <mergeCell ref="DQJ46:DQJ53"/>
    <mergeCell ref="DQK46:DQK53"/>
    <mergeCell ref="DQL46:DQL53"/>
    <mergeCell ref="DQM46:DQM53"/>
    <mergeCell ref="DQN46:DQN53"/>
    <mergeCell ref="DSW46:DSW53"/>
    <mergeCell ref="DSX46:DSX53"/>
    <mergeCell ref="DSY46:DSY53"/>
    <mergeCell ref="DSZ46:DSZ53"/>
    <mergeCell ref="DTA46:DTA53"/>
    <mergeCell ref="DTB46:DTB53"/>
    <mergeCell ref="DSQ46:DSQ53"/>
    <mergeCell ref="DSR46:DSR53"/>
    <mergeCell ref="DSS46:DSS53"/>
    <mergeCell ref="DST46:DST53"/>
    <mergeCell ref="DSU46:DSU53"/>
    <mergeCell ref="DSV46:DSV53"/>
    <mergeCell ref="DSK46:DSK53"/>
    <mergeCell ref="DSL46:DSL53"/>
    <mergeCell ref="DSM46:DSM53"/>
    <mergeCell ref="DSN46:DSN53"/>
    <mergeCell ref="DSO46:DSO53"/>
    <mergeCell ref="DSP46:DSP53"/>
    <mergeCell ref="DSE46:DSE53"/>
    <mergeCell ref="DSF46:DSF53"/>
    <mergeCell ref="DSG46:DSG53"/>
    <mergeCell ref="DSH46:DSH53"/>
    <mergeCell ref="DSI46:DSI53"/>
    <mergeCell ref="DSJ46:DSJ53"/>
    <mergeCell ref="DRY46:DRY53"/>
    <mergeCell ref="DRZ46:DRZ53"/>
    <mergeCell ref="DSA46:DSA53"/>
    <mergeCell ref="DSB46:DSB53"/>
    <mergeCell ref="DSC46:DSC53"/>
    <mergeCell ref="DSD46:DSD53"/>
    <mergeCell ref="DRS46:DRS53"/>
    <mergeCell ref="DRT46:DRT53"/>
    <mergeCell ref="DRU46:DRU53"/>
    <mergeCell ref="DRV46:DRV53"/>
    <mergeCell ref="DRW46:DRW53"/>
    <mergeCell ref="DRX46:DRX53"/>
    <mergeCell ref="DUG46:DUG53"/>
    <mergeCell ref="DUH46:DUH53"/>
    <mergeCell ref="DUI46:DUI53"/>
    <mergeCell ref="DUJ46:DUJ53"/>
    <mergeCell ref="DUK46:DUK53"/>
    <mergeCell ref="DUL46:DUL53"/>
    <mergeCell ref="DUA46:DUA53"/>
    <mergeCell ref="DUB46:DUB53"/>
    <mergeCell ref="DUC46:DUC53"/>
    <mergeCell ref="DUD46:DUD53"/>
    <mergeCell ref="DUE46:DUE53"/>
    <mergeCell ref="DUF46:DUF53"/>
    <mergeCell ref="DTU46:DTU53"/>
    <mergeCell ref="DTV46:DTV53"/>
    <mergeCell ref="DTW46:DTW53"/>
    <mergeCell ref="DTX46:DTX53"/>
    <mergeCell ref="DTY46:DTY53"/>
    <mergeCell ref="DTZ46:DTZ53"/>
    <mergeCell ref="DTO46:DTO53"/>
    <mergeCell ref="DTP46:DTP53"/>
    <mergeCell ref="DTQ46:DTQ53"/>
    <mergeCell ref="DTR46:DTR53"/>
    <mergeCell ref="DTS46:DTS53"/>
    <mergeCell ref="DTT46:DTT53"/>
    <mergeCell ref="DTI46:DTI53"/>
    <mergeCell ref="DTJ46:DTJ53"/>
    <mergeCell ref="DTK46:DTK53"/>
    <mergeCell ref="DTL46:DTL53"/>
    <mergeCell ref="DTM46:DTM53"/>
    <mergeCell ref="DTN46:DTN53"/>
    <mergeCell ref="DTC46:DTC53"/>
    <mergeCell ref="DTD46:DTD53"/>
    <mergeCell ref="DTE46:DTE53"/>
    <mergeCell ref="DTF46:DTF53"/>
    <mergeCell ref="DTG46:DTG53"/>
    <mergeCell ref="DTH46:DTH53"/>
    <mergeCell ref="DVQ46:DVQ53"/>
    <mergeCell ref="DVR46:DVR53"/>
    <mergeCell ref="DVS46:DVS53"/>
    <mergeCell ref="DVT46:DVT53"/>
    <mergeCell ref="DVU46:DVU53"/>
    <mergeCell ref="DVV46:DVV53"/>
    <mergeCell ref="DVK46:DVK53"/>
    <mergeCell ref="DVL46:DVL53"/>
    <mergeCell ref="DVM46:DVM53"/>
    <mergeCell ref="DVN46:DVN53"/>
    <mergeCell ref="DVO46:DVO53"/>
    <mergeCell ref="DVP46:DVP53"/>
    <mergeCell ref="DVE46:DVE53"/>
    <mergeCell ref="DVF46:DVF53"/>
    <mergeCell ref="DVG46:DVG53"/>
    <mergeCell ref="DVH46:DVH53"/>
    <mergeCell ref="DVI46:DVI53"/>
    <mergeCell ref="DVJ46:DVJ53"/>
    <mergeCell ref="DUY46:DUY53"/>
    <mergeCell ref="DUZ46:DUZ53"/>
    <mergeCell ref="DVA46:DVA53"/>
    <mergeCell ref="DVB46:DVB53"/>
    <mergeCell ref="DVC46:DVC53"/>
    <mergeCell ref="DVD46:DVD53"/>
    <mergeCell ref="DUS46:DUS53"/>
    <mergeCell ref="DUT46:DUT53"/>
    <mergeCell ref="DUU46:DUU53"/>
    <mergeCell ref="DUV46:DUV53"/>
    <mergeCell ref="DUW46:DUW53"/>
    <mergeCell ref="DUX46:DUX53"/>
    <mergeCell ref="DUM46:DUM53"/>
    <mergeCell ref="DUN46:DUN53"/>
    <mergeCell ref="DUO46:DUO53"/>
    <mergeCell ref="DUP46:DUP53"/>
    <mergeCell ref="DUQ46:DUQ53"/>
    <mergeCell ref="DUR46:DUR53"/>
    <mergeCell ref="DXA46:DXA53"/>
    <mergeCell ref="DXB46:DXB53"/>
    <mergeCell ref="DXC46:DXC53"/>
    <mergeCell ref="DXD46:DXD53"/>
    <mergeCell ref="DXE46:DXE53"/>
    <mergeCell ref="DXF46:DXF53"/>
    <mergeCell ref="DWU46:DWU53"/>
    <mergeCell ref="DWV46:DWV53"/>
    <mergeCell ref="DWW46:DWW53"/>
    <mergeCell ref="DWX46:DWX53"/>
    <mergeCell ref="DWY46:DWY53"/>
    <mergeCell ref="DWZ46:DWZ53"/>
    <mergeCell ref="DWO46:DWO53"/>
    <mergeCell ref="DWP46:DWP53"/>
    <mergeCell ref="DWQ46:DWQ53"/>
    <mergeCell ref="DWR46:DWR53"/>
    <mergeCell ref="DWS46:DWS53"/>
    <mergeCell ref="DWT46:DWT53"/>
    <mergeCell ref="DWI46:DWI53"/>
    <mergeCell ref="DWJ46:DWJ53"/>
    <mergeCell ref="DWK46:DWK53"/>
    <mergeCell ref="DWL46:DWL53"/>
    <mergeCell ref="DWM46:DWM53"/>
    <mergeCell ref="DWN46:DWN53"/>
    <mergeCell ref="DWC46:DWC53"/>
    <mergeCell ref="DWD46:DWD53"/>
    <mergeCell ref="DWE46:DWE53"/>
    <mergeCell ref="DWF46:DWF53"/>
    <mergeCell ref="DWG46:DWG53"/>
    <mergeCell ref="DWH46:DWH53"/>
    <mergeCell ref="DVW46:DVW53"/>
    <mergeCell ref="DVX46:DVX53"/>
    <mergeCell ref="DVY46:DVY53"/>
    <mergeCell ref="DVZ46:DVZ53"/>
    <mergeCell ref="DWA46:DWA53"/>
    <mergeCell ref="DWB46:DWB53"/>
    <mergeCell ref="DYK46:DYK53"/>
    <mergeCell ref="DYL46:DYL53"/>
    <mergeCell ref="DYM46:DYM53"/>
    <mergeCell ref="DYN46:DYN53"/>
    <mergeCell ref="DYO46:DYO53"/>
    <mergeCell ref="DYP46:DYP53"/>
    <mergeCell ref="DYE46:DYE53"/>
    <mergeCell ref="DYF46:DYF53"/>
    <mergeCell ref="DYG46:DYG53"/>
    <mergeCell ref="DYH46:DYH53"/>
    <mergeCell ref="DYI46:DYI53"/>
    <mergeCell ref="DYJ46:DYJ53"/>
    <mergeCell ref="DXY46:DXY53"/>
    <mergeCell ref="DXZ46:DXZ53"/>
    <mergeCell ref="DYA46:DYA53"/>
    <mergeCell ref="DYB46:DYB53"/>
    <mergeCell ref="DYC46:DYC53"/>
    <mergeCell ref="DYD46:DYD53"/>
    <mergeCell ref="DXS46:DXS53"/>
    <mergeCell ref="DXT46:DXT53"/>
    <mergeCell ref="DXU46:DXU53"/>
    <mergeCell ref="DXV46:DXV53"/>
    <mergeCell ref="DXW46:DXW53"/>
    <mergeCell ref="DXX46:DXX53"/>
    <mergeCell ref="DXM46:DXM53"/>
    <mergeCell ref="DXN46:DXN53"/>
    <mergeCell ref="DXO46:DXO53"/>
    <mergeCell ref="DXP46:DXP53"/>
    <mergeCell ref="DXQ46:DXQ53"/>
    <mergeCell ref="DXR46:DXR53"/>
    <mergeCell ref="DXG46:DXG53"/>
    <mergeCell ref="DXH46:DXH53"/>
    <mergeCell ref="DXI46:DXI53"/>
    <mergeCell ref="DXJ46:DXJ53"/>
    <mergeCell ref="DXK46:DXK53"/>
    <mergeCell ref="DXL46:DXL53"/>
    <mergeCell ref="DZU46:DZU53"/>
    <mergeCell ref="DZV46:DZV53"/>
    <mergeCell ref="DZW46:DZW53"/>
    <mergeCell ref="DZX46:DZX53"/>
    <mergeCell ref="DZY46:DZY53"/>
    <mergeCell ref="DZZ46:DZZ53"/>
    <mergeCell ref="DZO46:DZO53"/>
    <mergeCell ref="DZP46:DZP53"/>
    <mergeCell ref="DZQ46:DZQ53"/>
    <mergeCell ref="DZR46:DZR53"/>
    <mergeCell ref="DZS46:DZS53"/>
    <mergeCell ref="DZT46:DZT53"/>
    <mergeCell ref="DZI46:DZI53"/>
    <mergeCell ref="DZJ46:DZJ53"/>
    <mergeCell ref="DZK46:DZK53"/>
    <mergeCell ref="DZL46:DZL53"/>
    <mergeCell ref="DZM46:DZM53"/>
    <mergeCell ref="DZN46:DZN53"/>
    <mergeCell ref="DZC46:DZC53"/>
    <mergeCell ref="DZD46:DZD53"/>
    <mergeCell ref="DZE46:DZE53"/>
    <mergeCell ref="DZF46:DZF53"/>
    <mergeCell ref="DZG46:DZG53"/>
    <mergeCell ref="DZH46:DZH53"/>
    <mergeCell ref="DYW46:DYW53"/>
    <mergeCell ref="DYX46:DYX53"/>
    <mergeCell ref="DYY46:DYY53"/>
    <mergeCell ref="DYZ46:DYZ53"/>
    <mergeCell ref="DZA46:DZA53"/>
    <mergeCell ref="DZB46:DZB53"/>
    <mergeCell ref="DYQ46:DYQ53"/>
    <mergeCell ref="DYR46:DYR53"/>
    <mergeCell ref="DYS46:DYS53"/>
    <mergeCell ref="DYT46:DYT53"/>
    <mergeCell ref="DYU46:DYU53"/>
    <mergeCell ref="DYV46:DYV53"/>
    <mergeCell ref="EBE46:EBE53"/>
    <mergeCell ref="EBF46:EBF53"/>
    <mergeCell ref="EBG46:EBG53"/>
    <mergeCell ref="EBH46:EBH53"/>
    <mergeCell ref="EBI46:EBI53"/>
    <mergeCell ref="EBJ46:EBJ53"/>
    <mergeCell ref="EAY46:EAY53"/>
    <mergeCell ref="EAZ46:EAZ53"/>
    <mergeCell ref="EBA46:EBA53"/>
    <mergeCell ref="EBB46:EBB53"/>
    <mergeCell ref="EBC46:EBC53"/>
    <mergeCell ref="EBD46:EBD53"/>
    <mergeCell ref="EAS46:EAS53"/>
    <mergeCell ref="EAT46:EAT53"/>
    <mergeCell ref="EAU46:EAU53"/>
    <mergeCell ref="EAV46:EAV53"/>
    <mergeCell ref="EAW46:EAW53"/>
    <mergeCell ref="EAX46:EAX53"/>
    <mergeCell ref="EAM46:EAM53"/>
    <mergeCell ref="EAN46:EAN53"/>
    <mergeCell ref="EAO46:EAO53"/>
    <mergeCell ref="EAP46:EAP53"/>
    <mergeCell ref="EAQ46:EAQ53"/>
    <mergeCell ref="EAR46:EAR53"/>
    <mergeCell ref="EAG46:EAG53"/>
    <mergeCell ref="EAH46:EAH53"/>
    <mergeCell ref="EAI46:EAI53"/>
    <mergeCell ref="EAJ46:EAJ53"/>
    <mergeCell ref="EAK46:EAK53"/>
    <mergeCell ref="EAL46:EAL53"/>
    <mergeCell ref="EAA46:EAA53"/>
    <mergeCell ref="EAB46:EAB53"/>
    <mergeCell ref="EAC46:EAC53"/>
    <mergeCell ref="EAD46:EAD53"/>
    <mergeCell ref="EAE46:EAE53"/>
    <mergeCell ref="EAF46:EAF53"/>
    <mergeCell ref="ECO46:ECO53"/>
    <mergeCell ref="ECP46:ECP53"/>
    <mergeCell ref="ECQ46:ECQ53"/>
    <mergeCell ref="ECR46:ECR53"/>
    <mergeCell ref="ECS46:ECS53"/>
    <mergeCell ref="ECT46:ECT53"/>
    <mergeCell ref="ECI46:ECI53"/>
    <mergeCell ref="ECJ46:ECJ53"/>
    <mergeCell ref="ECK46:ECK53"/>
    <mergeCell ref="ECL46:ECL53"/>
    <mergeCell ref="ECM46:ECM53"/>
    <mergeCell ref="ECN46:ECN53"/>
    <mergeCell ref="ECC46:ECC53"/>
    <mergeCell ref="ECD46:ECD53"/>
    <mergeCell ref="ECE46:ECE53"/>
    <mergeCell ref="ECF46:ECF53"/>
    <mergeCell ref="ECG46:ECG53"/>
    <mergeCell ref="ECH46:ECH53"/>
    <mergeCell ref="EBW46:EBW53"/>
    <mergeCell ref="EBX46:EBX53"/>
    <mergeCell ref="EBY46:EBY53"/>
    <mergeCell ref="EBZ46:EBZ53"/>
    <mergeCell ref="ECA46:ECA53"/>
    <mergeCell ref="ECB46:ECB53"/>
    <mergeCell ref="EBQ46:EBQ53"/>
    <mergeCell ref="EBR46:EBR53"/>
    <mergeCell ref="EBS46:EBS53"/>
    <mergeCell ref="EBT46:EBT53"/>
    <mergeCell ref="EBU46:EBU53"/>
    <mergeCell ref="EBV46:EBV53"/>
    <mergeCell ref="EBK46:EBK53"/>
    <mergeCell ref="EBL46:EBL53"/>
    <mergeCell ref="EBM46:EBM53"/>
    <mergeCell ref="EBN46:EBN53"/>
    <mergeCell ref="EBO46:EBO53"/>
    <mergeCell ref="EBP46:EBP53"/>
    <mergeCell ref="EDY46:EDY53"/>
    <mergeCell ref="EDZ46:EDZ53"/>
    <mergeCell ref="EEA46:EEA53"/>
    <mergeCell ref="EEB46:EEB53"/>
    <mergeCell ref="EEC46:EEC53"/>
    <mergeCell ref="EED46:EED53"/>
    <mergeCell ref="EDS46:EDS53"/>
    <mergeCell ref="EDT46:EDT53"/>
    <mergeCell ref="EDU46:EDU53"/>
    <mergeCell ref="EDV46:EDV53"/>
    <mergeCell ref="EDW46:EDW53"/>
    <mergeCell ref="EDX46:EDX53"/>
    <mergeCell ref="EDM46:EDM53"/>
    <mergeCell ref="EDN46:EDN53"/>
    <mergeCell ref="EDO46:EDO53"/>
    <mergeCell ref="EDP46:EDP53"/>
    <mergeCell ref="EDQ46:EDQ53"/>
    <mergeCell ref="EDR46:EDR53"/>
    <mergeCell ref="EDG46:EDG53"/>
    <mergeCell ref="EDH46:EDH53"/>
    <mergeCell ref="EDI46:EDI53"/>
    <mergeCell ref="EDJ46:EDJ53"/>
    <mergeCell ref="EDK46:EDK53"/>
    <mergeCell ref="EDL46:EDL53"/>
    <mergeCell ref="EDA46:EDA53"/>
    <mergeCell ref="EDB46:EDB53"/>
    <mergeCell ref="EDC46:EDC53"/>
    <mergeCell ref="EDD46:EDD53"/>
    <mergeCell ref="EDE46:EDE53"/>
    <mergeCell ref="EDF46:EDF53"/>
    <mergeCell ref="ECU46:ECU53"/>
    <mergeCell ref="ECV46:ECV53"/>
    <mergeCell ref="ECW46:ECW53"/>
    <mergeCell ref="ECX46:ECX53"/>
    <mergeCell ref="ECY46:ECY53"/>
    <mergeCell ref="ECZ46:ECZ53"/>
    <mergeCell ref="EFI46:EFI53"/>
    <mergeCell ref="EFJ46:EFJ53"/>
    <mergeCell ref="EFK46:EFK53"/>
    <mergeCell ref="EFL46:EFL53"/>
    <mergeCell ref="EFM46:EFM53"/>
    <mergeCell ref="EFN46:EFN53"/>
    <mergeCell ref="EFC46:EFC53"/>
    <mergeCell ref="EFD46:EFD53"/>
    <mergeCell ref="EFE46:EFE53"/>
    <mergeCell ref="EFF46:EFF53"/>
    <mergeCell ref="EFG46:EFG53"/>
    <mergeCell ref="EFH46:EFH53"/>
    <mergeCell ref="EEW46:EEW53"/>
    <mergeCell ref="EEX46:EEX53"/>
    <mergeCell ref="EEY46:EEY53"/>
    <mergeCell ref="EEZ46:EEZ53"/>
    <mergeCell ref="EFA46:EFA53"/>
    <mergeCell ref="EFB46:EFB53"/>
    <mergeCell ref="EEQ46:EEQ53"/>
    <mergeCell ref="EER46:EER53"/>
    <mergeCell ref="EES46:EES53"/>
    <mergeCell ref="EET46:EET53"/>
    <mergeCell ref="EEU46:EEU53"/>
    <mergeCell ref="EEV46:EEV53"/>
    <mergeCell ref="EEK46:EEK53"/>
    <mergeCell ref="EEL46:EEL53"/>
    <mergeCell ref="EEM46:EEM53"/>
    <mergeCell ref="EEN46:EEN53"/>
    <mergeCell ref="EEO46:EEO53"/>
    <mergeCell ref="EEP46:EEP53"/>
    <mergeCell ref="EEE46:EEE53"/>
    <mergeCell ref="EEF46:EEF53"/>
    <mergeCell ref="EEG46:EEG53"/>
    <mergeCell ref="EEH46:EEH53"/>
    <mergeCell ref="EEI46:EEI53"/>
    <mergeCell ref="EEJ46:EEJ53"/>
    <mergeCell ref="EGS46:EGS53"/>
    <mergeCell ref="EGT46:EGT53"/>
    <mergeCell ref="EGU46:EGU53"/>
    <mergeCell ref="EGV46:EGV53"/>
    <mergeCell ref="EGW46:EGW53"/>
    <mergeCell ref="EGX46:EGX53"/>
    <mergeCell ref="EGM46:EGM53"/>
    <mergeCell ref="EGN46:EGN53"/>
    <mergeCell ref="EGO46:EGO53"/>
    <mergeCell ref="EGP46:EGP53"/>
    <mergeCell ref="EGQ46:EGQ53"/>
    <mergeCell ref="EGR46:EGR53"/>
    <mergeCell ref="EGG46:EGG53"/>
    <mergeCell ref="EGH46:EGH53"/>
    <mergeCell ref="EGI46:EGI53"/>
    <mergeCell ref="EGJ46:EGJ53"/>
    <mergeCell ref="EGK46:EGK53"/>
    <mergeCell ref="EGL46:EGL53"/>
    <mergeCell ref="EGA46:EGA53"/>
    <mergeCell ref="EGB46:EGB53"/>
    <mergeCell ref="EGC46:EGC53"/>
    <mergeCell ref="EGD46:EGD53"/>
    <mergeCell ref="EGE46:EGE53"/>
    <mergeCell ref="EGF46:EGF53"/>
    <mergeCell ref="EFU46:EFU53"/>
    <mergeCell ref="EFV46:EFV53"/>
    <mergeCell ref="EFW46:EFW53"/>
    <mergeCell ref="EFX46:EFX53"/>
    <mergeCell ref="EFY46:EFY53"/>
    <mergeCell ref="EFZ46:EFZ53"/>
    <mergeCell ref="EFO46:EFO53"/>
    <mergeCell ref="EFP46:EFP53"/>
    <mergeCell ref="EFQ46:EFQ53"/>
    <mergeCell ref="EFR46:EFR53"/>
    <mergeCell ref="EFS46:EFS53"/>
    <mergeCell ref="EFT46:EFT53"/>
    <mergeCell ref="EIC46:EIC53"/>
    <mergeCell ref="EID46:EID53"/>
    <mergeCell ref="EIE46:EIE53"/>
    <mergeCell ref="EIF46:EIF53"/>
    <mergeCell ref="EIG46:EIG53"/>
    <mergeCell ref="EIH46:EIH53"/>
    <mergeCell ref="EHW46:EHW53"/>
    <mergeCell ref="EHX46:EHX53"/>
    <mergeCell ref="EHY46:EHY53"/>
    <mergeCell ref="EHZ46:EHZ53"/>
    <mergeCell ref="EIA46:EIA53"/>
    <mergeCell ref="EIB46:EIB53"/>
    <mergeCell ref="EHQ46:EHQ53"/>
    <mergeCell ref="EHR46:EHR53"/>
    <mergeCell ref="EHS46:EHS53"/>
    <mergeCell ref="EHT46:EHT53"/>
    <mergeCell ref="EHU46:EHU53"/>
    <mergeCell ref="EHV46:EHV53"/>
    <mergeCell ref="EHK46:EHK53"/>
    <mergeCell ref="EHL46:EHL53"/>
    <mergeCell ref="EHM46:EHM53"/>
    <mergeCell ref="EHN46:EHN53"/>
    <mergeCell ref="EHO46:EHO53"/>
    <mergeCell ref="EHP46:EHP53"/>
    <mergeCell ref="EHE46:EHE53"/>
    <mergeCell ref="EHF46:EHF53"/>
    <mergeCell ref="EHG46:EHG53"/>
    <mergeCell ref="EHH46:EHH53"/>
    <mergeCell ref="EHI46:EHI53"/>
    <mergeCell ref="EHJ46:EHJ53"/>
    <mergeCell ref="EGY46:EGY53"/>
    <mergeCell ref="EGZ46:EGZ53"/>
    <mergeCell ref="EHA46:EHA53"/>
    <mergeCell ref="EHB46:EHB53"/>
    <mergeCell ref="EHC46:EHC53"/>
    <mergeCell ref="EHD46:EHD53"/>
    <mergeCell ref="EJM46:EJM53"/>
    <mergeCell ref="EJN46:EJN53"/>
    <mergeCell ref="EJO46:EJO53"/>
    <mergeCell ref="EJP46:EJP53"/>
    <mergeCell ref="EJQ46:EJQ53"/>
    <mergeCell ref="EJR46:EJR53"/>
    <mergeCell ref="EJG46:EJG53"/>
    <mergeCell ref="EJH46:EJH53"/>
    <mergeCell ref="EJI46:EJI53"/>
    <mergeCell ref="EJJ46:EJJ53"/>
    <mergeCell ref="EJK46:EJK53"/>
    <mergeCell ref="EJL46:EJL53"/>
    <mergeCell ref="EJA46:EJA53"/>
    <mergeCell ref="EJB46:EJB53"/>
    <mergeCell ref="EJC46:EJC53"/>
    <mergeCell ref="EJD46:EJD53"/>
    <mergeCell ref="EJE46:EJE53"/>
    <mergeCell ref="EJF46:EJF53"/>
    <mergeCell ref="EIU46:EIU53"/>
    <mergeCell ref="EIV46:EIV53"/>
    <mergeCell ref="EIW46:EIW53"/>
    <mergeCell ref="EIX46:EIX53"/>
    <mergeCell ref="EIY46:EIY53"/>
    <mergeCell ref="EIZ46:EIZ53"/>
    <mergeCell ref="EIO46:EIO53"/>
    <mergeCell ref="EIP46:EIP53"/>
    <mergeCell ref="EIQ46:EIQ53"/>
    <mergeCell ref="EIR46:EIR53"/>
    <mergeCell ref="EIS46:EIS53"/>
    <mergeCell ref="EIT46:EIT53"/>
    <mergeCell ref="EII46:EII53"/>
    <mergeCell ref="EIJ46:EIJ53"/>
    <mergeCell ref="EIK46:EIK53"/>
    <mergeCell ref="EIL46:EIL53"/>
    <mergeCell ref="EIM46:EIM53"/>
    <mergeCell ref="EIN46:EIN53"/>
    <mergeCell ref="EKW46:EKW53"/>
    <mergeCell ref="EKX46:EKX53"/>
    <mergeCell ref="EKY46:EKY53"/>
    <mergeCell ref="EKZ46:EKZ53"/>
    <mergeCell ref="ELA46:ELA53"/>
    <mergeCell ref="ELB46:ELB53"/>
    <mergeCell ref="EKQ46:EKQ53"/>
    <mergeCell ref="EKR46:EKR53"/>
    <mergeCell ref="EKS46:EKS53"/>
    <mergeCell ref="EKT46:EKT53"/>
    <mergeCell ref="EKU46:EKU53"/>
    <mergeCell ref="EKV46:EKV53"/>
    <mergeCell ref="EKK46:EKK53"/>
    <mergeCell ref="EKL46:EKL53"/>
    <mergeCell ref="EKM46:EKM53"/>
    <mergeCell ref="EKN46:EKN53"/>
    <mergeCell ref="EKO46:EKO53"/>
    <mergeCell ref="EKP46:EKP53"/>
    <mergeCell ref="EKE46:EKE53"/>
    <mergeCell ref="EKF46:EKF53"/>
    <mergeCell ref="EKG46:EKG53"/>
    <mergeCell ref="EKH46:EKH53"/>
    <mergeCell ref="EKI46:EKI53"/>
    <mergeCell ref="EKJ46:EKJ53"/>
    <mergeCell ref="EJY46:EJY53"/>
    <mergeCell ref="EJZ46:EJZ53"/>
    <mergeCell ref="EKA46:EKA53"/>
    <mergeCell ref="EKB46:EKB53"/>
    <mergeCell ref="EKC46:EKC53"/>
    <mergeCell ref="EKD46:EKD53"/>
    <mergeCell ref="EJS46:EJS53"/>
    <mergeCell ref="EJT46:EJT53"/>
    <mergeCell ref="EJU46:EJU53"/>
    <mergeCell ref="EJV46:EJV53"/>
    <mergeCell ref="EJW46:EJW53"/>
    <mergeCell ref="EJX46:EJX53"/>
    <mergeCell ref="EMG46:EMG53"/>
    <mergeCell ref="EMH46:EMH53"/>
    <mergeCell ref="EMI46:EMI53"/>
    <mergeCell ref="EMJ46:EMJ53"/>
    <mergeCell ref="EMK46:EMK53"/>
    <mergeCell ref="EML46:EML53"/>
    <mergeCell ref="EMA46:EMA53"/>
    <mergeCell ref="EMB46:EMB53"/>
    <mergeCell ref="EMC46:EMC53"/>
    <mergeCell ref="EMD46:EMD53"/>
    <mergeCell ref="EME46:EME53"/>
    <mergeCell ref="EMF46:EMF53"/>
    <mergeCell ref="ELU46:ELU53"/>
    <mergeCell ref="ELV46:ELV53"/>
    <mergeCell ref="ELW46:ELW53"/>
    <mergeCell ref="ELX46:ELX53"/>
    <mergeCell ref="ELY46:ELY53"/>
    <mergeCell ref="ELZ46:ELZ53"/>
    <mergeCell ref="ELO46:ELO53"/>
    <mergeCell ref="ELP46:ELP53"/>
    <mergeCell ref="ELQ46:ELQ53"/>
    <mergeCell ref="ELR46:ELR53"/>
    <mergeCell ref="ELS46:ELS53"/>
    <mergeCell ref="ELT46:ELT53"/>
    <mergeCell ref="ELI46:ELI53"/>
    <mergeCell ref="ELJ46:ELJ53"/>
    <mergeCell ref="ELK46:ELK53"/>
    <mergeCell ref="ELL46:ELL53"/>
    <mergeCell ref="ELM46:ELM53"/>
    <mergeCell ref="ELN46:ELN53"/>
    <mergeCell ref="ELC46:ELC53"/>
    <mergeCell ref="ELD46:ELD53"/>
    <mergeCell ref="ELE46:ELE53"/>
    <mergeCell ref="ELF46:ELF53"/>
    <mergeCell ref="ELG46:ELG53"/>
    <mergeCell ref="ELH46:ELH53"/>
    <mergeCell ref="ENQ46:ENQ53"/>
    <mergeCell ref="ENR46:ENR53"/>
    <mergeCell ref="ENS46:ENS53"/>
    <mergeCell ref="ENT46:ENT53"/>
    <mergeCell ref="ENU46:ENU53"/>
    <mergeCell ref="ENV46:ENV53"/>
    <mergeCell ref="ENK46:ENK53"/>
    <mergeCell ref="ENL46:ENL53"/>
    <mergeCell ref="ENM46:ENM53"/>
    <mergeCell ref="ENN46:ENN53"/>
    <mergeCell ref="ENO46:ENO53"/>
    <mergeCell ref="ENP46:ENP53"/>
    <mergeCell ref="ENE46:ENE53"/>
    <mergeCell ref="ENF46:ENF53"/>
    <mergeCell ref="ENG46:ENG53"/>
    <mergeCell ref="ENH46:ENH53"/>
    <mergeCell ref="ENI46:ENI53"/>
    <mergeCell ref="ENJ46:ENJ53"/>
    <mergeCell ref="EMY46:EMY53"/>
    <mergeCell ref="EMZ46:EMZ53"/>
    <mergeCell ref="ENA46:ENA53"/>
    <mergeCell ref="ENB46:ENB53"/>
    <mergeCell ref="ENC46:ENC53"/>
    <mergeCell ref="END46:END53"/>
    <mergeCell ref="EMS46:EMS53"/>
    <mergeCell ref="EMT46:EMT53"/>
    <mergeCell ref="EMU46:EMU53"/>
    <mergeCell ref="EMV46:EMV53"/>
    <mergeCell ref="EMW46:EMW53"/>
    <mergeCell ref="EMX46:EMX53"/>
    <mergeCell ref="EMM46:EMM53"/>
    <mergeCell ref="EMN46:EMN53"/>
    <mergeCell ref="EMO46:EMO53"/>
    <mergeCell ref="EMP46:EMP53"/>
    <mergeCell ref="EMQ46:EMQ53"/>
    <mergeCell ref="EMR46:EMR53"/>
    <mergeCell ref="EPA46:EPA53"/>
    <mergeCell ref="EPB46:EPB53"/>
    <mergeCell ref="EPC46:EPC53"/>
    <mergeCell ref="EPD46:EPD53"/>
    <mergeCell ref="EPE46:EPE53"/>
    <mergeCell ref="EPF46:EPF53"/>
    <mergeCell ref="EOU46:EOU53"/>
    <mergeCell ref="EOV46:EOV53"/>
    <mergeCell ref="EOW46:EOW53"/>
    <mergeCell ref="EOX46:EOX53"/>
    <mergeCell ref="EOY46:EOY53"/>
    <mergeCell ref="EOZ46:EOZ53"/>
    <mergeCell ref="EOO46:EOO53"/>
    <mergeCell ref="EOP46:EOP53"/>
    <mergeCell ref="EOQ46:EOQ53"/>
    <mergeCell ref="EOR46:EOR53"/>
    <mergeCell ref="EOS46:EOS53"/>
    <mergeCell ref="EOT46:EOT53"/>
    <mergeCell ref="EOI46:EOI53"/>
    <mergeCell ref="EOJ46:EOJ53"/>
    <mergeCell ref="EOK46:EOK53"/>
    <mergeCell ref="EOL46:EOL53"/>
    <mergeCell ref="EOM46:EOM53"/>
    <mergeCell ref="EON46:EON53"/>
    <mergeCell ref="EOC46:EOC53"/>
    <mergeCell ref="EOD46:EOD53"/>
    <mergeCell ref="EOE46:EOE53"/>
    <mergeCell ref="EOF46:EOF53"/>
    <mergeCell ref="EOG46:EOG53"/>
    <mergeCell ref="EOH46:EOH53"/>
    <mergeCell ref="ENW46:ENW53"/>
    <mergeCell ref="ENX46:ENX53"/>
    <mergeCell ref="ENY46:ENY53"/>
    <mergeCell ref="ENZ46:ENZ53"/>
    <mergeCell ref="EOA46:EOA53"/>
    <mergeCell ref="EOB46:EOB53"/>
    <mergeCell ref="EQK46:EQK53"/>
    <mergeCell ref="EQL46:EQL53"/>
    <mergeCell ref="EQM46:EQM53"/>
    <mergeCell ref="EQN46:EQN53"/>
    <mergeCell ref="EQO46:EQO53"/>
    <mergeCell ref="EQP46:EQP53"/>
    <mergeCell ref="EQE46:EQE53"/>
    <mergeCell ref="EQF46:EQF53"/>
    <mergeCell ref="EQG46:EQG53"/>
    <mergeCell ref="EQH46:EQH53"/>
    <mergeCell ref="EQI46:EQI53"/>
    <mergeCell ref="EQJ46:EQJ53"/>
    <mergeCell ref="EPY46:EPY53"/>
    <mergeCell ref="EPZ46:EPZ53"/>
    <mergeCell ref="EQA46:EQA53"/>
    <mergeCell ref="EQB46:EQB53"/>
    <mergeCell ref="EQC46:EQC53"/>
    <mergeCell ref="EQD46:EQD53"/>
    <mergeCell ref="EPS46:EPS53"/>
    <mergeCell ref="EPT46:EPT53"/>
    <mergeCell ref="EPU46:EPU53"/>
    <mergeCell ref="EPV46:EPV53"/>
    <mergeCell ref="EPW46:EPW53"/>
    <mergeCell ref="EPX46:EPX53"/>
    <mergeCell ref="EPM46:EPM53"/>
    <mergeCell ref="EPN46:EPN53"/>
    <mergeCell ref="EPO46:EPO53"/>
    <mergeCell ref="EPP46:EPP53"/>
    <mergeCell ref="EPQ46:EPQ53"/>
    <mergeCell ref="EPR46:EPR53"/>
    <mergeCell ref="EPG46:EPG53"/>
    <mergeCell ref="EPH46:EPH53"/>
    <mergeCell ref="EPI46:EPI53"/>
    <mergeCell ref="EPJ46:EPJ53"/>
    <mergeCell ref="EPK46:EPK53"/>
    <mergeCell ref="EPL46:EPL53"/>
    <mergeCell ref="ERU46:ERU53"/>
    <mergeCell ref="ERV46:ERV53"/>
    <mergeCell ref="ERW46:ERW53"/>
    <mergeCell ref="ERX46:ERX53"/>
    <mergeCell ref="ERY46:ERY53"/>
    <mergeCell ref="ERZ46:ERZ53"/>
    <mergeCell ref="ERO46:ERO53"/>
    <mergeCell ref="ERP46:ERP53"/>
    <mergeCell ref="ERQ46:ERQ53"/>
    <mergeCell ref="ERR46:ERR53"/>
    <mergeCell ref="ERS46:ERS53"/>
    <mergeCell ref="ERT46:ERT53"/>
    <mergeCell ref="ERI46:ERI53"/>
    <mergeCell ref="ERJ46:ERJ53"/>
    <mergeCell ref="ERK46:ERK53"/>
    <mergeCell ref="ERL46:ERL53"/>
    <mergeCell ref="ERM46:ERM53"/>
    <mergeCell ref="ERN46:ERN53"/>
    <mergeCell ref="ERC46:ERC53"/>
    <mergeCell ref="ERD46:ERD53"/>
    <mergeCell ref="ERE46:ERE53"/>
    <mergeCell ref="ERF46:ERF53"/>
    <mergeCell ref="ERG46:ERG53"/>
    <mergeCell ref="ERH46:ERH53"/>
    <mergeCell ref="EQW46:EQW53"/>
    <mergeCell ref="EQX46:EQX53"/>
    <mergeCell ref="EQY46:EQY53"/>
    <mergeCell ref="EQZ46:EQZ53"/>
    <mergeCell ref="ERA46:ERA53"/>
    <mergeCell ref="ERB46:ERB53"/>
    <mergeCell ref="EQQ46:EQQ53"/>
    <mergeCell ref="EQR46:EQR53"/>
    <mergeCell ref="EQS46:EQS53"/>
    <mergeCell ref="EQT46:EQT53"/>
    <mergeCell ref="EQU46:EQU53"/>
    <mergeCell ref="EQV46:EQV53"/>
    <mergeCell ref="ETE46:ETE53"/>
    <mergeCell ref="ETF46:ETF53"/>
    <mergeCell ref="ETG46:ETG53"/>
    <mergeCell ref="ETH46:ETH53"/>
    <mergeCell ref="ETI46:ETI53"/>
    <mergeCell ref="ETJ46:ETJ53"/>
    <mergeCell ref="ESY46:ESY53"/>
    <mergeCell ref="ESZ46:ESZ53"/>
    <mergeCell ref="ETA46:ETA53"/>
    <mergeCell ref="ETB46:ETB53"/>
    <mergeCell ref="ETC46:ETC53"/>
    <mergeCell ref="ETD46:ETD53"/>
    <mergeCell ref="ESS46:ESS53"/>
    <mergeCell ref="EST46:EST53"/>
    <mergeCell ref="ESU46:ESU53"/>
    <mergeCell ref="ESV46:ESV53"/>
    <mergeCell ref="ESW46:ESW53"/>
    <mergeCell ref="ESX46:ESX53"/>
    <mergeCell ref="ESM46:ESM53"/>
    <mergeCell ref="ESN46:ESN53"/>
    <mergeCell ref="ESO46:ESO53"/>
    <mergeCell ref="ESP46:ESP53"/>
    <mergeCell ref="ESQ46:ESQ53"/>
    <mergeCell ref="ESR46:ESR53"/>
    <mergeCell ref="ESG46:ESG53"/>
    <mergeCell ref="ESH46:ESH53"/>
    <mergeCell ref="ESI46:ESI53"/>
    <mergeCell ref="ESJ46:ESJ53"/>
    <mergeCell ref="ESK46:ESK53"/>
    <mergeCell ref="ESL46:ESL53"/>
    <mergeCell ref="ESA46:ESA53"/>
    <mergeCell ref="ESB46:ESB53"/>
    <mergeCell ref="ESC46:ESC53"/>
    <mergeCell ref="ESD46:ESD53"/>
    <mergeCell ref="ESE46:ESE53"/>
    <mergeCell ref="ESF46:ESF53"/>
    <mergeCell ref="EUO46:EUO53"/>
    <mergeCell ref="EUP46:EUP53"/>
    <mergeCell ref="EUQ46:EUQ53"/>
    <mergeCell ref="EUR46:EUR53"/>
    <mergeCell ref="EUS46:EUS53"/>
    <mergeCell ref="EUT46:EUT53"/>
    <mergeCell ref="EUI46:EUI53"/>
    <mergeCell ref="EUJ46:EUJ53"/>
    <mergeCell ref="EUK46:EUK53"/>
    <mergeCell ref="EUL46:EUL53"/>
    <mergeCell ref="EUM46:EUM53"/>
    <mergeCell ref="EUN46:EUN53"/>
    <mergeCell ref="EUC46:EUC53"/>
    <mergeCell ref="EUD46:EUD53"/>
    <mergeCell ref="EUE46:EUE53"/>
    <mergeCell ref="EUF46:EUF53"/>
    <mergeCell ref="EUG46:EUG53"/>
    <mergeCell ref="EUH46:EUH53"/>
    <mergeCell ref="ETW46:ETW53"/>
    <mergeCell ref="ETX46:ETX53"/>
    <mergeCell ref="ETY46:ETY53"/>
    <mergeCell ref="ETZ46:ETZ53"/>
    <mergeCell ref="EUA46:EUA53"/>
    <mergeCell ref="EUB46:EUB53"/>
    <mergeCell ref="ETQ46:ETQ53"/>
    <mergeCell ref="ETR46:ETR53"/>
    <mergeCell ref="ETS46:ETS53"/>
    <mergeCell ref="ETT46:ETT53"/>
    <mergeCell ref="ETU46:ETU53"/>
    <mergeCell ref="ETV46:ETV53"/>
    <mergeCell ref="ETK46:ETK53"/>
    <mergeCell ref="ETL46:ETL53"/>
    <mergeCell ref="ETM46:ETM53"/>
    <mergeCell ref="ETN46:ETN53"/>
    <mergeCell ref="ETO46:ETO53"/>
    <mergeCell ref="ETP46:ETP53"/>
    <mergeCell ref="EVY46:EVY53"/>
    <mergeCell ref="EVZ46:EVZ53"/>
    <mergeCell ref="EWA46:EWA53"/>
    <mergeCell ref="EWB46:EWB53"/>
    <mergeCell ref="EWC46:EWC53"/>
    <mergeCell ref="EWD46:EWD53"/>
    <mergeCell ref="EVS46:EVS53"/>
    <mergeCell ref="EVT46:EVT53"/>
    <mergeCell ref="EVU46:EVU53"/>
    <mergeCell ref="EVV46:EVV53"/>
    <mergeCell ref="EVW46:EVW53"/>
    <mergeCell ref="EVX46:EVX53"/>
    <mergeCell ref="EVM46:EVM53"/>
    <mergeCell ref="EVN46:EVN53"/>
    <mergeCell ref="EVO46:EVO53"/>
    <mergeCell ref="EVP46:EVP53"/>
    <mergeCell ref="EVQ46:EVQ53"/>
    <mergeCell ref="EVR46:EVR53"/>
    <mergeCell ref="EVG46:EVG53"/>
    <mergeCell ref="EVH46:EVH53"/>
    <mergeCell ref="EVI46:EVI53"/>
    <mergeCell ref="EVJ46:EVJ53"/>
    <mergeCell ref="EVK46:EVK53"/>
    <mergeCell ref="EVL46:EVL53"/>
    <mergeCell ref="EVA46:EVA53"/>
    <mergeCell ref="EVB46:EVB53"/>
    <mergeCell ref="EVC46:EVC53"/>
    <mergeCell ref="EVD46:EVD53"/>
    <mergeCell ref="EVE46:EVE53"/>
    <mergeCell ref="EVF46:EVF53"/>
    <mergeCell ref="EUU46:EUU53"/>
    <mergeCell ref="EUV46:EUV53"/>
    <mergeCell ref="EUW46:EUW53"/>
    <mergeCell ref="EUX46:EUX53"/>
    <mergeCell ref="EUY46:EUY53"/>
    <mergeCell ref="EUZ46:EUZ53"/>
    <mergeCell ref="EXI46:EXI53"/>
    <mergeCell ref="EXJ46:EXJ53"/>
    <mergeCell ref="EXK46:EXK53"/>
    <mergeCell ref="EXL46:EXL53"/>
    <mergeCell ref="EXM46:EXM53"/>
    <mergeCell ref="EXN46:EXN53"/>
    <mergeCell ref="EXC46:EXC53"/>
    <mergeCell ref="EXD46:EXD53"/>
    <mergeCell ref="EXE46:EXE53"/>
    <mergeCell ref="EXF46:EXF53"/>
    <mergeCell ref="EXG46:EXG53"/>
    <mergeCell ref="EXH46:EXH53"/>
    <mergeCell ref="EWW46:EWW53"/>
    <mergeCell ref="EWX46:EWX53"/>
    <mergeCell ref="EWY46:EWY53"/>
    <mergeCell ref="EWZ46:EWZ53"/>
    <mergeCell ref="EXA46:EXA53"/>
    <mergeCell ref="EXB46:EXB53"/>
    <mergeCell ref="EWQ46:EWQ53"/>
    <mergeCell ref="EWR46:EWR53"/>
    <mergeCell ref="EWS46:EWS53"/>
    <mergeCell ref="EWT46:EWT53"/>
    <mergeCell ref="EWU46:EWU53"/>
    <mergeCell ref="EWV46:EWV53"/>
    <mergeCell ref="EWK46:EWK53"/>
    <mergeCell ref="EWL46:EWL53"/>
    <mergeCell ref="EWM46:EWM53"/>
    <mergeCell ref="EWN46:EWN53"/>
    <mergeCell ref="EWO46:EWO53"/>
    <mergeCell ref="EWP46:EWP53"/>
    <mergeCell ref="EWE46:EWE53"/>
    <mergeCell ref="EWF46:EWF53"/>
    <mergeCell ref="EWG46:EWG53"/>
    <mergeCell ref="EWH46:EWH53"/>
    <mergeCell ref="EWI46:EWI53"/>
    <mergeCell ref="EWJ46:EWJ53"/>
    <mergeCell ref="EYS46:EYS53"/>
    <mergeCell ref="EYT46:EYT53"/>
    <mergeCell ref="EYU46:EYU53"/>
    <mergeCell ref="EYV46:EYV53"/>
    <mergeCell ref="EYW46:EYW53"/>
    <mergeCell ref="EYX46:EYX53"/>
    <mergeCell ref="EYM46:EYM53"/>
    <mergeCell ref="EYN46:EYN53"/>
    <mergeCell ref="EYO46:EYO53"/>
    <mergeCell ref="EYP46:EYP53"/>
    <mergeCell ref="EYQ46:EYQ53"/>
    <mergeCell ref="EYR46:EYR53"/>
    <mergeCell ref="EYG46:EYG53"/>
    <mergeCell ref="EYH46:EYH53"/>
    <mergeCell ref="EYI46:EYI53"/>
    <mergeCell ref="EYJ46:EYJ53"/>
    <mergeCell ref="EYK46:EYK53"/>
    <mergeCell ref="EYL46:EYL53"/>
    <mergeCell ref="EYA46:EYA53"/>
    <mergeCell ref="EYB46:EYB53"/>
    <mergeCell ref="EYC46:EYC53"/>
    <mergeCell ref="EYD46:EYD53"/>
    <mergeCell ref="EYE46:EYE53"/>
    <mergeCell ref="EYF46:EYF53"/>
    <mergeCell ref="EXU46:EXU53"/>
    <mergeCell ref="EXV46:EXV53"/>
    <mergeCell ref="EXW46:EXW53"/>
    <mergeCell ref="EXX46:EXX53"/>
    <mergeCell ref="EXY46:EXY53"/>
    <mergeCell ref="EXZ46:EXZ53"/>
    <mergeCell ref="EXO46:EXO53"/>
    <mergeCell ref="EXP46:EXP53"/>
    <mergeCell ref="EXQ46:EXQ53"/>
    <mergeCell ref="EXR46:EXR53"/>
    <mergeCell ref="EXS46:EXS53"/>
    <mergeCell ref="EXT46:EXT53"/>
    <mergeCell ref="FAC46:FAC53"/>
    <mergeCell ref="FAD46:FAD53"/>
    <mergeCell ref="FAE46:FAE53"/>
    <mergeCell ref="FAF46:FAF53"/>
    <mergeCell ref="FAG46:FAG53"/>
    <mergeCell ref="FAH46:FAH53"/>
    <mergeCell ref="EZW46:EZW53"/>
    <mergeCell ref="EZX46:EZX53"/>
    <mergeCell ref="EZY46:EZY53"/>
    <mergeCell ref="EZZ46:EZZ53"/>
    <mergeCell ref="FAA46:FAA53"/>
    <mergeCell ref="FAB46:FAB53"/>
    <mergeCell ref="EZQ46:EZQ53"/>
    <mergeCell ref="EZR46:EZR53"/>
    <mergeCell ref="EZS46:EZS53"/>
    <mergeCell ref="EZT46:EZT53"/>
    <mergeCell ref="EZU46:EZU53"/>
    <mergeCell ref="EZV46:EZV53"/>
    <mergeCell ref="EZK46:EZK53"/>
    <mergeCell ref="EZL46:EZL53"/>
    <mergeCell ref="EZM46:EZM53"/>
    <mergeCell ref="EZN46:EZN53"/>
    <mergeCell ref="EZO46:EZO53"/>
    <mergeCell ref="EZP46:EZP53"/>
    <mergeCell ref="EZE46:EZE53"/>
    <mergeCell ref="EZF46:EZF53"/>
    <mergeCell ref="EZG46:EZG53"/>
    <mergeCell ref="EZH46:EZH53"/>
    <mergeCell ref="EZI46:EZI53"/>
    <mergeCell ref="EZJ46:EZJ53"/>
    <mergeCell ref="EYY46:EYY53"/>
    <mergeCell ref="EYZ46:EYZ53"/>
    <mergeCell ref="EZA46:EZA53"/>
    <mergeCell ref="EZB46:EZB53"/>
    <mergeCell ref="EZC46:EZC53"/>
    <mergeCell ref="EZD46:EZD53"/>
    <mergeCell ref="FBM46:FBM53"/>
    <mergeCell ref="FBN46:FBN53"/>
    <mergeCell ref="FBO46:FBO53"/>
    <mergeCell ref="FBP46:FBP53"/>
    <mergeCell ref="FBQ46:FBQ53"/>
    <mergeCell ref="FBR46:FBR53"/>
    <mergeCell ref="FBG46:FBG53"/>
    <mergeCell ref="FBH46:FBH53"/>
    <mergeCell ref="FBI46:FBI53"/>
    <mergeCell ref="FBJ46:FBJ53"/>
    <mergeCell ref="FBK46:FBK53"/>
    <mergeCell ref="FBL46:FBL53"/>
    <mergeCell ref="FBA46:FBA53"/>
    <mergeCell ref="FBB46:FBB53"/>
    <mergeCell ref="FBC46:FBC53"/>
    <mergeCell ref="FBD46:FBD53"/>
    <mergeCell ref="FBE46:FBE53"/>
    <mergeCell ref="FBF46:FBF53"/>
    <mergeCell ref="FAU46:FAU53"/>
    <mergeCell ref="FAV46:FAV53"/>
    <mergeCell ref="FAW46:FAW53"/>
    <mergeCell ref="FAX46:FAX53"/>
    <mergeCell ref="FAY46:FAY53"/>
    <mergeCell ref="FAZ46:FAZ53"/>
    <mergeCell ref="FAO46:FAO53"/>
    <mergeCell ref="FAP46:FAP53"/>
    <mergeCell ref="FAQ46:FAQ53"/>
    <mergeCell ref="FAR46:FAR53"/>
    <mergeCell ref="FAS46:FAS53"/>
    <mergeCell ref="FAT46:FAT53"/>
    <mergeCell ref="FAI46:FAI53"/>
    <mergeCell ref="FAJ46:FAJ53"/>
    <mergeCell ref="FAK46:FAK53"/>
    <mergeCell ref="FAL46:FAL53"/>
    <mergeCell ref="FAM46:FAM53"/>
    <mergeCell ref="FAN46:FAN53"/>
    <mergeCell ref="FCW46:FCW53"/>
    <mergeCell ref="FCX46:FCX53"/>
    <mergeCell ref="FCY46:FCY53"/>
    <mergeCell ref="FCZ46:FCZ53"/>
    <mergeCell ref="FDA46:FDA53"/>
    <mergeCell ref="FDB46:FDB53"/>
    <mergeCell ref="FCQ46:FCQ53"/>
    <mergeCell ref="FCR46:FCR53"/>
    <mergeCell ref="FCS46:FCS53"/>
    <mergeCell ref="FCT46:FCT53"/>
    <mergeCell ref="FCU46:FCU53"/>
    <mergeCell ref="FCV46:FCV53"/>
    <mergeCell ref="FCK46:FCK53"/>
    <mergeCell ref="FCL46:FCL53"/>
    <mergeCell ref="FCM46:FCM53"/>
    <mergeCell ref="FCN46:FCN53"/>
    <mergeCell ref="FCO46:FCO53"/>
    <mergeCell ref="FCP46:FCP53"/>
    <mergeCell ref="FCE46:FCE53"/>
    <mergeCell ref="FCF46:FCF53"/>
    <mergeCell ref="FCG46:FCG53"/>
    <mergeCell ref="FCH46:FCH53"/>
    <mergeCell ref="FCI46:FCI53"/>
    <mergeCell ref="FCJ46:FCJ53"/>
    <mergeCell ref="FBY46:FBY53"/>
    <mergeCell ref="FBZ46:FBZ53"/>
    <mergeCell ref="FCA46:FCA53"/>
    <mergeCell ref="FCB46:FCB53"/>
    <mergeCell ref="FCC46:FCC53"/>
    <mergeCell ref="FCD46:FCD53"/>
    <mergeCell ref="FBS46:FBS53"/>
    <mergeCell ref="FBT46:FBT53"/>
    <mergeCell ref="FBU46:FBU53"/>
    <mergeCell ref="FBV46:FBV53"/>
    <mergeCell ref="FBW46:FBW53"/>
    <mergeCell ref="FBX46:FBX53"/>
    <mergeCell ref="FEG46:FEG53"/>
    <mergeCell ref="FEH46:FEH53"/>
    <mergeCell ref="FEI46:FEI53"/>
    <mergeCell ref="FEJ46:FEJ53"/>
    <mergeCell ref="FEK46:FEK53"/>
    <mergeCell ref="FEL46:FEL53"/>
    <mergeCell ref="FEA46:FEA53"/>
    <mergeCell ref="FEB46:FEB53"/>
    <mergeCell ref="FEC46:FEC53"/>
    <mergeCell ref="FED46:FED53"/>
    <mergeCell ref="FEE46:FEE53"/>
    <mergeCell ref="FEF46:FEF53"/>
    <mergeCell ref="FDU46:FDU53"/>
    <mergeCell ref="FDV46:FDV53"/>
    <mergeCell ref="FDW46:FDW53"/>
    <mergeCell ref="FDX46:FDX53"/>
    <mergeCell ref="FDY46:FDY53"/>
    <mergeCell ref="FDZ46:FDZ53"/>
    <mergeCell ref="FDO46:FDO53"/>
    <mergeCell ref="FDP46:FDP53"/>
    <mergeCell ref="FDQ46:FDQ53"/>
    <mergeCell ref="FDR46:FDR53"/>
    <mergeCell ref="FDS46:FDS53"/>
    <mergeCell ref="FDT46:FDT53"/>
    <mergeCell ref="FDI46:FDI53"/>
    <mergeCell ref="FDJ46:FDJ53"/>
    <mergeCell ref="FDK46:FDK53"/>
    <mergeCell ref="FDL46:FDL53"/>
    <mergeCell ref="FDM46:FDM53"/>
    <mergeCell ref="FDN46:FDN53"/>
    <mergeCell ref="FDC46:FDC53"/>
    <mergeCell ref="FDD46:FDD53"/>
    <mergeCell ref="FDE46:FDE53"/>
    <mergeCell ref="FDF46:FDF53"/>
    <mergeCell ref="FDG46:FDG53"/>
    <mergeCell ref="FDH46:FDH53"/>
    <mergeCell ref="FFQ46:FFQ53"/>
    <mergeCell ref="FFR46:FFR53"/>
    <mergeCell ref="FFS46:FFS53"/>
    <mergeCell ref="FFT46:FFT53"/>
    <mergeCell ref="FFU46:FFU53"/>
    <mergeCell ref="FFV46:FFV53"/>
    <mergeCell ref="FFK46:FFK53"/>
    <mergeCell ref="FFL46:FFL53"/>
    <mergeCell ref="FFM46:FFM53"/>
    <mergeCell ref="FFN46:FFN53"/>
    <mergeCell ref="FFO46:FFO53"/>
    <mergeCell ref="FFP46:FFP53"/>
    <mergeCell ref="FFE46:FFE53"/>
    <mergeCell ref="FFF46:FFF53"/>
    <mergeCell ref="FFG46:FFG53"/>
    <mergeCell ref="FFH46:FFH53"/>
    <mergeCell ref="FFI46:FFI53"/>
    <mergeCell ref="FFJ46:FFJ53"/>
    <mergeCell ref="FEY46:FEY53"/>
    <mergeCell ref="FEZ46:FEZ53"/>
    <mergeCell ref="FFA46:FFA53"/>
    <mergeCell ref="FFB46:FFB53"/>
    <mergeCell ref="FFC46:FFC53"/>
    <mergeCell ref="FFD46:FFD53"/>
    <mergeCell ref="FES46:FES53"/>
    <mergeCell ref="FET46:FET53"/>
    <mergeCell ref="FEU46:FEU53"/>
    <mergeCell ref="FEV46:FEV53"/>
    <mergeCell ref="FEW46:FEW53"/>
    <mergeCell ref="FEX46:FEX53"/>
    <mergeCell ref="FEM46:FEM53"/>
    <mergeCell ref="FEN46:FEN53"/>
    <mergeCell ref="FEO46:FEO53"/>
    <mergeCell ref="FEP46:FEP53"/>
    <mergeCell ref="FEQ46:FEQ53"/>
    <mergeCell ref="FER46:FER53"/>
    <mergeCell ref="FHA46:FHA53"/>
    <mergeCell ref="FHB46:FHB53"/>
    <mergeCell ref="FHC46:FHC53"/>
    <mergeCell ref="FHD46:FHD53"/>
    <mergeCell ref="FHE46:FHE53"/>
    <mergeCell ref="FHF46:FHF53"/>
    <mergeCell ref="FGU46:FGU53"/>
    <mergeCell ref="FGV46:FGV53"/>
    <mergeCell ref="FGW46:FGW53"/>
    <mergeCell ref="FGX46:FGX53"/>
    <mergeCell ref="FGY46:FGY53"/>
    <mergeCell ref="FGZ46:FGZ53"/>
    <mergeCell ref="FGO46:FGO53"/>
    <mergeCell ref="FGP46:FGP53"/>
    <mergeCell ref="FGQ46:FGQ53"/>
    <mergeCell ref="FGR46:FGR53"/>
    <mergeCell ref="FGS46:FGS53"/>
    <mergeCell ref="FGT46:FGT53"/>
    <mergeCell ref="FGI46:FGI53"/>
    <mergeCell ref="FGJ46:FGJ53"/>
    <mergeCell ref="FGK46:FGK53"/>
    <mergeCell ref="FGL46:FGL53"/>
    <mergeCell ref="FGM46:FGM53"/>
    <mergeCell ref="FGN46:FGN53"/>
    <mergeCell ref="FGC46:FGC53"/>
    <mergeCell ref="FGD46:FGD53"/>
    <mergeCell ref="FGE46:FGE53"/>
    <mergeCell ref="FGF46:FGF53"/>
    <mergeCell ref="FGG46:FGG53"/>
    <mergeCell ref="FGH46:FGH53"/>
    <mergeCell ref="FFW46:FFW53"/>
    <mergeCell ref="FFX46:FFX53"/>
    <mergeCell ref="FFY46:FFY53"/>
    <mergeCell ref="FFZ46:FFZ53"/>
    <mergeCell ref="FGA46:FGA53"/>
    <mergeCell ref="FGB46:FGB53"/>
    <mergeCell ref="FIK46:FIK53"/>
    <mergeCell ref="FIL46:FIL53"/>
    <mergeCell ref="FIM46:FIM53"/>
    <mergeCell ref="FIN46:FIN53"/>
    <mergeCell ref="FIO46:FIO53"/>
    <mergeCell ref="FIP46:FIP53"/>
    <mergeCell ref="FIE46:FIE53"/>
    <mergeCell ref="FIF46:FIF53"/>
    <mergeCell ref="FIG46:FIG53"/>
    <mergeCell ref="FIH46:FIH53"/>
    <mergeCell ref="FII46:FII53"/>
    <mergeCell ref="FIJ46:FIJ53"/>
    <mergeCell ref="FHY46:FHY53"/>
    <mergeCell ref="FHZ46:FHZ53"/>
    <mergeCell ref="FIA46:FIA53"/>
    <mergeCell ref="FIB46:FIB53"/>
    <mergeCell ref="FIC46:FIC53"/>
    <mergeCell ref="FID46:FID53"/>
    <mergeCell ref="FHS46:FHS53"/>
    <mergeCell ref="FHT46:FHT53"/>
    <mergeCell ref="FHU46:FHU53"/>
    <mergeCell ref="FHV46:FHV53"/>
    <mergeCell ref="FHW46:FHW53"/>
    <mergeCell ref="FHX46:FHX53"/>
    <mergeCell ref="FHM46:FHM53"/>
    <mergeCell ref="FHN46:FHN53"/>
    <mergeCell ref="FHO46:FHO53"/>
    <mergeCell ref="FHP46:FHP53"/>
    <mergeCell ref="FHQ46:FHQ53"/>
    <mergeCell ref="FHR46:FHR53"/>
    <mergeCell ref="FHG46:FHG53"/>
    <mergeCell ref="FHH46:FHH53"/>
    <mergeCell ref="FHI46:FHI53"/>
    <mergeCell ref="FHJ46:FHJ53"/>
    <mergeCell ref="FHK46:FHK53"/>
    <mergeCell ref="FHL46:FHL53"/>
    <mergeCell ref="FJU46:FJU53"/>
    <mergeCell ref="FJV46:FJV53"/>
    <mergeCell ref="FJW46:FJW53"/>
    <mergeCell ref="FJX46:FJX53"/>
    <mergeCell ref="FJY46:FJY53"/>
    <mergeCell ref="FJZ46:FJZ53"/>
    <mergeCell ref="FJO46:FJO53"/>
    <mergeCell ref="FJP46:FJP53"/>
    <mergeCell ref="FJQ46:FJQ53"/>
    <mergeCell ref="FJR46:FJR53"/>
    <mergeCell ref="FJS46:FJS53"/>
    <mergeCell ref="FJT46:FJT53"/>
    <mergeCell ref="FJI46:FJI53"/>
    <mergeCell ref="FJJ46:FJJ53"/>
    <mergeCell ref="FJK46:FJK53"/>
    <mergeCell ref="FJL46:FJL53"/>
    <mergeCell ref="FJM46:FJM53"/>
    <mergeCell ref="FJN46:FJN53"/>
    <mergeCell ref="FJC46:FJC53"/>
    <mergeCell ref="FJD46:FJD53"/>
    <mergeCell ref="FJE46:FJE53"/>
    <mergeCell ref="FJF46:FJF53"/>
    <mergeCell ref="FJG46:FJG53"/>
    <mergeCell ref="FJH46:FJH53"/>
    <mergeCell ref="FIW46:FIW53"/>
    <mergeCell ref="FIX46:FIX53"/>
    <mergeCell ref="FIY46:FIY53"/>
    <mergeCell ref="FIZ46:FIZ53"/>
    <mergeCell ref="FJA46:FJA53"/>
    <mergeCell ref="FJB46:FJB53"/>
    <mergeCell ref="FIQ46:FIQ53"/>
    <mergeCell ref="FIR46:FIR53"/>
    <mergeCell ref="FIS46:FIS53"/>
    <mergeCell ref="FIT46:FIT53"/>
    <mergeCell ref="FIU46:FIU53"/>
    <mergeCell ref="FIV46:FIV53"/>
    <mergeCell ref="FLE46:FLE53"/>
    <mergeCell ref="FLF46:FLF53"/>
    <mergeCell ref="FLG46:FLG53"/>
    <mergeCell ref="FLH46:FLH53"/>
    <mergeCell ref="FLI46:FLI53"/>
    <mergeCell ref="FLJ46:FLJ53"/>
    <mergeCell ref="FKY46:FKY53"/>
    <mergeCell ref="FKZ46:FKZ53"/>
    <mergeCell ref="FLA46:FLA53"/>
    <mergeCell ref="FLB46:FLB53"/>
    <mergeCell ref="FLC46:FLC53"/>
    <mergeCell ref="FLD46:FLD53"/>
    <mergeCell ref="FKS46:FKS53"/>
    <mergeCell ref="FKT46:FKT53"/>
    <mergeCell ref="FKU46:FKU53"/>
    <mergeCell ref="FKV46:FKV53"/>
    <mergeCell ref="FKW46:FKW53"/>
    <mergeCell ref="FKX46:FKX53"/>
    <mergeCell ref="FKM46:FKM53"/>
    <mergeCell ref="FKN46:FKN53"/>
    <mergeCell ref="FKO46:FKO53"/>
    <mergeCell ref="FKP46:FKP53"/>
    <mergeCell ref="FKQ46:FKQ53"/>
    <mergeCell ref="FKR46:FKR53"/>
    <mergeCell ref="FKG46:FKG53"/>
    <mergeCell ref="FKH46:FKH53"/>
    <mergeCell ref="FKI46:FKI53"/>
    <mergeCell ref="FKJ46:FKJ53"/>
    <mergeCell ref="FKK46:FKK53"/>
    <mergeCell ref="FKL46:FKL53"/>
    <mergeCell ref="FKA46:FKA53"/>
    <mergeCell ref="FKB46:FKB53"/>
    <mergeCell ref="FKC46:FKC53"/>
    <mergeCell ref="FKD46:FKD53"/>
    <mergeCell ref="FKE46:FKE53"/>
    <mergeCell ref="FKF46:FKF53"/>
    <mergeCell ref="FMO46:FMO53"/>
    <mergeCell ref="FMP46:FMP53"/>
    <mergeCell ref="FMQ46:FMQ53"/>
    <mergeCell ref="FMR46:FMR53"/>
    <mergeCell ref="FMS46:FMS53"/>
    <mergeCell ref="FMT46:FMT53"/>
    <mergeCell ref="FMI46:FMI53"/>
    <mergeCell ref="FMJ46:FMJ53"/>
    <mergeCell ref="FMK46:FMK53"/>
    <mergeCell ref="FML46:FML53"/>
    <mergeCell ref="FMM46:FMM53"/>
    <mergeCell ref="FMN46:FMN53"/>
    <mergeCell ref="FMC46:FMC53"/>
    <mergeCell ref="FMD46:FMD53"/>
    <mergeCell ref="FME46:FME53"/>
    <mergeCell ref="FMF46:FMF53"/>
    <mergeCell ref="FMG46:FMG53"/>
    <mergeCell ref="FMH46:FMH53"/>
    <mergeCell ref="FLW46:FLW53"/>
    <mergeCell ref="FLX46:FLX53"/>
    <mergeCell ref="FLY46:FLY53"/>
    <mergeCell ref="FLZ46:FLZ53"/>
    <mergeCell ref="FMA46:FMA53"/>
    <mergeCell ref="FMB46:FMB53"/>
    <mergeCell ref="FLQ46:FLQ53"/>
    <mergeCell ref="FLR46:FLR53"/>
    <mergeCell ref="FLS46:FLS53"/>
    <mergeCell ref="FLT46:FLT53"/>
    <mergeCell ref="FLU46:FLU53"/>
    <mergeCell ref="FLV46:FLV53"/>
    <mergeCell ref="FLK46:FLK53"/>
    <mergeCell ref="FLL46:FLL53"/>
    <mergeCell ref="FLM46:FLM53"/>
    <mergeCell ref="FLN46:FLN53"/>
    <mergeCell ref="FLO46:FLO53"/>
    <mergeCell ref="FLP46:FLP53"/>
    <mergeCell ref="FNY46:FNY53"/>
    <mergeCell ref="FNZ46:FNZ53"/>
    <mergeCell ref="FOA46:FOA53"/>
    <mergeCell ref="FOB46:FOB53"/>
    <mergeCell ref="FOC46:FOC53"/>
    <mergeCell ref="FOD46:FOD53"/>
    <mergeCell ref="FNS46:FNS53"/>
    <mergeCell ref="FNT46:FNT53"/>
    <mergeCell ref="FNU46:FNU53"/>
    <mergeCell ref="FNV46:FNV53"/>
    <mergeCell ref="FNW46:FNW53"/>
    <mergeCell ref="FNX46:FNX53"/>
    <mergeCell ref="FNM46:FNM53"/>
    <mergeCell ref="FNN46:FNN53"/>
    <mergeCell ref="FNO46:FNO53"/>
    <mergeCell ref="FNP46:FNP53"/>
    <mergeCell ref="FNQ46:FNQ53"/>
    <mergeCell ref="FNR46:FNR53"/>
    <mergeCell ref="FNG46:FNG53"/>
    <mergeCell ref="FNH46:FNH53"/>
    <mergeCell ref="FNI46:FNI53"/>
    <mergeCell ref="FNJ46:FNJ53"/>
    <mergeCell ref="FNK46:FNK53"/>
    <mergeCell ref="FNL46:FNL53"/>
    <mergeCell ref="FNA46:FNA53"/>
    <mergeCell ref="FNB46:FNB53"/>
    <mergeCell ref="FNC46:FNC53"/>
    <mergeCell ref="FND46:FND53"/>
    <mergeCell ref="FNE46:FNE53"/>
    <mergeCell ref="FNF46:FNF53"/>
    <mergeCell ref="FMU46:FMU53"/>
    <mergeCell ref="FMV46:FMV53"/>
    <mergeCell ref="FMW46:FMW53"/>
    <mergeCell ref="FMX46:FMX53"/>
    <mergeCell ref="FMY46:FMY53"/>
    <mergeCell ref="FMZ46:FMZ53"/>
    <mergeCell ref="FPI46:FPI53"/>
    <mergeCell ref="FPJ46:FPJ53"/>
    <mergeCell ref="FPK46:FPK53"/>
    <mergeCell ref="FPL46:FPL53"/>
    <mergeCell ref="FPM46:FPM53"/>
    <mergeCell ref="FPN46:FPN53"/>
    <mergeCell ref="FPC46:FPC53"/>
    <mergeCell ref="FPD46:FPD53"/>
    <mergeCell ref="FPE46:FPE53"/>
    <mergeCell ref="FPF46:FPF53"/>
    <mergeCell ref="FPG46:FPG53"/>
    <mergeCell ref="FPH46:FPH53"/>
    <mergeCell ref="FOW46:FOW53"/>
    <mergeCell ref="FOX46:FOX53"/>
    <mergeCell ref="FOY46:FOY53"/>
    <mergeCell ref="FOZ46:FOZ53"/>
    <mergeCell ref="FPA46:FPA53"/>
    <mergeCell ref="FPB46:FPB53"/>
    <mergeCell ref="FOQ46:FOQ53"/>
    <mergeCell ref="FOR46:FOR53"/>
    <mergeCell ref="FOS46:FOS53"/>
    <mergeCell ref="FOT46:FOT53"/>
    <mergeCell ref="FOU46:FOU53"/>
    <mergeCell ref="FOV46:FOV53"/>
    <mergeCell ref="FOK46:FOK53"/>
    <mergeCell ref="FOL46:FOL53"/>
    <mergeCell ref="FOM46:FOM53"/>
    <mergeCell ref="FON46:FON53"/>
    <mergeCell ref="FOO46:FOO53"/>
    <mergeCell ref="FOP46:FOP53"/>
    <mergeCell ref="FOE46:FOE53"/>
    <mergeCell ref="FOF46:FOF53"/>
    <mergeCell ref="FOG46:FOG53"/>
    <mergeCell ref="FOH46:FOH53"/>
    <mergeCell ref="FOI46:FOI53"/>
    <mergeCell ref="FOJ46:FOJ53"/>
    <mergeCell ref="FQS46:FQS53"/>
    <mergeCell ref="FQT46:FQT53"/>
    <mergeCell ref="FQU46:FQU53"/>
    <mergeCell ref="FQV46:FQV53"/>
    <mergeCell ref="FQW46:FQW53"/>
    <mergeCell ref="FQX46:FQX53"/>
    <mergeCell ref="FQM46:FQM53"/>
    <mergeCell ref="FQN46:FQN53"/>
    <mergeCell ref="FQO46:FQO53"/>
    <mergeCell ref="FQP46:FQP53"/>
    <mergeCell ref="FQQ46:FQQ53"/>
    <mergeCell ref="FQR46:FQR53"/>
    <mergeCell ref="FQG46:FQG53"/>
    <mergeCell ref="FQH46:FQH53"/>
    <mergeCell ref="FQI46:FQI53"/>
    <mergeCell ref="FQJ46:FQJ53"/>
    <mergeCell ref="FQK46:FQK53"/>
    <mergeCell ref="FQL46:FQL53"/>
    <mergeCell ref="FQA46:FQA53"/>
    <mergeCell ref="FQB46:FQB53"/>
    <mergeCell ref="FQC46:FQC53"/>
    <mergeCell ref="FQD46:FQD53"/>
    <mergeCell ref="FQE46:FQE53"/>
    <mergeCell ref="FQF46:FQF53"/>
    <mergeCell ref="FPU46:FPU53"/>
    <mergeCell ref="FPV46:FPV53"/>
    <mergeCell ref="FPW46:FPW53"/>
    <mergeCell ref="FPX46:FPX53"/>
    <mergeCell ref="FPY46:FPY53"/>
    <mergeCell ref="FPZ46:FPZ53"/>
    <mergeCell ref="FPO46:FPO53"/>
    <mergeCell ref="FPP46:FPP53"/>
    <mergeCell ref="FPQ46:FPQ53"/>
    <mergeCell ref="FPR46:FPR53"/>
    <mergeCell ref="FPS46:FPS53"/>
    <mergeCell ref="FPT46:FPT53"/>
    <mergeCell ref="FSC46:FSC53"/>
    <mergeCell ref="FSD46:FSD53"/>
    <mergeCell ref="FSE46:FSE53"/>
    <mergeCell ref="FSF46:FSF53"/>
    <mergeCell ref="FSG46:FSG53"/>
    <mergeCell ref="FSH46:FSH53"/>
    <mergeCell ref="FRW46:FRW53"/>
    <mergeCell ref="FRX46:FRX53"/>
    <mergeCell ref="FRY46:FRY53"/>
    <mergeCell ref="FRZ46:FRZ53"/>
    <mergeCell ref="FSA46:FSA53"/>
    <mergeCell ref="FSB46:FSB53"/>
    <mergeCell ref="FRQ46:FRQ53"/>
    <mergeCell ref="FRR46:FRR53"/>
    <mergeCell ref="FRS46:FRS53"/>
    <mergeCell ref="FRT46:FRT53"/>
    <mergeCell ref="FRU46:FRU53"/>
    <mergeCell ref="FRV46:FRV53"/>
    <mergeCell ref="FRK46:FRK53"/>
    <mergeCell ref="FRL46:FRL53"/>
    <mergeCell ref="FRM46:FRM53"/>
    <mergeCell ref="FRN46:FRN53"/>
    <mergeCell ref="FRO46:FRO53"/>
    <mergeCell ref="FRP46:FRP53"/>
    <mergeCell ref="FRE46:FRE53"/>
    <mergeCell ref="FRF46:FRF53"/>
    <mergeCell ref="FRG46:FRG53"/>
    <mergeCell ref="FRH46:FRH53"/>
    <mergeCell ref="FRI46:FRI53"/>
    <mergeCell ref="FRJ46:FRJ53"/>
    <mergeCell ref="FQY46:FQY53"/>
    <mergeCell ref="FQZ46:FQZ53"/>
    <mergeCell ref="FRA46:FRA53"/>
    <mergeCell ref="FRB46:FRB53"/>
    <mergeCell ref="FRC46:FRC53"/>
    <mergeCell ref="FRD46:FRD53"/>
    <mergeCell ref="FTM46:FTM53"/>
    <mergeCell ref="FTN46:FTN53"/>
    <mergeCell ref="FTO46:FTO53"/>
    <mergeCell ref="FTP46:FTP53"/>
    <mergeCell ref="FTQ46:FTQ53"/>
    <mergeCell ref="FTR46:FTR53"/>
    <mergeCell ref="FTG46:FTG53"/>
    <mergeCell ref="FTH46:FTH53"/>
    <mergeCell ref="FTI46:FTI53"/>
    <mergeCell ref="FTJ46:FTJ53"/>
    <mergeCell ref="FTK46:FTK53"/>
    <mergeCell ref="FTL46:FTL53"/>
    <mergeCell ref="FTA46:FTA53"/>
    <mergeCell ref="FTB46:FTB53"/>
    <mergeCell ref="FTC46:FTC53"/>
    <mergeCell ref="FTD46:FTD53"/>
    <mergeCell ref="FTE46:FTE53"/>
    <mergeCell ref="FTF46:FTF53"/>
    <mergeCell ref="FSU46:FSU53"/>
    <mergeCell ref="FSV46:FSV53"/>
    <mergeCell ref="FSW46:FSW53"/>
    <mergeCell ref="FSX46:FSX53"/>
    <mergeCell ref="FSY46:FSY53"/>
    <mergeCell ref="FSZ46:FSZ53"/>
    <mergeCell ref="FSO46:FSO53"/>
    <mergeCell ref="FSP46:FSP53"/>
    <mergeCell ref="FSQ46:FSQ53"/>
    <mergeCell ref="FSR46:FSR53"/>
    <mergeCell ref="FSS46:FSS53"/>
    <mergeCell ref="FST46:FST53"/>
    <mergeCell ref="FSI46:FSI53"/>
    <mergeCell ref="FSJ46:FSJ53"/>
    <mergeCell ref="FSK46:FSK53"/>
    <mergeCell ref="FSL46:FSL53"/>
    <mergeCell ref="FSM46:FSM53"/>
    <mergeCell ref="FSN46:FSN53"/>
    <mergeCell ref="FUW46:FUW53"/>
    <mergeCell ref="FUX46:FUX53"/>
    <mergeCell ref="FUY46:FUY53"/>
    <mergeCell ref="FUZ46:FUZ53"/>
    <mergeCell ref="FVA46:FVA53"/>
    <mergeCell ref="FVB46:FVB53"/>
    <mergeCell ref="FUQ46:FUQ53"/>
    <mergeCell ref="FUR46:FUR53"/>
    <mergeCell ref="FUS46:FUS53"/>
    <mergeCell ref="FUT46:FUT53"/>
    <mergeCell ref="FUU46:FUU53"/>
    <mergeCell ref="FUV46:FUV53"/>
    <mergeCell ref="FUK46:FUK53"/>
    <mergeCell ref="FUL46:FUL53"/>
    <mergeCell ref="FUM46:FUM53"/>
    <mergeCell ref="FUN46:FUN53"/>
    <mergeCell ref="FUO46:FUO53"/>
    <mergeCell ref="FUP46:FUP53"/>
    <mergeCell ref="FUE46:FUE53"/>
    <mergeCell ref="FUF46:FUF53"/>
    <mergeCell ref="FUG46:FUG53"/>
    <mergeCell ref="FUH46:FUH53"/>
    <mergeCell ref="FUI46:FUI53"/>
    <mergeCell ref="FUJ46:FUJ53"/>
    <mergeCell ref="FTY46:FTY53"/>
    <mergeCell ref="FTZ46:FTZ53"/>
    <mergeCell ref="FUA46:FUA53"/>
    <mergeCell ref="FUB46:FUB53"/>
    <mergeCell ref="FUC46:FUC53"/>
    <mergeCell ref="FUD46:FUD53"/>
    <mergeCell ref="FTS46:FTS53"/>
    <mergeCell ref="FTT46:FTT53"/>
    <mergeCell ref="FTU46:FTU53"/>
    <mergeCell ref="FTV46:FTV53"/>
    <mergeCell ref="FTW46:FTW53"/>
    <mergeCell ref="FTX46:FTX53"/>
    <mergeCell ref="FWG46:FWG53"/>
    <mergeCell ref="FWH46:FWH53"/>
    <mergeCell ref="FWI46:FWI53"/>
    <mergeCell ref="FWJ46:FWJ53"/>
    <mergeCell ref="FWK46:FWK53"/>
    <mergeCell ref="FWL46:FWL53"/>
    <mergeCell ref="FWA46:FWA53"/>
    <mergeCell ref="FWB46:FWB53"/>
    <mergeCell ref="FWC46:FWC53"/>
    <mergeCell ref="FWD46:FWD53"/>
    <mergeCell ref="FWE46:FWE53"/>
    <mergeCell ref="FWF46:FWF53"/>
    <mergeCell ref="FVU46:FVU53"/>
    <mergeCell ref="FVV46:FVV53"/>
    <mergeCell ref="FVW46:FVW53"/>
    <mergeCell ref="FVX46:FVX53"/>
    <mergeCell ref="FVY46:FVY53"/>
    <mergeCell ref="FVZ46:FVZ53"/>
    <mergeCell ref="FVO46:FVO53"/>
    <mergeCell ref="FVP46:FVP53"/>
    <mergeCell ref="FVQ46:FVQ53"/>
    <mergeCell ref="FVR46:FVR53"/>
    <mergeCell ref="FVS46:FVS53"/>
    <mergeCell ref="FVT46:FVT53"/>
    <mergeCell ref="FVI46:FVI53"/>
    <mergeCell ref="FVJ46:FVJ53"/>
    <mergeCell ref="FVK46:FVK53"/>
    <mergeCell ref="FVL46:FVL53"/>
    <mergeCell ref="FVM46:FVM53"/>
    <mergeCell ref="FVN46:FVN53"/>
    <mergeCell ref="FVC46:FVC53"/>
    <mergeCell ref="FVD46:FVD53"/>
    <mergeCell ref="FVE46:FVE53"/>
    <mergeCell ref="FVF46:FVF53"/>
    <mergeCell ref="FVG46:FVG53"/>
    <mergeCell ref="FVH46:FVH53"/>
    <mergeCell ref="FXQ46:FXQ53"/>
    <mergeCell ref="FXR46:FXR53"/>
    <mergeCell ref="FXS46:FXS53"/>
    <mergeCell ref="FXT46:FXT53"/>
    <mergeCell ref="FXU46:FXU53"/>
    <mergeCell ref="FXV46:FXV53"/>
    <mergeCell ref="FXK46:FXK53"/>
    <mergeCell ref="FXL46:FXL53"/>
    <mergeCell ref="FXM46:FXM53"/>
    <mergeCell ref="FXN46:FXN53"/>
    <mergeCell ref="FXO46:FXO53"/>
    <mergeCell ref="FXP46:FXP53"/>
    <mergeCell ref="FXE46:FXE53"/>
    <mergeCell ref="FXF46:FXF53"/>
    <mergeCell ref="FXG46:FXG53"/>
    <mergeCell ref="FXH46:FXH53"/>
    <mergeCell ref="FXI46:FXI53"/>
    <mergeCell ref="FXJ46:FXJ53"/>
    <mergeCell ref="FWY46:FWY53"/>
    <mergeCell ref="FWZ46:FWZ53"/>
    <mergeCell ref="FXA46:FXA53"/>
    <mergeCell ref="FXB46:FXB53"/>
    <mergeCell ref="FXC46:FXC53"/>
    <mergeCell ref="FXD46:FXD53"/>
    <mergeCell ref="FWS46:FWS53"/>
    <mergeCell ref="FWT46:FWT53"/>
    <mergeCell ref="FWU46:FWU53"/>
    <mergeCell ref="FWV46:FWV53"/>
    <mergeCell ref="FWW46:FWW53"/>
    <mergeCell ref="FWX46:FWX53"/>
    <mergeCell ref="FWM46:FWM53"/>
    <mergeCell ref="FWN46:FWN53"/>
    <mergeCell ref="FWO46:FWO53"/>
    <mergeCell ref="FWP46:FWP53"/>
    <mergeCell ref="FWQ46:FWQ53"/>
    <mergeCell ref="FWR46:FWR53"/>
    <mergeCell ref="FYO46:FYO53"/>
    <mergeCell ref="FYP46:FYP53"/>
    <mergeCell ref="FYI46:FYI53"/>
    <mergeCell ref="FYJ46:FYJ53"/>
    <mergeCell ref="FYK46:FYK53"/>
    <mergeCell ref="FYL46:FYL53"/>
    <mergeCell ref="FYM46:FYM53"/>
    <mergeCell ref="FYN46:FYN53"/>
    <mergeCell ref="FYC46:FYC53"/>
    <mergeCell ref="FYD46:FYD53"/>
    <mergeCell ref="FYE46:FYE53"/>
    <mergeCell ref="FYF46:FYF53"/>
    <mergeCell ref="FYG46:FYG53"/>
    <mergeCell ref="FYH46:FYH53"/>
    <mergeCell ref="FXW46:FXW53"/>
    <mergeCell ref="FXX46:FXX53"/>
    <mergeCell ref="FXY46:FXY53"/>
    <mergeCell ref="FXZ46:FXZ53"/>
    <mergeCell ref="FYA46:FYA53"/>
    <mergeCell ref="FYB46:FYB53"/>
    <mergeCell ref="FYR46:FYR53"/>
    <mergeCell ref="FYS46:FYS53"/>
    <mergeCell ref="FYT46:FYT53"/>
    <mergeCell ref="FYU46:FYU53"/>
    <mergeCell ref="FYV46:FYV53"/>
    <mergeCell ref="FYW46:FYW53"/>
    <mergeCell ref="FYQ46:FYQ53"/>
    <mergeCell ref="GAB46:GAB53"/>
    <mergeCell ref="GAC46:GAC53"/>
    <mergeCell ref="GAD46:GAD53"/>
    <mergeCell ref="GAE46:GAE53"/>
    <mergeCell ref="GAF46:GAF53"/>
    <mergeCell ref="GAG46:GAG53"/>
    <mergeCell ref="FZV46:FZV53"/>
    <mergeCell ref="FZW46:FZW53"/>
    <mergeCell ref="FZX46:FZX53"/>
    <mergeCell ref="FZY46:FZY53"/>
    <mergeCell ref="FZZ46:FZZ53"/>
    <mergeCell ref="GAA46:GAA53"/>
    <mergeCell ref="FZP46:FZP53"/>
    <mergeCell ref="FZQ46:FZQ53"/>
    <mergeCell ref="FZR46:FZR53"/>
    <mergeCell ref="FZS46:FZS53"/>
    <mergeCell ref="FZT46:FZT53"/>
    <mergeCell ref="FZU46:FZU53"/>
    <mergeCell ref="FZJ46:FZJ53"/>
    <mergeCell ref="FZK46:FZK53"/>
    <mergeCell ref="FZL46:FZL53"/>
    <mergeCell ref="FZM46:FZM53"/>
    <mergeCell ref="FZN46:FZN53"/>
    <mergeCell ref="FZO46:FZO53"/>
    <mergeCell ref="FZD46:FZD53"/>
    <mergeCell ref="FZE46:FZE53"/>
    <mergeCell ref="FZF46:FZF53"/>
    <mergeCell ref="FZG46:FZG53"/>
    <mergeCell ref="FZH46:FZH53"/>
    <mergeCell ref="FZI46:FZI53"/>
    <mergeCell ref="FYX46:FYX53"/>
    <mergeCell ref="FYY46:FYY53"/>
    <mergeCell ref="FYZ46:FYZ53"/>
    <mergeCell ref="FZA46:FZA53"/>
    <mergeCell ref="FZB46:FZB53"/>
    <mergeCell ref="FZC46:FZC53"/>
    <mergeCell ref="GBL46:GBL53"/>
    <mergeCell ref="GBM46:GBM53"/>
    <mergeCell ref="GBN46:GBN53"/>
    <mergeCell ref="GBO46:GBO53"/>
    <mergeCell ref="GBP46:GBP53"/>
    <mergeCell ref="GBQ46:GBQ53"/>
    <mergeCell ref="GBF46:GBF53"/>
    <mergeCell ref="GBG46:GBG53"/>
    <mergeCell ref="GBH46:GBH53"/>
    <mergeCell ref="GBI46:GBI53"/>
    <mergeCell ref="GBJ46:GBJ53"/>
    <mergeCell ref="GBK46:GBK53"/>
    <mergeCell ref="GAZ46:GAZ53"/>
    <mergeCell ref="GBA46:GBA53"/>
    <mergeCell ref="GBB46:GBB53"/>
    <mergeCell ref="GBC46:GBC53"/>
    <mergeCell ref="GBD46:GBD53"/>
    <mergeCell ref="GBE46:GBE53"/>
    <mergeCell ref="GAT46:GAT53"/>
    <mergeCell ref="GAU46:GAU53"/>
    <mergeCell ref="GAV46:GAV53"/>
    <mergeCell ref="GAW46:GAW53"/>
    <mergeCell ref="GAX46:GAX53"/>
    <mergeCell ref="GAY46:GAY53"/>
    <mergeCell ref="GAN46:GAN53"/>
    <mergeCell ref="GAO46:GAO53"/>
    <mergeCell ref="GAP46:GAP53"/>
    <mergeCell ref="GAQ46:GAQ53"/>
    <mergeCell ref="GAR46:GAR53"/>
    <mergeCell ref="GAS46:GAS53"/>
    <mergeCell ref="GAH46:GAH53"/>
    <mergeCell ref="GAI46:GAI53"/>
    <mergeCell ref="GAJ46:GAJ53"/>
    <mergeCell ref="GAK46:GAK53"/>
    <mergeCell ref="GAL46:GAL53"/>
    <mergeCell ref="GAM46:GAM53"/>
    <mergeCell ref="GCV46:GCV53"/>
    <mergeCell ref="GCW46:GCW53"/>
    <mergeCell ref="GCX46:GCX53"/>
    <mergeCell ref="GCY46:GCY53"/>
    <mergeCell ref="GCZ46:GCZ53"/>
    <mergeCell ref="GDA46:GDA53"/>
    <mergeCell ref="GCP46:GCP53"/>
    <mergeCell ref="GCQ46:GCQ53"/>
    <mergeCell ref="GCR46:GCR53"/>
    <mergeCell ref="GCS46:GCS53"/>
    <mergeCell ref="GCT46:GCT53"/>
    <mergeCell ref="GCU46:GCU53"/>
    <mergeCell ref="GCJ46:GCJ53"/>
    <mergeCell ref="GCK46:GCK53"/>
    <mergeCell ref="GCL46:GCL53"/>
    <mergeCell ref="GCM46:GCM53"/>
    <mergeCell ref="GCN46:GCN53"/>
    <mergeCell ref="GCO46:GCO53"/>
    <mergeCell ref="GCD46:GCD53"/>
    <mergeCell ref="GCE46:GCE53"/>
    <mergeCell ref="GCF46:GCF53"/>
    <mergeCell ref="GCG46:GCG53"/>
    <mergeCell ref="GCH46:GCH53"/>
    <mergeCell ref="GCI46:GCI53"/>
    <mergeCell ref="GBX46:GBX53"/>
    <mergeCell ref="GBY46:GBY53"/>
    <mergeCell ref="GBZ46:GBZ53"/>
    <mergeCell ref="GCA46:GCA53"/>
    <mergeCell ref="GCB46:GCB53"/>
    <mergeCell ref="GCC46:GCC53"/>
    <mergeCell ref="GBR46:GBR53"/>
    <mergeCell ref="GBS46:GBS53"/>
    <mergeCell ref="GBT46:GBT53"/>
    <mergeCell ref="GBU46:GBU53"/>
    <mergeCell ref="GBV46:GBV53"/>
    <mergeCell ref="GBW46:GBW53"/>
    <mergeCell ref="GEF46:GEF53"/>
    <mergeCell ref="GEG46:GEG53"/>
    <mergeCell ref="GEH46:GEH53"/>
    <mergeCell ref="GEI46:GEI53"/>
    <mergeCell ref="GEJ46:GEJ53"/>
    <mergeCell ref="GEK46:GEK53"/>
    <mergeCell ref="GDZ46:GDZ53"/>
    <mergeCell ref="GEA46:GEA53"/>
    <mergeCell ref="GEB46:GEB53"/>
    <mergeCell ref="GEC46:GEC53"/>
    <mergeCell ref="GED46:GED53"/>
    <mergeCell ref="GEE46:GEE53"/>
    <mergeCell ref="GDT46:GDT53"/>
    <mergeCell ref="GDU46:GDU53"/>
    <mergeCell ref="GDV46:GDV53"/>
    <mergeCell ref="GDW46:GDW53"/>
    <mergeCell ref="GDX46:GDX53"/>
    <mergeCell ref="GDY46:GDY53"/>
    <mergeCell ref="GDN46:GDN53"/>
    <mergeCell ref="GDO46:GDO53"/>
    <mergeCell ref="GDP46:GDP53"/>
    <mergeCell ref="GDQ46:GDQ53"/>
    <mergeCell ref="GDR46:GDR53"/>
    <mergeCell ref="GDS46:GDS53"/>
    <mergeCell ref="GDH46:GDH53"/>
    <mergeCell ref="GDI46:GDI53"/>
    <mergeCell ref="GDJ46:GDJ53"/>
    <mergeCell ref="GDK46:GDK53"/>
    <mergeCell ref="GDL46:GDL53"/>
    <mergeCell ref="GDM46:GDM53"/>
    <mergeCell ref="GDB46:GDB53"/>
    <mergeCell ref="GDC46:GDC53"/>
    <mergeCell ref="GDD46:GDD53"/>
    <mergeCell ref="GDE46:GDE53"/>
    <mergeCell ref="GDF46:GDF53"/>
    <mergeCell ref="GDG46:GDG53"/>
    <mergeCell ref="GFP46:GFP53"/>
    <mergeCell ref="GFQ46:GFQ53"/>
    <mergeCell ref="GFR46:GFR53"/>
    <mergeCell ref="GFS46:GFS53"/>
    <mergeCell ref="GFT46:GFT53"/>
    <mergeCell ref="GFU46:GFU53"/>
    <mergeCell ref="GFJ46:GFJ53"/>
    <mergeCell ref="GFK46:GFK53"/>
    <mergeCell ref="GFL46:GFL53"/>
    <mergeCell ref="GFM46:GFM53"/>
    <mergeCell ref="GFN46:GFN53"/>
    <mergeCell ref="GFO46:GFO53"/>
    <mergeCell ref="GFD46:GFD53"/>
    <mergeCell ref="GFE46:GFE53"/>
    <mergeCell ref="GFF46:GFF53"/>
    <mergeCell ref="GFG46:GFG53"/>
    <mergeCell ref="GFH46:GFH53"/>
    <mergeCell ref="GFI46:GFI53"/>
    <mergeCell ref="GEX46:GEX53"/>
    <mergeCell ref="GEY46:GEY53"/>
    <mergeCell ref="GEZ46:GEZ53"/>
    <mergeCell ref="GFA46:GFA53"/>
    <mergeCell ref="GFB46:GFB53"/>
    <mergeCell ref="GFC46:GFC53"/>
    <mergeCell ref="GER46:GER53"/>
    <mergeCell ref="GES46:GES53"/>
    <mergeCell ref="GET46:GET53"/>
    <mergeCell ref="GEU46:GEU53"/>
    <mergeCell ref="GEV46:GEV53"/>
    <mergeCell ref="GEW46:GEW53"/>
    <mergeCell ref="GEL46:GEL53"/>
    <mergeCell ref="GEM46:GEM53"/>
    <mergeCell ref="GEN46:GEN53"/>
    <mergeCell ref="GEO46:GEO53"/>
    <mergeCell ref="GEP46:GEP53"/>
    <mergeCell ref="GEQ46:GEQ53"/>
    <mergeCell ref="GGZ46:GGZ53"/>
    <mergeCell ref="GHA46:GHA53"/>
    <mergeCell ref="GHB46:GHB53"/>
    <mergeCell ref="GHC46:GHC53"/>
    <mergeCell ref="GHD46:GHD53"/>
    <mergeCell ref="GHE46:GHE53"/>
    <mergeCell ref="GGT46:GGT53"/>
    <mergeCell ref="GGU46:GGU53"/>
    <mergeCell ref="GGV46:GGV53"/>
    <mergeCell ref="GGW46:GGW53"/>
    <mergeCell ref="GGX46:GGX53"/>
    <mergeCell ref="GGY46:GGY53"/>
    <mergeCell ref="GGN46:GGN53"/>
    <mergeCell ref="GGO46:GGO53"/>
    <mergeCell ref="GGP46:GGP53"/>
    <mergeCell ref="GGQ46:GGQ53"/>
    <mergeCell ref="GGR46:GGR53"/>
    <mergeCell ref="GGS46:GGS53"/>
    <mergeCell ref="GGH46:GGH53"/>
    <mergeCell ref="GGI46:GGI53"/>
    <mergeCell ref="GGJ46:GGJ53"/>
    <mergeCell ref="GGK46:GGK53"/>
    <mergeCell ref="GGL46:GGL53"/>
    <mergeCell ref="GGM46:GGM53"/>
    <mergeCell ref="GGB46:GGB53"/>
    <mergeCell ref="GGC46:GGC53"/>
    <mergeCell ref="GGD46:GGD53"/>
    <mergeCell ref="GGE46:GGE53"/>
    <mergeCell ref="GGF46:GGF53"/>
    <mergeCell ref="GGG46:GGG53"/>
    <mergeCell ref="GFV46:GFV53"/>
    <mergeCell ref="GFW46:GFW53"/>
    <mergeCell ref="GFX46:GFX53"/>
    <mergeCell ref="GFY46:GFY53"/>
    <mergeCell ref="GFZ46:GFZ53"/>
    <mergeCell ref="GGA46:GGA53"/>
    <mergeCell ref="GIJ46:GIJ53"/>
    <mergeCell ref="GIK46:GIK53"/>
    <mergeCell ref="GIL46:GIL53"/>
    <mergeCell ref="GIM46:GIM53"/>
    <mergeCell ref="GIN46:GIN53"/>
    <mergeCell ref="GIO46:GIO53"/>
    <mergeCell ref="GID46:GID53"/>
    <mergeCell ref="GIE46:GIE53"/>
    <mergeCell ref="GIF46:GIF53"/>
    <mergeCell ref="GIG46:GIG53"/>
    <mergeCell ref="GIH46:GIH53"/>
    <mergeCell ref="GII46:GII53"/>
    <mergeCell ref="GHX46:GHX53"/>
    <mergeCell ref="GHY46:GHY53"/>
    <mergeCell ref="GHZ46:GHZ53"/>
    <mergeCell ref="GIA46:GIA53"/>
    <mergeCell ref="GIB46:GIB53"/>
    <mergeCell ref="GIC46:GIC53"/>
    <mergeCell ref="GHR46:GHR53"/>
    <mergeCell ref="GHS46:GHS53"/>
    <mergeCell ref="GHT46:GHT53"/>
    <mergeCell ref="GHU46:GHU53"/>
    <mergeCell ref="GHV46:GHV53"/>
    <mergeCell ref="GHW46:GHW53"/>
    <mergeCell ref="GHL46:GHL53"/>
    <mergeCell ref="GHM46:GHM53"/>
    <mergeCell ref="GHN46:GHN53"/>
    <mergeCell ref="GHO46:GHO53"/>
    <mergeCell ref="GHP46:GHP53"/>
    <mergeCell ref="GHQ46:GHQ53"/>
    <mergeCell ref="GHF46:GHF53"/>
    <mergeCell ref="GHG46:GHG53"/>
    <mergeCell ref="GHH46:GHH53"/>
    <mergeCell ref="GHI46:GHI53"/>
    <mergeCell ref="GHJ46:GHJ53"/>
    <mergeCell ref="GHK46:GHK53"/>
    <mergeCell ref="GJT46:GJT53"/>
    <mergeCell ref="GJU46:GJU53"/>
    <mergeCell ref="GJV46:GJV53"/>
    <mergeCell ref="GJW46:GJW53"/>
    <mergeCell ref="GJX46:GJX53"/>
    <mergeCell ref="GJY46:GJY53"/>
    <mergeCell ref="GJN46:GJN53"/>
    <mergeCell ref="GJO46:GJO53"/>
    <mergeCell ref="GJP46:GJP53"/>
    <mergeCell ref="GJQ46:GJQ53"/>
    <mergeCell ref="GJR46:GJR53"/>
    <mergeCell ref="GJS46:GJS53"/>
    <mergeCell ref="GJH46:GJH53"/>
    <mergeCell ref="GJI46:GJI53"/>
    <mergeCell ref="GJJ46:GJJ53"/>
    <mergeCell ref="GJK46:GJK53"/>
    <mergeCell ref="GJL46:GJL53"/>
    <mergeCell ref="GJM46:GJM53"/>
    <mergeCell ref="GJB46:GJB53"/>
    <mergeCell ref="GJC46:GJC53"/>
    <mergeCell ref="GJD46:GJD53"/>
    <mergeCell ref="GJE46:GJE53"/>
    <mergeCell ref="GJF46:GJF53"/>
    <mergeCell ref="GJG46:GJG53"/>
    <mergeCell ref="GIV46:GIV53"/>
    <mergeCell ref="GIW46:GIW53"/>
    <mergeCell ref="GIX46:GIX53"/>
    <mergeCell ref="GIY46:GIY53"/>
    <mergeCell ref="GIZ46:GIZ53"/>
    <mergeCell ref="GJA46:GJA53"/>
    <mergeCell ref="GIP46:GIP53"/>
    <mergeCell ref="GIQ46:GIQ53"/>
    <mergeCell ref="GIR46:GIR53"/>
    <mergeCell ref="GIS46:GIS53"/>
    <mergeCell ref="GIT46:GIT53"/>
    <mergeCell ref="GIU46:GIU53"/>
    <mergeCell ref="GLD46:GLD53"/>
    <mergeCell ref="GLE46:GLE53"/>
    <mergeCell ref="GLF46:GLF53"/>
    <mergeCell ref="GLG46:GLG53"/>
    <mergeCell ref="GLH46:GLH53"/>
    <mergeCell ref="GLI46:GLI53"/>
    <mergeCell ref="GKX46:GKX53"/>
    <mergeCell ref="GKY46:GKY53"/>
    <mergeCell ref="GKZ46:GKZ53"/>
    <mergeCell ref="GLA46:GLA53"/>
    <mergeCell ref="GLB46:GLB53"/>
    <mergeCell ref="GLC46:GLC53"/>
    <mergeCell ref="GKR46:GKR53"/>
    <mergeCell ref="GKS46:GKS53"/>
    <mergeCell ref="GKT46:GKT53"/>
    <mergeCell ref="GKU46:GKU53"/>
    <mergeCell ref="GKV46:GKV53"/>
    <mergeCell ref="GKW46:GKW53"/>
    <mergeCell ref="GKL46:GKL53"/>
    <mergeCell ref="GKM46:GKM53"/>
    <mergeCell ref="GKN46:GKN53"/>
    <mergeCell ref="GKO46:GKO53"/>
    <mergeCell ref="GKP46:GKP53"/>
    <mergeCell ref="GKQ46:GKQ53"/>
    <mergeCell ref="GKF46:GKF53"/>
    <mergeCell ref="GKG46:GKG53"/>
    <mergeCell ref="GKH46:GKH53"/>
    <mergeCell ref="GKI46:GKI53"/>
    <mergeCell ref="GKJ46:GKJ53"/>
    <mergeCell ref="GKK46:GKK53"/>
    <mergeCell ref="GJZ46:GJZ53"/>
    <mergeCell ref="GKA46:GKA53"/>
    <mergeCell ref="GKB46:GKB53"/>
    <mergeCell ref="GKC46:GKC53"/>
    <mergeCell ref="GKD46:GKD53"/>
    <mergeCell ref="GKE46:GKE53"/>
    <mergeCell ref="GMN46:GMN53"/>
    <mergeCell ref="GMO46:GMO53"/>
    <mergeCell ref="GMP46:GMP53"/>
    <mergeCell ref="GMQ46:GMQ53"/>
    <mergeCell ref="GMR46:GMR53"/>
    <mergeCell ref="GMS46:GMS53"/>
    <mergeCell ref="GMH46:GMH53"/>
    <mergeCell ref="GMI46:GMI53"/>
    <mergeCell ref="GMJ46:GMJ53"/>
    <mergeCell ref="GMK46:GMK53"/>
    <mergeCell ref="GML46:GML53"/>
    <mergeCell ref="GMM46:GMM53"/>
    <mergeCell ref="GMB46:GMB53"/>
    <mergeCell ref="GMC46:GMC53"/>
    <mergeCell ref="GMD46:GMD53"/>
    <mergeCell ref="GME46:GME53"/>
    <mergeCell ref="GMF46:GMF53"/>
    <mergeCell ref="GMG46:GMG53"/>
    <mergeCell ref="GLV46:GLV53"/>
    <mergeCell ref="GLW46:GLW53"/>
    <mergeCell ref="GLX46:GLX53"/>
    <mergeCell ref="GLY46:GLY53"/>
    <mergeCell ref="GLZ46:GLZ53"/>
    <mergeCell ref="GMA46:GMA53"/>
    <mergeCell ref="GLP46:GLP53"/>
    <mergeCell ref="GLQ46:GLQ53"/>
    <mergeCell ref="GLR46:GLR53"/>
    <mergeCell ref="GLS46:GLS53"/>
    <mergeCell ref="GLT46:GLT53"/>
    <mergeCell ref="GLU46:GLU53"/>
    <mergeCell ref="GLJ46:GLJ53"/>
    <mergeCell ref="GLK46:GLK53"/>
    <mergeCell ref="GLL46:GLL53"/>
    <mergeCell ref="GLM46:GLM53"/>
    <mergeCell ref="GLN46:GLN53"/>
    <mergeCell ref="GLO46:GLO53"/>
    <mergeCell ref="GNX46:GNX53"/>
    <mergeCell ref="GNY46:GNY53"/>
    <mergeCell ref="GNZ46:GNZ53"/>
    <mergeCell ref="GOA46:GOA53"/>
    <mergeCell ref="GOB46:GOB53"/>
    <mergeCell ref="GOC46:GOC53"/>
    <mergeCell ref="GNR46:GNR53"/>
    <mergeCell ref="GNS46:GNS53"/>
    <mergeCell ref="GNT46:GNT53"/>
    <mergeCell ref="GNU46:GNU53"/>
    <mergeCell ref="GNV46:GNV53"/>
    <mergeCell ref="GNW46:GNW53"/>
    <mergeCell ref="GNL46:GNL53"/>
    <mergeCell ref="GNM46:GNM53"/>
    <mergeCell ref="GNN46:GNN53"/>
    <mergeCell ref="GNO46:GNO53"/>
    <mergeCell ref="GNP46:GNP53"/>
    <mergeCell ref="GNQ46:GNQ53"/>
    <mergeCell ref="GNF46:GNF53"/>
    <mergeCell ref="GNG46:GNG53"/>
    <mergeCell ref="GNH46:GNH53"/>
    <mergeCell ref="GNI46:GNI53"/>
    <mergeCell ref="GNJ46:GNJ53"/>
    <mergeCell ref="GNK46:GNK53"/>
    <mergeCell ref="GMZ46:GMZ53"/>
    <mergeCell ref="GNA46:GNA53"/>
    <mergeCell ref="GNB46:GNB53"/>
    <mergeCell ref="GNC46:GNC53"/>
    <mergeCell ref="GND46:GND53"/>
    <mergeCell ref="GNE46:GNE53"/>
    <mergeCell ref="GMT46:GMT53"/>
    <mergeCell ref="GMU46:GMU53"/>
    <mergeCell ref="GMV46:GMV53"/>
    <mergeCell ref="GMW46:GMW53"/>
    <mergeCell ref="GMX46:GMX53"/>
    <mergeCell ref="GMY46:GMY53"/>
    <mergeCell ref="GPH46:GPH53"/>
    <mergeCell ref="GPI46:GPI53"/>
    <mergeCell ref="GPJ46:GPJ53"/>
    <mergeCell ref="GPK46:GPK53"/>
    <mergeCell ref="GPL46:GPL53"/>
    <mergeCell ref="GPM46:GPM53"/>
    <mergeCell ref="GPB46:GPB53"/>
    <mergeCell ref="GPC46:GPC53"/>
    <mergeCell ref="GPD46:GPD53"/>
    <mergeCell ref="GPE46:GPE53"/>
    <mergeCell ref="GPF46:GPF53"/>
    <mergeCell ref="GPG46:GPG53"/>
    <mergeCell ref="GOV46:GOV53"/>
    <mergeCell ref="GOW46:GOW53"/>
    <mergeCell ref="GOX46:GOX53"/>
    <mergeCell ref="GOY46:GOY53"/>
    <mergeCell ref="GOZ46:GOZ53"/>
    <mergeCell ref="GPA46:GPA53"/>
    <mergeCell ref="GOP46:GOP53"/>
    <mergeCell ref="GOQ46:GOQ53"/>
    <mergeCell ref="GOR46:GOR53"/>
    <mergeCell ref="GOS46:GOS53"/>
    <mergeCell ref="GOT46:GOT53"/>
    <mergeCell ref="GOU46:GOU53"/>
    <mergeCell ref="GOJ46:GOJ53"/>
    <mergeCell ref="GOK46:GOK53"/>
    <mergeCell ref="GOL46:GOL53"/>
    <mergeCell ref="GOM46:GOM53"/>
    <mergeCell ref="GON46:GON53"/>
    <mergeCell ref="GOO46:GOO53"/>
    <mergeCell ref="GOD46:GOD53"/>
    <mergeCell ref="GOE46:GOE53"/>
    <mergeCell ref="GOF46:GOF53"/>
    <mergeCell ref="GOG46:GOG53"/>
    <mergeCell ref="GOH46:GOH53"/>
    <mergeCell ref="GOI46:GOI53"/>
    <mergeCell ref="GQR46:GQR53"/>
    <mergeCell ref="GQS46:GQS53"/>
    <mergeCell ref="GQT46:GQT53"/>
    <mergeCell ref="GQU46:GQU53"/>
    <mergeCell ref="GQV46:GQV53"/>
    <mergeCell ref="GQW46:GQW53"/>
    <mergeCell ref="GQL46:GQL53"/>
    <mergeCell ref="GQM46:GQM53"/>
    <mergeCell ref="GQN46:GQN53"/>
    <mergeCell ref="GQO46:GQO53"/>
    <mergeCell ref="GQP46:GQP53"/>
    <mergeCell ref="GQQ46:GQQ53"/>
    <mergeCell ref="GQF46:GQF53"/>
    <mergeCell ref="GQG46:GQG53"/>
    <mergeCell ref="GQH46:GQH53"/>
    <mergeCell ref="GQI46:GQI53"/>
    <mergeCell ref="GQJ46:GQJ53"/>
    <mergeCell ref="GQK46:GQK53"/>
    <mergeCell ref="GPZ46:GPZ53"/>
    <mergeCell ref="GQA46:GQA53"/>
    <mergeCell ref="GQB46:GQB53"/>
    <mergeCell ref="GQC46:GQC53"/>
    <mergeCell ref="GQD46:GQD53"/>
    <mergeCell ref="GQE46:GQE53"/>
    <mergeCell ref="GPT46:GPT53"/>
    <mergeCell ref="GPU46:GPU53"/>
    <mergeCell ref="GPV46:GPV53"/>
    <mergeCell ref="GPW46:GPW53"/>
    <mergeCell ref="GPX46:GPX53"/>
    <mergeCell ref="GPY46:GPY53"/>
    <mergeCell ref="GPN46:GPN53"/>
    <mergeCell ref="GPO46:GPO53"/>
    <mergeCell ref="GPP46:GPP53"/>
    <mergeCell ref="GPQ46:GPQ53"/>
    <mergeCell ref="GPR46:GPR53"/>
    <mergeCell ref="GPS46:GPS53"/>
    <mergeCell ref="GSB46:GSB53"/>
    <mergeCell ref="GSC46:GSC53"/>
    <mergeCell ref="GSD46:GSD53"/>
    <mergeCell ref="GSE46:GSE53"/>
    <mergeCell ref="GSF46:GSF53"/>
    <mergeCell ref="GSG46:GSG53"/>
    <mergeCell ref="GRV46:GRV53"/>
    <mergeCell ref="GRW46:GRW53"/>
    <mergeCell ref="GRX46:GRX53"/>
    <mergeCell ref="GRY46:GRY53"/>
    <mergeCell ref="GRZ46:GRZ53"/>
    <mergeCell ref="GSA46:GSA53"/>
    <mergeCell ref="GRP46:GRP53"/>
    <mergeCell ref="GRQ46:GRQ53"/>
    <mergeCell ref="GRR46:GRR53"/>
    <mergeCell ref="GRS46:GRS53"/>
    <mergeCell ref="GRT46:GRT53"/>
    <mergeCell ref="GRU46:GRU53"/>
    <mergeCell ref="GRJ46:GRJ53"/>
    <mergeCell ref="GRK46:GRK53"/>
    <mergeCell ref="GRL46:GRL53"/>
    <mergeCell ref="GRM46:GRM53"/>
    <mergeCell ref="GRN46:GRN53"/>
    <mergeCell ref="GRO46:GRO53"/>
    <mergeCell ref="GRD46:GRD53"/>
    <mergeCell ref="GRE46:GRE53"/>
    <mergeCell ref="GRF46:GRF53"/>
    <mergeCell ref="GRG46:GRG53"/>
    <mergeCell ref="GRH46:GRH53"/>
    <mergeCell ref="GRI46:GRI53"/>
    <mergeCell ref="GQX46:GQX53"/>
    <mergeCell ref="GQY46:GQY53"/>
    <mergeCell ref="GQZ46:GQZ53"/>
    <mergeCell ref="GRA46:GRA53"/>
    <mergeCell ref="GRB46:GRB53"/>
    <mergeCell ref="GRC46:GRC53"/>
    <mergeCell ref="GTL46:GTL53"/>
    <mergeCell ref="GTM46:GTM53"/>
    <mergeCell ref="GTN46:GTN53"/>
    <mergeCell ref="GTO46:GTO53"/>
    <mergeCell ref="GTP46:GTP53"/>
    <mergeCell ref="GTQ46:GTQ53"/>
    <mergeCell ref="GTF46:GTF53"/>
    <mergeCell ref="GTG46:GTG53"/>
    <mergeCell ref="GTH46:GTH53"/>
    <mergeCell ref="GTI46:GTI53"/>
    <mergeCell ref="GTJ46:GTJ53"/>
    <mergeCell ref="GTK46:GTK53"/>
    <mergeCell ref="GSZ46:GSZ53"/>
    <mergeCell ref="GTA46:GTA53"/>
    <mergeCell ref="GTB46:GTB53"/>
    <mergeCell ref="GTC46:GTC53"/>
    <mergeCell ref="GTD46:GTD53"/>
    <mergeCell ref="GTE46:GTE53"/>
    <mergeCell ref="GST46:GST53"/>
    <mergeCell ref="GSU46:GSU53"/>
    <mergeCell ref="GSV46:GSV53"/>
    <mergeCell ref="GSW46:GSW53"/>
    <mergeCell ref="GSX46:GSX53"/>
    <mergeCell ref="GSY46:GSY53"/>
    <mergeCell ref="GSN46:GSN53"/>
    <mergeCell ref="GSO46:GSO53"/>
    <mergeCell ref="GSP46:GSP53"/>
    <mergeCell ref="GSQ46:GSQ53"/>
    <mergeCell ref="GSR46:GSR53"/>
    <mergeCell ref="GSS46:GSS53"/>
    <mergeCell ref="GSH46:GSH53"/>
    <mergeCell ref="GSI46:GSI53"/>
    <mergeCell ref="GSJ46:GSJ53"/>
    <mergeCell ref="GSK46:GSK53"/>
    <mergeCell ref="GSL46:GSL53"/>
    <mergeCell ref="GSM46:GSM53"/>
    <mergeCell ref="GUV46:GUV53"/>
    <mergeCell ref="GUW46:GUW53"/>
    <mergeCell ref="GUX46:GUX53"/>
    <mergeCell ref="GUY46:GUY53"/>
    <mergeCell ref="GUZ46:GUZ53"/>
    <mergeCell ref="GVA46:GVA53"/>
    <mergeCell ref="GUP46:GUP53"/>
    <mergeCell ref="GUQ46:GUQ53"/>
    <mergeCell ref="GUR46:GUR53"/>
    <mergeCell ref="GUS46:GUS53"/>
    <mergeCell ref="GUT46:GUT53"/>
    <mergeCell ref="GUU46:GUU53"/>
    <mergeCell ref="GUJ46:GUJ53"/>
    <mergeCell ref="GUK46:GUK53"/>
    <mergeCell ref="GUL46:GUL53"/>
    <mergeCell ref="GUM46:GUM53"/>
    <mergeCell ref="GUN46:GUN53"/>
    <mergeCell ref="GUO46:GUO53"/>
    <mergeCell ref="GUD46:GUD53"/>
    <mergeCell ref="GUE46:GUE53"/>
    <mergeCell ref="GUF46:GUF53"/>
    <mergeCell ref="GUG46:GUG53"/>
    <mergeCell ref="GUH46:GUH53"/>
    <mergeCell ref="GUI46:GUI53"/>
    <mergeCell ref="GTX46:GTX53"/>
    <mergeCell ref="GTY46:GTY53"/>
    <mergeCell ref="GTZ46:GTZ53"/>
    <mergeCell ref="GUA46:GUA53"/>
    <mergeCell ref="GUB46:GUB53"/>
    <mergeCell ref="GUC46:GUC53"/>
    <mergeCell ref="GTR46:GTR53"/>
    <mergeCell ref="GTS46:GTS53"/>
    <mergeCell ref="GTT46:GTT53"/>
    <mergeCell ref="GTU46:GTU53"/>
    <mergeCell ref="GTV46:GTV53"/>
    <mergeCell ref="GTW46:GTW53"/>
    <mergeCell ref="GWF46:GWF53"/>
    <mergeCell ref="GWG46:GWG53"/>
    <mergeCell ref="GWH46:GWH53"/>
    <mergeCell ref="GWI46:GWI53"/>
    <mergeCell ref="GWJ46:GWJ53"/>
    <mergeCell ref="GWK46:GWK53"/>
    <mergeCell ref="GVZ46:GVZ53"/>
    <mergeCell ref="GWA46:GWA53"/>
    <mergeCell ref="GWB46:GWB53"/>
    <mergeCell ref="GWC46:GWC53"/>
    <mergeCell ref="GWD46:GWD53"/>
    <mergeCell ref="GWE46:GWE53"/>
    <mergeCell ref="GVT46:GVT53"/>
    <mergeCell ref="GVU46:GVU53"/>
    <mergeCell ref="GVV46:GVV53"/>
    <mergeCell ref="GVW46:GVW53"/>
    <mergeCell ref="GVX46:GVX53"/>
    <mergeCell ref="GVY46:GVY53"/>
    <mergeCell ref="GVN46:GVN53"/>
    <mergeCell ref="GVO46:GVO53"/>
    <mergeCell ref="GVP46:GVP53"/>
    <mergeCell ref="GVQ46:GVQ53"/>
    <mergeCell ref="GVR46:GVR53"/>
    <mergeCell ref="GVS46:GVS53"/>
    <mergeCell ref="GVH46:GVH53"/>
    <mergeCell ref="GVI46:GVI53"/>
    <mergeCell ref="GVJ46:GVJ53"/>
    <mergeCell ref="GVK46:GVK53"/>
    <mergeCell ref="GVL46:GVL53"/>
    <mergeCell ref="GVM46:GVM53"/>
    <mergeCell ref="GVB46:GVB53"/>
    <mergeCell ref="GVC46:GVC53"/>
    <mergeCell ref="GVD46:GVD53"/>
    <mergeCell ref="GVE46:GVE53"/>
    <mergeCell ref="GVF46:GVF53"/>
    <mergeCell ref="GVG46:GVG53"/>
    <mergeCell ref="GXP46:GXP53"/>
    <mergeCell ref="GXQ46:GXQ53"/>
    <mergeCell ref="GXR46:GXR53"/>
    <mergeCell ref="GXS46:GXS53"/>
    <mergeCell ref="GXT46:GXT53"/>
    <mergeCell ref="GXU46:GXU53"/>
    <mergeCell ref="GXJ46:GXJ53"/>
    <mergeCell ref="GXK46:GXK53"/>
    <mergeCell ref="GXL46:GXL53"/>
    <mergeCell ref="GXM46:GXM53"/>
    <mergeCell ref="GXN46:GXN53"/>
    <mergeCell ref="GXO46:GXO53"/>
    <mergeCell ref="GXD46:GXD53"/>
    <mergeCell ref="GXE46:GXE53"/>
    <mergeCell ref="GXF46:GXF53"/>
    <mergeCell ref="GXG46:GXG53"/>
    <mergeCell ref="GXH46:GXH53"/>
    <mergeCell ref="GXI46:GXI53"/>
    <mergeCell ref="GWX46:GWX53"/>
    <mergeCell ref="GWY46:GWY53"/>
    <mergeCell ref="GWZ46:GWZ53"/>
    <mergeCell ref="GXA46:GXA53"/>
    <mergeCell ref="GXB46:GXB53"/>
    <mergeCell ref="GXC46:GXC53"/>
    <mergeCell ref="GWR46:GWR53"/>
    <mergeCell ref="GWS46:GWS53"/>
    <mergeCell ref="GWT46:GWT53"/>
    <mergeCell ref="GWU46:GWU53"/>
    <mergeCell ref="GWV46:GWV53"/>
    <mergeCell ref="GWW46:GWW53"/>
    <mergeCell ref="GWL46:GWL53"/>
    <mergeCell ref="GWM46:GWM53"/>
    <mergeCell ref="GWN46:GWN53"/>
    <mergeCell ref="GWO46:GWO53"/>
    <mergeCell ref="GWP46:GWP53"/>
    <mergeCell ref="GWQ46:GWQ53"/>
    <mergeCell ref="GYZ46:GYZ53"/>
    <mergeCell ref="GZA46:GZA53"/>
    <mergeCell ref="GZB46:GZB53"/>
    <mergeCell ref="GZC46:GZC53"/>
    <mergeCell ref="GZD46:GZD53"/>
    <mergeCell ref="GZE46:GZE53"/>
    <mergeCell ref="GYT46:GYT53"/>
    <mergeCell ref="GYU46:GYU53"/>
    <mergeCell ref="GYV46:GYV53"/>
    <mergeCell ref="GYW46:GYW53"/>
    <mergeCell ref="GYX46:GYX53"/>
    <mergeCell ref="GYY46:GYY53"/>
    <mergeCell ref="GYN46:GYN53"/>
    <mergeCell ref="GYO46:GYO53"/>
    <mergeCell ref="GYP46:GYP53"/>
    <mergeCell ref="GYQ46:GYQ53"/>
    <mergeCell ref="GYR46:GYR53"/>
    <mergeCell ref="GYS46:GYS53"/>
    <mergeCell ref="GYH46:GYH53"/>
    <mergeCell ref="GYI46:GYI53"/>
    <mergeCell ref="GYJ46:GYJ53"/>
    <mergeCell ref="GYK46:GYK53"/>
    <mergeCell ref="GYL46:GYL53"/>
    <mergeCell ref="GYM46:GYM53"/>
    <mergeCell ref="GYB46:GYB53"/>
    <mergeCell ref="GYC46:GYC53"/>
    <mergeCell ref="GYD46:GYD53"/>
    <mergeCell ref="GYE46:GYE53"/>
    <mergeCell ref="GYF46:GYF53"/>
    <mergeCell ref="GYG46:GYG53"/>
    <mergeCell ref="GXV46:GXV53"/>
    <mergeCell ref="GXW46:GXW53"/>
    <mergeCell ref="GXX46:GXX53"/>
    <mergeCell ref="GXY46:GXY53"/>
    <mergeCell ref="GXZ46:GXZ53"/>
    <mergeCell ref="GYA46:GYA53"/>
    <mergeCell ref="HAJ46:HAJ53"/>
    <mergeCell ref="HAK46:HAK53"/>
    <mergeCell ref="HAL46:HAL53"/>
    <mergeCell ref="HAM46:HAM53"/>
    <mergeCell ref="HAN46:HAN53"/>
    <mergeCell ref="HAO46:HAO53"/>
    <mergeCell ref="HAD46:HAD53"/>
    <mergeCell ref="HAE46:HAE53"/>
    <mergeCell ref="HAF46:HAF53"/>
    <mergeCell ref="HAG46:HAG53"/>
    <mergeCell ref="HAH46:HAH53"/>
    <mergeCell ref="HAI46:HAI53"/>
    <mergeCell ref="GZX46:GZX53"/>
    <mergeCell ref="GZY46:GZY53"/>
    <mergeCell ref="GZZ46:GZZ53"/>
    <mergeCell ref="HAA46:HAA53"/>
    <mergeCell ref="HAB46:HAB53"/>
    <mergeCell ref="HAC46:HAC53"/>
    <mergeCell ref="GZR46:GZR53"/>
    <mergeCell ref="GZS46:GZS53"/>
    <mergeCell ref="GZT46:GZT53"/>
    <mergeCell ref="GZU46:GZU53"/>
    <mergeCell ref="GZV46:GZV53"/>
    <mergeCell ref="GZW46:GZW53"/>
    <mergeCell ref="GZL46:GZL53"/>
    <mergeCell ref="GZM46:GZM53"/>
    <mergeCell ref="GZN46:GZN53"/>
    <mergeCell ref="GZO46:GZO53"/>
    <mergeCell ref="GZP46:GZP53"/>
    <mergeCell ref="GZQ46:GZQ53"/>
    <mergeCell ref="GZF46:GZF53"/>
    <mergeCell ref="GZG46:GZG53"/>
    <mergeCell ref="GZH46:GZH53"/>
    <mergeCell ref="GZI46:GZI53"/>
    <mergeCell ref="GZJ46:GZJ53"/>
    <mergeCell ref="GZK46:GZK53"/>
    <mergeCell ref="HBT46:HBT53"/>
    <mergeCell ref="HBU46:HBU53"/>
    <mergeCell ref="HBV46:HBV53"/>
    <mergeCell ref="HBW46:HBW53"/>
    <mergeCell ref="HBX46:HBX53"/>
    <mergeCell ref="HBY46:HBY53"/>
    <mergeCell ref="HBN46:HBN53"/>
    <mergeCell ref="HBO46:HBO53"/>
    <mergeCell ref="HBP46:HBP53"/>
    <mergeCell ref="HBQ46:HBQ53"/>
    <mergeCell ref="HBR46:HBR53"/>
    <mergeCell ref="HBS46:HBS53"/>
    <mergeCell ref="HBH46:HBH53"/>
    <mergeCell ref="HBI46:HBI53"/>
    <mergeCell ref="HBJ46:HBJ53"/>
    <mergeCell ref="HBK46:HBK53"/>
    <mergeCell ref="HBL46:HBL53"/>
    <mergeCell ref="HBM46:HBM53"/>
    <mergeCell ref="HBB46:HBB53"/>
    <mergeCell ref="HBC46:HBC53"/>
    <mergeCell ref="HBD46:HBD53"/>
    <mergeCell ref="HBE46:HBE53"/>
    <mergeCell ref="HBF46:HBF53"/>
    <mergeCell ref="HBG46:HBG53"/>
    <mergeCell ref="HAV46:HAV53"/>
    <mergeCell ref="HAW46:HAW53"/>
    <mergeCell ref="HAX46:HAX53"/>
    <mergeCell ref="HAY46:HAY53"/>
    <mergeCell ref="HAZ46:HAZ53"/>
    <mergeCell ref="HBA46:HBA53"/>
    <mergeCell ref="HAP46:HAP53"/>
    <mergeCell ref="HAQ46:HAQ53"/>
    <mergeCell ref="HAR46:HAR53"/>
    <mergeCell ref="HAS46:HAS53"/>
    <mergeCell ref="HAT46:HAT53"/>
    <mergeCell ref="HAU46:HAU53"/>
    <mergeCell ref="HDD46:HDD53"/>
    <mergeCell ref="HDE46:HDE53"/>
    <mergeCell ref="HDF46:HDF53"/>
    <mergeCell ref="HDG46:HDG53"/>
    <mergeCell ref="HDH46:HDH53"/>
    <mergeCell ref="HDI46:HDI53"/>
    <mergeCell ref="HCX46:HCX53"/>
    <mergeCell ref="HCY46:HCY53"/>
    <mergeCell ref="HCZ46:HCZ53"/>
    <mergeCell ref="HDA46:HDA53"/>
    <mergeCell ref="HDB46:HDB53"/>
    <mergeCell ref="HDC46:HDC53"/>
    <mergeCell ref="HCR46:HCR53"/>
    <mergeCell ref="HCS46:HCS53"/>
    <mergeCell ref="HCT46:HCT53"/>
    <mergeCell ref="HCU46:HCU53"/>
    <mergeCell ref="HCV46:HCV53"/>
    <mergeCell ref="HCW46:HCW53"/>
    <mergeCell ref="HCL46:HCL53"/>
    <mergeCell ref="HCM46:HCM53"/>
    <mergeCell ref="HCN46:HCN53"/>
    <mergeCell ref="HCO46:HCO53"/>
    <mergeCell ref="HCP46:HCP53"/>
    <mergeCell ref="HCQ46:HCQ53"/>
    <mergeCell ref="HCF46:HCF53"/>
    <mergeCell ref="HCG46:HCG53"/>
    <mergeCell ref="HCH46:HCH53"/>
    <mergeCell ref="HCI46:HCI53"/>
    <mergeCell ref="HCJ46:HCJ53"/>
    <mergeCell ref="HCK46:HCK53"/>
    <mergeCell ref="HBZ46:HBZ53"/>
    <mergeCell ref="HCA46:HCA53"/>
    <mergeCell ref="HCB46:HCB53"/>
    <mergeCell ref="HCC46:HCC53"/>
    <mergeCell ref="HCD46:HCD53"/>
    <mergeCell ref="HCE46:HCE53"/>
    <mergeCell ref="HEN46:HEN53"/>
    <mergeCell ref="HEO46:HEO53"/>
    <mergeCell ref="HEP46:HEP53"/>
    <mergeCell ref="HEQ46:HEQ53"/>
    <mergeCell ref="HER46:HER53"/>
    <mergeCell ref="HES46:HES53"/>
    <mergeCell ref="HEH46:HEH53"/>
    <mergeCell ref="HEI46:HEI53"/>
    <mergeCell ref="HEJ46:HEJ53"/>
    <mergeCell ref="HEK46:HEK53"/>
    <mergeCell ref="HEL46:HEL53"/>
    <mergeCell ref="HEM46:HEM53"/>
    <mergeCell ref="HEB46:HEB53"/>
    <mergeCell ref="HEC46:HEC53"/>
    <mergeCell ref="HED46:HED53"/>
    <mergeCell ref="HEE46:HEE53"/>
    <mergeCell ref="HEF46:HEF53"/>
    <mergeCell ref="HEG46:HEG53"/>
    <mergeCell ref="HDV46:HDV53"/>
    <mergeCell ref="HDW46:HDW53"/>
    <mergeCell ref="HDX46:HDX53"/>
    <mergeCell ref="HDY46:HDY53"/>
    <mergeCell ref="HDZ46:HDZ53"/>
    <mergeCell ref="HEA46:HEA53"/>
    <mergeCell ref="HDP46:HDP53"/>
    <mergeCell ref="HDQ46:HDQ53"/>
    <mergeCell ref="HDR46:HDR53"/>
    <mergeCell ref="HDS46:HDS53"/>
    <mergeCell ref="HDT46:HDT53"/>
    <mergeCell ref="HDU46:HDU53"/>
    <mergeCell ref="HDJ46:HDJ53"/>
    <mergeCell ref="HDK46:HDK53"/>
    <mergeCell ref="HDL46:HDL53"/>
    <mergeCell ref="HDM46:HDM53"/>
    <mergeCell ref="HDN46:HDN53"/>
    <mergeCell ref="HDO46:HDO53"/>
    <mergeCell ref="HFX46:HFX53"/>
    <mergeCell ref="HFY46:HFY53"/>
    <mergeCell ref="HFZ46:HFZ53"/>
    <mergeCell ref="HGA46:HGA53"/>
    <mergeCell ref="HGB46:HGB53"/>
    <mergeCell ref="HGC46:HGC53"/>
    <mergeCell ref="HFR46:HFR53"/>
    <mergeCell ref="HFS46:HFS53"/>
    <mergeCell ref="HFT46:HFT53"/>
    <mergeCell ref="HFU46:HFU53"/>
    <mergeCell ref="HFV46:HFV53"/>
    <mergeCell ref="HFW46:HFW53"/>
    <mergeCell ref="HFL46:HFL53"/>
    <mergeCell ref="HFM46:HFM53"/>
    <mergeCell ref="HFN46:HFN53"/>
    <mergeCell ref="HFO46:HFO53"/>
    <mergeCell ref="HFP46:HFP53"/>
    <mergeCell ref="HFQ46:HFQ53"/>
    <mergeCell ref="HFF46:HFF53"/>
    <mergeCell ref="HFG46:HFG53"/>
    <mergeCell ref="HFH46:HFH53"/>
    <mergeCell ref="HFI46:HFI53"/>
    <mergeCell ref="HFJ46:HFJ53"/>
    <mergeCell ref="HFK46:HFK53"/>
    <mergeCell ref="HEZ46:HEZ53"/>
    <mergeCell ref="HFA46:HFA53"/>
    <mergeCell ref="HFB46:HFB53"/>
    <mergeCell ref="HFC46:HFC53"/>
    <mergeCell ref="HFD46:HFD53"/>
    <mergeCell ref="HFE46:HFE53"/>
    <mergeCell ref="HET46:HET53"/>
    <mergeCell ref="HEU46:HEU53"/>
    <mergeCell ref="HEV46:HEV53"/>
    <mergeCell ref="HEW46:HEW53"/>
    <mergeCell ref="HEX46:HEX53"/>
    <mergeCell ref="HEY46:HEY53"/>
    <mergeCell ref="HHH46:HHH53"/>
    <mergeCell ref="HHI46:HHI53"/>
    <mergeCell ref="HHJ46:HHJ53"/>
    <mergeCell ref="HHK46:HHK53"/>
    <mergeCell ref="HHL46:HHL53"/>
    <mergeCell ref="HHM46:HHM53"/>
    <mergeCell ref="HHB46:HHB53"/>
    <mergeCell ref="HHC46:HHC53"/>
    <mergeCell ref="HHD46:HHD53"/>
    <mergeCell ref="HHE46:HHE53"/>
    <mergeCell ref="HHF46:HHF53"/>
    <mergeCell ref="HHG46:HHG53"/>
    <mergeCell ref="HGV46:HGV53"/>
    <mergeCell ref="HGW46:HGW53"/>
    <mergeCell ref="HGX46:HGX53"/>
    <mergeCell ref="HGY46:HGY53"/>
    <mergeCell ref="HGZ46:HGZ53"/>
    <mergeCell ref="HHA46:HHA53"/>
    <mergeCell ref="HGP46:HGP53"/>
    <mergeCell ref="HGQ46:HGQ53"/>
    <mergeCell ref="HGR46:HGR53"/>
    <mergeCell ref="HGS46:HGS53"/>
    <mergeCell ref="HGT46:HGT53"/>
    <mergeCell ref="HGU46:HGU53"/>
    <mergeCell ref="HGJ46:HGJ53"/>
    <mergeCell ref="HGK46:HGK53"/>
    <mergeCell ref="HGL46:HGL53"/>
    <mergeCell ref="HGM46:HGM53"/>
    <mergeCell ref="HGN46:HGN53"/>
    <mergeCell ref="HGO46:HGO53"/>
    <mergeCell ref="HGD46:HGD53"/>
    <mergeCell ref="HGE46:HGE53"/>
    <mergeCell ref="HGF46:HGF53"/>
    <mergeCell ref="HGG46:HGG53"/>
    <mergeCell ref="HGH46:HGH53"/>
    <mergeCell ref="HGI46:HGI53"/>
    <mergeCell ref="HIR46:HIR53"/>
    <mergeCell ref="HIS46:HIS53"/>
    <mergeCell ref="HIT46:HIT53"/>
    <mergeCell ref="HIU46:HIU53"/>
    <mergeCell ref="HIV46:HIV53"/>
    <mergeCell ref="HIW46:HIW53"/>
    <mergeCell ref="HIL46:HIL53"/>
    <mergeCell ref="HIM46:HIM53"/>
    <mergeCell ref="HIN46:HIN53"/>
    <mergeCell ref="HIO46:HIO53"/>
    <mergeCell ref="HIP46:HIP53"/>
    <mergeCell ref="HIQ46:HIQ53"/>
    <mergeCell ref="HIF46:HIF53"/>
    <mergeCell ref="HIG46:HIG53"/>
    <mergeCell ref="HIH46:HIH53"/>
    <mergeCell ref="HII46:HII53"/>
    <mergeCell ref="HIJ46:HIJ53"/>
    <mergeCell ref="HIK46:HIK53"/>
    <mergeCell ref="HHZ46:HHZ53"/>
    <mergeCell ref="HIA46:HIA53"/>
    <mergeCell ref="HIB46:HIB53"/>
    <mergeCell ref="HIC46:HIC53"/>
    <mergeCell ref="HID46:HID53"/>
    <mergeCell ref="HIE46:HIE53"/>
    <mergeCell ref="HHT46:HHT53"/>
    <mergeCell ref="HHU46:HHU53"/>
    <mergeCell ref="HHV46:HHV53"/>
    <mergeCell ref="HHW46:HHW53"/>
    <mergeCell ref="HHX46:HHX53"/>
    <mergeCell ref="HHY46:HHY53"/>
    <mergeCell ref="HHN46:HHN53"/>
    <mergeCell ref="HHO46:HHO53"/>
    <mergeCell ref="HHP46:HHP53"/>
    <mergeCell ref="HHQ46:HHQ53"/>
    <mergeCell ref="HHR46:HHR53"/>
    <mergeCell ref="HHS46:HHS53"/>
    <mergeCell ref="HKB46:HKB53"/>
    <mergeCell ref="HKC46:HKC53"/>
    <mergeCell ref="HKD46:HKD53"/>
    <mergeCell ref="HKE46:HKE53"/>
    <mergeCell ref="HKF46:HKF53"/>
    <mergeCell ref="HKG46:HKG53"/>
    <mergeCell ref="HJV46:HJV53"/>
    <mergeCell ref="HJW46:HJW53"/>
    <mergeCell ref="HJX46:HJX53"/>
    <mergeCell ref="HJY46:HJY53"/>
    <mergeCell ref="HJZ46:HJZ53"/>
    <mergeCell ref="HKA46:HKA53"/>
    <mergeCell ref="HJP46:HJP53"/>
    <mergeCell ref="HJQ46:HJQ53"/>
    <mergeCell ref="HJR46:HJR53"/>
    <mergeCell ref="HJS46:HJS53"/>
    <mergeCell ref="HJT46:HJT53"/>
    <mergeCell ref="HJU46:HJU53"/>
    <mergeCell ref="HJJ46:HJJ53"/>
    <mergeCell ref="HJK46:HJK53"/>
    <mergeCell ref="HJL46:HJL53"/>
    <mergeCell ref="HJM46:HJM53"/>
    <mergeCell ref="HJN46:HJN53"/>
    <mergeCell ref="HJO46:HJO53"/>
    <mergeCell ref="HJD46:HJD53"/>
    <mergeCell ref="HJE46:HJE53"/>
    <mergeCell ref="HJF46:HJF53"/>
    <mergeCell ref="HJG46:HJG53"/>
    <mergeCell ref="HJH46:HJH53"/>
    <mergeCell ref="HJI46:HJI53"/>
    <mergeCell ref="HIX46:HIX53"/>
    <mergeCell ref="HIY46:HIY53"/>
    <mergeCell ref="HIZ46:HIZ53"/>
    <mergeCell ref="HJA46:HJA53"/>
    <mergeCell ref="HJB46:HJB53"/>
    <mergeCell ref="HJC46:HJC53"/>
    <mergeCell ref="HLL46:HLL53"/>
    <mergeCell ref="HLM46:HLM53"/>
    <mergeCell ref="HLN46:HLN53"/>
    <mergeCell ref="HLO46:HLO53"/>
    <mergeCell ref="HLP46:HLP53"/>
    <mergeCell ref="HLQ46:HLQ53"/>
    <mergeCell ref="HLF46:HLF53"/>
    <mergeCell ref="HLG46:HLG53"/>
    <mergeCell ref="HLH46:HLH53"/>
    <mergeCell ref="HLI46:HLI53"/>
    <mergeCell ref="HLJ46:HLJ53"/>
    <mergeCell ref="HLK46:HLK53"/>
    <mergeCell ref="HKZ46:HKZ53"/>
    <mergeCell ref="HLA46:HLA53"/>
    <mergeCell ref="HLB46:HLB53"/>
    <mergeCell ref="HLC46:HLC53"/>
    <mergeCell ref="HLD46:HLD53"/>
    <mergeCell ref="HLE46:HLE53"/>
    <mergeCell ref="HKT46:HKT53"/>
    <mergeCell ref="HKU46:HKU53"/>
    <mergeCell ref="HKV46:HKV53"/>
    <mergeCell ref="HKW46:HKW53"/>
    <mergeCell ref="HKX46:HKX53"/>
    <mergeCell ref="HKY46:HKY53"/>
    <mergeCell ref="HKN46:HKN53"/>
    <mergeCell ref="HKO46:HKO53"/>
    <mergeCell ref="HKP46:HKP53"/>
    <mergeCell ref="HKQ46:HKQ53"/>
    <mergeCell ref="HKR46:HKR53"/>
    <mergeCell ref="HKS46:HKS53"/>
    <mergeCell ref="HKH46:HKH53"/>
    <mergeCell ref="HKI46:HKI53"/>
    <mergeCell ref="HKJ46:HKJ53"/>
    <mergeCell ref="HKK46:HKK53"/>
    <mergeCell ref="HKL46:HKL53"/>
    <mergeCell ref="HKM46:HKM53"/>
    <mergeCell ref="HMV46:HMV53"/>
    <mergeCell ref="HMW46:HMW53"/>
    <mergeCell ref="HMX46:HMX53"/>
    <mergeCell ref="HMY46:HMY53"/>
    <mergeCell ref="HMZ46:HMZ53"/>
    <mergeCell ref="HNA46:HNA53"/>
    <mergeCell ref="HMP46:HMP53"/>
    <mergeCell ref="HMQ46:HMQ53"/>
    <mergeCell ref="HMR46:HMR53"/>
    <mergeCell ref="HMS46:HMS53"/>
    <mergeCell ref="HMT46:HMT53"/>
    <mergeCell ref="HMU46:HMU53"/>
    <mergeCell ref="HMJ46:HMJ53"/>
    <mergeCell ref="HMK46:HMK53"/>
    <mergeCell ref="HML46:HML53"/>
    <mergeCell ref="HMM46:HMM53"/>
    <mergeCell ref="HMN46:HMN53"/>
    <mergeCell ref="HMO46:HMO53"/>
    <mergeCell ref="HMD46:HMD53"/>
    <mergeCell ref="HME46:HME53"/>
    <mergeCell ref="HMF46:HMF53"/>
    <mergeCell ref="HMG46:HMG53"/>
    <mergeCell ref="HMH46:HMH53"/>
    <mergeCell ref="HMI46:HMI53"/>
    <mergeCell ref="HLX46:HLX53"/>
    <mergeCell ref="HLY46:HLY53"/>
    <mergeCell ref="HLZ46:HLZ53"/>
    <mergeCell ref="HMA46:HMA53"/>
    <mergeCell ref="HMB46:HMB53"/>
    <mergeCell ref="HMC46:HMC53"/>
    <mergeCell ref="HLR46:HLR53"/>
    <mergeCell ref="HLS46:HLS53"/>
    <mergeCell ref="HLT46:HLT53"/>
    <mergeCell ref="HLU46:HLU53"/>
    <mergeCell ref="HLV46:HLV53"/>
    <mergeCell ref="HLW46:HLW53"/>
    <mergeCell ref="HOF46:HOF53"/>
    <mergeCell ref="HOG46:HOG53"/>
    <mergeCell ref="HOH46:HOH53"/>
    <mergeCell ref="HOI46:HOI53"/>
    <mergeCell ref="HOJ46:HOJ53"/>
    <mergeCell ref="HOK46:HOK53"/>
    <mergeCell ref="HNZ46:HNZ53"/>
    <mergeCell ref="HOA46:HOA53"/>
    <mergeCell ref="HOB46:HOB53"/>
    <mergeCell ref="HOC46:HOC53"/>
    <mergeCell ref="HOD46:HOD53"/>
    <mergeCell ref="HOE46:HOE53"/>
    <mergeCell ref="HNT46:HNT53"/>
    <mergeCell ref="HNU46:HNU53"/>
    <mergeCell ref="HNV46:HNV53"/>
    <mergeCell ref="HNW46:HNW53"/>
    <mergeCell ref="HNX46:HNX53"/>
    <mergeCell ref="HNY46:HNY53"/>
    <mergeCell ref="HNN46:HNN53"/>
    <mergeCell ref="HNO46:HNO53"/>
    <mergeCell ref="HNP46:HNP53"/>
    <mergeCell ref="HNQ46:HNQ53"/>
    <mergeCell ref="HNR46:HNR53"/>
    <mergeCell ref="HNS46:HNS53"/>
    <mergeCell ref="HNH46:HNH53"/>
    <mergeCell ref="HNI46:HNI53"/>
    <mergeCell ref="HNJ46:HNJ53"/>
    <mergeCell ref="HNK46:HNK53"/>
    <mergeCell ref="HNL46:HNL53"/>
    <mergeCell ref="HNM46:HNM53"/>
    <mergeCell ref="HNB46:HNB53"/>
    <mergeCell ref="HNC46:HNC53"/>
    <mergeCell ref="HND46:HND53"/>
    <mergeCell ref="HNE46:HNE53"/>
    <mergeCell ref="HNF46:HNF53"/>
    <mergeCell ref="HNG46:HNG53"/>
    <mergeCell ref="HPP46:HPP53"/>
    <mergeCell ref="HPQ46:HPQ53"/>
    <mergeCell ref="HPR46:HPR53"/>
    <mergeCell ref="HPS46:HPS53"/>
    <mergeCell ref="HPT46:HPT53"/>
    <mergeCell ref="HPU46:HPU53"/>
    <mergeCell ref="HPJ46:HPJ53"/>
    <mergeCell ref="HPK46:HPK53"/>
    <mergeCell ref="HPL46:HPL53"/>
    <mergeCell ref="HPM46:HPM53"/>
    <mergeCell ref="HPN46:HPN53"/>
    <mergeCell ref="HPO46:HPO53"/>
    <mergeCell ref="HPD46:HPD53"/>
    <mergeCell ref="HPE46:HPE53"/>
    <mergeCell ref="HPF46:HPF53"/>
    <mergeCell ref="HPG46:HPG53"/>
    <mergeCell ref="HPH46:HPH53"/>
    <mergeCell ref="HPI46:HPI53"/>
    <mergeCell ref="HOX46:HOX53"/>
    <mergeCell ref="HOY46:HOY53"/>
    <mergeCell ref="HOZ46:HOZ53"/>
    <mergeCell ref="HPA46:HPA53"/>
    <mergeCell ref="HPB46:HPB53"/>
    <mergeCell ref="HPC46:HPC53"/>
    <mergeCell ref="HOR46:HOR53"/>
    <mergeCell ref="HOS46:HOS53"/>
    <mergeCell ref="HOT46:HOT53"/>
    <mergeCell ref="HOU46:HOU53"/>
    <mergeCell ref="HOV46:HOV53"/>
    <mergeCell ref="HOW46:HOW53"/>
    <mergeCell ref="HOL46:HOL53"/>
    <mergeCell ref="HOM46:HOM53"/>
    <mergeCell ref="HON46:HON53"/>
    <mergeCell ref="HOO46:HOO53"/>
    <mergeCell ref="HOP46:HOP53"/>
    <mergeCell ref="HOQ46:HOQ53"/>
    <mergeCell ref="HQZ46:HQZ53"/>
    <mergeCell ref="HRA46:HRA53"/>
    <mergeCell ref="HRB46:HRB53"/>
    <mergeCell ref="HRC46:HRC53"/>
    <mergeCell ref="HRD46:HRD53"/>
    <mergeCell ref="HRE46:HRE53"/>
    <mergeCell ref="HQT46:HQT53"/>
    <mergeCell ref="HQU46:HQU53"/>
    <mergeCell ref="HQV46:HQV53"/>
    <mergeCell ref="HQW46:HQW53"/>
    <mergeCell ref="HQX46:HQX53"/>
    <mergeCell ref="HQY46:HQY53"/>
    <mergeCell ref="HQN46:HQN53"/>
    <mergeCell ref="HQO46:HQO53"/>
    <mergeCell ref="HQP46:HQP53"/>
    <mergeCell ref="HQQ46:HQQ53"/>
    <mergeCell ref="HQR46:HQR53"/>
    <mergeCell ref="HQS46:HQS53"/>
    <mergeCell ref="HQH46:HQH53"/>
    <mergeCell ref="HQI46:HQI53"/>
    <mergeCell ref="HQJ46:HQJ53"/>
    <mergeCell ref="HQK46:HQK53"/>
    <mergeCell ref="HQL46:HQL53"/>
    <mergeCell ref="HQM46:HQM53"/>
    <mergeCell ref="HQB46:HQB53"/>
    <mergeCell ref="HQC46:HQC53"/>
    <mergeCell ref="HQD46:HQD53"/>
    <mergeCell ref="HQE46:HQE53"/>
    <mergeCell ref="HQF46:HQF53"/>
    <mergeCell ref="HQG46:HQG53"/>
    <mergeCell ref="HPV46:HPV53"/>
    <mergeCell ref="HPW46:HPW53"/>
    <mergeCell ref="HPX46:HPX53"/>
    <mergeCell ref="HPY46:HPY53"/>
    <mergeCell ref="HPZ46:HPZ53"/>
    <mergeCell ref="HQA46:HQA53"/>
    <mergeCell ref="HSJ46:HSJ53"/>
    <mergeCell ref="HSK46:HSK53"/>
    <mergeCell ref="HSL46:HSL53"/>
    <mergeCell ref="HSM46:HSM53"/>
    <mergeCell ref="HSN46:HSN53"/>
    <mergeCell ref="HSO46:HSO53"/>
    <mergeCell ref="HSD46:HSD53"/>
    <mergeCell ref="HSE46:HSE53"/>
    <mergeCell ref="HSF46:HSF53"/>
    <mergeCell ref="HSG46:HSG53"/>
    <mergeCell ref="HSH46:HSH53"/>
    <mergeCell ref="HSI46:HSI53"/>
    <mergeCell ref="HRX46:HRX53"/>
    <mergeCell ref="HRY46:HRY53"/>
    <mergeCell ref="HRZ46:HRZ53"/>
    <mergeCell ref="HSA46:HSA53"/>
    <mergeCell ref="HSB46:HSB53"/>
    <mergeCell ref="HSC46:HSC53"/>
    <mergeCell ref="HRR46:HRR53"/>
    <mergeCell ref="HRS46:HRS53"/>
    <mergeCell ref="HRT46:HRT53"/>
    <mergeCell ref="HRU46:HRU53"/>
    <mergeCell ref="HRV46:HRV53"/>
    <mergeCell ref="HRW46:HRW53"/>
    <mergeCell ref="HRL46:HRL53"/>
    <mergeCell ref="HRM46:HRM53"/>
    <mergeCell ref="HRN46:HRN53"/>
    <mergeCell ref="HRO46:HRO53"/>
    <mergeCell ref="HRP46:HRP53"/>
    <mergeCell ref="HRQ46:HRQ53"/>
    <mergeCell ref="HRF46:HRF53"/>
    <mergeCell ref="HRG46:HRG53"/>
    <mergeCell ref="HRH46:HRH53"/>
    <mergeCell ref="HRI46:HRI53"/>
    <mergeCell ref="HRJ46:HRJ53"/>
    <mergeCell ref="HRK46:HRK53"/>
    <mergeCell ref="HTT46:HTT53"/>
    <mergeCell ref="HTU46:HTU53"/>
    <mergeCell ref="HTV46:HTV53"/>
    <mergeCell ref="HTW46:HTW53"/>
    <mergeCell ref="HTX46:HTX53"/>
    <mergeCell ref="HTY46:HTY53"/>
    <mergeCell ref="HTN46:HTN53"/>
    <mergeCell ref="HTO46:HTO53"/>
    <mergeCell ref="HTP46:HTP53"/>
    <mergeCell ref="HTQ46:HTQ53"/>
    <mergeCell ref="HTR46:HTR53"/>
    <mergeCell ref="HTS46:HTS53"/>
    <mergeCell ref="HTH46:HTH53"/>
    <mergeCell ref="HTI46:HTI53"/>
    <mergeCell ref="HTJ46:HTJ53"/>
    <mergeCell ref="HTK46:HTK53"/>
    <mergeCell ref="HTL46:HTL53"/>
    <mergeCell ref="HTM46:HTM53"/>
    <mergeCell ref="HTB46:HTB53"/>
    <mergeCell ref="HTC46:HTC53"/>
    <mergeCell ref="HTD46:HTD53"/>
    <mergeCell ref="HTE46:HTE53"/>
    <mergeCell ref="HTF46:HTF53"/>
    <mergeCell ref="HTG46:HTG53"/>
    <mergeCell ref="HSV46:HSV53"/>
    <mergeCell ref="HSW46:HSW53"/>
    <mergeCell ref="HSX46:HSX53"/>
    <mergeCell ref="HSY46:HSY53"/>
    <mergeCell ref="HSZ46:HSZ53"/>
    <mergeCell ref="HTA46:HTA53"/>
    <mergeCell ref="HSP46:HSP53"/>
    <mergeCell ref="HSQ46:HSQ53"/>
    <mergeCell ref="HSR46:HSR53"/>
    <mergeCell ref="HSS46:HSS53"/>
    <mergeCell ref="HST46:HST53"/>
    <mergeCell ref="HSU46:HSU53"/>
    <mergeCell ref="HVD46:HVD53"/>
    <mergeCell ref="HVE46:HVE53"/>
    <mergeCell ref="HVF46:HVF53"/>
    <mergeCell ref="HVG46:HVG53"/>
    <mergeCell ref="HVH46:HVH53"/>
    <mergeCell ref="HVI46:HVI53"/>
    <mergeCell ref="HUX46:HUX53"/>
    <mergeCell ref="HUY46:HUY53"/>
    <mergeCell ref="HUZ46:HUZ53"/>
    <mergeCell ref="HVA46:HVA53"/>
    <mergeCell ref="HVB46:HVB53"/>
    <mergeCell ref="HVC46:HVC53"/>
    <mergeCell ref="HUR46:HUR53"/>
    <mergeCell ref="HUS46:HUS53"/>
    <mergeCell ref="HUT46:HUT53"/>
    <mergeCell ref="HUU46:HUU53"/>
    <mergeCell ref="HUV46:HUV53"/>
    <mergeCell ref="HUW46:HUW53"/>
    <mergeCell ref="HUL46:HUL53"/>
    <mergeCell ref="HUM46:HUM53"/>
    <mergeCell ref="HUN46:HUN53"/>
    <mergeCell ref="HUO46:HUO53"/>
    <mergeCell ref="HUP46:HUP53"/>
    <mergeCell ref="HUQ46:HUQ53"/>
    <mergeCell ref="HUF46:HUF53"/>
    <mergeCell ref="HUG46:HUG53"/>
    <mergeCell ref="HUH46:HUH53"/>
    <mergeCell ref="HUI46:HUI53"/>
    <mergeCell ref="HUJ46:HUJ53"/>
    <mergeCell ref="HUK46:HUK53"/>
    <mergeCell ref="HTZ46:HTZ53"/>
    <mergeCell ref="HUA46:HUA53"/>
    <mergeCell ref="HUB46:HUB53"/>
    <mergeCell ref="HUC46:HUC53"/>
    <mergeCell ref="HUD46:HUD53"/>
    <mergeCell ref="HUE46:HUE53"/>
    <mergeCell ref="HWN46:HWN53"/>
    <mergeCell ref="HWO46:HWO53"/>
    <mergeCell ref="HWP46:HWP53"/>
    <mergeCell ref="HWQ46:HWQ53"/>
    <mergeCell ref="HWR46:HWR53"/>
    <mergeCell ref="HWS46:HWS53"/>
    <mergeCell ref="HWH46:HWH53"/>
    <mergeCell ref="HWI46:HWI53"/>
    <mergeCell ref="HWJ46:HWJ53"/>
    <mergeCell ref="HWK46:HWK53"/>
    <mergeCell ref="HWL46:HWL53"/>
    <mergeCell ref="HWM46:HWM53"/>
    <mergeCell ref="HWB46:HWB53"/>
    <mergeCell ref="HWC46:HWC53"/>
    <mergeCell ref="HWD46:HWD53"/>
    <mergeCell ref="HWE46:HWE53"/>
    <mergeCell ref="HWF46:HWF53"/>
    <mergeCell ref="HWG46:HWG53"/>
    <mergeCell ref="HVV46:HVV53"/>
    <mergeCell ref="HVW46:HVW53"/>
    <mergeCell ref="HVX46:HVX53"/>
    <mergeCell ref="HVY46:HVY53"/>
    <mergeCell ref="HVZ46:HVZ53"/>
    <mergeCell ref="HWA46:HWA53"/>
    <mergeCell ref="HVP46:HVP53"/>
    <mergeCell ref="HVQ46:HVQ53"/>
    <mergeCell ref="HVR46:HVR53"/>
    <mergeCell ref="HVS46:HVS53"/>
    <mergeCell ref="HVT46:HVT53"/>
    <mergeCell ref="HVU46:HVU53"/>
    <mergeCell ref="HVJ46:HVJ53"/>
    <mergeCell ref="HVK46:HVK53"/>
    <mergeCell ref="HVL46:HVL53"/>
    <mergeCell ref="HVM46:HVM53"/>
    <mergeCell ref="HVN46:HVN53"/>
    <mergeCell ref="HVO46:HVO53"/>
    <mergeCell ref="HXX46:HXX53"/>
    <mergeCell ref="HXY46:HXY53"/>
    <mergeCell ref="HXZ46:HXZ53"/>
    <mergeCell ref="HYA46:HYA53"/>
    <mergeCell ref="HYB46:HYB53"/>
    <mergeCell ref="HYC46:HYC53"/>
    <mergeCell ref="HXR46:HXR53"/>
    <mergeCell ref="HXS46:HXS53"/>
    <mergeCell ref="HXT46:HXT53"/>
    <mergeCell ref="HXU46:HXU53"/>
    <mergeCell ref="HXV46:HXV53"/>
    <mergeCell ref="HXW46:HXW53"/>
    <mergeCell ref="HXL46:HXL53"/>
    <mergeCell ref="HXM46:HXM53"/>
    <mergeCell ref="HXN46:HXN53"/>
    <mergeCell ref="HXO46:HXO53"/>
    <mergeCell ref="HXP46:HXP53"/>
    <mergeCell ref="HXQ46:HXQ53"/>
    <mergeCell ref="HXF46:HXF53"/>
    <mergeCell ref="HXG46:HXG53"/>
    <mergeCell ref="HXH46:HXH53"/>
    <mergeCell ref="HXI46:HXI53"/>
    <mergeCell ref="HXJ46:HXJ53"/>
    <mergeCell ref="HXK46:HXK53"/>
    <mergeCell ref="HWZ46:HWZ53"/>
    <mergeCell ref="HXA46:HXA53"/>
    <mergeCell ref="HXB46:HXB53"/>
    <mergeCell ref="HXC46:HXC53"/>
    <mergeCell ref="HXD46:HXD53"/>
    <mergeCell ref="HXE46:HXE53"/>
    <mergeCell ref="HWT46:HWT53"/>
    <mergeCell ref="HWU46:HWU53"/>
    <mergeCell ref="HWV46:HWV53"/>
    <mergeCell ref="HWW46:HWW53"/>
    <mergeCell ref="HWX46:HWX53"/>
    <mergeCell ref="HWY46:HWY53"/>
    <mergeCell ref="HZH46:HZH53"/>
    <mergeCell ref="HZI46:HZI53"/>
    <mergeCell ref="HZJ46:HZJ53"/>
    <mergeCell ref="HZK46:HZK53"/>
    <mergeCell ref="HZL46:HZL53"/>
    <mergeCell ref="HZM46:HZM53"/>
    <mergeCell ref="HZB46:HZB53"/>
    <mergeCell ref="HZC46:HZC53"/>
    <mergeCell ref="HZD46:HZD53"/>
    <mergeCell ref="HZE46:HZE53"/>
    <mergeCell ref="HZF46:HZF53"/>
    <mergeCell ref="HZG46:HZG53"/>
    <mergeCell ref="HYV46:HYV53"/>
    <mergeCell ref="HYW46:HYW53"/>
    <mergeCell ref="HYX46:HYX53"/>
    <mergeCell ref="HYY46:HYY53"/>
    <mergeCell ref="HYZ46:HYZ53"/>
    <mergeCell ref="HZA46:HZA53"/>
    <mergeCell ref="HYP46:HYP53"/>
    <mergeCell ref="HYQ46:HYQ53"/>
    <mergeCell ref="HYR46:HYR53"/>
    <mergeCell ref="HYS46:HYS53"/>
    <mergeCell ref="HYT46:HYT53"/>
    <mergeCell ref="HYU46:HYU53"/>
    <mergeCell ref="HYJ46:HYJ53"/>
    <mergeCell ref="HYK46:HYK53"/>
    <mergeCell ref="HYL46:HYL53"/>
    <mergeCell ref="HYM46:HYM53"/>
    <mergeCell ref="HYN46:HYN53"/>
    <mergeCell ref="HYO46:HYO53"/>
    <mergeCell ref="HYD46:HYD53"/>
    <mergeCell ref="HYE46:HYE53"/>
    <mergeCell ref="HYF46:HYF53"/>
    <mergeCell ref="HYG46:HYG53"/>
    <mergeCell ref="HYH46:HYH53"/>
    <mergeCell ref="HYI46:HYI53"/>
    <mergeCell ref="IAR46:IAR53"/>
    <mergeCell ref="IAS46:IAS53"/>
    <mergeCell ref="IAT46:IAT53"/>
    <mergeCell ref="IAU46:IAU53"/>
    <mergeCell ref="IAV46:IAV53"/>
    <mergeCell ref="IAW46:IAW53"/>
    <mergeCell ref="IAL46:IAL53"/>
    <mergeCell ref="IAM46:IAM53"/>
    <mergeCell ref="IAN46:IAN53"/>
    <mergeCell ref="IAO46:IAO53"/>
    <mergeCell ref="IAP46:IAP53"/>
    <mergeCell ref="IAQ46:IAQ53"/>
    <mergeCell ref="IAF46:IAF53"/>
    <mergeCell ref="IAG46:IAG53"/>
    <mergeCell ref="IAH46:IAH53"/>
    <mergeCell ref="IAI46:IAI53"/>
    <mergeCell ref="IAJ46:IAJ53"/>
    <mergeCell ref="IAK46:IAK53"/>
    <mergeCell ref="HZZ46:HZZ53"/>
    <mergeCell ref="IAA46:IAA53"/>
    <mergeCell ref="IAB46:IAB53"/>
    <mergeCell ref="IAC46:IAC53"/>
    <mergeCell ref="IAD46:IAD53"/>
    <mergeCell ref="IAE46:IAE53"/>
    <mergeCell ref="HZT46:HZT53"/>
    <mergeCell ref="HZU46:HZU53"/>
    <mergeCell ref="HZV46:HZV53"/>
    <mergeCell ref="HZW46:HZW53"/>
    <mergeCell ref="HZX46:HZX53"/>
    <mergeCell ref="HZY46:HZY53"/>
    <mergeCell ref="HZN46:HZN53"/>
    <mergeCell ref="HZO46:HZO53"/>
    <mergeCell ref="HZP46:HZP53"/>
    <mergeCell ref="HZQ46:HZQ53"/>
    <mergeCell ref="HZR46:HZR53"/>
    <mergeCell ref="HZS46:HZS53"/>
    <mergeCell ref="ICB46:ICB53"/>
    <mergeCell ref="ICC46:ICC53"/>
    <mergeCell ref="ICD46:ICD53"/>
    <mergeCell ref="ICE46:ICE53"/>
    <mergeCell ref="ICF46:ICF53"/>
    <mergeCell ref="ICG46:ICG53"/>
    <mergeCell ref="IBV46:IBV53"/>
    <mergeCell ref="IBW46:IBW53"/>
    <mergeCell ref="IBX46:IBX53"/>
    <mergeCell ref="IBY46:IBY53"/>
    <mergeCell ref="IBZ46:IBZ53"/>
    <mergeCell ref="ICA46:ICA53"/>
    <mergeCell ref="IBP46:IBP53"/>
    <mergeCell ref="IBQ46:IBQ53"/>
    <mergeCell ref="IBR46:IBR53"/>
    <mergeCell ref="IBS46:IBS53"/>
    <mergeCell ref="IBT46:IBT53"/>
    <mergeCell ref="IBU46:IBU53"/>
    <mergeCell ref="IBJ46:IBJ53"/>
    <mergeCell ref="IBK46:IBK53"/>
    <mergeCell ref="IBL46:IBL53"/>
    <mergeCell ref="IBM46:IBM53"/>
    <mergeCell ref="IBN46:IBN53"/>
    <mergeCell ref="IBO46:IBO53"/>
    <mergeCell ref="IBD46:IBD53"/>
    <mergeCell ref="IBE46:IBE53"/>
    <mergeCell ref="IBF46:IBF53"/>
    <mergeCell ref="IBG46:IBG53"/>
    <mergeCell ref="IBH46:IBH53"/>
    <mergeCell ref="IBI46:IBI53"/>
    <mergeCell ref="IAX46:IAX53"/>
    <mergeCell ref="IAY46:IAY53"/>
    <mergeCell ref="IAZ46:IAZ53"/>
    <mergeCell ref="IBA46:IBA53"/>
    <mergeCell ref="IBB46:IBB53"/>
    <mergeCell ref="IBC46:IBC53"/>
    <mergeCell ref="IDL46:IDL53"/>
    <mergeCell ref="IDM46:IDM53"/>
    <mergeCell ref="IDN46:IDN53"/>
    <mergeCell ref="IDO46:IDO53"/>
    <mergeCell ref="IDP46:IDP53"/>
    <mergeCell ref="IDQ46:IDQ53"/>
    <mergeCell ref="IDF46:IDF53"/>
    <mergeCell ref="IDG46:IDG53"/>
    <mergeCell ref="IDH46:IDH53"/>
    <mergeCell ref="IDI46:IDI53"/>
    <mergeCell ref="IDJ46:IDJ53"/>
    <mergeCell ref="IDK46:IDK53"/>
    <mergeCell ref="ICZ46:ICZ53"/>
    <mergeCell ref="IDA46:IDA53"/>
    <mergeCell ref="IDB46:IDB53"/>
    <mergeCell ref="IDC46:IDC53"/>
    <mergeCell ref="IDD46:IDD53"/>
    <mergeCell ref="IDE46:IDE53"/>
    <mergeCell ref="ICT46:ICT53"/>
    <mergeCell ref="ICU46:ICU53"/>
    <mergeCell ref="ICV46:ICV53"/>
    <mergeCell ref="ICW46:ICW53"/>
    <mergeCell ref="ICX46:ICX53"/>
    <mergeCell ref="ICY46:ICY53"/>
    <mergeCell ref="ICN46:ICN53"/>
    <mergeCell ref="ICO46:ICO53"/>
    <mergeCell ref="ICP46:ICP53"/>
    <mergeCell ref="ICQ46:ICQ53"/>
    <mergeCell ref="ICR46:ICR53"/>
    <mergeCell ref="ICS46:ICS53"/>
    <mergeCell ref="ICH46:ICH53"/>
    <mergeCell ref="ICI46:ICI53"/>
    <mergeCell ref="ICJ46:ICJ53"/>
    <mergeCell ref="ICK46:ICK53"/>
    <mergeCell ref="ICL46:ICL53"/>
    <mergeCell ref="ICM46:ICM53"/>
    <mergeCell ref="IEV46:IEV53"/>
    <mergeCell ref="IEW46:IEW53"/>
    <mergeCell ref="IEX46:IEX53"/>
    <mergeCell ref="IEY46:IEY53"/>
    <mergeCell ref="IEZ46:IEZ53"/>
    <mergeCell ref="IFA46:IFA53"/>
    <mergeCell ref="IEP46:IEP53"/>
    <mergeCell ref="IEQ46:IEQ53"/>
    <mergeCell ref="IER46:IER53"/>
    <mergeCell ref="IES46:IES53"/>
    <mergeCell ref="IET46:IET53"/>
    <mergeCell ref="IEU46:IEU53"/>
    <mergeCell ref="IEJ46:IEJ53"/>
    <mergeCell ref="IEK46:IEK53"/>
    <mergeCell ref="IEL46:IEL53"/>
    <mergeCell ref="IEM46:IEM53"/>
    <mergeCell ref="IEN46:IEN53"/>
    <mergeCell ref="IEO46:IEO53"/>
    <mergeCell ref="IED46:IED53"/>
    <mergeCell ref="IEE46:IEE53"/>
    <mergeCell ref="IEF46:IEF53"/>
    <mergeCell ref="IEG46:IEG53"/>
    <mergeCell ref="IEH46:IEH53"/>
    <mergeCell ref="IEI46:IEI53"/>
    <mergeCell ref="IDX46:IDX53"/>
    <mergeCell ref="IDY46:IDY53"/>
    <mergeCell ref="IDZ46:IDZ53"/>
    <mergeCell ref="IEA46:IEA53"/>
    <mergeCell ref="IEB46:IEB53"/>
    <mergeCell ref="IEC46:IEC53"/>
    <mergeCell ref="IDR46:IDR53"/>
    <mergeCell ref="IDS46:IDS53"/>
    <mergeCell ref="IDT46:IDT53"/>
    <mergeCell ref="IDU46:IDU53"/>
    <mergeCell ref="IDV46:IDV53"/>
    <mergeCell ref="IDW46:IDW53"/>
    <mergeCell ref="IGF46:IGF53"/>
    <mergeCell ref="IGG46:IGG53"/>
    <mergeCell ref="IGH46:IGH53"/>
    <mergeCell ref="IGI46:IGI53"/>
    <mergeCell ref="IGJ46:IGJ53"/>
    <mergeCell ref="IGK46:IGK53"/>
    <mergeCell ref="IFZ46:IFZ53"/>
    <mergeCell ref="IGA46:IGA53"/>
    <mergeCell ref="IGB46:IGB53"/>
    <mergeCell ref="IGC46:IGC53"/>
    <mergeCell ref="IGD46:IGD53"/>
    <mergeCell ref="IGE46:IGE53"/>
    <mergeCell ref="IFT46:IFT53"/>
    <mergeCell ref="IFU46:IFU53"/>
    <mergeCell ref="IFV46:IFV53"/>
    <mergeCell ref="IFW46:IFW53"/>
    <mergeCell ref="IFX46:IFX53"/>
    <mergeCell ref="IFY46:IFY53"/>
    <mergeCell ref="IFN46:IFN53"/>
    <mergeCell ref="IFO46:IFO53"/>
    <mergeCell ref="IFP46:IFP53"/>
    <mergeCell ref="IFQ46:IFQ53"/>
    <mergeCell ref="IFR46:IFR53"/>
    <mergeCell ref="IFS46:IFS53"/>
    <mergeCell ref="IFH46:IFH53"/>
    <mergeCell ref="IFI46:IFI53"/>
    <mergeCell ref="IFJ46:IFJ53"/>
    <mergeCell ref="IFK46:IFK53"/>
    <mergeCell ref="IFL46:IFL53"/>
    <mergeCell ref="IFM46:IFM53"/>
    <mergeCell ref="IFB46:IFB53"/>
    <mergeCell ref="IFC46:IFC53"/>
    <mergeCell ref="IFD46:IFD53"/>
    <mergeCell ref="IFE46:IFE53"/>
    <mergeCell ref="IFF46:IFF53"/>
    <mergeCell ref="IFG46:IFG53"/>
    <mergeCell ref="IHP46:IHP53"/>
    <mergeCell ref="IHQ46:IHQ53"/>
    <mergeCell ref="IHR46:IHR53"/>
    <mergeCell ref="IHS46:IHS53"/>
    <mergeCell ref="IHT46:IHT53"/>
    <mergeCell ref="IHU46:IHU53"/>
    <mergeCell ref="IHJ46:IHJ53"/>
    <mergeCell ref="IHK46:IHK53"/>
    <mergeCell ref="IHL46:IHL53"/>
    <mergeCell ref="IHM46:IHM53"/>
    <mergeCell ref="IHN46:IHN53"/>
    <mergeCell ref="IHO46:IHO53"/>
    <mergeCell ref="IHD46:IHD53"/>
    <mergeCell ref="IHE46:IHE53"/>
    <mergeCell ref="IHF46:IHF53"/>
    <mergeCell ref="IHG46:IHG53"/>
    <mergeCell ref="IHH46:IHH53"/>
    <mergeCell ref="IHI46:IHI53"/>
    <mergeCell ref="IGX46:IGX53"/>
    <mergeCell ref="IGY46:IGY53"/>
    <mergeCell ref="IGZ46:IGZ53"/>
    <mergeCell ref="IHA46:IHA53"/>
    <mergeCell ref="IHB46:IHB53"/>
    <mergeCell ref="IHC46:IHC53"/>
    <mergeCell ref="IGR46:IGR53"/>
    <mergeCell ref="IGS46:IGS53"/>
    <mergeCell ref="IGT46:IGT53"/>
    <mergeCell ref="IGU46:IGU53"/>
    <mergeCell ref="IGV46:IGV53"/>
    <mergeCell ref="IGW46:IGW53"/>
    <mergeCell ref="IGL46:IGL53"/>
    <mergeCell ref="IGM46:IGM53"/>
    <mergeCell ref="IGN46:IGN53"/>
    <mergeCell ref="IGO46:IGO53"/>
    <mergeCell ref="IGP46:IGP53"/>
    <mergeCell ref="IGQ46:IGQ53"/>
    <mergeCell ref="IIZ46:IIZ53"/>
    <mergeCell ref="IJA46:IJA53"/>
    <mergeCell ref="IJB46:IJB53"/>
    <mergeCell ref="IJC46:IJC53"/>
    <mergeCell ref="IJD46:IJD53"/>
    <mergeCell ref="IJE46:IJE53"/>
    <mergeCell ref="IIT46:IIT53"/>
    <mergeCell ref="IIU46:IIU53"/>
    <mergeCell ref="IIV46:IIV53"/>
    <mergeCell ref="IIW46:IIW53"/>
    <mergeCell ref="IIX46:IIX53"/>
    <mergeCell ref="IIY46:IIY53"/>
    <mergeCell ref="IIN46:IIN53"/>
    <mergeCell ref="IIO46:IIO53"/>
    <mergeCell ref="IIP46:IIP53"/>
    <mergeCell ref="IIQ46:IIQ53"/>
    <mergeCell ref="IIR46:IIR53"/>
    <mergeCell ref="IIS46:IIS53"/>
    <mergeCell ref="IIH46:IIH53"/>
    <mergeCell ref="III46:III53"/>
    <mergeCell ref="IIJ46:IIJ53"/>
    <mergeCell ref="IIK46:IIK53"/>
    <mergeCell ref="IIL46:IIL53"/>
    <mergeCell ref="IIM46:IIM53"/>
    <mergeCell ref="IIB46:IIB53"/>
    <mergeCell ref="IIC46:IIC53"/>
    <mergeCell ref="IID46:IID53"/>
    <mergeCell ref="IIE46:IIE53"/>
    <mergeCell ref="IIF46:IIF53"/>
    <mergeCell ref="IIG46:IIG53"/>
    <mergeCell ref="IHV46:IHV53"/>
    <mergeCell ref="IHW46:IHW53"/>
    <mergeCell ref="IHX46:IHX53"/>
    <mergeCell ref="IHY46:IHY53"/>
    <mergeCell ref="IHZ46:IHZ53"/>
    <mergeCell ref="IIA46:IIA53"/>
    <mergeCell ref="IKJ46:IKJ53"/>
    <mergeCell ref="IKK46:IKK53"/>
    <mergeCell ref="IKL46:IKL53"/>
    <mergeCell ref="IKM46:IKM53"/>
    <mergeCell ref="IKN46:IKN53"/>
    <mergeCell ref="IKO46:IKO53"/>
    <mergeCell ref="IKD46:IKD53"/>
    <mergeCell ref="IKE46:IKE53"/>
    <mergeCell ref="IKF46:IKF53"/>
    <mergeCell ref="IKG46:IKG53"/>
    <mergeCell ref="IKH46:IKH53"/>
    <mergeCell ref="IKI46:IKI53"/>
    <mergeCell ref="IJX46:IJX53"/>
    <mergeCell ref="IJY46:IJY53"/>
    <mergeCell ref="IJZ46:IJZ53"/>
    <mergeCell ref="IKA46:IKA53"/>
    <mergeCell ref="IKB46:IKB53"/>
    <mergeCell ref="IKC46:IKC53"/>
    <mergeCell ref="IJR46:IJR53"/>
    <mergeCell ref="IJS46:IJS53"/>
    <mergeCell ref="IJT46:IJT53"/>
    <mergeCell ref="IJU46:IJU53"/>
    <mergeCell ref="IJV46:IJV53"/>
    <mergeCell ref="IJW46:IJW53"/>
    <mergeCell ref="IJL46:IJL53"/>
    <mergeCell ref="IJM46:IJM53"/>
    <mergeCell ref="IJN46:IJN53"/>
    <mergeCell ref="IJO46:IJO53"/>
    <mergeCell ref="IJP46:IJP53"/>
    <mergeCell ref="IJQ46:IJQ53"/>
    <mergeCell ref="IJF46:IJF53"/>
    <mergeCell ref="IJG46:IJG53"/>
    <mergeCell ref="IJH46:IJH53"/>
    <mergeCell ref="IJI46:IJI53"/>
    <mergeCell ref="IJJ46:IJJ53"/>
    <mergeCell ref="IJK46:IJK53"/>
    <mergeCell ref="ILT46:ILT53"/>
    <mergeCell ref="ILU46:ILU53"/>
    <mergeCell ref="ILV46:ILV53"/>
    <mergeCell ref="ILW46:ILW53"/>
    <mergeCell ref="ILX46:ILX53"/>
    <mergeCell ref="ILY46:ILY53"/>
    <mergeCell ref="ILN46:ILN53"/>
    <mergeCell ref="ILO46:ILO53"/>
    <mergeCell ref="ILP46:ILP53"/>
    <mergeCell ref="ILQ46:ILQ53"/>
    <mergeCell ref="ILR46:ILR53"/>
    <mergeCell ref="ILS46:ILS53"/>
    <mergeCell ref="ILH46:ILH53"/>
    <mergeCell ref="ILI46:ILI53"/>
    <mergeCell ref="ILJ46:ILJ53"/>
    <mergeCell ref="ILK46:ILK53"/>
    <mergeCell ref="ILL46:ILL53"/>
    <mergeCell ref="ILM46:ILM53"/>
    <mergeCell ref="ILB46:ILB53"/>
    <mergeCell ref="ILC46:ILC53"/>
    <mergeCell ref="ILD46:ILD53"/>
    <mergeCell ref="ILE46:ILE53"/>
    <mergeCell ref="ILF46:ILF53"/>
    <mergeCell ref="ILG46:ILG53"/>
    <mergeCell ref="IKV46:IKV53"/>
    <mergeCell ref="IKW46:IKW53"/>
    <mergeCell ref="IKX46:IKX53"/>
    <mergeCell ref="IKY46:IKY53"/>
    <mergeCell ref="IKZ46:IKZ53"/>
    <mergeCell ref="ILA46:ILA53"/>
    <mergeCell ref="IKP46:IKP53"/>
    <mergeCell ref="IKQ46:IKQ53"/>
    <mergeCell ref="IKR46:IKR53"/>
    <mergeCell ref="IKS46:IKS53"/>
    <mergeCell ref="IKT46:IKT53"/>
    <mergeCell ref="IKU46:IKU53"/>
    <mergeCell ref="IND46:IND53"/>
    <mergeCell ref="INE46:INE53"/>
    <mergeCell ref="INF46:INF53"/>
    <mergeCell ref="ING46:ING53"/>
    <mergeCell ref="INH46:INH53"/>
    <mergeCell ref="INI46:INI53"/>
    <mergeCell ref="IMX46:IMX53"/>
    <mergeCell ref="IMY46:IMY53"/>
    <mergeCell ref="IMZ46:IMZ53"/>
    <mergeCell ref="INA46:INA53"/>
    <mergeCell ref="INB46:INB53"/>
    <mergeCell ref="INC46:INC53"/>
    <mergeCell ref="IMR46:IMR53"/>
    <mergeCell ref="IMS46:IMS53"/>
    <mergeCell ref="IMT46:IMT53"/>
    <mergeCell ref="IMU46:IMU53"/>
    <mergeCell ref="IMV46:IMV53"/>
    <mergeCell ref="IMW46:IMW53"/>
    <mergeCell ref="IML46:IML53"/>
    <mergeCell ref="IMM46:IMM53"/>
    <mergeCell ref="IMN46:IMN53"/>
    <mergeCell ref="IMO46:IMO53"/>
    <mergeCell ref="IMP46:IMP53"/>
    <mergeCell ref="IMQ46:IMQ53"/>
    <mergeCell ref="IMF46:IMF53"/>
    <mergeCell ref="IMG46:IMG53"/>
    <mergeCell ref="IMH46:IMH53"/>
    <mergeCell ref="IMI46:IMI53"/>
    <mergeCell ref="IMJ46:IMJ53"/>
    <mergeCell ref="IMK46:IMK53"/>
    <mergeCell ref="ILZ46:ILZ53"/>
    <mergeCell ref="IMA46:IMA53"/>
    <mergeCell ref="IMB46:IMB53"/>
    <mergeCell ref="IMC46:IMC53"/>
    <mergeCell ref="IMD46:IMD53"/>
    <mergeCell ref="IME46:IME53"/>
    <mergeCell ref="ION46:ION53"/>
    <mergeCell ref="IOO46:IOO53"/>
    <mergeCell ref="IOP46:IOP53"/>
    <mergeCell ref="IOQ46:IOQ53"/>
    <mergeCell ref="IOR46:IOR53"/>
    <mergeCell ref="IOS46:IOS53"/>
    <mergeCell ref="IOH46:IOH53"/>
    <mergeCell ref="IOI46:IOI53"/>
    <mergeCell ref="IOJ46:IOJ53"/>
    <mergeCell ref="IOK46:IOK53"/>
    <mergeCell ref="IOL46:IOL53"/>
    <mergeCell ref="IOM46:IOM53"/>
    <mergeCell ref="IOB46:IOB53"/>
    <mergeCell ref="IOC46:IOC53"/>
    <mergeCell ref="IOD46:IOD53"/>
    <mergeCell ref="IOE46:IOE53"/>
    <mergeCell ref="IOF46:IOF53"/>
    <mergeCell ref="IOG46:IOG53"/>
    <mergeCell ref="INV46:INV53"/>
    <mergeCell ref="INW46:INW53"/>
    <mergeCell ref="INX46:INX53"/>
    <mergeCell ref="INY46:INY53"/>
    <mergeCell ref="INZ46:INZ53"/>
    <mergeCell ref="IOA46:IOA53"/>
    <mergeCell ref="INP46:INP53"/>
    <mergeCell ref="INQ46:INQ53"/>
    <mergeCell ref="INR46:INR53"/>
    <mergeCell ref="INS46:INS53"/>
    <mergeCell ref="INT46:INT53"/>
    <mergeCell ref="INU46:INU53"/>
    <mergeCell ref="INJ46:INJ53"/>
    <mergeCell ref="INK46:INK53"/>
    <mergeCell ref="INL46:INL53"/>
    <mergeCell ref="INM46:INM53"/>
    <mergeCell ref="INN46:INN53"/>
    <mergeCell ref="INO46:INO53"/>
    <mergeCell ref="IPX46:IPX53"/>
    <mergeCell ref="IPY46:IPY53"/>
    <mergeCell ref="IPZ46:IPZ53"/>
    <mergeCell ref="IQA46:IQA53"/>
    <mergeCell ref="IQB46:IQB53"/>
    <mergeCell ref="IQC46:IQC53"/>
    <mergeCell ref="IPR46:IPR53"/>
    <mergeCell ref="IPS46:IPS53"/>
    <mergeCell ref="IPT46:IPT53"/>
    <mergeCell ref="IPU46:IPU53"/>
    <mergeCell ref="IPV46:IPV53"/>
    <mergeCell ref="IPW46:IPW53"/>
    <mergeCell ref="IPL46:IPL53"/>
    <mergeCell ref="IPM46:IPM53"/>
    <mergeCell ref="IPN46:IPN53"/>
    <mergeCell ref="IPO46:IPO53"/>
    <mergeCell ref="IPP46:IPP53"/>
    <mergeCell ref="IPQ46:IPQ53"/>
    <mergeCell ref="IPF46:IPF53"/>
    <mergeCell ref="IPG46:IPG53"/>
    <mergeCell ref="IPH46:IPH53"/>
    <mergeCell ref="IPI46:IPI53"/>
    <mergeCell ref="IPJ46:IPJ53"/>
    <mergeCell ref="IPK46:IPK53"/>
    <mergeCell ref="IOZ46:IOZ53"/>
    <mergeCell ref="IPA46:IPA53"/>
    <mergeCell ref="IPB46:IPB53"/>
    <mergeCell ref="IPC46:IPC53"/>
    <mergeCell ref="IPD46:IPD53"/>
    <mergeCell ref="IPE46:IPE53"/>
    <mergeCell ref="IOT46:IOT53"/>
    <mergeCell ref="IOU46:IOU53"/>
    <mergeCell ref="IOV46:IOV53"/>
    <mergeCell ref="IOW46:IOW53"/>
    <mergeCell ref="IOX46:IOX53"/>
    <mergeCell ref="IOY46:IOY53"/>
    <mergeCell ref="IRH46:IRH53"/>
    <mergeCell ref="IRI46:IRI53"/>
    <mergeCell ref="IRJ46:IRJ53"/>
    <mergeCell ref="IRK46:IRK53"/>
    <mergeCell ref="IRL46:IRL53"/>
    <mergeCell ref="IRM46:IRM53"/>
    <mergeCell ref="IRB46:IRB53"/>
    <mergeCell ref="IRC46:IRC53"/>
    <mergeCell ref="IRD46:IRD53"/>
    <mergeCell ref="IRE46:IRE53"/>
    <mergeCell ref="IRF46:IRF53"/>
    <mergeCell ref="IRG46:IRG53"/>
    <mergeCell ref="IQV46:IQV53"/>
    <mergeCell ref="IQW46:IQW53"/>
    <mergeCell ref="IQX46:IQX53"/>
    <mergeCell ref="IQY46:IQY53"/>
    <mergeCell ref="IQZ46:IQZ53"/>
    <mergeCell ref="IRA46:IRA53"/>
    <mergeCell ref="IQP46:IQP53"/>
    <mergeCell ref="IQQ46:IQQ53"/>
    <mergeCell ref="IQR46:IQR53"/>
    <mergeCell ref="IQS46:IQS53"/>
    <mergeCell ref="IQT46:IQT53"/>
    <mergeCell ref="IQU46:IQU53"/>
    <mergeCell ref="IQJ46:IQJ53"/>
    <mergeCell ref="IQK46:IQK53"/>
    <mergeCell ref="IQL46:IQL53"/>
    <mergeCell ref="IQM46:IQM53"/>
    <mergeCell ref="IQN46:IQN53"/>
    <mergeCell ref="IQO46:IQO53"/>
    <mergeCell ref="IQD46:IQD53"/>
    <mergeCell ref="IQE46:IQE53"/>
    <mergeCell ref="IQF46:IQF53"/>
    <mergeCell ref="IQG46:IQG53"/>
    <mergeCell ref="IQH46:IQH53"/>
    <mergeCell ref="IQI46:IQI53"/>
    <mergeCell ref="ISR46:ISR53"/>
    <mergeCell ref="ISS46:ISS53"/>
    <mergeCell ref="IST46:IST53"/>
    <mergeCell ref="ISU46:ISU53"/>
    <mergeCell ref="ISV46:ISV53"/>
    <mergeCell ref="ISW46:ISW53"/>
    <mergeCell ref="ISL46:ISL53"/>
    <mergeCell ref="ISM46:ISM53"/>
    <mergeCell ref="ISN46:ISN53"/>
    <mergeCell ref="ISO46:ISO53"/>
    <mergeCell ref="ISP46:ISP53"/>
    <mergeCell ref="ISQ46:ISQ53"/>
    <mergeCell ref="ISF46:ISF53"/>
    <mergeCell ref="ISG46:ISG53"/>
    <mergeCell ref="ISH46:ISH53"/>
    <mergeCell ref="ISI46:ISI53"/>
    <mergeCell ref="ISJ46:ISJ53"/>
    <mergeCell ref="ISK46:ISK53"/>
    <mergeCell ref="IRZ46:IRZ53"/>
    <mergeCell ref="ISA46:ISA53"/>
    <mergeCell ref="ISB46:ISB53"/>
    <mergeCell ref="ISC46:ISC53"/>
    <mergeCell ref="ISD46:ISD53"/>
    <mergeCell ref="ISE46:ISE53"/>
    <mergeCell ref="IRT46:IRT53"/>
    <mergeCell ref="IRU46:IRU53"/>
    <mergeCell ref="IRV46:IRV53"/>
    <mergeCell ref="IRW46:IRW53"/>
    <mergeCell ref="IRX46:IRX53"/>
    <mergeCell ref="IRY46:IRY53"/>
    <mergeCell ref="IRN46:IRN53"/>
    <mergeCell ref="IRO46:IRO53"/>
    <mergeCell ref="IRP46:IRP53"/>
    <mergeCell ref="IRQ46:IRQ53"/>
    <mergeCell ref="IRR46:IRR53"/>
    <mergeCell ref="IRS46:IRS53"/>
    <mergeCell ref="IUB46:IUB53"/>
    <mergeCell ref="IUC46:IUC53"/>
    <mergeCell ref="IUD46:IUD53"/>
    <mergeCell ref="IUE46:IUE53"/>
    <mergeCell ref="IUF46:IUF53"/>
    <mergeCell ref="IUG46:IUG53"/>
    <mergeCell ref="ITV46:ITV53"/>
    <mergeCell ref="ITW46:ITW53"/>
    <mergeCell ref="ITX46:ITX53"/>
    <mergeCell ref="ITY46:ITY53"/>
    <mergeCell ref="ITZ46:ITZ53"/>
    <mergeCell ref="IUA46:IUA53"/>
    <mergeCell ref="ITP46:ITP53"/>
    <mergeCell ref="ITQ46:ITQ53"/>
    <mergeCell ref="ITR46:ITR53"/>
    <mergeCell ref="ITS46:ITS53"/>
    <mergeCell ref="ITT46:ITT53"/>
    <mergeCell ref="ITU46:ITU53"/>
    <mergeCell ref="ITJ46:ITJ53"/>
    <mergeCell ref="ITK46:ITK53"/>
    <mergeCell ref="ITL46:ITL53"/>
    <mergeCell ref="ITM46:ITM53"/>
    <mergeCell ref="ITN46:ITN53"/>
    <mergeCell ref="ITO46:ITO53"/>
    <mergeCell ref="ITD46:ITD53"/>
    <mergeCell ref="ITE46:ITE53"/>
    <mergeCell ref="ITF46:ITF53"/>
    <mergeCell ref="ITG46:ITG53"/>
    <mergeCell ref="ITH46:ITH53"/>
    <mergeCell ref="ITI46:ITI53"/>
    <mergeCell ref="ISX46:ISX53"/>
    <mergeCell ref="ISY46:ISY53"/>
    <mergeCell ref="ISZ46:ISZ53"/>
    <mergeCell ref="ITA46:ITA53"/>
    <mergeCell ref="ITB46:ITB53"/>
    <mergeCell ref="ITC46:ITC53"/>
    <mergeCell ref="IVL46:IVL53"/>
    <mergeCell ref="IVM46:IVM53"/>
    <mergeCell ref="IVN46:IVN53"/>
    <mergeCell ref="IVO46:IVO53"/>
    <mergeCell ref="IVP46:IVP53"/>
    <mergeCell ref="IVQ46:IVQ53"/>
    <mergeCell ref="IVF46:IVF53"/>
    <mergeCell ref="IVG46:IVG53"/>
    <mergeCell ref="IVH46:IVH53"/>
    <mergeCell ref="IVI46:IVI53"/>
    <mergeCell ref="IVJ46:IVJ53"/>
    <mergeCell ref="IVK46:IVK53"/>
    <mergeCell ref="IUZ46:IUZ53"/>
    <mergeCell ref="IVA46:IVA53"/>
    <mergeCell ref="IVB46:IVB53"/>
    <mergeCell ref="IVC46:IVC53"/>
    <mergeCell ref="IVD46:IVD53"/>
    <mergeCell ref="IVE46:IVE53"/>
    <mergeCell ref="IUT46:IUT53"/>
    <mergeCell ref="IUU46:IUU53"/>
    <mergeCell ref="IUV46:IUV53"/>
    <mergeCell ref="IUW46:IUW53"/>
    <mergeCell ref="IUX46:IUX53"/>
    <mergeCell ref="IUY46:IUY53"/>
    <mergeCell ref="IUN46:IUN53"/>
    <mergeCell ref="IUO46:IUO53"/>
    <mergeCell ref="IUP46:IUP53"/>
    <mergeCell ref="IUQ46:IUQ53"/>
    <mergeCell ref="IUR46:IUR53"/>
    <mergeCell ref="IUS46:IUS53"/>
    <mergeCell ref="IUH46:IUH53"/>
    <mergeCell ref="IUI46:IUI53"/>
    <mergeCell ref="IUJ46:IUJ53"/>
    <mergeCell ref="IUK46:IUK53"/>
    <mergeCell ref="IUL46:IUL53"/>
    <mergeCell ref="IUM46:IUM53"/>
    <mergeCell ref="IWV46:IWV53"/>
    <mergeCell ref="IWW46:IWW53"/>
    <mergeCell ref="IWX46:IWX53"/>
    <mergeCell ref="IWY46:IWY53"/>
    <mergeCell ref="IWZ46:IWZ53"/>
    <mergeCell ref="IXA46:IXA53"/>
    <mergeCell ref="IWP46:IWP53"/>
    <mergeCell ref="IWQ46:IWQ53"/>
    <mergeCell ref="IWR46:IWR53"/>
    <mergeCell ref="IWS46:IWS53"/>
    <mergeCell ref="IWT46:IWT53"/>
    <mergeCell ref="IWU46:IWU53"/>
    <mergeCell ref="IWJ46:IWJ53"/>
    <mergeCell ref="IWK46:IWK53"/>
    <mergeCell ref="IWL46:IWL53"/>
    <mergeCell ref="IWM46:IWM53"/>
    <mergeCell ref="IWN46:IWN53"/>
    <mergeCell ref="IWO46:IWO53"/>
    <mergeCell ref="IWD46:IWD53"/>
    <mergeCell ref="IWE46:IWE53"/>
    <mergeCell ref="IWF46:IWF53"/>
    <mergeCell ref="IWG46:IWG53"/>
    <mergeCell ref="IWH46:IWH53"/>
    <mergeCell ref="IWI46:IWI53"/>
    <mergeCell ref="IVX46:IVX53"/>
    <mergeCell ref="IVY46:IVY53"/>
    <mergeCell ref="IVZ46:IVZ53"/>
    <mergeCell ref="IWA46:IWA53"/>
    <mergeCell ref="IWB46:IWB53"/>
    <mergeCell ref="IWC46:IWC53"/>
    <mergeCell ref="IVR46:IVR53"/>
    <mergeCell ref="IVS46:IVS53"/>
    <mergeCell ref="IVT46:IVT53"/>
    <mergeCell ref="IVU46:IVU53"/>
    <mergeCell ref="IVV46:IVV53"/>
    <mergeCell ref="IVW46:IVW53"/>
    <mergeCell ref="IYF46:IYF53"/>
    <mergeCell ref="IYG46:IYG53"/>
    <mergeCell ref="IYH46:IYH53"/>
    <mergeCell ref="IYI46:IYI53"/>
    <mergeCell ref="IYJ46:IYJ53"/>
    <mergeCell ref="IYK46:IYK53"/>
    <mergeCell ref="IXZ46:IXZ53"/>
    <mergeCell ref="IYA46:IYA53"/>
    <mergeCell ref="IYB46:IYB53"/>
    <mergeCell ref="IYC46:IYC53"/>
    <mergeCell ref="IYD46:IYD53"/>
    <mergeCell ref="IYE46:IYE53"/>
    <mergeCell ref="IXT46:IXT53"/>
    <mergeCell ref="IXU46:IXU53"/>
    <mergeCell ref="IXV46:IXV53"/>
    <mergeCell ref="IXW46:IXW53"/>
    <mergeCell ref="IXX46:IXX53"/>
    <mergeCell ref="IXY46:IXY53"/>
    <mergeCell ref="IXN46:IXN53"/>
    <mergeCell ref="IXO46:IXO53"/>
    <mergeCell ref="IXP46:IXP53"/>
    <mergeCell ref="IXQ46:IXQ53"/>
    <mergeCell ref="IXR46:IXR53"/>
    <mergeCell ref="IXS46:IXS53"/>
    <mergeCell ref="IXH46:IXH53"/>
    <mergeCell ref="IXI46:IXI53"/>
    <mergeCell ref="IXJ46:IXJ53"/>
    <mergeCell ref="IXK46:IXK53"/>
    <mergeCell ref="IXL46:IXL53"/>
    <mergeCell ref="IXM46:IXM53"/>
    <mergeCell ref="IXB46:IXB53"/>
    <mergeCell ref="IXC46:IXC53"/>
    <mergeCell ref="IXD46:IXD53"/>
    <mergeCell ref="IXE46:IXE53"/>
    <mergeCell ref="IXF46:IXF53"/>
    <mergeCell ref="IXG46:IXG53"/>
    <mergeCell ref="IZP46:IZP53"/>
    <mergeCell ref="IZQ46:IZQ53"/>
    <mergeCell ref="IZR46:IZR53"/>
    <mergeCell ref="IZS46:IZS53"/>
    <mergeCell ref="IZT46:IZT53"/>
    <mergeCell ref="IZU46:IZU53"/>
    <mergeCell ref="IZJ46:IZJ53"/>
    <mergeCell ref="IZK46:IZK53"/>
    <mergeCell ref="IZL46:IZL53"/>
    <mergeCell ref="IZM46:IZM53"/>
    <mergeCell ref="IZN46:IZN53"/>
    <mergeCell ref="IZO46:IZO53"/>
    <mergeCell ref="IZD46:IZD53"/>
    <mergeCell ref="IZE46:IZE53"/>
    <mergeCell ref="IZF46:IZF53"/>
    <mergeCell ref="IZG46:IZG53"/>
    <mergeCell ref="IZH46:IZH53"/>
    <mergeCell ref="IZI46:IZI53"/>
    <mergeCell ref="IYX46:IYX53"/>
    <mergeCell ref="IYY46:IYY53"/>
    <mergeCell ref="IYZ46:IYZ53"/>
    <mergeCell ref="IZA46:IZA53"/>
    <mergeCell ref="IZB46:IZB53"/>
    <mergeCell ref="IZC46:IZC53"/>
    <mergeCell ref="IYR46:IYR53"/>
    <mergeCell ref="IYS46:IYS53"/>
    <mergeCell ref="IYT46:IYT53"/>
    <mergeCell ref="IYU46:IYU53"/>
    <mergeCell ref="IYV46:IYV53"/>
    <mergeCell ref="IYW46:IYW53"/>
    <mergeCell ref="IYL46:IYL53"/>
    <mergeCell ref="IYM46:IYM53"/>
    <mergeCell ref="IYN46:IYN53"/>
    <mergeCell ref="IYO46:IYO53"/>
    <mergeCell ref="IYP46:IYP53"/>
    <mergeCell ref="IYQ46:IYQ53"/>
    <mergeCell ref="JAZ46:JAZ53"/>
    <mergeCell ref="JBA46:JBA53"/>
    <mergeCell ref="JBB46:JBB53"/>
    <mergeCell ref="JBC46:JBC53"/>
    <mergeCell ref="JBD46:JBD53"/>
    <mergeCell ref="JBE46:JBE53"/>
    <mergeCell ref="JAT46:JAT53"/>
    <mergeCell ref="JAU46:JAU53"/>
    <mergeCell ref="JAV46:JAV53"/>
    <mergeCell ref="JAW46:JAW53"/>
    <mergeCell ref="JAX46:JAX53"/>
    <mergeCell ref="JAY46:JAY53"/>
    <mergeCell ref="JAN46:JAN53"/>
    <mergeCell ref="JAO46:JAO53"/>
    <mergeCell ref="JAP46:JAP53"/>
    <mergeCell ref="JAQ46:JAQ53"/>
    <mergeCell ref="JAR46:JAR53"/>
    <mergeCell ref="JAS46:JAS53"/>
    <mergeCell ref="JAH46:JAH53"/>
    <mergeCell ref="JAI46:JAI53"/>
    <mergeCell ref="JAJ46:JAJ53"/>
    <mergeCell ref="JAK46:JAK53"/>
    <mergeCell ref="JAL46:JAL53"/>
    <mergeCell ref="JAM46:JAM53"/>
    <mergeCell ref="JAB46:JAB53"/>
    <mergeCell ref="JAC46:JAC53"/>
    <mergeCell ref="JAD46:JAD53"/>
    <mergeCell ref="JAE46:JAE53"/>
    <mergeCell ref="JAF46:JAF53"/>
    <mergeCell ref="JAG46:JAG53"/>
    <mergeCell ref="IZV46:IZV53"/>
    <mergeCell ref="IZW46:IZW53"/>
    <mergeCell ref="IZX46:IZX53"/>
    <mergeCell ref="IZY46:IZY53"/>
    <mergeCell ref="IZZ46:IZZ53"/>
    <mergeCell ref="JAA46:JAA53"/>
    <mergeCell ref="JCJ46:JCJ53"/>
    <mergeCell ref="JCK46:JCK53"/>
    <mergeCell ref="JCL46:JCL53"/>
    <mergeCell ref="JCM46:JCM53"/>
    <mergeCell ref="JCN46:JCN53"/>
    <mergeCell ref="JCO46:JCO53"/>
    <mergeCell ref="JCD46:JCD53"/>
    <mergeCell ref="JCE46:JCE53"/>
    <mergeCell ref="JCF46:JCF53"/>
    <mergeCell ref="JCG46:JCG53"/>
    <mergeCell ref="JCH46:JCH53"/>
    <mergeCell ref="JCI46:JCI53"/>
    <mergeCell ref="JBX46:JBX53"/>
    <mergeCell ref="JBY46:JBY53"/>
    <mergeCell ref="JBZ46:JBZ53"/>
    <mergeCell ref="JCA46:JCA53"/>
    <mergeCell ref="JCB46:JCB53"/>
    <mergeCell ref="JCC46:JCC53"/>
    <mergeCell ref="JBR46:JBR53"/>
    <mergeCell ref="JBS46:JBS53"/>
    <mergeCell ref="JBT46:JBT53"/>
    <mergeCell ref="JBU46:JBU53"/>
    <mergeCell ref="JBV46:JBV53"/>
    <mergeCell ref="JBW46:JBW53"/>
    <mergeCell ref="JBL46:JBL53"/>
    <mergeCell ref="JBM46:JBM53"/>
    <mergeCell ref="JBN46:JBN53"/>
    <mergeCell ref="JBO46:JBO53"/>
    <mergeCell ref="JBP46:JBP53"/>
    <mergeCell ref="JBQ46:JBQ53"/>
    <mergeCell ref="JBF46:JBF53"/>
    <mergeCell ref="JBG46:JBG53"/>
    <mergeCell ref="JBH46:JBH53"/>
    <mergeCell ref="JBI46:JBI53"/>
    <mergeCell ref="JBJ46:JBJ53"/>
    <mergeCell ref="JBK46:JBK53"/>
    <mergeCell ref="JDT46:JDT53"/>
    <mergeCell ref="JDU46:JDU53"/>
    <mergeCell ref="JDV46:JDV53"/>
    <mergeCell ref="JDW46:JDW53"/>
    <mergeCell ref="JDX46:JDX53"/>
    <mergeCell ref="JDY46:JDY53"/>
    <mergeCell ref="JDN46:JDN53"/>
    <mergeCell ref="JDO46:JDO53"/>
    <mergeCell ref="JDP46:JDP53"/>
    <mergeCell ref="JDQ46:JDQ53"/>
    <mergeCell ref="JDR46:JDR53"/>
    <mergeCell ref="JDS46:JDS53"/>
    <mergeCell ref="JDH46:JDH53"/>
    <mergeCell ref="JDI46:JDI53"/>
    <mergeCell ref="JDJ46:JDJ53"/>
    <mergeCell ref="JDK46:JDK53"/>
    <mergeCell ref="JDL46:JDL53"/>
    <mergeCell ref="JDM46:JDM53"/>
    <mergeCell ref="JDB46:JDB53"/>
    <mergeCell ref="JDC46:JDC53"/>
    <mergeCell ref="JDD46:JDD53"/>
    <mergeCell ref="JDE46:JDE53"/>
    <mergeCell ref="JDF46:JDF53"/>
    <mergeCell ref="JDG46:JDG53"/>
    <mergeCell ref="JCV46:JCV53"/>
    <mergeCell ref="JCW46:JCW53"/>
    <mergeCell ref="JCX46:JCX53"/>
    <mergeCell ref="JCY46:JCY53"/>
    <mergeCell ref="JCZ46:JCZ53"/>
    <mergeCell ref="JDA46:JDA53"/>
    <mergeCell ref="JCP46:JCP53"/>
    <mergeCell ref="JCQ46:JCQ53"/>
    <mergeCell ref="JCR46:JCR53"/>
    <mergeCell ref="JCS46:JCS53"/>
    <mergeCell ref="JCT46:JCT53"/>
    <mergeCell ref="JCU46:JCU53"/>
    <mergeCell ref="JFD46:JFD53"/>
    <mergeCell ref="JFE46:JFE53"/>
    <mergeCell ref="JFF46:JFF53"/>
    <mergeCell ref="JFG46:JFG53"/>
    <mergeCell ref="JFH46:JFH53"/>
    <mergeCell ref="JFI46:JFI53"/>
    <mergeCell ref="JEX46:JEX53"/>
    <mergeCell ref="JEY46:JEY53"/>
    <mergeCell ref="JEZ46:JEZ53"/>
    <mergeCell ref="JFA46:JFA53"/>
    <mergeCell ref="JFB46:JFB53"/>
    <mergeCell ref="JFC46:JFC53"/>
    <mergeCell ref="JER46:JER53"/>
    <mergeCell ref="JES46:JES53"/>
    <mergeCell ref="JET46:JET53"/>
    <mergeCell ref="JEU46:JEU53"/>
    <mergeCell ref="JEV46:JEV53"/>
    <mergeCell ref="JEW46:JEW53"/>
    <mergeCell ref="JEL46:JEL53"/>
    <mergeCell ref="JEM46:JEM53"/>
    <mergeCell ref="JEN46:JEN53"/>
    <mergeCell ref="JEO46:JEO53"/>
    <mergeCell ref="JEP46:JEP53"/>
    <mergeCell ref="JEQ46:JEQ53"/>
    <mergeCell ref="JEF46:JEF53"/>
    <mergeCell ref="JEG46:JEG53"/>
    <mergeCell ref="JEH46:JEH53"/>
    <mergeCell ref="JEI46:JEI53"/>
    <mergeCell ref="JEJ46:JEJ53"/>
    <mergeCell ref="JEK46:JEK53"/>
    <mergeCell ref="JDZ46:JDZ53"/>
    <mergeCell ref="JEA46:JEA53"/>
    <mergeCell ref="JEB46:JEB53"/>
    <mergeCell ref="JEC46:JEC53"/>
    <mergeCell ref="JED46:JED53"/>
    <mergeCell ref="JEE46:JEE53"/>
    <mergeCell ref="JGN46:JGN53"/>
    <mergeCell ref="JGO46:JGO53"/>
    <mergeCell ref="JGP46:JGP53"/>
    <mergeCell ref="JGQ46:JGQ53"/>
    <mergeCell ref="JGR46:JGR53"/>
    <mergeCell ref="JGS46:JGS53"/>
    <mergeCell ref="JGH46:JGH53"/>
    <mergeCell ref="JGI46:JGI53"/>
    <mergeCell ref="JGJ46:JGJ53"/>
    <mergeCell ref="JGK46:JGK53"/>
    <mergeCell ref="JGL46:JGL53"/>
    <mergeCell ref="JGM46:JGM53"/>
    <mergeCell ref="JGB46:JGB53"/>
    <mergeCell ref="JGC46:JGC53"/>
    <mergeCell ref="JGD46:JGD53"/>
    <mergeCell ref="JGE46:JGE53"/>
    <mergeCell ref="JGF46:JGF53"/>
    <mergeCell ref="JGG46:JGG53"/>
    <mergeCell ref="JFV46:JFV53"/>
    <mergeCell ref="JFW46:JFW53"/>
    <mergeCell ref="JFX46:JFX53"/>
    <mergeCell ref="JFY46:JFY53"/>
    <mergeCell ref="JFZ46:JFZ53"/>
    <mergeCell ref="JGA46:JGA53"/>
    <mergeCell ref="JFP46:JFP53"/>
    <mergeCell ref="JFQ46:JFQ53"/>
    <mergeCell ref="JFR46:JFR53"/>
    <mergeCell ref="JFS46:JFS53"/>
    <mergeCell ref="JFT46:JFT53"/>
    <mergeCell ref="JFU46:JFU53"/>
    <mergeCell ref="JFJ46:JFJ53"/>
    <mergeCell ref="JFK46:JFK53"/>
    <mergeCell ref="JFL46:JFL53"/>
    <mergeCell ref="JFM46:JFM53"/>
    <mergeCell ref="JFN46:JFN53"/>
    <mergeCell ref="JFO46:JFO53"/>
    <mergeCell ref="JHX46:JHX53"/>
    <mergeCell ref="JHY46:JHY53"/>
    <mergeCell ref="JHZ46:JHZ53"/>
    <mergeCell ref="JIA46:JIA53"/>
    <mergeCell ref="JIB46:JIB53"/>
    <mergeCell ref="JIC46:JIC53"/>
    <mergeCell ref="JHR46:JHR53"/>
    <mergeCell ref="JHS46:JHS53"/>
    <mergeCell ref="JHT46:JHT53"/>
    <mergeCell ref="JHU46:JHU53"/>
    <mergeCell ref="JHV46:JHV53"/>
    <mergeCell ref="JHW46:JHW53"/>
    <mergeCell ref="JHL46:JHL53"/>
    <mergeCell ref="JHM46:JHM53"/>
    <mergeCell ref="JHN46:JHN53"/>
    <mergeCell ref="JHO46:JHO53"/>
    <mergeCell ref="JHP46:JHP53"/>
    <mergeCell ref="JHQ46:JHQ53"/>
    <mergeCell ref="JHF46:JHF53"/>
    <mergeCell ref="JHG46:JHG53"/>
    <mergeCell ref="JHH46:JHH53"/>
    <mergeCell ref="JHI46:JHI53"/>
    <mergeCell ref="JHJ46:JHJ53"/>
    <mergeCell ref="JHK46:JHK53"/>
    <mergeCell ref="JGZ46:JGZ53"/>
    <mergeCell ref="JHA46:JHA53"/>
    <mergeCell ref="JHB46:JHB53"/>
    <mergeCell ref="JHC46:JHC53"/>
    <mergeCell ref="JHD46:JHD53"/>
    <mergeCell ref="JHE46:JHE53"/>
    <mergeCell ref="JGT46:JGT53"/>
    <mergeCell ref="JGU46:JGU53"/>
    <mergeCell ref="JGV46:JGV53"/>
    <mergeCell ref="JGW46:JGW53"/>
    <mergeCell ref="JGX46:JGX53"/>
    <mergeCell ref="JGY46:JGY53"/>
    <mergeCell ref="JJH46:JJH53"/>
    <mergeCell ref="JJI46:JJI53"/>
    <mergeCell ref="JJJ46:JJJ53"/>
    <mergeCell ref="JJK46:JJK53"/>
    <mergeCell ref="JJL46:JJL53"/>
    <mergeCell ref="JJM46:JJM53"/>
    <mergeCell ref="JJB46:JJB53"/>
    <mergeCell ref="JJC46:JJC53"/>
    <mergeCell ref="JJD46:JJD53"/>
    <mergeCell ref="JJE46:JJE53"/>
    <mergeCell ref="JJF46:JJF53"/>
    <mergeCell ref="JJG46:JJG53"/>
    <mergeCell ref="JIV46:JIV53"/>
    <mergeCell ref="JIW46:JIW53"/>
    <mergeCell ref="JIX46:JIX53"/>
    <mergeCell ref="JIY46:JIY53"/>
    <mergeCell ref="JIZ46:JIZ53"/>
    <mergeCell ref="JJA46:JJA53"/>
    <mergeCell ref="JIP46:JIP53"/>
    <mergeCell ref="JIQ46:JIQ53"/>
    <mergeCell ref="JIR46:JIR53"/>
    <mergeCell ref="JIS46:JIS53"/>
    <mergeCell ref="JIT46:JIT53"/>
    <mergeCell ref="JIU46:JIU53"/>
    <mergeCell ref="JIJ46:JIJ53"/>
    <mergeCell ref="JIK46:JIK53"/>
    <mergeCell ref="JIL46:JIL53"/>
    <mergeCell ref="JIM46:JIM53"/>
    <mergeCell ref="JIN46:JIN53"/>
    <mergeCell ref="JIO46:JIO53"/>
    <mergeCell ref="JID46:JID53"/>
    <mergeCell ref="JIE46:JIE53"/>
    <mergeCell ref="JIF46:JIF53"/>
    <mergeCell ref="JIG46:JIG53"/>
    <mergeCell ref="JIH46:JIH53"/>
    <mergeCell ref="JII46:JII53"/>
    <mergeCell ref="JKR46:JKR53"/>
    <mergeCell ref="JKS46:JKS53"/>
    <mergeCell ref="JKT46:JKT53"/>
    <mergeCell ref="JKU46:JKU53"/>
    <mergeCell ref="JKV46:JKV53"/>
    <mergeCell ref="JKW46:JKW53"/>
    <mergeCell ref="JKL46:JKL53"/>
    <mergeCell ref="JKM46:JKM53"/>
    <mergeCell ref="JKN46:JKN53"/>
    <mergeCell ref="JKO46:JKO53"/>
    <mergeCell ref="JKP46:JKP53"/>
    <mergeCell ref="JKQ46:JKQ53"/>
    <mergeCell ref="JKF46:JKF53"/>
    <mergeCell ref="JKG46:JKG53"/>
    <mergeCell ref="JKH46:JKH53"/>
    <mergeCell ref="JKI46:JKI53"/>
    <mergeCell ref="JKJ46:JKJ53"/>
    <mergeCell ref="JKK46:JKK53"/>
    <mergeCell ref="JJZ46:JJZ53"/>
    <mergeCell ref="JKA46:JKA53"/>
    <mergeCell ref="JKB46:JKB53"/>
    <mergeCell ref="JKC46:JKC53"/>
    <mergeCell ref="JKD46:JKD53"/>
    <mergeCell ref="JKE46:JKE53"/>
    <mergeCell ref="JJT46:JJT53"/>
    <mergeCell ref="JJU46:JJU53"/>
    <mergeCell ref="JJV46:JJV53"/>
    <mergeCell ref="JJW46:JJW53"/>
    <mergeCell ref="JJX46:JJX53"/>
    <mergeCell ref="JJY46:JJY53"/>
    <mergeCell ref="JJN46:JJN53"/>
    <mergeCell ref="JJO46:JJO53"/>
    <mergeCell ref="JJP46:JJP53"/>
    <mergeCell ref="JJQ46:JJQ53"/>
    <mergeCell ref="JJR46:JJR53"/>
    <mergeCell ref="JJS46:JJS53"/>
    <mergeCell ref="JMB46:JMB53"/>
    <mergeCell ref="JMC46:JMC53"/>
    <mergeCell ref="JMD46:JMD53"/>
    <mergeCell ref="JME46:JME53"/>
    <mergeCell ref="JMF46:JMF53"/>
    <mergeCell ref="JMG46:JMG53"/>
    <mergeCell ref="JLV46:JLV53"/>
    <mergeCell ref="JLW46:JLW53"/>
    <mergeCell ref="JLX46:JLX53"/>
    <mergeCell ref="JLY46:JLY53"/>
    <mergeCell ref="JLZ46:JLZ53"/>
    <mergeCell ref="JMA46:JMA53"/>
    <mergeCell ref="JLP46:JLP53"/>
    <mergeCell ref="JLQ46:JLQ53"/>
    <mergeCell ref="JLR46:JLR53"/>
    <mergeCell ref="JLS46:JLS53"/>
    <mergeCell ref="JLT46:JLT53"/>
    <mergeCell ref="JLU46:JLU53"/>
    <mergeCell ref="JLJ46:JLJ53"/>
    <mergeCell ref="JLK46:JLK53"/>
    <mergeCell ref="JLL46:JLL53"/>
    <mergeCell ref="JLM46:JLM53"/>
    <mergeCell ref="JLN46:JLN53"/>
    <mergeCell ref="JLO46:JLO53"/>
    <mergeCell ref="JLD46:JLD53"/>
    <mergeCell ref="JLE46:JLE53"/>
    <mergeCell ref="JLF46:JLF53"/>
    <mergeCell ref="JLG46:JLG53"/>
    <mergeCell ref="JLH46:JLH53"/>
    <mergeCell ref="JLI46:JLI53"/>
    <mergeCell ref="JKX46:JKX53"/>
    <mergeCell ref="JKY46:JKY53"/>
    <mergeCell ref="JKZ46:JKZ53"/>
    <mergeCell ref="JLA46:JLA53"/>
    <mergeCell ref="JLB46:JLB53"/>
    <mergeCell ref="JLC46:JLC53"/>
    <mergeCell ref="JNL46:JNL53"/>
    <mergeCell ref="JNM46:JNM53"/>
    <mergeCell ref="JNN46:JNN53"/>
    <mergeCell ref="JNO46:JNO53"/>
    <mergeCell ref="JNP46:JNP53"/>
    <mergeCell ref="JNQ46:JNQ53"/>
    <mergeCell ref="JNF46:JNF53"/>
    <mergeCell ref="JNG46:JNG53"/>
    <mergeCell ref="JNH46:JNH53"/>
    <mergeCell ref="JNI46:JNI53"/>
    <mergeCell ref="JNJ46:JNJ53"/>
    <mergeCell ref="JNK46:JNK53"/>
    <mergeCell ref="JMZ46:JMZ53"/>
    <mergeCell ref="JNA46:JNA53"/>
    <mergeCell ref="JNB46:JNB53"/>
    <mergeCell ref="JNC46:JNC53"/>
    <mergeCell ref="JND46:JND53"/>
    <mergeCell ref="JNE46:JNE53"/>
    <mergeCell ref="JMT46:JMT53"/>
    <mergeCell ref="JMU46:JMU53"/>
    <mergeCell ref="JMV46:JMV53"/>
    <mergeCell ref="JMW46:JMW53"/>
    <mergeCell ref="JMX46:JMX53"/>
    <mergeCell ref="JMY46:JMY53"/>
    <mergeCell ref="JMN46:JMN53"/>
    <mergeCell ref="JMO46:JMO53"/>
    <mergeCell ref="JMP46:JMP53"/>
    <mergeCell ref="JMQ46:JMQ53"/>
    <mergeCell ref="JMR46:JMR53"/>
    <mergeCell ref="JMS46:JMS53"/>
    <mergeCell ref="JMH46:JMH53"/>
    <mergeCell ref="JMI46:JMI53"/>
    <mergeCell ref="JMJ46:JMJ53"/>
    <mergeCell ref="JMK46:JMK53"/>
    <mergeCell ref="JML46:JML53"/>
    <mergeCell ref="JMM46:JMM53"/>
    <mergeCell ref="JOV46:JOV53"/>
    <mergeCell ref="JOW46:JOW53"/>
    <mergeCell ref="JOX46:JOX53"/>
    <mergeCell ref="JOY46:JOY53"/>
    <mergeCell ref="JOZ46:JOZ53"/>
    <mergeCell ref="JPA46:JPA53"/>
    <mergeCell ref="JOP46:JOP53"/>
    <mergeCell ref="JOQ46:JOQ53"/>
    <mergeCell ref="JOR46:JOR53"/>
    <mergeCell ref="JOS46:JOS53"/>
    <mergeCell ref="JOT46:JOT53"/>
    <mergeCell ref="JOU46:JOU53"/>
    <mergeCell ref="JOJ46:JOJ53"/>
    <mergeCell ref="JOK46:JOK53"/>
    <mergeCell ref="JOL46:JOL53"/>
    <mergeCell ref="JOM46:JOM53"/>
    <mergeCell ref="JON46:JON53"/>
    <mergeCell ref="JOO46:JOO53"/>
    <mergeCell ref="JOD46:JOD53"/>
    <mergeCell ref="JOE46:JOE53"/>
    <mergeCell ref="JOF46:JOF53"/>
    <mergeCell ref="JOG46:JOG53"/>
    <mergeCell ref="JOH46:JOH53"/>
    <mergeCell ref="JOI46:JOI53"/>
    <mergeCell ref="JNX46:JNX53"/>
    <mergeCell ref="JNY46:JNY53"/>
    <mergeCell ref="JNZ46:JNZ53"/>
    <mergeCell ref="JOA46:JOA53"/>
    <mergeCell ref="JOB46:JOB53"/>
    <mergeCell ref="JOC46:JOC53"/>
    <mergeCell ref="JNR46:JNR53"/>
    <mergeCell ref="JNS46:JNS53"/>
    <mergeCell ref="JNT46:JNT53"/>
    <mergeCell ref="JNU46:JNU53"/>
    <mergeCell ref="JNV46:JNV53"/>
    <mergeCell ref="JNW46:JNW53"/>
    <mergeCell ref="JQF46:JQF53"/>
    <mergeCell ref="JQG46:JQG53"/>
    <mergeCell ref="JQH46:JQH53"/>
    <mergeCell ref="JQI46:JQI53"/>
    <mergeCell ref="JQJ46:JQJ53"/>
    <mergeCell ref="JQK46:JQK53"/>
    <mergeCell ref="JPZ46:JPZ53"/>
    <mergeCell ref="JQA46:JQA53"/>
    <mergeCell ref="JQB46:JQB53"/>
    <mergeCell ref="JQC46:JQC53"/>
    <mergeCell ref="JQD46:JQD53"/>
    <mergeCell ref="JQE46:JQE53"/>
    <mergeCell ref="JPT46:JPT53"/>
    <mergeCell ref="JPU46:JPU53"/>
    <mergeCell ref="JPV46:JPV53"/>
    <mergeCell ref="JPW46:JPW53"/>
    <mergeCell ref="JPX46:JPX53"/>
    <mergeCell ref="JPY46:JPY53"/>
    <mergeCell ref="JPN46:JPN53"/>
    <mergeCell ref="JPO46:JPO53"/>
    <mergeCell ref="JPP46:JPP53"/>
    <mergeCell ref="JPQ46:JPQ53"/>
    <mergeCell ref="JPR46:JPR53"/>
    <mergeCell ref="JPS46:JPS53"/>
    <mergeCell ref="JPH46:JPH53"/>
    <mergeCell ref="JPI46:JPI53"/>
    <mergeCell ref="JPJ46:JPJ53"/>
    <mergeCell ref="JPK46:JPK53"/>
    <mergeCell ref="JPL46:JPL53"/>
    <mergeCell ref="JPM46:JPM53"/>
    <mergeCell ref="JPB46:JPB53"/>
    <mergeCell ref="JPC46:JPC53"/>
    <mergeCell ref="JPD46:JPD53"/>
    <mergeCell ref="JPE46:JPE53"/>
    <mergeCell ref="JPF46:JPF53"/>
    <mergeCell ref="JPG46:JPG53"/>
    <mergeCell ref="JRP46:JRP53"/>
    <mergeCell ref="JRQ46:JRQ53"/>
    <mergeCell ref="JRR46:JRR53"/>
    <mergeCell ref="JRS46:JRS53"/>
    <mergeCell ref="JRT46:JRT53"/>
    <mergeCell ref="JRU46:JRU53"/>
    <mergeCell ref="JRJ46:JRJ53"/>
    <mergeCell ref="JRK46:JRK53"/>
    <mergeCell ref="JRL46:JRL53"/>
    <mergeCell ref="JRM46:JRM53"/>
    <mergeCell ref="JRN46:JRN53"/>
    <mergeCell ref="JRO46:JRO53"/>
    <mergeCell ref="JRD46:JRD53"/>
    <mergeCell ref="JRE46:JRE53"/>
    <mergeCell ref="JRF46:JRF53"/>
    <mergeCell ref="JRG46:JRG53"/>
    <mergeCell ref="JRH46:JRH53"/>
    <mergeCell ref="JRI46:JRI53"/>
    <mergeCell ref="JQX46:JQX53"/>
    <mergeCell ref="JQY46:JQY53"/>
    <mergeCell ref="JQZ46:JQZ53"/>
    <mergeCell ref="JRA46:JRA53"/>
    <mergeCell ref="JRB46:JRB53"/>
    <mergeCell ref="JRC46:JRC53"/>
    <mergeCell ref="JQR46:JQR53"/>
    <mergeCell ref="JQS46:JQS53"/>
    <mergeCell ref="JQT46:JQT53"/>
    <mergeCell ref="JQU46:JQU53"/>
    <mergeCell ref="JQV46:JQV53"/>
    <mergeCell ref="JQW46:JQW53"/>
    <mergeCell ref="JQL46:JQL53"/>
    <mergeCell ref="JQM46:JQM53"/>
    <mergeCell ref="JQN46:JQN53"/>
    <mergeCell ref="JQO46:JQO53"/>
    <mergeCell ref="JQP46:JQP53"/>
    <mergeCell ref="JQQ46:JQQ53"/>
    <mergeCell ref="JSZ46:JSZ53"/>
    <mergeCell ref="JTA46:JTA53"/>
    <mergeCell ref="JTB46:JTB53"/>
    <mergeCell ref="JTC46:JTC53"/>
    <mergeCell ref="JTD46:JTD53"/>
    <mergeCell ref="JTE46:JTE53"/>
    <mergeCell ref="JST46:JST53"/>
    <mergeCell ref="JSU46:JSU53"/>
    <mergeCell ref="JSV46:JSV53"/>
    <mergeCell ref="JSW46:JSW53"/>
    <mergeCell ref="JSX46:JSX53"/>
    <mergeCell ref="JSY46:JSY53"/>
    <mergeCell ref="JSN46:JSN53"/>
    <mergeCell ref="JSO46:JSO53"/>
    <mergeCell ref="JSP46:JSP53"/>
    <mergeCell ref="JSQ46:JSQ53"/>
    <mergeCell ref="JSR46:JSR53"/>
    <mergeCell ref="JSS46:JSS53"/>
    <mergeCell ref="JSH46:JSH53"/>
    <mergeCell ref="JSI46:JSI53"/>
    <mergeCell ref="JSJ46:JSJ53"/>
    <mergeCell ref="JSK46:JSK53"/>
    <mergeCell ref="JSL46:JSL53"/>
    <mergeCell ref="JSM46:JSM53"/>
    <mergeCell ref="JSB46:JSB53"/>
    <mergeCell ref="JSC46:JSC53"/>
    <mergeCell ref="JSD46:JSD53"/>
    <mergeCell ref="JSE46:JSE53"/>
    <mergeCell ref="JSF46:JSF53"/>
    <mergeCell ref="JSG46:JSG53"/>
    <mergeCell ref="JRV46:JRV53"/>
    <mergeCell ref="JRW46:JRW53"/>
    <mergeCell ref="JRX46:JRX53"/>
    <mergeCell ref="JRY46:JRY53"/>
    <mergeCell ref="JRZ46:JRZ53"/>
    <mergeCell ref="JSA46:JSA53"/>
    <mergeCell ref="JUJ46:JUJ53"/>
    <mergeCell ref="JUK46:JUK53"/>
    <mergeCell ref="JUL46:JUL53"/>
    <mergeCell ref="JUM46:JUM53"/>
    <mergeCell ref="JUN46:JUN53"/>
    <mergeCell ref="JUO46:JUO53"/>
    <mergeCell ref="JUD46:JUD53"/>
    <mergeCell ref="JUE46:JUE53"/>
    <mergeCell ref="JUF46:JUF53"/>
    <mergeCell ref="JUG46:JUG53"/>
    <mergeCell ref="JUH46:JUH53"/>
    <mergeCell ref="JUI46:JUI53"/>
    <mergeCell ref="JTX46:JTX53"/>
    <mergeCell ref="JTY46:JTY53"/>
    <mergeCell ref="JTZ46:JTZ53"/>
    <mergeCell ref="JUA46:JUA53"/>
    <mergeCell ref="JUB46:JUB53"/>
    <mergeCell ref="JUC46:JUC53"/>
    <mergeCell ref="JTR46:JTR53"/>
    <mergeCell ref="JTS46:JTS53"/>
    <mergeCell ref="JTT46:JTT53"/>
    <mergeCell ref="JTU46:JTU53"/>
    <mergeCell ref="JTV46:JTV53"/>
    <mergeCell ref="JTW46:JTW53"/>
    <mergeCell ref="JTL46:JTL53"/>
    <mergeCell ref="JTM46:JTM53"/>
    <mergeCell ref="JTN46:JTN53"/>
    <mergeCell ref="JTO46:JTO53"/>
    <mergeCell ref="JTP46:JTP53"/>
    <mergeCell ref="JTQ46:JTQ53"/>
    <mergeCell ref="JTF46:JTF53"/>
    <mergeCell ref="JTG46:JTG53"/>
    <mergeCell ref="JTH46:JTH53"/>
    <mergeCell ref="JTI46:JTI53"/>
    <mergeCell ref="JTJ46:JTJ53"/>
    <mergeCell ref="JTK46:JTK53"/>
    <mergeCell ref="JVT46:JVT53"/>
    <mergeCell ref="JVU46:JVU53"/>
    <mergeCell ref="JVV46:JVV53"/>
    <mergeCell ref="JVW46:JVW53"/>
    <mergeCell ref="JVX46:JVX53"/>
    <mergeCell ref="JVY46:JVY53"/>
    <mergeCell ref="JVN46:JVN53"/>
    <mergeCell ref="JVO46:JVO53"/>
    <mergeCell ref="JVP46:JVP53"/>
    <mergeCell ref="JVQ46:JVQ53"/>
    <mergeCell ref="JVR46:JVR53"/>
    <mergeCell ref="JVS46:JVS53"/>
    <mergeCell ref="JVH46:JVH53"/>
    <mergeCell ref="JVI46:JVI53"/>
    <mergeCell ref="JVJ46:JVJ53"/>
    <mergeCell ref="JVK46:JVK53"/>
    <mergeCell ref="JVL46:JVL53"/>
    <mergeCell ref="JVM46:JVM53"/>
    <mergeCell ref="JVB46:JVB53"/>
    <mergeCell ref="JVC46:JVC53"/>
    <mergeCell ref="JVD46:JVD53"/>
    <mergeCell ref="JVE46:JVE53"/>
    <mergeCell ref="JVF46:JVF53"/>
    <mergeCell ref="JVG46:JVG53"/>
    <mergeCell ref="JUV46:JUV53"/>
    <mergeCell ref="JUW46:JUW53"/>
    <mergeCell ref="JUX46:JUX53"/>
    <mergeCell ref="JUY46:JUY53"/>
    <mergeCell ref="JUZ46:JUZ53"/>
    <mergeCell ref="JVA46:JVA53"/>
    <mergeCell ref="JUP46:JUP53"/>
    <mergeCell ref="JUQ46:JUQ53"/>
    <mergeCell ref="JUR46:JUR53"/>
    <mergeCell ref="JUS46:JUS53"/>
    <mergeCell ref="JUT46:JUT53"/>
    <mergeCell ref="JUU46:JUU53"/>
    <mergeCell ref="JXD46:JXD53"/>
    <mergeCell ref="JXE46:JXE53"/>
    <mergeCell ref="JXF46:JXF53"/>
    <mergeCell ref="JXG46:JXG53"/>
    <mergeCell ref="JXH46:JXH53"/>
    <mergeCell ref="JXI46:JXI53"/>
    <mergeCell ref="JWX46:JWX53"/>
    <mergeCell ref="JWY46:JWY53"/>
    <mergeCell ref="JWZ46:JWZ53"/>
    <mergeCell ref="JXA46:JXA53"/>
    <mergeCell ref="JXB46:JXB53"/>
    <mergeCell ref="JXC46:JXC53"/>
    <mergeCell ref="JWR46:JWR53"/>
    <mergeCell ref="JWS46:JWS53"/>
    <mergeCell ref="JWT46:JWT53"/>
    <mergeCell ref="JWU46:JWU53"/>
    <mergeCell ref="JWV46:JWV53"/>
    <mergeCell ref="JWW46:JWW53"/>
    <mergeCell ref="JWL46:JWL53"/>
    <mergeCell ref="JWM46:JWM53"/>
    <mergeCell ref="JWN46:JWN53"/>
    <mergeCell ref="JWO46:JWO53"/>
    <mergeCell ref="JWP46:JWP53"/>
    <mergeCell ref="JWQ46:JWQ53"/>
    <mergeCell ref="JWF46:JWF53"/>
    <mergeCell ref="JWG46:JWG53"/>
    <mergeCell ref="JWH46:JWH53"/>
    <mergeCell ref="JWI46:JWI53"/>
    <mergeCell ref="JWJ46:JWJ53"/>
    <mergeCell ref="JWK46:JWK53"/>
    <mergeCell ref="JVZ46:JVZ53"/>
    <mergeCell ref="JWA46:JWA53"/>
    <mergeCell ref="JWB46:JWB53"/>
    <mergeCell ref="JWC46:JWC53"/>
    <mergeCell ref="JWD46:JWD53"/>
    <mergeCell ref="JWE46:JWE53"/>
    <mergeCell ref="JYN46:JYN53"/>
    <mergeCell ref="JYO46:JYO53"/>
    <mergeCell ref="JYP46:JYP53"/>
    <mergeCell ref="JYQ46:JYQ53"/>
    <mergeCell ref="JYR46:JYR53"/>
    <mergeCell ref="JYS46:JYS53"/>
    <mergeCell ref="JYH46:JYH53"/>
    <mergeCell ref="JYI46:JYI53"/>
    <mergeCell ref="JYJ46:JYJ53"/>
    <mergeCell ref="JYK46:JYK53"/>
    <mergeCell ref="JYL46:JYL53"/>
    <mergeCell ref="JYM46:JYM53"/>
    <mergeCell ref="JYB46:JYB53"/>
    <mergeCell ref="JYC46:JYC53"/>
    <mergeCell ref="JYD46:JYD53"/>
    <mergeCell ref="JYE46:JYE53"/>
    <mergeCell ref="JYF46:JYF53"/>
    <mergeCell ref="JYG46:JYG53"/>
    <mergeCell ref="JXV46:JXV53"/>
    <mergeCell ref="JXW46:JXW53"/>
    <mergeCell ref="JXX46:JXX53"/>
    <mergeCell ref="JXY46:JXY53"/>
    <mergeCell ref="JXZ46:JXZ53"/>
    <mergeCell ref="JYA46:JYA53"/>
    <mergeCell ref="JXP46:JXP53"/>
    <mergeCell ref="JXQ46:JXQ53"/>
    <mergeCell ref="JXR46:JXR53"/>
    <mergeCell ref="JXS46:JXS53"/>
    <mergeCell ref="JXT46:JXT53"/>
    <mergeCell ref="JXU46:JXU53"/>
    <mergeCell ref="JXJ46:JXJ53"/>
    <mergeCell ref="JXK46:JXK53"/>
    <mergeCell ref="JXL46:JXL53"/>
    <mergeCell ref="JXM46:JXM53"/>
    <mergeCell ref="JXN46:JXN53"/>
    <mergeCell ref="JXO46:JXO53"/>
    <mergeCell ref="JZX46:JZX53"/>
    <mergeCell ref="JZY46:JZY53"/>
    <mergeCell ref="JZZ46:JZZ53"/>
    <mergeCell ref="KAA46:KAA53"/>
    <mergeCell ref="KAB46:KAB53"/>
    <mergeCell ref="KAC46:KAC53"/>
    <mergeCell ref="JZR46:JZR53"/>
    <mergeCell ref="JZS46:JZS53"/>
    <mergeCell ref="JZT46:JZT53"/>
    <mergeCell ref="JZU46:JZU53"/>
    <mergeCell ref="JZV46:JZV53"/>
    <mergeCell ref="JZW46:JZW53"/>
    <mergeCell ref="JZL46:JZL53"/>
    <mergeCell ref="JZM46:JZM53"/>
    <mergeCell ref="JZN46:JZN53"/>
    <mergeCell ref="JZO46:JZO53"/>
    <mergeCell ref="JZP46:JZP53"/>
    <mergeCell ref="JZQ46:JZQ53"/>
    <mergeCell ref="JZF46:JZF53"/>
    <mergeCell ref="JZG46:JZG53"/>
    <mergeCell ref="JZH46:JZH53"/>
    <mergeCell ref="JZI46:JZI53"/>
    <mergeCell ref="JZJ46:JZJ53"/>
    <mergeCell ref="JZK46:JZK53"/>
    <mergeCell ref="JYZ46:JYZ53"/>
    <mergeCell ref="JZA46:JZA53"/>
    <mergeCell ref="JZB46:JZB53"/>
    <mergeCell ref="JZC46:JZC53"/>
    <mergeCell ref="JZD46:JZD53"/>
    <mergeCell ref="JZE46:JZE53"/>
    <mergeCell ref="JYT46:JYT53"/>
    <mergeCell ref="JYU46:JYU53"/>
    <mergeCell ref="JYV46:JYV53"/>
    <mergeCell ref="JYW46:JYW53"/>
    <mergeCell ref="JYX46:JYX53"/>
    <mergeCell ref="JYY46:JYY53"/>
    <mergeCell ref="KBH46:KBH53"/>
    <mergeCell ref="KBI46:KBI53"/>
    <mergeCell ref="KBJ46:KBJ53"/>
    <mergeCell ref="KBK46:KBK53"/>
    <mergeCell ref="KBL46:KBL53"/>
    <mergeCell ref="KBM46:KBM53"/>
    <mergeCell ref="KBB46:KBB53"/>
    <mergeCell ref="KBC46:KBC53"/>
    <mergeCell ref="KBD46:KBD53"/>
    <mergeCell ref="KBE46:KBE53"/>
    <mergeCell ref="KBF46:KBF53"/>
    <mergeCell ref="KBG46:KBG53"/>
    <mergeCell ref="KAV46:KAV53"/>
    <mergeCell ref="KAW46:KAW53"/>
    <mergeCell ref="KAX46:KAX53"/>
    <mergeCell ref="KAY46:KAY53"/>
    <mergeCell ref="KAZ46:KAZ53"/>
    <mergeCell ref="KBA46:KBA53"/>
    <mergeCell ref="KAP46:KAP53"/>
    <mergeCell ref="KAQ46:KAQ53"/>
    <mergeCell ref="KAR46:KAR53"/>
    <mergeCell ref="KAS46:KAS53"/>
    <mergeCell ref="KAT46:KAT53"/>
    <mergeCell ref="KAU46:KAU53"/>
    <mergeCell ref="KAJ46:KAJ53"/>
    <mergeCell ref="KAK46:KAK53"/>
    <mergeCell ref="KAL46:KAL53"/>
    <mergeCell ref="KAM46:KAM53"/>
    <mergeCell ref="KAN46:KAN53"/>
    <mergeCell ref="KAO46:KAO53"/>
    <mergeCell ref="KAD46:KAD53"/>
    <mergeCell ref="KAE46:KAE53"/>
    <mergeCell ref="KAF46:KAF53"/>
    <mergeCell ref="KAG46:KAG53"/>
    <mergeCell ref="KAH46:KAH53"/>
    <mergeCell ref="KAI46:KAI53"/>
    <mergeCell ref="KCR46:KCR53"/>
    <mergeCell ref="KCS46:KCS53"/>
    <mergeCell ref="KCT46:KCT53"/>
    <mergeCell ref="KCU46:KCU53"/>
    <mergeCell ref="KCV46:KCV53"/>
    <mergeCell ref="KCW46:KCW53"/>
    <mergeCell ref="KCL46:KCL53"/>
    <mergeCell ref="KCM46:KCM53"/>
    <mergeCell ref="KCN46:KCN53"/>
    <mergeCell ref="KCO46:KCO53"/>
    <mergeCell ref="KCP46:KCP53"/>
    <mergeCell ref="KCQ46:KCQ53"/>
    <mergeCell ref="KCF46:KCF53"/>
    <mergeCell ref="KCG46:KCG53"/>
    <mergeCell ref="KCH46:KCH53"/>
    <mergeCell ref="KCI46:KCI53"/>
    <mergeCell ref="KCJ46:KCJ53"/>
    <mergeCell ref="KCK46:KCK53"/>
    <mergeCell ref="KBZ46:KBZ53"/>
    <mergeCell ref="KCA46:KCA53"/>
    <mergeCell ref="KCB46:KCB53"/>
    <mergeCell ref="KCC46:KCC53"/>
    <mergeCell ref="KCD46:KCD53"/>
    <mergeCell ref="KCE46:KCE53"/>
    <mergeCell ref="KBT46:KBT53"/>
    <mergeCell ref="KBU46:KBU53"/>
    <mergeCell ref="KBV46:KBV53"/>
    <mergeCell ref="KBW46:KBW53"/>
    <mergeCell ref="KBX46:KBX53"/>
    <mergeCell ref="KBY46:KBY53"/>
    <mergeCell ref="KBN46:KBN53"/>
    <mergeCell ref="KBO46:KBO53"/>
    <mergeCell ref="KBP46:KBP53"/>
    <mergeCell ref="KBQ46:KBQ53"/>
    <mergeCell ref="KBR46:KBR53"/>
    <mergeCell ref="KBS46:KBS53"/>
    <mergeCell ref="KEB46:KEB53"/>
    <mergeCell ref="KEC46:KEC53"/>
    <mergeCell ref="KED46:KED53"/>
    <mergeCell ref="KEE46:KEE53"/>
    <mergeCell ref="KEF46:KEF53"/>
    <mergeCell ref="KEG46:KEG53"/>
    <mergeCell ref="KDV46:KDV53"/>
    <mergeCell ref="KDW46:KDW53"/>
    <mergeCell ref="KDX46:KDX53"/>
    <mergeCell ref="KDY46:KDY53"/>
    <mergeCell ref="KDZ46:KDZ53"/>
    <mergeCell ref="KEA46:KEA53"/>
    <mergeCell ref="KDP46:KDP53"/>
    <mergeCell ref="KDQ46:KDQ53"/>
    <mergeCell ref="KDR46:KDR53"/>
    <mergeCell ref="KDS46:KDS53"/>
    <mergeCell ref="KDT46:KDT53"/>
    <mergeCell ref="KDU46:KDU53"/>
    <mergeCell ref="KDJ46:KDJ53"/>
    <mergeCell ref="KDK46:KDK53"/>
    <mergeCell ref="KDL46:KDL53"/>
    <mergeCell ref="KDM46:KDM53"/>
    <mergeCell ref="KDN46:KDN53"/>
    <mergeCell ref="KDO46:KDO53"/>
    <mergeCell ref="KDD46:KDD53"/>
    <mergeCell ref="KDE46:KDE53"/>
    <mergeCell ref="KDF46:KDF53"/>
    <mergeCell ref="KDG46:KDG53"/>
    <mergeCell ref="KDH46:KDH53"/>
    <mergeCell ref="KDI46:KDI53"/>
    <mergeCell ref="KCX46:KCX53"/>
    <mergeCell ref="KCY46:KCY53"/>
    <mergeCell ref="KCZ46:KCZ53"/>
    <mergeCell ref="KDA46:KDA53"/>
    <mergeCell ref="KDB46:KDB53"/>
    <mergeCell ref="KDC46:KDC53"/>
    <mergeCell ref="KFL46:KFL53"/>
    <mergeCell ref="KFM46:KFM53"/>
    <mergeCell ref="KFN46:KFN53"/>
    <mergeCell ref="KFO46:KFO53"/>
    <mergeCell ref="KFP46:KFP53"/>
    <mergeCell ref="KFQ46:KFQ53"/>
    <mergeCell ref="KFF46:KFF53"/>
    <mergeCell ref="KFG46:KFG53"/>
    <mergeCell ref="KFH46:KFH53"/>
    <mergeCell ref="KFI46:KFI53"/>
    <mergeCell ref="KFJ46:KFJ53"/>
    <mergeCell ref="KFK46:KFK53"/>
    <mergeCell ref="KEZ46:KEZ53"/>
    <mergeCell ref="KFA46:KFA53"/>
    <mergeCell ref="KFB46:KFB53"/>
    <mergeCell ref="KFC46:KFC53"/>
    <mergeCell ref="KFD46:KFD53"/>
    <mergeCell ref="KFE46:KFE53"/>
    <mergeCell ref="KET46:KET53"/>
    <mergeCell ref="KEU46:KEU53"/>
    <mergeCell ref="KEV46:KEV53"/>
    <mergeCell ref="KEW46:KEW53"/>
    <mergeCell ref="KEX46:KEX53"/>
    <mergeCell ref="KEY46:KEY53"/>
    <mergeCell ref="KEN46:KEN53"/>
    <mergeCell ref="KEO46:KEO53"/>
    <mergeCell ref="KEP46:KEP53"/>
    <mergeCell ref="KEQ46:KEQ53"/>
    <mergeCell ref="KER46:KER53"/>
    <mergeCell ref="KES46:KES53"/>
    <mergeCell ref="KEH46:KEH53"/>
    <mergeCell ref="KEI46:KEI53"/>
    <mergeCell ref="KEJ46:KEJ53"/>
    <mergeCell ref="KEK46:KEK53"/>
    <mergeCell ref="KEL46:KEL53"/>
    <mergeCell ref="KEM46:KEM53"/>
    <mergeCell ref="KGV46:KGV53"/>
    <mergeCell ref="KGW46:KGW53"/>
    <mergeCell ref="KGX46:KGX53"/>
    <mergeCell ref="KGY46:KGY53"/>
    <mergeCell ref="KGZ46:KGZ53"/>
    <mergeCell ref="KHA46:KHA53"/>
    <mergeCell ref="KGP46:KGP53"/>
    <mergeCell ref="KGQ46:KGQ53"/>
    <mergeCell ref="KGR46:KGR53"/>
    <mergeCell ref="KGS46:KGS53"/>
    <mergeCell ref="KGT46:KGT53"/>
    <mergeCell ref="KGU46:KGU53"/>
    <mergeCell ref="KGJ46:KGJ53"/>
    <mergeCell ref="KGK46:KGK53"/>
    <mergeCell ref="KGL46:KGL53"/>
    <mergeCell ref="KGM46:KGM53"/>
    <mergeCell ref="KGN46:KGN53"/>
    <mergeCell ref="KGO46:KGO53"/>
    <mergeCell ref="KGD46:KGD53"/>
    <mergeCell ref="KGE46:KGE53"/>
    <mergeCell ref="KGF46:KGF53"/>
    <mergeCell ref="KGG46:KGG53"/>
    <mergeCell ref="KGH46:KGH53"/>
    <mergeCell ref="KGI46:KGI53"/>
    <mergeCell ref="KFX46:KFX53"/>
    <mergeCell ref="KFY46:KFY53"/>
    <mergeCell ref="KFZ46:KFZ53"/>
    <mergeCell ref="KGA46:KGA53"/>
    <mergeCell ref="KGB46:KGB53"/>
    <mergeCell ref="KGC46:KGC53"/>
    <mergeCell ref="KFR46:KFR53"/>
    <mergeCell ref="KFS46:KFS53"/>
    <mergeCell ref="KFT46:KFT53"/>
    <mergeCell ref="KFU46:KFU53"/>
    <mergeCell ref="KFV46:KFV53"/>
    <mergeCell ref="KFW46:KFW53"/>
    <mergeCell ref="KIF46:KIF53"/>
    <mergeCell ref="KIG46:KIG53"/>
    <mergeCell ref="KIH46:KIH53"/>
    <mergeCell ref="KII46:KII53"/>
    <mergeCell ref="KIJ46:KIJ53"/>
    <mergeCell ref="KIK46:KIK53"/>
    <mergeCell ref="KHZ46:KHZ53"/>
    <mergeCell ref="KIA46:KIA53"/>
    <mergeCell ref="KIB46:KIB53"/>
    <mergeCell ref="KIC46:KIC53"/>
    <mergeCell ref="KID46:KID53"/>
    <mergeCell ref="KIE46:KIE53"/>
    <mergeCell ref="KHT46:KHT53"/>
    <mergeCell ref="KHU46:KHU53"/>
    <mergeCell ref="KHV46:KHV53"/>
    <mergeCell ref="KHW46:KHW53"/>
    <mergeCell ref="KHX46:KHX53"/>
    <mergeCell ref="KHY46:KHY53"/>
    <mergeCell ref="KHN46:KHN53"/>
    <mergeCell ref="KHO46:KHO53"/>
    <mergeCell ref="KHP46:KHP53"/>
    <mergeCell ref="KHQ46:KHQ53"/>
    <mergeCell ref="KHR46:KHR53"/>
    <mergeCell ref="KHS46:KHS53"/>
    <mergeCell ref="KHH46:KHH53"/>
    <mergeCell ref="KHI46:KHI53"/>
    <mergeCell ref="KHJ46:KHJ53"/>
    <mergeCell ref="KHK46:KHK53"/>
    <mergeCell ref="KHL46:KHL53"/>
    <mergeCell ref="KHM46:KHM53"/>
    <mergeCell ref="KHB46:KHB53"/>
    <mergeCell ref="KHC46:KHC53"/>
    <mergeCell ref="KHD46:KHD53"/>
    <mergeCell ref="KHE46:KHE53"/>
    <mergeCell ref="KHF46:KHF53"/>
    <mergeCell ref="KHG46:KHG53"/>
    <mergeCell ref="KJP46:KJP53"/>
    <mergeCell ref="KJQ46:KJQ53"/>
    <mergeCell ref="KJR46:KJR53"/>
    <mergeCell ref="KJS46:KJS53"/>
    <mergeCell ref="KJT46:KJT53"/>
    <mergeCell ref="KJU46:KJU53"/>
    <mergeCell ref="KJJ46:KJJ53"/>
    <mergeCell ref="KJK46:KJK53"/>
    <mergeCell ref="KJL46:KJL53"/>
    <mergeCell ref="KJM46:KJM53"/>
    <mergeCell ref="KJN46:KJN53"/>
    <mergeCell ref="KJO46:KJO53"/>
    <mergeCell ref="KJD46:KJD53"/>
    <mergeCell ref="KJE46:KJE53"/>
    <mergeCell ref="KJF46:KJF53"/>
    <mergeCell ref="KJG46:KJG53"/>
    <mergeCell ref="KJH46:KJH53"/>
    <mergeCell ref="KJI46:KJI53"/>
    <mergeCell ref="KIX46:KIX53"/>
    <mergeCell ref="KIY46:KIY53"/>
    <mergeCell ref="KIZ46:KIZ53"/>
    <mergeCell ref="KJA46:KJA53"/>
    <mergeCell ref="KJB46:KJB53"/>
    <mergeCell ref="KJC46:KJC53"/>
    <mergeCell ref="KIR46:KIR53"/>
    <mergeCell ref="KIS46:KIS53"/>
    <mergeCell ref="KIT46:KIT53"/>
    <mergeCell ref="KIU46:KIU53"/>
    <mergeCell ref="KIV46:KIV53"/>
    <mergeCell ref="KIW46:KIW53"/>
    <mergeCell ref="KIL46:KIL53"/>
    <mergeCell ref="KIM46:KIM53"/>
    <mergeCell ref="KIN46:KIN53"/>
    <mergeCell ref="KIO46:KIO53"/>
    <mergeCell ref="KIP46:KIP53"/>
    <mergeCell ref="KIQ46:KIQ53"/>
    <mergeCell ref="KKZ46:KKZ53"/>
    <mergeCell ref="KLA46:KLA53"/>
    <mergeCell ref="KLB46:KLB53"/>
    <mergeCell ref="KLC46:KLC53"/>
    <mergeCell ref="KLD46:KLD53"/>
    <mergeCell ref="KLE46:KLE53"/>
    <mergeCell ref="KKT46:KKT53"/>
    <mergeCell ref="KKU46:KKU53"/>
    <mergeCell ref="KKV46:KKV53"/>
    <mergeCell ref="KKW46:KKW53"/>
    <mergeCell ref="KKX46:KKX53"/>
    <mergeCell ref="KKY46:KKY53"/>
    <mergeCell ref="KKN46:KKN53"/>
    <mergeCell ref="KKO46:KKO53"/>
    <mergeCell ref="KKP46:KKP53"/>
    <mergeCell ref="KKQ46:KKQ53"/>
    <mergeCell ref="KKR46:KKR53"/>
    <mergeCell ref="KKS46:KKS53"/>
    <mergeCell ref="KKH46:KKH53"/>
    <mergeCell ref="KKI46:KKI53"/>
    <mergeCell ref="KKJ46:KKJ53"/>
    <mergeCell ref="KKK46:KKK53"/>
    <mergeCell ref="KKL46:KKL53"/>
    <mergeCell ref="KKM46:KKM53"/>
    <mergeCell ref="KKB46:KKB53"/>
    <mergeCell ref="KKC46:KKC53"/>
    <mergeCell ref="KKD46:KKD53"/>
    <mergeCell ref="KKE46:KKE53"/>
    <mergeCell ref="KKF46:KKF53"/>
    <mergeCell ref="KKG46:KKG53"/>
    <mergeCell ref="KJV46:KJV53"/>
    <mergeCell ref="KJW46:KJW53"/>
    <mergeCell ref="KJX46:KJX53"/>
    <mergeCell ref="KJY46:KJY53"/>
    <mergeCell ref="KJZ46:KJZ53"/>
    <mergeCell ref="KKA46:KKA53"/>
    <mergeCell ref="KMJ46:KMJ53"/>
    <mergeCell ref="KMK46:KMK53"/>
    <mergeCell ref="KML46:KML53"/>
    <mergeCell ref="KMM46:KMM53"/>
    <mergeCell ref="KMN46:KMN53"/>
    <mergeCell ref="KMO46:KMO53"/>
    <mergeCell ref="KMD46:KMD53"/>
    <mergeCell ref="KME46:KME53"/>
    <mergeCell ref="KMF46:KMF53"/>
    <mergeCell ref="KMG46:KMG53"/>
    <mergeCell ref="KMH46:KMH53"/>
    <mergeCell ref="KMI46:KMI53"/>
    <mergeCell ref="KLX46:KLX53"/>
    <mergeCell ref="KLY46:KLY53"/>
    <mergeCell ref="KLZ46:KLZ53"/>
    <mergeCell ref="KMA46:KMA53"/>
    <mergeCell ref="KMB46:KMB53"/>
    <mergeCell ref="KMC46:KMC53"/>
    <mergeCell ref="KLR46:KLR53"/>
    <mergeCell ref="KLS46:KLS53"/>
    <mergeCell ref="KLT46:KLT53"/>
    <mergeCell ref="KLU46:KLU53"/>
    <mergeCell ref="KLV46:KLV53"/>
    <mergeCell ref="KLW46:KLW53"/>
    <mergeCell ref="KLL46:KLL53"/>
    <mergeCell ref="KLM46:KLM53"/>
    <mergeCell ref="KLN46:KLN53"/>
    <mergeCell ref="KLO46:KLO53"/>
    <mergeCell ref="KLP46:KLP53"/>
    <mergeCell ref="KLQ46:KLQ53"/>
    <mergeCell ref="KLF46:KLF53"/>
    <mergeCell ref="KLG46:KLG53"/>
    <mergeCell ref="KLH46:KLH53"/>
    <mergeCell ref="KLI46:KLI53"/>
    <mergeCell ref="KLJ46:KLJ53"/>
    <mergeCell ref="KLK46:KLK53"/>
    <mergeCell ref="KNT46:KNT53"/>
    <mergeCell ref="KNU46:KNU53"/>
    <mergeCell ref="KNV46:KNV53"/>
    <mergeCell ref="KNW46:KNW53"/>
    <mergeCell ref="KNX46:KNX53"/>
    <mergeCell ref="KNY46:KNY53"/>
    <mergeCell ref="KNN46:KNN53"/>
    <mergeCell ref="KNO46:KNO53"/>
    <mergeCell ref="KNP46:KNP53"/>
    <mergeCell ref="KNQ46:KNQ53"/>
    <mergeCell ref="KNR46:KNR53"/>
    <mergeCell ref="KNS46:KNS53"/>
    <mergeCell ref="KNH46:KNH53"/>
    <mergeCell ref="KNI46:KNI53"/>
    <mergeCell ref="KNJ46:KNJ53"/>
    <mergeCell ref="KNK46:KNK53"/>
    <mergeCell ref="KNL46:KNL53"/>
    <mergeCell ref="KNM46:KNM53"/>
    <mergeCell ref="KNB46:KNB53"/>
    <mergeCell ref="KNC46:KNC53"/>
    <mergeCell ref="KND46:KND53"/>
    <mergeCell ref="KNE46:KNE53"/>
    <mergeCell ref="KNF46:KNF53"/>
    <mergeCell ref="KNG46:KNG53"/>
    <mergeCell ref="KMV46:KMV53"/>
    <mergeCell ref="KMW46:KMW53"/>
    <mergeCell ref="KMX46:KMX53"/>
    <mergeCell ref="KMY46:KMY53"/>
    <mergeCell ref="KMZ46:KMZ53"/>
    <mergeCell ref="KNA46:KNA53"/>
    <mergeCell ref="KMP46:KMP53"/>
    <mergeCell ref="KMQ46:KMQ53"/>
    <mergeCell ref="KMR46:KMR53"/>
    <mergeCell ref="KMS46:KMS53"/>
    <mergeCell ref="KMT46:KMT53"/>
    <mergeCell ref="KMU46:KMU53"/>
    <mergeCell ref="KPD46:KPD53"/>
    <mergeCell ref="KPE46:KPE53"/>
    <mergeCell ref="KPF46:KPF53"/>
    <mergeCell ref="KPG46:KPG53"/>
    <mergeCell ref="KPH46:KPH53"/>
    <mergeCell ref="KPI46:KPI53"/>
    <mergeCell ref="KOX46:KOX53"/>
    <mergeCell ref="KOY46:KOY53"/>
    <mergeCell ref="KOZ46:KOZ53"/>
    <mergeCell ref="KPA46:KPA53"/>
    <mergeCell ref="KPB46:KPB53"/>
    <mergeCell ref="KPC46:KPC53"/>
    <mergeCell ref="KOR46:KOR53"/>
    <mergeCell ref="KOS46:KOS53"/>
    <mergeCell ref="KOT46:KOT53"/>
    <mergeCell ref="KOU46:KOU53"/>
    <mergeCell ref="KOV46:KOV53"/>
    <mergeCell ref="KOW46:KOW53"/>
    <mergeCell ref="KOL46:KOL53"/>
    <mergeCell ref="KOM46:KOM53"/>
    <mergeCell ref="KON46:KON53"/>
    <mergeCell ref="KOO46:KOO53"/>
    <mergeCell ref="KOP46:KOP53"/>
    <mergeCell ref="KOQ46:KOQ53"/>
    <mergeCell ref="KOF46:KOF53"/>
    <mergeCell ref="KOG46:KOG53"/>
    <mergeCell ref="KOH46:KOH53"/>
    <mergeCell ref="KOI46:KOI53"/>
    <mergeCell ref="KOJ46:KOJ53"/>
    <mergeCell ref="KOK46:KOK53"/>
    <mergeCell ref="KNZ46:KNZ53"/>
    <mergeCell ref="KOA46:KOA53"/>
    <mergeCell ref="KOB46:KOB53"/>
    <mergeCell ref="KOC46:KOC53"/>
    <mergeCell ref="KOD46:KOD53"/>
    <mergeCell ref="KOE46:KOE53"/>
    <mergeCell ref="KQN46:KQN53"/>
    <mergeCell ref="KQO46:KQO53"/>
    <mergeCell ref="KQP46:KQP53"/>
    <mergeCell ref="KQQ46:KQQ53"/>
    <mergeCell ref="KQR46:KQR53"/>
    <mergeCell ref="KQS46:KQS53"/>
    <mergeCell ref="KQH46:KQH53"/>
    <mergeCell ref="KQI46:KQI53"/>
    <mergeCell ref="KQJ46:KQJ53"/>
    <mergeCell ref="KQK46:KQK53"/>
    <mergeCell ref="KQL46:KQL53"/>
    <mergeCell ref="KQM46:KQM53"/>
    <mergeCell ref="KQB46:KQB53"/>
    <mergeCell ref="KQC46:KQC53"/>
    <mergeCell ref="KQD46:KQD53"/>
    <mergeCell ref="KQE46:KQE53"/>
    <mergeCell ref="KQF46:KQF53"/>
    <mergeCell ref="KQG46:KQG53"/>
    <mergeCell ref="KPV46:KPV53"/>
    <mergeCell ref="KPW46:KPW53"/>
    <mergeCell ref="KPX46:KPX53"/>
    <mergeCell ref="KPY46:KPY53"/>
    <mergeCell ref="KPZ46:KPZ53"/>
    <mergeCell ref="KQA46:KQA53"/>
    <mergeCell ref="KPP46:KPP53"/>
    <mergeCell ref="KPQ46:KPQ53"/>
    <mergeCell ref="KPR46:KPR53"/>
    <mergeCell ref="KPS46:KPS53"/>
    <mergeCell ref="KPT46:KPT53"/>
    <mergeCell ref="KPU46:KPU53"/>
    <mergeCell ref="KPJ46:KPJ53"/>
    <mergeCell ref="KPK46:KPK53"/>
    <mergeCell ref="KPL46:KPL53"/>
    <mergeCell ref="KPM46:KPM53"/>
    <mergeCell ref="KPN46:KPN53"/>
    <mergeCell ref="KPO46:KPO53"/>
    <mergeCell ref="KRX46:KRX53"/>
    <mergeCell ref="KRY46:KRY53"/>
    <mergeCell ref="KRZ46:KRZ53"/>
    <mergeCell ref="KSA46:KSA53"/>
    <mergeCell ref="KSB46:KSB53"/>
    <mergeCell ref="KSC46:KSC53"/>
    <mergeCell ref="KRR46:KRR53"/>
    <mergeCell ref="KRS46:KRS53"/>
    <mergeCell ref="KRT46:KRT53"/>
    <mergeCell ref="KRU46:KRU53"/>
    <mergeCell ref="KRV46:KRV53"/>
    <mergeCell ref="KRW46:KRW53"/>
    <mergeCell ref="KRL46:KRL53"/>
    <mergeCell ref="KRM46:KRM53"/>
    <mergeCell ref="KRN46:KRN53"/>
    <mergeCell ref="KRO46:KRO53"/>
    <mergeCell ref="KRP46:KRP53"/>
    <mergeCell ref="KRQ46:KRQ53"/>
    <mergeCell ref="KRF46:KRF53"/>
    <mergeCell ref="KRG46:KRG53"/>
    <mergeCell ref="KRH46:KRH53"/>
    <mergeCell ref="KRI46:KRI53"/>
    <mergeCell ref="KRJ46:KRJ53"/>
    <mergeCell ref="KRK46:KRK53"/>
    <mergeCell ref="KQZ46:KQZ53"/>
    <mergeCell ref="KRA46:KRA53"/>
    <mergeCell ref="KRB46:KRB53"/>
    <mergeCell ref="KRC46:KRC53"/>
    <mergeCell ref="KRD46:KRD53"/>
    <mergeCell ref="KRE46:KRE53"/>
    <mergeCell ref="KQT46:KQT53"/>
    <mergeCell ref="KQU46:KQU53"/>
    <mergeCell ref="KQV46:KQV53"/>
    <mergeCell ref="KQW46:KQW53"/>
    <mergeCell ref="KQX46:KQX53"/>
    <mergeCell ref="KQY46:KQY53"/>
    <mergeCell ref="KTH46:KTH53"/>
    <mergeCell ref="KTI46:KTI53"/>
    <mergeCell ref="KTJ46:KTJ53"/>
    <mergeCell ref="KTK46:KTK53"/>
    <mergeCell ref="KTL46:KTL53"/>
    <mergeCell ref="KTM46:KTM53"/>
    <mergeCell ref="KTB46:KTB53"/>
    <mergeCell ref="KTC46:KTC53"/>
    <mergeCell ref="KTD46:KTD53"/>
    <mergeCell ref="KTE46:KTE53"/>
    <mergeCell ref="KTF46:KTF53"/>
    <mergeCell ref="KTG46:KTG53"/>
    <mergeCell ref="KSV46:KSV53"/>
    <mergeCell ref="KSW46:KSW53"/>
    <mergeCell ref="KSX46:KSX53"/>
    <mergeCell ref="KSY46:KSY53"/>
    <mergeCell ref="KSZ46:KSZ53"/>
    <mergeCell ref="KTA46:KTA53"/>
    <mergeCell ref="KSP46:KSP53"/>
    <mergeCell ref="KSQ46:KSQ53"/>
    <mergeCell ref="KSR46:KSR53"/>
    <mergeCell ref="KSS46:KSS53"/>
    <mergeCell ref="KST46:KST53"/>
    <mergeCell ref="KSU46:KSU53"/>
    <mergeCell ref="KSJ46:KSJ53"/>
    <mergeCell ref="KSK46:KSK53"/>
    <mergeCell ref="KSL46:KSL53"/>
    <mergeCell ref="KSM46:KSM53"/>
    <mergeCell ref="KSN46:KSN53"/>
    <mergeCell ref="KSO46:KSO53"/>
    <mergeCell ref="KSD46:KSD53"/>
    <mergeCell ref="KSE46:KSE53"/>
    <mergeCell ref="KSF46:KSF53"/>
    <mergeCell ref="KSG46:KSG53"/>
    <mergeCell ref="KSH46:KSH53"/>
    <mergeCell ref="KSI46:KSI53"/>
    <mergeCell ref="KUR46:KUR53"/>
    <mergeCell ref="KUS46:KUS53"/>
    <mergeCell ref="KUT46:KUT53"/>
    <mergeCell ref="KUU46:KUU53"/>
    <mergeCell ref="KUV46:KUV53"/>
    <mergeCell ref="KUW46:KUW53"/>
    <mergeCell ref="KUL46:KUL53"/>
    <mergeCell ref="KUM46:KUM53"/>
    <mergeCell ref="KUN46:KUN53"/>
    <mergeCell ref="KUO46:KUO53"/>
    <mergeCell ref="KUP46:KUP53"/>
    <mergeCell ref="KUQ46:KUQ53"/>
    <mergeCell ref="KUF46:KUF53"/>
    <mergeCell ref="KUG46:KUG53"/>
    <mergeCell ref="KUH46:KUH53"/>
    <mergeCell ref="KUI46:KUI53"/>
    <mergeCell ref="KUJ46:KUJ53"/>
    <mergeCell ref="KUK46:KUK53"/>
    <mergeCell ref="KTZ46:KTZ53"/>
    <mergeCell ref="KUA46:KUA53"/>
    <mergeCell ref="KUB46:KUB53"/>
    <mergeCell ref="KUC46:KUC53"/>
    <mergeCell ref="KUD46:KUD53"/>
    <mergeCell ref="KUE46:KUE53"/>
    <mergeCell ref="KTT46:KTT53"/>
    <mergeCell ref="KTU46:KTU53"/>
    <mergeCell ref="KTV46:KTV53"/>
    <mergeCell ref="KTW46:KTW53"/>
    <mergeCell ref="KTX46:KTX53"/>
    <mergeCell ref="KTY46:KTY53"/>
    <mergeCell ref="KTN46:KTN53"/>
    <mergeCell ref="KTO46:KTO53"/>
    <mergeCell ref="KTP46:KTP53"/>
    <mergeCell ref="KTQ46:KTQ53"/>
    <mergeCell ref="KTR46:KTR53"/>
    <mergeCell ref="KTS46:KTS53"/>
    <mergeCell ref="KWB46:KWB53"/>
    <mergeCell ref="KWC46:KWC53"/>
    <mergeCell ref="KWD46:KWD53"/>
    <mergeCell ref="KWE46:KWE53"/>
    <mergeCell ref="KWF46:KWF53"/>
    <mergeCell ref="KWG46:KWG53"/>
    <mergeCell ref="KVV46:KVV53"/>
    <mergeCell ref="KVW46:KVW53"/>
    <mergeCell ref="KVX46:KVX53"/>
    <mergeCell ref="KVY46:KVY53"/>
    <mergeCell ref="KVZ46:KVZ53"/>
    <mergeCell ref="KWA46:KWA53"/>
    <mergeCell ref="KVP46:KVP53"/>
    <mergeCell ref="KVQ46:KVQ53"/>
    <mergeCell ref="KVR46:KVR53"/>
    <mergeCell ref="KVS46:KVS53"/>
    <mergeCell ref="KVT46:KVT53"/>
    <mergeCell ref="KVU46:KVU53"/>
    <mergeCell ref="KVJ46:KVJ53"/>
    <mergeCell ref="KVK46:KVK53"/>
    <mergeCell ref="KVL46:KVL53"/>
    <mergeCell ref="KVM46:KVM53"/>
    <mergeCell ref="KVN46:KVN53"/>
    <mergeCell ref="KVO46:KVO53"/>
    <mergeCell ref="KVD46:KVD53"/>
    <mergeCell ref="KVE46:KVE53"/>
    <mergeCell ref="KVF46:KVF53"/>
    <mergeCell ref="KVG46:KVG53"/>
    <mergeCell ref="KVH46:KVH53"/>
    <mergeCell ref="KVI46:KVI53"/>
    <mergeCell ref="KUX46:KUX53"/>
    <mergeCell ref="KUY46:KUY53"/>
    <mergeCell ref="KUZ46:KUZ53"/>
    <mergeCell ref="KVA46:KVA53"/>
    <mergeCell ref="KVB46:KVB53"/>
    <mergeCell ref="KVC46:KVC53"/>
    <mergeCell ref="KXL46:KXL53"/>
    <mergeCell ref="KXM46:KXM53"/>
    <mergeCell ref="KXN46:KXN53"/>
    <mergeCell ref="KXO46:KXO53"/>
    <mergeCell ref="KXP46:KXP53"/>
    <mergeCell ref="KXQ46:KXQ53"/>
    <mergeCell ref="KXF46:KXF53"/>
    <mergeCell ref="KXG46:KXG53"/>
    <mergeCell ref="KXH46:KXH53"/>
    <mergeCell ref="KXI46:KXI53"/>
    <mergeCell ref="KXJ46:KXJ53"/>
    <mergeCell ref="KXK46:KXK53"/>
    <mergeCell ref="KWZ46:KWZ53"/>
    <mergeCell ref="KXA46:KXA53"/>
    <mergeCell ref="KXB46:KXB53"/>
    <mergeCell ref="KXC46:KXC53"/>
    <mergeCell ref="KXD46:KXD53"/>
    <mergeCell ref="KXE46:KXE53"/>
    <mergeCell ref="KWT46:KWT53"/>
    <mergeCell ref="KWU46:KWU53"/>
    <mergeCell ref="KWV46:KWV53"/>
    <mergeCell ref="KWW46:KWW53"/>
    <mergeCell ref="KWX46:KWX53"/>
    <mergeCell ref="KWY46:KWY53"/>
    <mergeCell ref="KWN46:KWN53"/>
    <mergeCell ref="KWO46:KWO53"/>
    <mergeCell ref="KWP46:KWP53"/>
    <mergeCell ref="KWQ46:KWQ53"/>
    <mergeCell ref="KWR46:KWR53"/>
    <mergeCell ref="KWS46:KWS53"/>
    <mergeCell ref="KWH46:KWH53"/>
    <mergeCell ref="KWI46:KWI53"/>
    <mergeCell ref="KWJ46:KWJ53"/>
    <mergeCell ref="KWK46:KWK53"/>
    <mergeCell ref="KWL46:KWL53"/>
    <mergeCell ref="KWM46:KWM53"/>
    <mergeCell ref="KYV46:KYV53"/>
    <mergeCell ref="KYW46:KYW53"/>
    <mergeCell ref="KYX46:KYX53"/>
    <mergeCell ref="KYY46:KYY53"/>
    <mergeCell ref="KYZ46:KYZ53"/>
    <mergeCell ref="KZA46:KZA53"/>
    <mergeCell ref="KYP46:KYP53"/>
    <mergeCell ref="KYQ46:KYQ53"/>
    <mergeCell ref="KYR46:KYR53"/>
    <mergeCell ref="KYS46:KYS53"/>
    <mergeCell ref="KYT46:KYT53"/>
    <mergeCell ref="KYU46:KYU53"/>
    <mergeCell ref="KYJ46:KYJ53"/>
    <mergeCell ref="KYK46:KYK53"/>
    <mergeCell ref="KYL46:KYL53"/>
    <mergeCell ref="KYM46:KYM53"/>
    <mergeCell ref="KYN46:KYN53"/>
    <mergeCell ref="KYO46:KYO53"/>
    <mergeCell ref="KYD46:KYD53"/>
    <mergeCell ref="KYE46:KYE53"/>
    <mergeCell ref="KYF46:KYF53"/>
    <mergeCell ref="KYG46:KYG53"/>
    <mergeCell ref="KYH46:KYH53"/>
    <mergeCell ref="KYI46:KYI53"/>
    <mergeCell ref="KXX46:KXX53"/>
    <mergeCell ref="KXY46:KXY53"/>
    <mergeCell ref="KXZ46:KXZ53"/>
    <mergeCell ref="KYA46:KYA53"/>
    <mergeCell ref="KYB46:KYB53"/>
    <mergeCell ref="KYC46:KYC53"/>
    <mergeCell ref="KXR46:KXR53"/>
    <mergeCell ref="KXS46:KXS53"/>
    <mergeCell ref="KXT46:KXT53"/>
    <mergeCell ref="KXU46:KXU53"/>
    <mergeCell ref="KXV46:KXV53"/>
    <mergeCell ref="KXW46:KXW53"/>
    <mergeCell ref="LAF46:LAF53"/>
    <mergeCell ref="LAG46:LAG53"/>
    <mergeCell ref="LAH46:LAH53"/>
    <mergeCell ref="LAI46:LAI53"/>
    <mergeCell ref="LAJ46:LAJ53"/>
    <mergeCell ref="LAK46:LAK53"/>
    <mergeCell ref="KZZ46:KZZ53"/>
    <mergeCell ref="LAA46:LAA53"/>
    <mergeCell ref="LAB46:LAB53"/>
    <mergeCell ref="LAC46:LAC53"/>
    <mergeCell ref="LAD46:LAD53"/>
    <mergeCell ref="LAE46:LAE53"/>
    <mergeCell ref="KZT46:KZT53"/>
    <mergeCell ref="KZU46:KZU53"/>
    <mergeCell ref="KZV46:KZV53"/>
    <mergeCell ref="KZW46:KZW53"/>
    <mergeCell ref="KZX46:KZX53"/>
    <mergeCell ref="KZY46:KZY53"/>
    <mergeCell ref="KZN46:KZN53"/>
    <mergeCell ref="KZO46:KZO53"/>
    <mergeCell ref="KZP46:KZP53"/>
    <mergeCell ref="KZQ46:KZQ53"/>
    <mergeCell ref="KZR46:KZR53"/>
    <mergeCell ref="KZS46:KZS53"/>
    <mergeCell ref="KZH46:KZH53"/>
    <mergeCell ref="KZI46:KZI53"/>
    <mergeCell ref="KZJ46:KZJ53"/>
    <mergeCell ref="KZK46:KZK53"/>
    <mergeCell ref="KZL46:KZL53"/>
    <mergeCell ref="KZM46:KZM53"/>
    <mergeCell ref="KZB46:KZB53"/>
    <mergeCell ref="KZC46:KZC53"/>
    <mergeCell ref="KZD46:KZD53"/>
    <mergeCell ref="KZE46:KZE53"/>
    <mergeCell ref="KZF46:KZF53"/>
    <mergeCell ref="KZG46:KZG53"/>
    <mergeCell ref="LBP46:LBP53"/>
    <mergeCell ref="LBQ46:LBQ53"/>
    <mergeCell ref="LBR46:LBR53"/>
    <mergeCell ref="LBS46:LBS53"/>
    <mergeCell ref="LBT46:LBT53"/>
    <mergeCell ref="LBU46:LBU53"/>
    <mergeCell ref="LBJ46:LBJ53"/>
    <mergeCell ref="LBK46:LBK53"/>
    <mergeCell ref="LBL46:LBL53"/>
    <mergeCell ref="LBM46:LBM53"/>
    <mergeCell ref="LBN46:LBN53"/>
    <mergeCell ref="LBO46:LBO53"/>
    <mergeCell ref="LBD46:LBD53"/>
    <mergeCell ref="LBE46:LBE53"/>
    <mergeCell ref="LBF46:LBF53"/>
    <mergeCell ref="LBG46:LBG53"/>
    <mergeCell ref="LBH46:LBH53"/>
    <mergeCell ref="LBI46:LBI53"/>
    <mergeCell ref="LAX46:LAX53"/>
    <mergeCell ref="LAY46:LAY53"/>
    <mergeCell ref="LAZ46:LAZ53"/>
    <mergeCell ref="LBA46:LBA53"/>
    <mergeCell ref="LBB46:LBB53"/>
    <mergeCell ref="LBC46:LBC53"/>
    <mergeCell ref="LAR46:LAR53"/>
    <mergeCell ref="LAS46:LAS53"/>
    <mergeCell ref="LAT46:LAT53"/>
    <mergeCell ref="LAU46:LAU53"/>
    <mergeCell ref="LAV46:LAV53"/>
    <mergeCell ref="LAW46:LAW53"/>
    <mergeCell ref="LAL46:LAL53"/>
    <mergeCell ref="LAM46:LAM53"/>
    <mergeCell ref="LAN46:LAN53"/>
    <mergeCell ref="LAO46:LAO53"/>
    <mergeCell ref="LAP46:LAP53"/>
    <mergeCell ref="LAQ46:LAQ53"/>
    <mergeCell ref="LCZ46:LCZ53"/>
    <mergeCell ref="LDA46:LDA53"/>
    <mergeCell ref="LDB46:LDB53"/>
    <mergeCell ref="LDC46:LDC53"/>
    <mergeCell ref="LDD46:LDD53"/>
    <mergeCell ref="LDE46:LDE53"/>
    <mergeCell ref="LCT46:LCT53"/>
    <mergeCell ref="LCU46:LCU53"/>
    <mergeCell ref="LCV46:LCV53"/>
    <mergeCell ref="LCW46:LCW53"/>
    <mergeCell ref="LCX46:LCX53"/>
    <mergeCell ref="LCY46:LCY53"/>
    <mergeCell ref="LCN46:LCN53"/>
    <mergeCell ref="LCO46:LCO53"/>
    <mergeCell ref="LCP46:LCP53"/>
    <mergeCell ref="LCQ46:LCQ53"/>
    <mergeCell ref="LCR46:LCR53"/>
    <mergeCell ref="LCS46:LCS53"/>
    <mergeCell ref="LCH46:LCH53"/>
    <mergeCell ref="LCI46:LCI53"/>
    <mergeCell ref="LCJ46:LCJ53"/>
    <mergeCell ref="LCK46:LCK53"/>
    <mergeCell ref="LCL46:LCL53"/>
    <mergeCell ref="LCM46:LCM53"/>
    <mergeCell ref="LCB46:LCB53"/>
    <mergeCell ref="LCC46:LCC53"/>
    <mergeCell ref="LCD46:LCD53"/>
    <mergeCell ref="LCE46:LCE53"/>
    <mergeCell ref="LCF46:LCF53"/>
    <mergeCell ref="LCG46:LCG53"/>
    <mergeCell ref="LBV46:LBV53"/>
    <mergeCell ref="LBW46:LBW53"/>
    <mergeCell ref="LBX46:LBX53"/>
    <mergeCell ref="LBY46:LBY53"/>
    <mergeCell ref="LBZ46:LBZ53"/>
    <mergeCell ref="LCA46:LCA53"/>
    <mergeCell ref="LEJ46:LEJ53"/>
    <mergeCell ref="LEK46:LEK53"/>
    <mergeCell ref="LEL46:LEL53"/>
    <mergeCell ref="LEM46:LEM53"/>
    <mergeCell ref="LEN46:LEN53"/>
    <mergeCell ref="LEO46:LEO53"/>
    <mergeCell ref="LED46:LED53"/>
    <mergeCell ref="LEE46:LEE53"/>
    <mergeCell ref="LEF46:LEF53"/>
    <mergeCell ref="LEG46:LEG53"/>
    <mergeCell ref="LEH46:LEH53"/>
    <mergeCell ref="LEI46:LEI53"/>
    <mergeCell ref="LDX46:LDX53"/>
    <mergeCell ref="LDY46:LDY53"/>
    <mergeCell ref="LDZ46:LDZ53"/>
    <mergeCell ref="LEA46:LEA53"/>
    <mergeCell ref="LEB46:LEB53"/>
    <mergeCell ref="LEC46:LEC53"/>
    <mergeCell ref="LDR46:LDR53"/>
    <mergeCell ref="LDS46:LDS53"/>
    <mergeCell ref="LDT46:LDT53"/>
    <mergeCell ref="LDU46:LDU53"/>
    <mergeCell ref="LDV46:LDV53"/>
    <mergeCell ref="LDW46:LDW53"/>
    <mergeCell ref="LDL46:LDL53"/>
    <mergeCell ref="LDM46:LDM53"/>
    <mergeCell ref="LDN46:LDN53"/>
    <mergeCell ref="LDO46:LDO53"/>
    <mergeCell ref="LDP46:LDP53"/>
    <mergeCell ref="LDQ46:LDQ53"/>
    <mergeCell ref="LDF46:LDF53"/>
    <mergeCell ref="LDG46:LDG53"/>
    <mergeCell ref="LDH46:LDH53"/>
    <mergeCell ref="LDI46:LDI53"/>
    <mergeCell ref="LDJ46:LDJ53"/>
    <mergeCell ref="LDK46:LDK53"/>
    <mergeCell ref="LFT46:LFT53"/>
    <mergeCell ref="LFU46:LFU53"/>
    <mergeCell ref="LFV46:LFV53"/>
    <mergeCell ref="LFW46:LFW53"/>
    <mergeCell ref="LFX46:LFX53"/>
    <mergeCell ref="LFY46:LFY53"/>
    <mergeCell ref="LFN46:LFN53"/>
    <mergeCell ref="LFO46:LFO53"/>
    <mergeCell ref="LFP46:LFP53"/>
    <mergeCell ref="LFQ46:LFQ53"/>
    <mergeCell ref="LFR46:LFR53"/>
    <mergeCell ref="LFS46:LFS53"/>
    <mergeCell ref="LFH46:LFH53"/>
    <mergeCell ref="LFI46:LFI53"/>
    <mergeCell ref="LFJ46:LFJ53"/>
    <mergeCell ref="LFK46:LFK53"/>
    <mergeCell ref="LFL46:LFL53"/>
    <mergeCell ref="LFM46:LFM53"/>
    <mergeCell ref="LFB46:LFB53"/>
    <mergeCell ref="LFC46:LFC53"/>
    <mergeCell ref="LFD46:LFD53"/>
    <mergeCell ref="LFE46:LFE53"/>
    <mergeCell ref="LFF46:LFF53"/>
    <mergeCell ref="LFG46:LFG53"/>
    <mergeCell ref="LEV46:LEV53"/>
    <mergeCell ref="LEW46:LEW53"/>
    <mergeCell ref="LEX46:LEX53"/>
    <mergeCell ref="LEY46:LEY53"/>
    <mergeCell ref="LEZ46:LEZ53"/>
    <mergeCell ref="LFA46:LFA53"/>
    <mergeCell ref="LEP46:LEP53"/>
    <mergeCell ref="LEQ46:LEQ53"/>
    <mergeCell ref="LER46:LER53"/>
    <mergeCell ref="LES46:LES53"/>
    <mergeCell ref="LET46:LET53"/>
    <mergeCell ref="LEU46:LEU53"/>
    <mergeCell ref="LHD46:LHD53"/>
    <mergeCell ref="LHE46:LHE53"/>
    <mergeCell ref="LHF46:LHF53"/>
    <mergeCell ref="LHG46:LHG53"/>
    <mergeCell ref="LHH46:LHH53"/>
    <mergeCell ref="LHI46:LHI53"/>
    <mergeCell ref="LGX46:LGX53"/>
    <mergeCell ref="LGY46:LGY53"/>
    <mergeCell ref="LGZ46:LGZ53"/>
    <mergeCell ref="LHA46:LHA53"/>
    <mergeCell ref="LHB46:LHB53"/>
    <mergeCell ref="LHC46:LHC53"/>
    <mergeCell ref="LGR46:LGR53"/>
    <mergeCell ref="LGS46:LGS53"/>
    <mergeCell ref="LGT46:LGT53"/>
    <mergeCell ref="LGU46:LGU53"/>
    <mergeCell ref="LGV46:LGV53"/>
    <mergeCell ref="LGW46:LGW53"/>
    <mergeCell ref="LGL46:LGL53"/>
    <mergeCell ref="LGM46:LGM53"/>
    <mergeCell ref="LGN46:LGN53"/>
    <mergeCell ref="LGO46:LGO53"/>
    <mergeCell ref="LGP46:LGP53"/>
    <mergeCell ref="LGQ46:LGQ53"/>
    <mergeCell ref="LGF46:LGF53"/>
    <mergeCell ref="LGG46:LGG53"/>
    <mergeCell ref="LGH46:LGH53"/>
    <mergeCell ref="LGI46:LGI53"/>
    <mergeCell ref="LGJ46:LGJ53"/>
    <mergeCell ref="LGK46:LGK53"/>
    <mergeCell ref="LFZ46:LFZ53"/>
    <mergeCell ref="LGA46:LGA53"/>
    <mergeCell ref="LGB46:LGB53"/>
    <mergeCell ref="LGC46:LGC53"/>
    <mergeCell ref="LGD46:LGD53"/>
    <mergeCell ref="LGE46:LGE53"/>
    <mergeCell ref="LIN46:LIN53"/>
    <mergeCell ref="LIO46:LIO53"/>
    <mergeCell ref="LIP46:LIP53"/>
    <mergeCell ref="LIQ46:LIQ53"/>
    <mergeCell ref="LIR46:LIR53"/>
    <mergeCell ref="LIS46:LIS53"/>
    <mergeCell ref="LIH46:LIH53"/>
    <mergeCell ref="LII46:LII53"/>
    <mergeCell ref="LIJ46:LIJ53"/>
    <mergeCell ref="LIK46:LIK53"/>
    <mergeCell ref="LIL46:LIL53"/>
    <mergeCell ref="LIM46:LIM53"/>
    <mergeCell ref="LIB46:LIB53"/>
    <mergeCell ref="LIC46:LIC53"/>
    <mergeCell ref="LID46:LID53"/>
    <mergeCell ref="LIE46:LIE53"/>
    <mergeCell ref="LIF46:LIF53"/>
    <mergeCell ref="LIG46:LIG53"/>
    <mergeCell ref="LHV46:LHV53"/>
    <mergeCell ref="LHW46:LHW53"/>
    <mergeCell ref="LHX46:LHX53"/>
    <mergeCell ref="LHY46:LHY53"/>
    <mergeCell ref="LHZ46:LHZ53"/>
    <mergeCell ref="LIA46:LIA53"/>
    <mergeCell ref="LHP46:LHP53"/>
    <mergeCell ref="LHQ46:LHQ53"/>
    <mergeCell ref="LHR46:LHR53"/>
    <mergeCell ref="LHS46:LHS53"/>
    <mergeCell ref="LHT46:LHT53"/>
    <mergeCell ref="LHU46:LHU53"/>
    <mergeCell ref="LHJ46:LHJ53"/>
    <mergeCell ref="LHK46:LHK53"/>
    <mergeCell ref="LHL46:LHL53"/>
    <mergeCell ref="LHM46:LHM53"/>
    <mergeCell ref="LHN46:LHN53"/>
    <mergeCell ref="LHO46:LHO53"/>
    <mergeCell ref="LJX46:LJX53"/>
    <mergeCell ref="LJY46:LJY53"/>
    <mergeCell ref="LJZ46:LJZ53"/>
    <mergeCell ref="LKA46:LKA53"/>
    <mergeCell ref="LKB46:LKB53"/>
    <mergeCell ref="LKC46:LKC53"/>
    <mergeCell ref="LJR46:LJR53"/>
    <mergeCell ref="LJS46:LJS53"/>
    <mergeCell ref="LJT46:LJT53"/>
    <mergeCell ref="LJU46:LJU53"/>
    <mergeCell ref="LJV46:LJV53"/>
    <mergeCell ref="LJW46:LJW53"/>
    <mergeCell ref="LJL46:LJL53"/>
    <mergeCell ref="LJM46:LJM53"/>
    <mergeCell ref="LJN46:LJN53"/>
    <mergeCell ref="LJO46:LJO53"/>
    <mergeCell ref="LJP46:LJP53"/>
    <mergeCell ref="LJQ46:LJQ53"/>
    <mergeCell ref="LJF46:LJF53"/>
    <mergeCell ref="LJG46:LJG53"/>
    <mergeCell ref="LJH46:LJH53"/>
    <mergeCell ref="LJI46:LJI53"/>
    <mergeCell ref="LJJ46:LJJ53"/>
    <mergeCell ref="LJK46:LJK53"/>
    <mergeCell ref="LIZ46:LIZ53"/>
    <mergeCell ref="LJA46:LJA53"/>
    <mergeCell ref="LJB46:LJB53"/>
    <mergeCell ref="LJC46:LJC53"/>
    <mergeCell ref="LJD46:LJD53"/>
    <mergeCell ref="LJE46:LJE53"/>
    <mergeCell ref="LIT46:LIT53"/>
    <mergeCell ref="LIU46:LIU53"/>
    <mergeCell ref="LIV46:LIV53"/>
    <mergeCell ref="LIW46:LIW53"/>
    <mergeCell ref="LIX46:LIX53"/>
    <mergeCell ref="LIY46:LIY53"/>
    <mergeCell ref="LLH46:LLH53"/>
    <mergeCell ref="LLI46:LLI53"/>
    <mergeCell ref="LLJ46:LLJ53"/>
    <mergeCell ref="LLK46:LLK53"/>
    <mergeCell ref="LLL46:LLL53"/>
    <mergeCell ref="LLM46:LLM53"/>
    <mergeCell ref="LLB46:LLB53"/>
    <mergeCell ref="LLC46:LLC53"/>
    <mergeCell ref="LLD46:LLD53"/>
    <mergeCell ref="LLE46:LLE53"/>
    <mergeCell ref="LLF46:LLF53"/>
    <mergeCell ref="LLG46:LLG53"/>
    <mergeCell ref="LKV46:LKV53"/>
    <mergeCell ref="LKW46:LKW53"/>
    <mergeCell ref="LKX46:LKX53"/>
    <mergeCell ref="LKY46:LKY53"/>
    <mergeCell ref="LKZ46:LKZ53"/>
    <mergeCell ref="LLA46:LLA53"/>
    <mergeCell ref="LKP46:LKP53"/>
    <mergeCell ref="LKQ46:LKQ53"/>
    <mergeCell ref="LKR46:LKR53"/>
    <mergeCell ref="LKS46:LKS53"/>
    <mergeCell ref="LKT46:LKT53"/>
    <mergeCell ref="LKU46:LKU53"/>
    <mergeCell ref="LKJ46:LKJ53"/>
    <mergeCell ref="LKK46:LKK53"/>
    <mergeCell ref="LKL46:LKL53"/>
    <mergeCell ref="LKM46:LKM53"/>
    <mergeCell ref="LKN46:LKN53"/>
    <mergeCell ref="LKO46:LKO53"/>
    <mergeCell ref="LKD46:LKD53"/>
    <mergeCell ref="LKE46:LKE53"/>
    <mergeCell ref="LKF46:LKF53"/>
    <mergeCell ref="LKG46:LKG53"/>
    <mergeCell ref="LKH46:LKH53"/>
    <mergeCell ref="LKI46:LKI53"/>
    <mergeCell ref="LMR46:LMR53"/>
    <mergeCell ref="LMS46:LMS53"/>
    <mergeCell ref="LMT46:LMT53"/>
    <mergeCell ref="LMU46:LMU53"/>
    <mergeCell ref="LMV46:LMV53"/>
    <mergeCell ref="LMW46:LMW53"/>
    <mergeCell ref="LML46:LML53"/>
    <mergeCell ref="LMM46:LMM53"/>
    <mergeCell ref="LMN46:LMN53"/>
    <mergeCell ref="LMO46:LMO53"/>
    <mergeCell ref="LMP46:LMP53"/>
    <mergeCell ref="LMQ46:LMQ53"/>
    <mergeCell ref="LMF46:LMF53"/>
    <mergeCell ref="LMG46:LMG53"/>
    <mergeCell ref="LMH46:LMH53"/>
    <mergeCell ref="LMI46:LMI53"/>
    <mergeCell ref="LMJ46:LMJ53"/>
    <mergeCell ref="LMK46:LMK53"/>
    <mergeCell ref="LLZ46:LLZ53"/>
    <mergeCell ref="LMA46:LMA53"/>
    <mergeCell ref="LMB46:LMB53"/>
    <mergeCell ref="LMC46:LMC53"/>
    <mergeCell ref="LMD46:LMD53"/>
    <mergeCell ref="LME46:LME53"/>
    <mergeCell ref="LLT46:LLT53"/>
    <mergeCell ref="LLU46:LLU53"/>
    <mergeCell ref="LLV46:LLV53"/>
    <mergeCell ref="LLW46:LLW53"/>
    <mergeCell ref="LLX46:LLX53"/>
    <mergeCell ref="LLY46:LLY53"/>
    <mergeCell ref="LLN46:LLN53"/>
    <mergeCell ref="LLO46:LLO53"/>
    <mergeCell ref="LLP46:LLP53"/>
    <mergeCell ref="LLQ46:LLQ53"/>
    <mergeCell ref="LLR46:LLR53"/>
    <mergeCell ref="LLS46:LLS53"/>
    <mergeCell ref="LOB46:LOB53"/>
    <mergeCell ref="LOC46:LOC53"/>
    <mergeCell ref="LOD46:LOD53"/>
    <mergeCell ref="LOE46:LOE53"/>
    <mergeCell ref="LOF46:LOF53"/>
    <mergeCell ref="LOG46:LOG53"/>
    <mergeCell ref="LNV46:LNV53"/>
    <mergeCell ref="LNW46:LNW53"/>
    <mergeCell ref="LNX46:LNX53"/>
    <mergeCell ref="LNY46:LNY53"/>
    <mergeCell ref="LNZ46:LNZ53"/>
    <mergeCell ref="LOA46:LOA53"/>
    <mergeCell ref="LNP46:LNP53"/>
    <mergeCell ref="LNQ46:LNQ53"/>
    <mergeCell ref="LNR46:LNR53"/>
    <mergeCell ref="LNS46:LNS53"/>
    <mergeCell ref="LNT46:LNT53"/>
    <mergeCell ref="LNU46:LNU53"/>
    <mergeCell ref="LNJ46:LNJ53"/>
    <mergeCell ref="LNK46:LNK53"/>
    <mergeCell ref="LNL46:LNL53"/>
    <mergeCell ref="LNM46:LNM53"/>
    <mergeCell ref="LNN46:LNN53"/>
    <mergeCell ref="LNO46:LNO53"/>
    <mergeCell ref="LND46:LND53"/>
    <mergeCell ref="LNE46:LNE53"/>
    <mergeCell ref="LNF46:LNF53"/>
    <mergeCell ref="LNG46:LNG53"/>
    <mergeCell ref="LNH46:LNH53"/>
    <mergeCell ref="LNI46:LNI53"/>
    <mergeCell ref="LMX46:LMX53"/>
    <mergeCell ref="LMY46:LMY53"/>
    <mergeCell ref="LMZ46:LMZ53"/>
    <mergeCell ref="LNA46:LNA53"/>
    <mergeCell ref="LNB46:LNB53"/>
    <mergeCell ref="LNC46:LNC53"/>
    <mergeCell ref="LPL46:LPL53"/>
    <mergeCell ref="LPM46:LPM53"/>
    <mergeCell ref="LPN46:LPN53"/>
    <mergeCell ref="LPO46:LPO53"/>
    <mergeCell ref="LPP46:LPP53"/>
    <mergeCell ref="LPQ46:LPQ53"/>
    <mergeCell ref="LPF46:LPF53"/>
    <mergeCell ref="LPG46:LPG53"/>
    <mergeCell ref="LPH46:LPH53"/>
    <mergeCell ref="LPI46:LPI53"/>
    <mergeCell ref="LPJ46:LPJ53"/>
    <mergeCell ref="LPK46:LPK53"/>
    <mergeCell ref="LOZ46:LOZ53"/>
    <mergeCell ref="LPA46:LPA53"/>
    <mergeCell ref="LPB46:LPB53"/>
    <mergeCell ref="LPC46:LPC53"/>
    <mergeCell ref="LPD46:LPD53"/>
    <mergeCell ref="LPE46:LPE53"/>
    <mergeCell ref="LOT46:LOT53"/>
    <mergeCell ref="LOU46:LOU53"/>
    <mergeCell ref="LOV46:LOV53"/>
    <mergeCell ref="LOW46:LOW53"/>
    <mergeCell ref="LOX46:LOX53"/>
    <mergeCell ref="LOY46:LOY53"/>
    <mergeCell ref="LON46:LON53"/>
    <mergeCell ref="LOO46:LOO53"/>
    <mergeCell ref="LOP46:LOP53"/>
    <mergeCell ref="LOQ46:LOQ53"/>
    <mergeCell ref="LOR46:LOR53"/>
    <mergeCell ref="LOS46:LOS53"/>
    <mergeCell ref="LOH46:LOH53"/>
    <mergeCell ref="LOI46:LOI53"/>
    <mergeCell ref="LOJ46:LOJ53"/>
    <mergeCell ref="LOK46:LOK53"/>
    <mergeCell ref="LOL46:LOL53"/>
    <mergeCell ref="LOM46:LOM53"/>
    <mergeCell ref="LQV46:LQV53"/>
    <mergeCell ref="LQW46:LQW53"/>
    <mergeCell ref="LQX46:LQX53"/>
    <mergeCell ref="LQY46:LQY53"/>
    <mergeCell ref="LQZ46:LQZ53"/>
    <mergeCell ref="LRA46:LRA53"/>
    <mergeCell ref="LQP46:LQP53"/>
    <mergeCell ref="LQQ46:LQQ53"/>
    <mergeCell ref="LQR46:LQR53"/>
    <mergeCell ref="LQS46:LQS53"/>
    <mergeCell ref="LQT46:LQT53"/>
    <mergeCell ref="LQU46:LQU53"/>
    <mergeCell ref="LQJ46:LQJ53"/>
    <mergeCell ref="LQK46:LQK53"/>
    <mergeCell ref="LQL46:LQL53"/>
    <mergeCell ref="LQM46:LQM53"/>
    <mergeCell ref="LQN46:LQN53"/>
    <mergeCell ref="LQO46:LQO53"/>
    <mergeCell ref="LQD46:LQD53"/>
    <mergeCell ref="LQE46:LQE53"/>
    <mergeCell ref="LQF46:LQF53"/>
    <mergeCell ref="LQG46:LQG53"/>
    <mergeCell ref="LQH46:LQH53"/>
    <mergeCell ref="LQI46:LQI53"/>
    <mergeCell ref="LPX46:LPX53"/>
    <mergeCell ref="LPY46:LPY53"/>
    <mergeCell ref="LPZ46:LPZ53"/>
    <mergeCell ref="LQA46:LQA53"/>
    <mergeCell ref="LQB46:LQB53"/>
    <mergeCell ref="LQC46:LQC53"/>
    <mergeCell ref="LPR46:LPR53"/>
    <mergeCell ref="LPS46:LPS53"/>
    <mergeCell ref="LPT46:LPT53"/>
    <mergeCell ref="LPU46:LPU53"/>
    <mergeCell ref="LPV46:LPV53"/>
    <mergeCell ref="LPW46:LPW53"/>
    <mergeCell ref="LSF46:LSF53"/>
    <mergeCell ref="LSG46:LSG53"/>
    <mergeCell ref="LSH46:LSH53"/>
    <mergeCell ref="LSI46:LSI53"/>
    <mergeCell ref="LSJ46:LSJ53"/>
    <mergeCell ref="LSK46:LSK53"/>
    <mergeCell ref="LRZ46:LRZ53"/>
    <mergeCell ref="LSA46:LSA53"/>
    <mergeCell ref="LSB46:LSB53"/>
    <mergeCell ref="LSC46:LSC53"/>
    <mergeCell ref="LSD46:LSD53"/>
    <mergeCell ref="LSE46:LSE53"/>
    <mergeCell ref="LRT46:LRT53"/>
    <mergeCell ref="LRU46:LRU53"/>
    <mergeCell ref="LRV46:LRV53"/>
    <mergeCell ref="LRW46:LRW53"/>
    <mergeCell ref="LRX46:LRX53"/>
    <mergeCell ref="LRY46:LRY53"/>
    <mergeCell ref="LRN46:LRN53"/>
    <mergeCell ref="LRO46:LRO53"/>
    <mergeCell ref="LRP46:LRP53"/>
    <mergeCell ref="LRQ46:LRQ53"/>
    <mergeCell ref="LRR46:LRR53"/>
    <mergeCell ref="LRS46:LRS53"/>
    <mergeCell ref="LRH46:LRH53"/>
    <mergeCell ref="LRI46:LRI53"/>
    <mergeCell ref="LRJ46:LRJ53"/>
    <mergeCell ref="LRK46:LRK53"/>
    <mergeCell ref="LRL46:LRL53"/>
    <mergeCell ref="LRM46:LRM53"/>
    <mergeCell ref="LRB46:LRB53"/>
    <mergeCell ref="LRC46:LRC53"/>
    <mergeCell ref="LRD46:LRD53"/>
    <mergeCell ref="LRE46:LRE53"/>
    <mergeCell ref="LRF46:LRF53"/>
    <mergeCell ref="LRG46:LRG53"/>
    <mergeCell ref="LTP46:LTP53"/>
    <mergeCell ref="LTQ46:LTQ53"/>
    <mergeCell ref="LTR46:LTR53"/>
    <mergeCell ref="LTS46:LTS53"/>
    <mergeCell ref="LTT46:LTT53"/>
    <mergeCell ref="LTU46:LTU53"/>
    <mergeCell ref="LTJ46:LTJ53"/>
    <mergeCell ref="LTK46:LTK53"/>
    <mergeCell ref="LTL46:LTL53"/>
    <mergeCell ref="LTM46:LTM53"/>
    <mergeCell ref="LTN46:LTN53"/>
    <mergeCell ref="LTO46:LTO53"/>
    <mergeCell ref="LTD46:LTD53"/>
    <mergeCell ref="LTE46:LTE53"/>
    <mergeCell ref="LTF46:LTF53"/>
    <mergeCell ref="LTG46:LTG53"/>
    <mergeCell ref="LTH46:LTH53"/>
    <mergeCell ref="LTI46:LTI53"/>
    <mergeCell ref="LSX46:LSX53"/>
    <mergeCell ref="LSY46:LSY53"/>
    <mergeCell ref="LSZ46:LSZ53"/>
    <mergeCell ref="LTA46:LTA53"/>
    <mergeCell ref="LTB46:LTB53"/>
    <mergeCell ref="LTC46:LTC53"/>
    <mergeCell ref="LSR46:LSR53"/>
    <mergeCell ref="LSS46:LSS53"/>
    <mergeCell ref="LST46:LST53"/>
    <mergeCell ref="LSU46:LSU53"/>
    <mergeCell ref="LSV46:LSV53"/>
    <mergeCell ref="LSW46:LSW53"/>
    <mergeCell ref="LSL46:LSL53"/>
    <mergeCell ref="LSM46:LSM53"/>
    <mergeCell ref="LSN46:LSN53"/>
    <mergeCell ref="LSO46:LSO53"/>
    <mergeCell ref="LSP46:LSP53"/>
    <mergeCell ref="LSQ46:LSQ53"/>
    <mergeCell ref="LUZ46:LUZ53"/>
    <mergeCell ref="LVA46:LVA53"/>
    <mergeCell ref="LVB46:LVB53"/>
    <mergeCell ref="LVC46:LVC53"/>
    <mergeCell ref="LVD46:LVD53"/>
    <mergeCell ref="LVE46:LVE53"/>
    <mergeCell ref="LUT46:LUT53"/>
    <mergeCell ref="LUU46:LUU53"/>
    <mergeCell ref="LUV46:LUV53"/>
    <mergeCell ref="LUW46:LUW53"/>
    <mergeCell ref="LUX46:LUX53"/>
    <mergeCell ref="LUY46:LUY53"/>
    <mergeCell ref="LUN46:LUN53"/>
    <mergeCell ref="LUO46:LUO53"/>
    <mergeCell ref="LUP46:LUP53"/>
    <mergeCell ref="LUQ46:LUQ53"/>
    <mergeCell ref="LUR46:LUR53"/>
    <mergeCell ref="LUS46:LUS53"/>
    <mergeCell ref="LUH46:LUH53"/>
    <mergeCell ref="LUI46:LUI53"/>
    <mergeCell ref="LUJ46:LUJ53"/>
    <mergeCell ref="LUK46:LUK53"/>
    <mergeCell ref="LUL46:LUL53"/>
    <mergeCell ref="LUM46:LUM53"/>
    <mergeCell ref="LUB46:LUB53"/>
    <mergeCell ref="LUC46:LUC53"/>
    <mergeCell ref="LUD46:LUD53"/>
    <mergeCell ref="LUE46:LUE53"/>
    <mergeCell ref="LUF46:LUF53"/>
    <mergeCell ref="LUG46:LUG53"/>
    <mergeCell ref="LTV46:LTV53"/>
    <mergeCell ref="LTW46:LTW53"/>
    <mergeCell ref="LTX46:LTX53"/>
    <mergeCell ref="LTY46:LTY53"/>
    <mergeCell ref="LTZ46:LTZ53"/>
    <mergeCell ref="LUA46:LUA53"/>
    <mergeCell ref="LWJ46:LWJ53"/>
    <mergeCell ref="LWK46:LWK53"/>
    <mergeCell ref="LWL46:LWL53"/>
    <mergeCell ref="LWM46:LWM53"/>
    <mergeCell ref="LWN46:LWN53"/>
    <mergeCell ref="LWO46:LWO53"/>
    <mergeCell ref="LWD46:LWD53"/>
    <mergeCell ref="LWE46:LWE53"/>
    <mergeCell ref="LWF46:LWF53"/>
    <mergeCell ref="LWG46:LWG53"/>
    <mergeCell ref="LWH46:LWH53"/>
    <mergeCell ref="LWI46:LWI53"/>
    <mergeCell ref="LVX46:LVX53"/>
    <mergeCell ref="LVY46:LVY53"/>
    <mergeCell ref="LVZ46:LVZ53"/>
    <mergeCell ref="LWA46:LWA53"/>
    <mergeCell ref="LWB46:LWB53"/>
    <mergeCell ref="LWC46:LWC53"/>
    <mergeCell ref="LVR46:LVR53"/>
    <mergeCell ref="LVS46:LVS53"/>
    <mergeCell ref="LVT46:LVT53"/>
    <mergeCell ref="LVU46:LVU53"/>
    <mergeCell ref="LVV46:LVV53"/>
    <mergeCell ref="LVW46:LVW53"/>
    <mergeCell ref="LVL46:LVL53"/>
    <mergeCell ref="LVM46:LVM53"/>
    <mergeCell ref="LVN46:LVN53"/>
    <mergeCell ref="LVO46:LVO53"/>
    <mergeCell ref="LVP46:LVP53"/>
    <mergeCell ref="LVQ46:LVQ53"/>
    <mergeCell ref="LVF46:LVF53"/>
    <mergeCell ref="LVG46:LVG53"/>
    <mergeCell ref="LVH46:LVH53"/>
    <mergeCell ref="LVI46:LVI53"/>
    <mergeCell ref="LVJ46:LVJ53"/>
    <mergeCell ref="LVK46:LVK53"/>
    <mergeCell ref="LXT46:LXT53"/>
    <mergeCell ref="LXU46:LXU53"/>
    <mergeCell ref="LXV46:LXV53"/>
    <mergeCell ref="LXW46:LXW53"/>
    <mergeCell ref="LXX46:LXX53"/>
    <mergeCell ref="LXY46:LXY53"/>
    <mergeCell ref="LXN46:LXN53"/>
    <mergeCell ref="LXO46:LXO53"/>
    <mergeCell ref="LXP46:LXP53"/>
    <mergeCell ref="LXQ46:LXQ53"/>
    <mergeCell ref="LXR46:LXR53"/>
    <mergeCell ref="LXS46:LXS53"/>
    <mergeCell ref="LXH46:LXH53"/>
    <mergeCell ref="LXI46:LXI53"/>
    <mergeCell ref="LXJ46:LXJ53"/>
    <mergeCell ref="LXK46:LXK53"/>
    <mergeCell ref="LXL46:LXL53"/>
    <mergeCell ref="LXM46:LXM53"/>
    <mergeCell ref="LXB46:LXB53"/>
    <mergeCell ref="LXC46:LXC53"/>
    <mergeCell ref="LXD46:LXD53"/>
    <mergeCell ref="LXE46:LXE53"/>
    <mergeCell ref="LXF46:LXF53"/>
    <mergeCell ref="LXG46:LXG53"/>
    <mergeCell ref="LWV46:LWV53"/>
    <mergeCell ref="LWW46:LWW53"/>
    <mergeCell ref="LWX46:LWX53"/>
    <mergeCell ref="LWY46:LWY53"/>
    <mergeCell ref="LWZ46:LWZ53"/>
    <mergeCell ref="LXA46:LXA53"/>
    <mergeCell ref="LWP46:LWP53"/>
    <mergeCell ref="LWQ46:LWQ53"/>
    <mergeCell ref="LWR46:LWR53"/>
    <mergeCell ref="LWS46:LWS53"/>
    <mergeCell ref="LWT46:LWT53"/>
    <mergeCell ref="LWU46:LWU53"/>
    <mergeCell ref="LZD46:LZD53"/>
    <mergeCell ref="LZE46:LZE53"/>
    <mergeCell ref="LZF46:LZF53"/>
    <mergeCell ref="LZG46:LZG53"/>
    <mergeCell ref="LZH46:LZH53"/>
    <mergeCell ref="LZI46:LZI53"/>
    <mergeCell ref="LYX46:LYX53"/>
    <mergeCell ref="LYY46:LYY53"/>
    <mergeCell ref="LYZ46:LYZ53"/>
    <mergeCell ref="LZA46:LZA53"/>
    <mergeCell ref="LZB46:LZB53"/>
    <mergeCell ref="LZC46:LZC53"/>
    <mergeCell ref="LYR46:LYR53"/>
    <mergeCell ref="LYS46:LYS53"/>
    <mergeCell ref="LYT46:LYT53"/>
    <mergeCell ref="LYU46:LYU53"/>
    <mergeCell ref="LYV46:LYV53"/>
    <mergeCell ref="LYW46:LYW53"/>
    <mergeCell ref="LYL46:LYL53"/>
    <mergeCell ref="LYM46:LYM53"/>
    <mergeCell ref="LYN46:LYN53"/>
    <mergeCell ref="LYO46:LYO53"/>
    <mergeCell ref="LYP46:LYP53"/>
    <mergeCell ref="LYQ46:LYQ53"/>
    <mergeCell ref="LYF46:LYF53"/>
    <mergeCell ref="LYG46:LYG53"/>
    <mergeCell ref="LYH46:LYH53"/>
    <mergeCell ref="LYI46:LYI53"/>
    <mergeCell ref="LYJ46:LYJ53"/>
    <mergeCell ref="LYK46:LYK53"/>
    <mergeCell ref="LXZ46:LXZ53"/>
    <mergeCell ref="LYA46:LYA53"/>
    <mergeCell ref="LYB46:LYB53"/>
    <mergeCell ref="LYC46:LYC53"/>
    <mergeCell ref="LYD46:LYD53"/>
    <mergeCell ref="LYE46:LYE53"/>
    <mergeCell ref="MAN46:MAN53"/>
    <mergeCell ref="MAO46:MAO53"/>
    <mergeCell ref="MAP46:MAP53"/>
    <mergeCell ref="MAQ46:MAQ53"/>
    <mergeCell ref="MAR46:MAR53"/>
    <mergeCell ref="MAS46:MAS53"/>
    <mergeCell ref="MAH46:MAH53"/>
    <mergeCell ref="MAI46:MAI53"/>
    <mergeCell ref="MAJ46:MAJ53"/>
    <mergeCell ref="MAK46:MAK53"/>
    <mergeCell ref="MAL46:MAL53"/>
    <mergeCell ref="MAM46:MAM53"/>
    <mergeCell ref="MAB46:MAB53"/>
    <mergeCell ref="MAC46:MAC53"/>
    <mergeCell ref="MAD46:MAD53"/>
    <mergeCell ref="MAE46:MAE53"/>
    <mergeCell ref="MAF46:MAF53"/>
    <mergeCell ref="MAG46:MAG53"/>
    <mergeCell ref="LZV46:LZV53"/>
    <mergeCell ref="LZW46:LZW53"/>
    <mergeCell ref="LZX46:LZX53"/>
    <mergeCell ref="LZY46:LZY53"/>
    <mergeCell ref="LZZ46:LZZ53"/>
    <mergeCell ref="MAA46:MAA53"/>
    <mergeCell ref="LZP46:LZP53"/>
    <mergeCell ref="LZQ46:LZQ53"/>
    <mergeCell ref="LZR46:LZR53"/>
    <mergeCell ref="LZS46:LZS53"/>
    <mergeCell ref="LZT46:LZT53"/>
    <mergeCell ref="LZU46:LZU53"/>
    <mergeCell ref="LZJ46:LZJ53"/>
    <mergeCell ref="LZK46:LZK53"/>
    <mergeCell ref="LZL46:LZL53"/>
    <mergeCell ref="LZM46:LZM53"/>
    <mergeCell ref="LZN46:LZN53"/>
    <mergeCell ref="LZO46:LZO53"/>
    <mergeCell ref="MBX46:MBX53"/>
    <mergeCell ref="MBY46:MBY53"/>
    <mergeCell ref="MBZ46:MBZ53"/>
    <mergeCell ref="MCA46:MCA53"/>
    <mergeCell ref="MCB46:MCB53"/>
    <mergeCell ref="MCC46:MCC53"/>
    <mergeCell ref="MBR46:MBR53"/>
    <mergeCell ref="MBS46:MBS53"/>
    <mergeCell ref="MBT46:MBT53"/>
    <mergeCell ref="MBU46:MBU53"/>
    <mergeCell ref="MBV46:MBV53"/>
    <mergeCell ref="MBW46:MBW53"/>
    <mergeCell ref="MBL46:MBL53"/>
    <mergeCell ref="MBM46:MBM53"/>
    <mergeCell ref="MBN46:MBN53"/>
    <mergeCell ref="MBO46:MBO53"/>
    <mergeCell ref="MBP46:MBP53"/>
    <mergeCell ref="MBQ46:MBQ53"/>
    <mergeCell ref="MBF46:MBF53"/>
    <mergeCell ref="MBG46:MBG53"/>
    <mergeCell ref="MBH46:MBH53"/>
    <mergeCell ref="MBI46:MBI53"/>
    <mergeCell ref="MBJ46:MBJ53"/>
    <mergeCell ref="MBK46:MBK53"/>
    <mergeCell ref="MAZ46:MAZ53"/>
    <mergeCell ref="MBA46:MBA53"/>
    <mergeCell ref="MBB46:MBB53"/>
    <mergeCell ref="MBC46:MBC53"/>
    <mergeCell ref="MBD46:MBD53"/>
    <mergeCell ref="MBE46:MBE53"/>
    <mergeCell ref="MAT46:MAT53"/>
    <mergeCell ref="MAU46:MAU53"/>
    <mergeCell ref="MAV46:MAV53"/>
    <mergeCell ref="MAW46:MAW53"/>
    <mergeCell ref="MAX46:MAX53"/>
    <mergeCell ref="MAY46:MAY53"/>
    <mergeCell ref="MDH46:MDH53"/>
    <mergeCell ref="MDI46:MDI53"/>
    <mergeCell ref="MDJ46:MDJ53"/>
    <mergeCell ref="MDK46:MDK53"/>
    <mergeCell ref="MDL46:MDL53"/>
    <mergeCell ref="MDM46:MDM53"/>
    <mergeCell ref="MDB46:MDB53"/>
    <mergeCell ref="MDC46:MDC53"/>
    <mergeCell ref="MDD46:MDD53"/>
    <mergeCell ref="MDE46:MDE53"/>
    <mergeCell ref="MDF46:MDF53"/>
    <mergeCell ref="MDG46:MDG53"/>
    <mergeCell ref="MCV46:MCV53"/>
    <mergeCell ref="MCW46:MCW53"/>
    <mergeCell ref="MCX46:MCX53"/>
    <mergeCell ref="MCY46:MCY53"/>
    <mergeCell ref="MCZ46:MCZ53"/>
    <mergeCell ref="MDA46:MDA53"/>
    <mergeCell ref="MCP46:MCP53"/>
    <mergeCell ref="MCQ46:MCQ53"/>
    <mergeCell ref="MCR46:MCR53"/>
    <mergeCell ref="MCS46:MCS53"/>
    <mergeCell ref="MCT46:MCT53"/>
    <mergeCell ref="MCU46:MCU53"/>
    <mergeCell ref="MCJ46:MCJ53"/>
    <mergeCell ref="MCK46:MCK53"/>
    <mergeCell ref="MCL46:MCL53"/>
    <mergeCell ref="MCM46:MCM53"/>
    <mergeCell ref="MCN46:MCN53"/>
    <mergeCell ref="MCO46:MCO53"/>
    <mergeCell ref="MCD46:MCD53"/>
    <mergeCell ref="MCE46:MCE53"/>
    <mergeCell ref="MCF46:MCF53"/>
    <mergeCell ref="MCG46:MCG53"/>
    <mergeCell ref="MCH46:MCH53"/>
    <mergeCell ref="MCI46:MCI53"/>
    <mergeCell ref="MER46:MER53"/>
    <mergeCell ref="MES46:MES53"/>
    <mergeCell ref="MET46:MET53"/>
    <mergeCell ref="MEU46:MEU53"/>
    <mergeCell ref="MEV46:MEV53"/>
    <mergeCell ref="MEW46:MEW53"/>
    <mergeCell ref="MEL46:MEL53"/>
    <mergeCell ref="MEM46:MEM53"/>
    <mergeCell ref="MEN46:MEN53"/>
    <mergeCell ref="MEO46:MEO53"/>
    <mergeCell ref="MEP46:MEP53"/>
    <mergeCell ref="MEQ46:MEQ53"/>
    <mergeCell ref="MEF46:MEF53"/>
    <mergeCell ref="MEG46:MEG53"/>
    <mergeCell ref="MEH46:MEH53"/>
    <mergeCell ref="MEI46:MEI53"/>
    <mergeCell ref="MEJ46:MEJ53"/>
    <mergeCell ref="MEK46:MEK53"/>
    <mergeCell ref="MDZ46:MDZ53"/>
    <mergeCell ref="MEA46:MEA53"/>
    <mergeCell ref="MEB46:MEB53"/>
    <mergeCell ref="MEC46:MEC53"/>
    <mergeCell ref="MED46:MED53"/>
    <mergeCell ref="MEE46:MEE53"/>
    <mergeCell ref="MDT46:MDT53"/>
    <mergeCell ref="MDU46:MDU53"/>
    <mergeCell ref="MDV46:MDV53"/>
    <mergeCell ref="MDW46:MDW53"/>
    <mergeCell ref="MDX46:MDX53"/>
    <mergeCell ref="MDY46:MDY53"/>
    <mergeCell ref="MDN46:MDN53"/>
    <mergeCell ref="MDO46:MDO53"/>
    <mergeCell ref="MDP46:MDP53"/>
    <mergeCell ref="MDQ46:MDQ53"/>
    <mergeCell ref="MDR46:MDR53"/>
    <mergeCell ref="MDS46:MDS53"/>
    <mergeCell ref="MGB46:MGB53"/>
    <mergeCell ref="MGC46:MGC53"/>
    <mergeCell ref="MGD46:MGD53"/>
    <mergeCell ref="MGE46:MGE53"/>
    <mergeCell ref="MGF46:MGF53"/>
    <mergeCell ref="MGG46:MGG53"/>
    <mergeCell ref="MFV46:MFV53"/>
    <mergeCell ref="MFW46:MFW53"/>
    <mergeCell ref="MFX46:MFX53"/>
    <mergeCell ref="MFY46:MFY53"/>
    <mergeCell ref="MFZ46:MFZ53"/>
    <mergeCell ref="MGA46:MGA53"/>
    <mergeCell ref="MFP46:MFP53"/>
    <mergeCell ref="MFQ46:MFQ53"/>
    <mergeCell ref="MFR46:MFR53"/>
    <mergeCell ref="MFS46:MFS53"/>
    <mergeCell ref="MFT46:MFT53"/>
    <mergeCell ref="MFU46:MFU53"/>
    <mergeCell ref="MFJ46:MFJ53"/>
    <mergeCell ref="MFK46:MFK53"/>
    <mergeCell ref="MFL46:MFL53"/>
    <mergeCell ref="MFM46:MFM53"/>
    <mergeCell ref="MFN46:MFN53"/>
    <mergeCell ref="MFO46:MFO53"/>
    <mergeCell ref="MFD46:MFD53"/>
    <mergeCell ref="MFE46:MFE53"/>
    <mergeCell ref="MFF46:MFF53"/>
    <mergeCell ref="MFG46:MFG53"/>
    <mergeCell ref="MFH46:MFH53"/>
    <mergeCell ref="MFI46:MFI53"/>
    <mergeCell ref="MEX46:MEX53"/>
    <mergeCell ref="MEY46:MEY53"/>
    <mergeCell ref="MEZ46:MEZ53"/>
    <mergeCell ref="MFA46:MFA53"/>
    <mergeCell ref="MFB46:MFB53"/>
    <mergeCell ref="MFC46:MFC53"/>
    <mergeCell ref="MHL46:MHL53"/>
    <mergeCell ref="MHM46:MHM53"/>
    <mergeCell ref="MHN46:MHN53"/>
    <mergeCell ref="MHO46:MHO53"/>
    <mergeCell ref="MHP46:MHP53"/>
    <mergeCell ref="MHQ46:MHQ53"/>
    <mergeCell ref="MHF46:MHF53"/>
    <mergeCell ref="MHG46:MHG53"/>
    <mergeCell ref="MHH46:MHH53"/>
    <mergeCell ref="MHI46:MHI53"/>
    <mergeCell ref="MHJ46:MHJ53"/>
    <mergeCell ref="MHK46:MHK53"/>
    <mergeCell ref="MGZ46:MGZ53"/>
    <mergeCell ref="MHA46:MHA53"/>
    <mergeCell ref="MHB46:MHB53"/>
    <mergeCell ref="MHC46:MHC53"/>
    <mergeCell ref="MHD46:MHD53"/>
    <mergeCell ref="MHE46:MHE53"/>
    <mergeCell ref="MGT46:MGT53"/>
    <mergeCell ref="MGU46:MGU53"/>
    <mergeCell ref="MGV46:MGV53"/>
    <mergeCell ref="MGW46:MGW53"/>
    <mergeCell ref="MGX46:MGX53"/>
    <mergeCell ref="MGY46:MGY53"/>
    <mergeCell ref="MGN46:MGN53"/>
    <mergeCell ref="MGO46:MGO53"/>
    <mergeCell ref="MGP46:MGP53"/>
    <mergeCell ref="MGQ46:MGQ53"/>
    <mergeCell ref="MGR46:MGR53"/>
    <mergeCell ref="MGS46:MGS53"/>
    <mergeCell ref="MGH46:MGH53"/>
    <mergeCell ref="MGI46:MGI53"/>
    <mergeCell ref="MGJ46:MGJ53"/>
    <mergeCell ref="MGK46:MGK53"/>
    <mergeCell ref="MGL46:MGL53"/>
    <mergeCell ref="MGM46:MGM53"/>
    <mergeCell ref="MIV46:MIV53"/>
    <mergeCell ref="MIW46:MIW53"/>
    <mergeCell ref="MIX46:MIX53"/>
    <mergeCell ref="MIY46:MIY53"/>
    <mergeCell ref="MIZ46:MIZ53"/>
    <mergeCell ref="MJA46:MJA53"/>
    <mergeCell ref="MIP46:MIP53"/>
    <mergeCell ref="MIQ46:MIQ53"/>
    <mergeCell ref="MIR46:MIR53"/>
    <mergeCell ref="MIS46:MIS53"/>
    <mergeCell ref="MIT46:MIT53"/>
    <mergeCell ref="MIU46:MIU53"/>
    <mergeCell ref="MIJ46:MIJ53"/>
    <mergeCell ref="MIK46:MIK53"/>
    <mergeCell ref="MIL46:MIL53"/>
    <mergeCell ref="MIM46:MIM53"/>
    <mergeCell ref="MIN46:MIN53"/>
    <mergeCell ref="MIO46:MIO53"/>
    <mergeCell ref="MID46:MID53"/>
    <mergeCell ref="MIE46:MIE53"/>
    <mergeCell ref="MIF46:MIF53"/>
    <mergeCell ref="MIG46:MIG53"/>
    <mergeCell ref="MIH46:MIH53"/>
    <mergeCell ref="MII46:MII53"/>
    <mergeCell ref="MHX46:MHX53"/>
    <mergeCell ref="MHY46:MHY53"/>
    <mergeCell ref="MHZ46:MHZ53"/>
    <mergeCell ref="MIA46:MIA53"/>
    <mergeCell ref="MIB46:MIB53"/>
    <mergeCell ref="MIC46:MIC53"/>
    <mergeCell ref="MHR46:MHR53"/>
    <mergeCell ref="MHS46:MHS53"/>
    <mergeCell ref="MHT46:MHT53"/>
    <mergeCell ref="MHU46:MHU53"/>
    <mergeCell ref="MHV46:MHV53"/>
    <mergeCell ref="MHW46:MHW53"/>
    <mergeCell ref="MKF46:MKF53"/>
    <mergeCell ref="MKG46:MKG53"/>
    <mergeCell ref="MKH46:MKH53"/>
    <mergeCell ref="MKI46:MKI53"/>
    <mergeCell ref="MKJ46:MKJ53"/>
    <mergeCell ref="MKK46:MKK53"/>
    <mergeCell ref="MJZ46:MJZ53"/>
    <mergeCell ref="MKA46:MKA53"/>
    <mergeCell ref="MKB46:MKB53"/>
    <mergeCell ref="MKC46:MKC53"/>
    <mergeCell ref="MKD46:MKD53"/>
    <mergeCell ref="MKE46:MKE53"/>
    <mergeCell ref="MJT46:MJT53"/>
    <mergeCell ref="MJU46:MJU53"/>
    <mergeCell ref="MJV46:MJV53"/>
    <mergeCell ref="MJW46:MJW53"/>
    <mergeCell ref="MJX46:MJX53"/>
    <mergeCell ref="MJY46:MJY53"/>
    <mergeCell ref="MJN46:MJN53"/>
    <mergeCell ref="MJO46:MJO53"/>
    <mergeCell ref="MJP46:MJP53"/>
    <mergeCell ref="MJQ46:MJQ53"/>
    <mergeCell ref="MJR46:MJR53"/>
    <mergeCell ref="MJS46:MJS53"/>
    <mergeCell ref="MJH46:MJH53"/>
    <mergeCell ref="MJI46:MJI53"/>
    <mergeCell ref="MJJ46:MJJ53"/>
    <mergeCell ref="MJK46:MJK53"/>
    <mergeCell ref="MJL46:MJL53"/>
    <mergeCell ref="MJM46:MJM53"/>
    <mergeCell ref="MJB46:MJB53"/>
    <mergeCell ref="MJC46:MJC53"/>
    <mergeCell ref="MJD46:MJD53"/>
    <mergeCell ref="MJE46:MJE53"/>
    <mergeCell ref="MJF46:MJF53"/>
    <mergeCell ref="MJG46:MJG53"/>
    <mergeCell ref="MLP46:MLP53"/>
    <mergeCell ref="MLQ46:MLQ53"/>
    <mergeCell ref="MLR46:MLR53"/>
    <mergeCell ref="MLS46:MLS53"/>
    <mergeCell ref="MLT46:MLT53"/>
    <mergeCell ref="MLU46:MLU53"/>
    <mergeCell ref="MLJ46:MLJ53"/>
    <mergeCell ref="MLK46:MLK53"/>
    <mergeCell ref="MLL46:MLL53"/>
    <mergeCell ref="MLM46:MLM53"/>
    <mergeCell ref="MLN46:MLN53"/>
    <mergeCell ref="MLO46:MLO53"/>
    <mergeCell ref="MLD46:MLD53"/>
    <mergeCell ref="MLE46:MLE53"/>
    <mergeCell ref="MLF46:MLF53"/>
    <mergeCell ref="MLG46:MLG53"/>
    <mergeCell ref="MLH46:MLH53"/>
    <mergeCell ref="MLI46:MLI53"/>
    <mergeCell ref="MKX46:MKX53"/>
    <mergeCell ref="MKY46:MKY53"/>
    <mergeCell ref="MKZ46:MKZ53"/>
    <mergeCell ref="MLA46:MLA53"/>
    <mergeCell ref="MLB46:MLB53"/>
    <mergeCell ref="MLC46:MLC53"/>
    <mergeCell ref="MKR46:MKR53"/>
    <mergeCell ref="MKS46:MKS53"/>
    <mergeCell ref="MKT46:MKT53"/>
    <mergeCell ref="MKU46:MKU53"/>
    <mergeCell ref="MKV46:MKV53"/>
    <mergeCell ref="MKW46:MKW53"/>
    <mergeCell ref="MKL46:MKL53"/>
    <mergeCell ref="MKM46:MKM53"/>
    <mergeCell ref="MKN46:MKN53"/>
    <mergeCell ref="MKO46:MKO53"/>
    <mergeCell ref="MKP46:MKP53"/>
    <mergeCell ref="MKQ46:MKQ53"/>
    <mergeCell ref="MMZ46:MMZ53"/>
    <mergeCell ref="MNA46:MNA53"/>
    <mergeCell ref="MNB46:MNB53"/>
    <mergeCell ref="MNC46:MNC53"/>
    <mergeCell ref="MND46:MND53"/>
    <mergeCell ref="MNE46:MNE53"/>
    <mergeCell ref="MMT46:MMT53"/>
    <mergeCell ref="MMU46:MMU53"/>
    <mergeCell ref="MMV46:MMV53"/>
    <mergeCell ref="MMW46:MMW53"/>
    <mergeCell ref="MMX46:MMX53"/>
    <mergeCell ref="MMY46:MMY53"/>
    <mergeCell ref="MMN46:MMN53"/>
    <mergeCell ref="MMO46:MMO53"/>
    <mergeCell ref="MMP46:MMP53"/>
    <mergeCell ref="MMQ46:MMQ53"/>
    <mergeCell ref="MMR46:MMR53"/>
    <mergeCell ref="MMS46:MMS53"/>
    <mergeCell ref="MMH46:MMH53"/>
    <mergeCell ref="MMI46:MMI53"/>
    <mergeCell ref="MMJ46:MMJ53"/>
    <mergeCell ref="MMK46:MMK53"/>
    <mergeCell ref="MML46:MML53"/>
    <mergeCell ref="MMM46:MMM53"/>
    <mergeCell ref="MMB46:MMB53"/>
    <mergeCell ref="MMC46:MMC53"/>
    <mergeCell ref="MMD46:MMD53"/>
    <mergeCell ref="MME46:MME53"/>
    <mergeCell ref="MMF46:MMF53"/>
    <mergeCell ref="MMG46:MMG53"/>
    <mergeCell ref="MLV46:MLV53"/>
    <mergeCell ref="MLW46:MLW53"/>
    <mergeCell ref="MLX46:MLX53"/>
    <mergeCell ref="MLY46:MLY53"/>
    <mergeCell ref="MLZ46:MLZ53"/>
    <mergeCell ref="MMA46:MMA53"/>
    <mergeCell ref="MOJ46:MOJ53"/>
    <mergeCell ref="MOK46:MOK53"/>
    <mergeCell ref="MOL46:MOL53"/>
    <mergeCell ref="MOM46:MOM53"/>
    <mergeCell ref="MON46:MON53"/>
    <mergeCell ref="MOO46:MOO53"/>
    <mergeCell ref="MOD46:MOD53"/>
    <mergeCell ref="MOE46:MOE53"/>
    <mergeCell ref="MOF46:MOF53"/>
    <mergeCell ref="MOG46:MOG53"/>
    <mergeCell ref="MOH46:MOH53"/>
    <mergeCell ref="MOI46:MOI53"/>
    <mergeCell ref="MNX46:MNX53"/>
    <mergeCell ref="MNY46:MNY53"/>
    <mergeCell ref="MNZ46:MNZ53"/>
    <mergeCell ref="MOA46:MOA53"/>
    <mergeCell ref="MOB46:MOB53"/>
    <mergeCell ref="MOC46:MOC53"/>
    <mergeCell ref="MNR46:MNR53"/>
    <mergeCell ref="MNS46:MNS53"/>
    <mergeCell ref="MNT46:MNT53"/>
    <mergeCell ref="MNU46:MNU53"/>
    <mergeCell ref="MNV46:MNV53"/>
    <mergeCell ref="MNW46:MNW53"/>
    <mergeCell ref="MNL46:MNL53"/>
    <mergeCell ref="MNM46:MNM53"/>
    <mergeCell ref="MNN46:MNN53"/>
    <mergeCell ref="MNO46:MNO53"/>
    <mergeCell ref="MNP46:MNP53"/>
    <mergeCell ref="MNQ46:MNQ53"/>
    <mergeCell ref="MNF46:MNF53"/>
    <mergeCell ref="MNG46:MNG53"/>
    <mergeCell ref="MNH46:MNH53"/>
    <mergeCell ref="MNI46:MNI53"/>
    <mergeCell ref="MNJ46:MNJ53"/>
    <mergeCell ref="MNK46:MNK53"/>
    <mergeCell ref="MPT46:MPT53"/>
    <mergeCell ref="MPU46:MPU53"/>
    <mergeCell ref="MPV46:MPV53"/>
    <mergeCell ref="MPW46:MPW53"/>
    <mergeCell ref="MPX46:MPX53"/>
    <mergeCell ref="MPY46:MPY53"/>
    <mergeCell ref="MPN46:MPN53"/>
    <mergeCell ref="MPO46:MPO53"/>
    <mergeCell ref="MPP46:MPP53"/>
    <mergeCell ref="MPQ46:MPQ53"/>
    <mergeCell ref="MPR46:MPR53"/>
    <mergeCell ref="MPS46:MPS53"/>
    <mergeCell ref="MPH46:MPH53"/>
    <mergeCell ref="MPI46:MPI53"/>
    <mergeCell ref="MPJ46:MPJ53"/>
    <mergeCell ref="MPK46:MPK53"/>
    <mergeCell ref="MPL46:MPL53"/>
    <mergeCell ref="MPM46:MPM53"/>
    <mergeCell ref="MPB46:MPB53"/>
    <mergeCell ref="MPC46:MPC53"/>
    <mergeCell ref="MPD46:MPD53"/>
    <mergeCell ref="MPE46:MPE53"/>
    <mergeCell ref="MPF46:MPF53"/>
    <mergeCell ref="MPG46:MPG53"/>
    <mergeCell ref="MOV46:MOV53"/>
    <mergeCell ref="MOW46:MOW53"/>
    <mergeCell ref="MOX46:MOX53"/>
    <mergeCell ref="MOY46:MOY53"/>
    <mergeCell ref="MOZ46:MOZ53"/>
    <mergeCell ref="MPA46:MPA53"/>
    <mergeCell ref="MOP46:MOP53"/>
    <mergeCell ref="MOQ46:MOQ53"/>
    <mergeCell ref="MOR46:MOR53"/>
    <mergeCell ref="MOS46:MOS53"/>
    <mergeCell ref="MOT46:MOT53"/>
    <mergeCell ref="MOU46:MOU53"/>
    <mergeCell ref="MRD46:MRD53"/>
    <mergeCell ref="MRE46:MRE53"/>
    <mergeCell ref="MRF46:MRF53"/>
    <mergeCell ref="MRG46:MRG53"/>
    <mergeCell ref="MRH46:MRH53"/>
    <mergeCell ref="MRI46:MRI53"/>
    <mergeCell ref="MQX46:MQX53"/>
    <mergeCell ref="MQY46:MQY53"/>
    <mergeCell ref="MQZ46:MQZ53"/>
    <mergeCell ref="MRA46:MRA53"/>
    <mergeCell ref="MRB46:MRB53"/>
    <mergeCell ref="MRC46:MRC53"/>
    <mergeCell ref="MQR46:MQR53"/>
    <mergeCell ref="MQS46:MQS53"/>
    <mergeCell ref="MQT46:MQT53"/>
    <mergeCell ref="MQU46:MQU53"/>
    <mergeCell ref="MQV46:MQV53"/>
    <mergeCell ref="MQW46:MQW53"/>
    <mergeCell ref="MQL46:MQL53"/>
    <mergeCell ref="MQM46:MQM53"/>
    <mergeCell ref="MQN46:MQN53"/>
    <mergeCell ref="MQO46:MQO53"/>
    <mergeCell ref="MQP46:MQP53"/>
    <mergeCell ref="MQQ46:MQQ53"/>
    <mergeCell ref="MQF46:MQF53"/>
    <mergeCell ref="MQG46:MQG53"/>
    <mergeCell ref="MQH46:MQH53"/>
    <mergeCell ref="MQI46:MQI53"/>
    <mergeCell ref="MQJ46:MQJ53"/>
    <mergeCell ref="MQK46:MQK53"/>
    <mergeCell ref="MPZ46:MPZ53"/>
    <mergeCell ref="MQA46:MQA53"/>
    <mergeCell ref="MQB46:MQB53"/>
    <mergeCell ref="MQC46:MQC53"/>
    <mergeCell ref="MQD46:MQD53"/>
    <mergeCell ref="MQE46:MQE53"/>
    <mergeCell ref="MSN46:MSN53"/>
    <mergeCell ref="MSO46:MSO53"/>
    <mergeCell ref="MSP46:MSP53"/>
    <mergeCell ref="MSQ46:MSQ53"/>
    <mergeCell ref="MSR46:MSR53"/>
    <mergeCell ref="MSS46:MSS53"/>
    <mergeCell ref="MSH46:MSH53"/>
    <mergeCell ref="MSI46:MSI53"/>
    <mergeCell ref="MSJ46:MSJ53"/>
    <mergeCell ref="MSK46:MSK53"/>
    <mergeCell ref="MSL46:MSL53"/>
    <mergeCell ref="MSM46:MSM53"/>
    <mergeCell ref="MSB46:MSB53"/>
    <mergeCell ref="MSC46:MSC53"/>
    <mergeCell ref="MSD46:MSD53"/>
    <mergeCell ref="MSE46:MSE53"/>
    <mergeCell ref="MSF46:MSF53"/>
    <mergeCell ref="MSG46:MSG53"/>
    <mergeCell ref="MRV46:MRV53"/>
    <mergeCell ref="MRW46:MRW53"/>
    <mergeCell ref="MRX46:MRX53"/>
    <mergeCell ref="MRY46:MRY53"/>
    <mergeCell ref="MRZ46:MRZ53"/>
    <mergeCell ref="MSA46:MSA53"/>
    <mergeCell ref="MRP46:MRP53"/>
    <mergeCell ref="MRQ46:MRQ53"/>
    <mergeCell ref="MRR46:MRR53"/>
    <mergeCell ref="MRS46:MRS53"/>
    <mergeCell ref="MRT46:MRT53"/>
    <mergeCell ref="MRU46:MRU53"/>
    <mergeCell ref="MRJ46:MRJ53"/>
    <mergeCell ref="MRK46:MRK53"/>
    <mergeCell ref="MRL46:MRL53"/>
    <mergeCell ref="MRM46:MRM53"/>
    <mergeCell ref="MRN46:MRN53"/>
    <mergeCell ref="MRO46:MRO53"/>
    <mergeCell ref="MTX46:MTX53"/>
    <mergeCell ref="MTY46:MTY53"/>
    <mergeCell ref="MTZ46:MTZ53"/>
    <mergeCell ref="MUA46:MUA53"/>
    <mergeCell ref="MUB46:MUB53"/>
    <mergeCell ref="MUC46:MUC53"/>
    <mergeCell ref="MTR46:MTR53"/>
    <mergeCell ref="MTS46:MTS53"/>
    <mergeCell ref="MTT46:MTT53"/>
    <mergeCell ref="MTU46:MTU53"/>
    <mergeCell ref="MTV46:MTV53"/>
    <mergeCell ref="MTW46:MTW53"/>
    <mergeCell ref="MTL46:MTL53"/>
    <mergeCell ref="MTM46:MTM53"/>
    <mergeCell ref="MTN46:MTN53"/>
    <mergeCell ref="MTO46:MTO53"/>
    <mergeCell ref="MTP46:MTP53"/>
    <mergeCell ref="MTQ46:MTQ53"/>
    <mergeCell ref="MTF46:MTF53"/>
    <mergeCell ref="MTG46:MTG53"/>
    <mergeCell ref="MTH46:MTH53"/>
    <mergeCell ref="MTI46:MTI53"/>
    <mergeCell ref="MTJ46:MTJ53"/>
    <mergeCell ref="MTK46:MTK53"/>
    <mergeCell ref="MSZ46:MSZ53"/>
    <mergeCell ref="MTA46:MTA53"/>
    <mergeCell ref="MTB46:MTB53"/>
    <mergeCell ref="MTC46:MTC53"/>
    <mergeCell ref="MTD46:MTD53"/>
    <mergeCell ref="MTE46:MTE53"/>
    <mergeCell ref="MST46:MST53"/>
    <mergeCell ref="MSU46:MSU53"/>
    <mergeCell ref="MSV46:MSV53"/>
    <mergeCell ref="MSW46:MSW53"/>
    <mergeCell ref="MSX46:MSX53"/>
    <mergeCell ref="MSY46:MSY53"/>
    <mergeCell ref="MVH46:MVH53"/>
    <mergeCell ref="MVI46:MVI53"/>
    <mergeCell ref="MVJ46:MVJ53"/>
    <mergeCell ref="MVK46:MVK53"/>
    <mergeCell ref="MVL46:MVL53"/>
    <mergeCell ref="MVM46:MVM53"/>
    <mergeCell ref="MVB46:MVB53"/>
    <mergeCell ref="MVC46:MVC53"/>
    <mergeCell ref="MVD46:MVD53"/>
    <mergeCell ref="MVE46:MVE53"/>
    <mergeCell ref="MVF46:MVF53"/>
    <mergeCell ref="MVG46:MVG53"/>
    <mergeCell ref="MUV46:MUV53"/>
    <mergeCell ref="MUW46:MUW53"/>
    <mergeCell ref="MUX46:MUX53"/>
    <mergeCell ref="MUY46:MUY53"/>
    <mergeCell ref="MUZ46:MUZ53"/>
    <mergeCell ref="MVA46:MVA53"/>
    <mergeCell ref="MUP46:MUP53"/>
    <mergeCell ref="MUQ46:MUQ53"/>
    <mergeCell ref="MUR46:MUR53"/>
    <mergeCell ref="MUS46:MUS53"/>
    <mergeCell ref="MUT46:MUT53"/>
    <mergeCell ref="MUU46:MUU53"/>
    <mergeCell ref="MUJ46:MUJ53"/>
    <mergeCell ref="MUK46:MUK53"/>
    <mergeCell ref="MUL46:MUL53"/>
    <mergeCell ref="MUM46:MUM53"/>
    <mergeCell ref="MUN46:MUN53"/>
    <mergeCell ref="MUO46:MUO53"/>
    <mergeCell ref="MUD46:MUD53"/>
    <mergeCell ref="MUE46:MUE53"/>
    <mergeCell ref="MUF46:MUF53"/>
    <mergeCell ref="MUG46:MUG53"/>
    <mergeCell ref="MUH46:MUH53"/>
    <mergeCell ref="MUI46:MUI53"/>
    <mergeCell ref="MWR46:MWR53"/>
    <mergeCell ref="MWS46:MWS53"/>
    <mergeCell ref="MWT46:MWT53"/>
    <mergeCell ref="MWU46:MWU53"/>
    <mergeCell ref="MWV46:MWV53"/>
    <mergeCell ref="MWW46:MWW53"/>
    <mergeCell ref="MWL46:MWL53"/>
    <mergeCell ref="MWM46:MWM53"/>
    <mergeCell ref="MWN46:MWN53"/>
    <mergeCell ref="MWO46:MWO53"/>
    <mergeCell ref="MWP46:MWP53"/>
    <mergeCell ref="MWQ46:MWQ53"/>
    <mergeCell ref="MWF46:MWF53"/>
    <mergeCell ref="MWG46:MWG53"/>
    <mergeCell ref="MWH46:MWH53"/>
    <mergeCell ref="MWI46:MWI53"/>
    <mergeCell ref="MWJ46:MWJ53"/>
    <mergeCell ref="MWK46:MWK53"/>
    <mergeCell ref="MVZ46:MVZ53"/>
    <mergeCell ref="MWA46:MWA53"/>
    <mergeCell ref="MWB46:MWB53"/>
    <mergeCell ref="MWC46:MWC53"/>
    <mergeCell ref="MWD46:MWD53"/>
    <mergeCell ref="MWE46:MWE53"/>
    <mergeCell ref="MVT46:MVT53"/>
    <mergeCell ref="MVU46:MVU53"/>
    <mergeCell ref="MVV46:MVV53"/>
    <mergeCell ref="MVW46:MVW53"/>
    <mergeCell ref="MVX46:MVX53"/>
    <mergeCell ref="MVY46:MVY53"/>
    <mergeCell ref="MVN46:MVN53"/>
    <mergeCell ref="MVO46:MVO53"/>
    <mergeCell ref="MVP46:MVP53"/>
    <mergeCell ref="MVQ46:MVQ53"/>
    <mergeCell ref="MVR46:MVR53"/>
    <mergeCell ref="MVS46:MVS53"/>
    <mergeCell ref="MYB46:MYB53"/>
    <mergeCell ref="MYC46:MYC53"/>
    <mergeCell ref="MYD46:MYD53"/>
    <mergeCell ref="MYE46:MYE53"/>
    <mergeCell ref="MYF46:MYF53"/>
    <mergeCell ref="MYG46:MYG53"/>
    <mergeCell ref="MXV46:MXV53"/>
    <mergeCell ref="MXW46:MXW53"/>
    <mergeCell ref="MXX46:MXX53"/>
    <mergeCell ref="MXY46:MXY53"/>
    <mergeCell ref="MXZ46:MXZ53"/>
    <mergeCell ref="MYA46:MYA53"/>
    <mergeCell ref="MXP46:MXP53"/>
    <mergeCell ref="MXQ46:MXQ53"/>
    <mergeCell ref="MXR46:MXR53"/>
    <mergeCell ref="MXS46:MXS53"/>
    <mergeCell ref="MXT46:MXT53"/>
    <mergeCell ref="MXU46:MXU53"/>
    <mergeCell ref="MXJ46:MXJ53"/>
    <mergeCell ref="MXK46:MXK53"/>
    <mergeCell ref="MXL46:MXL53"/>
    <mergeCell ref="MXM46:MXM53"/>
    <mergeCell ref="MXN46:MXN53"/>
    <mergeCell ref="MXO46:MXO53"/>
    <mergeCell ref="MXD46:MXD53"/>
    <mergeCell ref="MXE46:MXE53"/>
    <mergeCell ref="MXF46:MXF53"/>
    <mergeCell ref="MXG46:MXG53"/>
    <mergeCell ref="MXH46:MXH53"/>
    <mergeCell ref="MXI46:MXI53"/>
    <mergeCell ref="MWX46:MWX53"/>
    <mergeCell ref="MWY46:MWY53"/>
    <mergeCell ref="MWZ46:MWZ53"/>
    <mergeCell ref="MXA46:MXA53"/>
    <mergeCell ref="MXB46:MXB53"/>
    <mergeCell ref="MXC46:MXC53"/>
    <mergeCell ref="MZL46:MZL53"/>
    <mergeCell ref="MZM46:MZM53"/>
    <mergeCell ref="MZN46:MZN53"/>
    <mergeCell ref="MZO46:MZO53"/>
    <mergeCell ref="MZP46:MZP53"/>
    <mergeCell ref="MZQ46:MZQ53"/>
    <mergeCell ref="MZF46:MZF53"/>
    <mergeCell ref="MZG46:MZG53"/>
    <mergeCell ref="MZH46:MZH53"/>
    <mergeCell ref="MZI46:MZI53"/>
    <mergeCell ref="MZJ46:MZJ53"/>
    <mergeCell ref="MZK46:MZK53"/>
    <mergeCell ref="MYZ46:MYZ53"/>
    <mergeCell ref="MZA46:MZA53"/>
    <mergeCell ref="MZB46:MZB53"/>
    <mergeCell ref="MZC46:MZC53"/>
    <mergeCell ref="MZD46:MZD53"/>
    <mergeCell ref="MZE46:MZE53"/>
    <mergeCell ref="MYT46:MYT53"/>
    <mergeCell ref="MYU46:MYU53"/>
    <mergeCell ref="MYV46:MYV53"/>
    <mergeCell ref="MYW46:MYW53"/>
    <mergeCell ref="MYX46:MYX53"/>
    <mergeCell ref="MYY46:MYY53"/>
    <mergeCell ref="MYN46:MYN53"/>
    <mergeCell ref="MYO46:MYO53"/>
    <mergeCell ref="MYP46:MYP53"/>
    <mergeCell ref="MYQ46:MYQ53"/>
    <mergeCell ref="MYR46:MYR53"/>
    <mergeCell ref="MYS46:MYS53"/>
    <mergeCell ref="MYH46:MYH53"/>
    <mergeCell ref="MYI46:MYI53"/>
    <mergeCell ref="MYJ46:MYJ53"/>
    <mergeCell ref="MYK46:MYK53"/>
    <mergeCell ref="MYL46:MYL53"/>
    <mergeCell ref="MYM46:MYM53"/>
    <mergeCell ref="NAV46:NAV53"/>
    <mergeCell ref="NAW46:NAW53"/>
    <mergeCell ref="NAX46:NAX53"/>
    <mergeCell ref="NAY46:NAY53"/>
    <mergeCell ref="NAZ46:NAZ53"/>
    <mergeCell ref="NBA46:NBA53"/>
    <mergeCell ref="NAP46:NAP53"/>
    <mergeCell ref="NAQ46:NAQ53"/>
    <mergeCell ref="NAR46:NAR53"/>
    <mergeCell ref="NAS46:NAS53"/>
    <mergeCell ref="NAT46:NAT53"/>
    <mergeCell ref="NAU46:NAU53"/>
    <mergeCell ref="NAJ46:NAJ53"/>
    <mergeCell ref="NAK46:NAK53"/>
    <mergeCell ref="NAL46:NAL53"/>
    <mergeCell ref="NAM46:NAM53"/>
    <mergeCell ref="NAN46:NAN53"/>
    <mergeCell ref="NAO46:NAO53"/>
    <mergeCell ref="NAD46:NAD53"/>
    <mergeCell ref="NAE46:NAE53"/>
    <mergeCell ref="NAF46:NAF53"/>
    <mergeCell ref="NAG46:NAG53"/>
    <mergeCell ref="NAH46:NAH53"/>
    <mergeCell ref="NAI46:NAI53"/>
    <mergeCell ref="MZX46:MZX53"/>
    <mergeCell ref="MZY46:MZY53"/>
    <mergeCell ref="MZZ46:MZZ53"/>
    <mergeCell ref="NAA46:NAA53"/>
    <mergeCell ref="NAB46:NAB53"/>
    <mergeCell ref="NAC46:NAC53"/>
    <mergeCell ref="MZR46:MZR53"/>
    <mergeCell ref="MZS46:MZS53"/>
    <mergeCell ref="MZT46:MZT53"/>
    <mergeCell ref="MZU46:MZU53"/>
    <mergeCell ref="MZV46:MZV53"/>
    <mergeCell ref="MZW46:MZW53"/>
    <mergeCell ref="NCF46:NCF53"/>
    <mergeCell ref="NCG46:NCG53"/>
    <mergeCell ref="NCH46:NCH53"/>
    <mergeCell ref="NCI46:NCI53"/>
    <mergeCell ref="NCJ46:NCJ53"/>
    <mergeCell ref="NCK46:NCK53"/>
    <mergeCell ref="NBZ46:NBZ53"/>
    <mergeCell ref="NCA46:NCA53"/>
    <mergeCell ref="NCB46:NCB53"/>
    <mergeCell ref="NCC46:NCC53"/>
    <mergeCell ref="NCD46:NCD53"/>
    <mergeCell ref="NCE46:NCE53"/>
    <mergeCell ref="NBT46:NBT53"/>
    <mergeCell ref="NBU46:NBU53"/>
    <mergeCell ref="NBV46:NBV53"/>
    <mergeCell ref="NBW46:NBW53"/>
    <mergeCell ref="NBX46:NBX53"/>
    <mergeCell ref="NBY46:NBY53"/>
    <mergeCell ref="NBN46:NBN53"/>
    <mergeCell ref="NBO46:NBO53"/>
    <mergeCell ref="NBP46:NBP53"/>
    <mergeCell ref="NBQ46:NBQ53"/>
    <mergeCell ref="NBR46:NBR53"/>
    <mergeCell ref="NBS46:NBS53"/>
    <mergeCell ref="NBH46:NBH53"/>
    <mergeCell ref="NBI46:NBI53"/>
    <mergeCell ref="NBJ46:NBJ53"/>
    <mergeCell ref="NBK46:NBK53"/>
    <mergeCell ref="NBL46:NBL53"/>
    <mergeCell ref="NBM46:NBM53"/>
    <mergeCell ref="NBB46:NBB53"/>
    <mergeCell ref="NBC46:NBC53"/>
    <mergeCell ref="NBD46:NBD53"/>
    <mergeCell ref="NBE46:NBE53"/>
    <mergeCell ref="NBF46:NBF53"/>
    <mergeCell ref="NBG46:NBG53"/>
    <mergeCell ref="NDP46:NDP53"/>
    <mergeCell ref="NDQ46:NDQ53"/>
    <mergeCell ref="NDR46:NDR53"/>
    <mergeCell ref="NDS46:NDS53"/>
    <mergeCell ref="NDT46:NDT53"/>
    <mergeCell ref="NDU46:NDU53"/>
    <mergeCell ref="NDJ46:NDJ53"/>
    <mergeCell ref="NDK46:NDK53"/>
    <mergeCell ref="NDL46:NDL53"/>
    <mergeCell ref="NDM46:NDM53"/>
    <mergeCell ref="NDN46:NDN53"/>
    <mergeCell ref="NDO46:NDO53"/>
    <mergeCell ref="NDD46:NDD53"/>
    <mergeCell ref="NDE46:NDE53"/>
    <mergeCell ref="NDF46:NDF53"/>
    <mergeCell ref="NDG46:NDG53"/>
    <mergeCell ref="NDH46:NDH53"/>
    <mergeCell ref="NDI46:NDI53"/>
    <mergeCell ref="NCX46:NCX53"/>
    <mergeCell ref="NCY46:NCY53"/>
    <mergeCell ref="NCZ46:NCZ53"/>
    <mergeCell ref="NDA46:NDA53"/>
    <mergeCell ref="NDB46:NDB53"/>
    <mergeCell ref="NDC46:NDC53"/>
    <mergeCell ref="NCR46:NCR53"/>
    <mergeCell ref="NCS46:NCS53"/>
    <mergeCell ref="NCT46:NCT53"/>
    <mergeCell ref="NCU46:NCU53"/>
    <mergeCell ref="NCV46:NCV53"/>
    <mergeCell ref="NCW46:NCW53"/>
    <mergeCell ref="NCL46:NCL53"/>
    <mergeCell ref="NCM46:NCM53"/>
    <mergeCell ref="NCN46:NCN53"/>
    <mergeCell ref="NCO46:NCO53"/>
    <mergeCell ref="NCP46:NCP53"/>
    <mergeCell ref="NCQ46:NCQ53"/>
    <mergeCell ref="NEZ46:NEZ53"/>
    <mergeCell ref="NFA46:NFA53"/>
    <mergeCell ref="NFB46:NFB53"/>
    <mergeCell ref="NFC46:NFC53"/>
    <mergeCell ref="NFD46:NFD53"/>
    <mergeCell ref="NFE46:NFE53"/>
    <mergeCell ref="NET46:NET53"/>
    <mergeCell ref="NEU46:NEU53"/>
    <mergeCell ref="NEV46:NEV53"/>
    <mergeCell ref="NEW46:NEW53"/>
    <mergeCell ref="NEX46:NEX53"/>
    <mergeCell ref="NEY46:NEY53"/>
    <mergeCell ref="NEN46:NEN53"/>
    <mergeCell ref="NEO46:NEO53"/>
    <mergeCell ref="NEP46:NEP53"/>
    <mergeCell ref="NEQ46:NEQ53"/>
    <mergeCell ref="NER46:NER53"/>
    <mergeCell ref="NES46:NES53"/>
    <mergeCell ref="NEH46:NEH53"/>
    <mergeCell ref="NEI46:NEI53"/>
    <mergeCell ref="NEJ46:NEJ53"/>
    <mergeCell ref="NEK46:NEK53"/>
    <mergeCell ref="NEL46:NEL53"/>
    <mergeCell ref="NEM46:NEM53"/>
    <mergeCell ref="NEB46:NEB53"/>
    <mergeCell ref="NEC46:NEC53"/>
    <mergeCell ref="NED46:NED53"/>
    <mergeCell ref="NEE46:NEE53"/>
    <mergeCell ref="NEF46:NEF53"/>
    <mergeCell ref="NEG46:NEG53"/>
    <mergeCell ref="NDV46:NDV53"/>
    <mergeCell ref="NDW46:NDW53"/>
    <mergeCell ref="NDX46:NDX53"/>
    <mergeCell ref="NDY46:NDY53"/>
    <mergeCell ref="NDZ46:NDZ53"/>
    <mergeCell ref="NEA46:NEA53"/>
    <mergeCell ref="NGJ46:NGJ53"/>
    <mergeCell ref="NGK46:NGK53"/>
    <mergeCell ref="NGL46:NGL53"/>
    <mergeCell ref="NGM46:NGM53"/>
    <mergeCell ref="NGN46:NGN53"/>
    <mergeCell ref="NGO46:NGO53"/>
    <mergeCell ref="NGD46:NGD53"/>
    <mergeCell ref="NGE46:NGE53"/>
    <mergeCell ref="NGF46:NGF53"/>
    <mergeCell ref="NGG46:NGG53"/>
    <mergeCell ref="NGH46:NGH53"/>
    <mergeCell ref="NGI46:NGI53"/>
    <mergeCell ref="NFX46:NFX53"/>
    <mergeCell ref="NFY46:NFY53"/>
    <mergeCell ref="NFZ46:NFZ53"/>
    <mergeCell ref="NGA46:NGA53"/>
    <mergeCell ref="NGB46:NGB53"/>
    <mergeCell ref="NGC46:NGC53"/>
    <mergeCell ref="NFR46:NFR53"/>
    <mergeCell ref="NFS46:NFS53"/>
    <mergeCell ref="NFT46:NFT53"/>
    <mergeCell ref="NFU46:NFU53"/>
    <mergeCell ref="NFV46:NFV53"/>
    <mergeCell ref="NFW46:NFW53"/>
    <mergeCell ref="NFL46:NFL53"/>
    <mergeCell ref="NFM46:NFM53"/>
    <mergeCell ref="NFN46:NFN53"/>
    <mergeCell ref="NFO46:NFO53"/>
    <mergeCell ref="NFP46:NFP53"/>
    <mergeCell ref="NFQ46:NFQ53"/>
    <mergeCell ref="NFF46:NFF53"/>
    <mergeCell ref="NFG46:NFG53"/>
    <mergeCell ref="NFH46:NFH53"/>
    <mergeCell ref="NFI46:NFI53"/>
    <mergeCell ref="NFJ46:NFJ53"/>
    <mergeCell ref="NFK46:NFK53"/>
    <mergeCell ref="NHT46:NHT53"/>
    <mergeCell ref="NHU46:NHU53"/>
    <mergeCell ref="NHV46:NHV53"/>
    <mergeCell ref="NHW46:NHW53"/>
    <mergeCell ref="NHX46:NHX53"/>
    <mergeCell ref="NHY46:NHY53"/>
    <mergeCell ref="NHN46:NHN53"/>
    <mergeCell ref="NHO46:NHO53"/>
    <mergeCell ref="NHP46:NHP53"/>
    <mergeCell ref="NHQ46:NHQ53"/>
    <mergeCell ref="NHR46:NHR53"/>
    <mergeCell ref="NHS46:NHS53"/>
    <mergeCell ref="NHH46:NHH53"/>
    <mergeCell ref="NHI46:NHI53"/>
    <mergeCell ref="NHJ46:NHJ53"/>
    <mergeCell ref="NHK46:NHK53"/>
    <mergeCell ref="NHL46:NHL53"/>
    <mergeCell ref="NHM46:NHM53"/>
    <mergeCell ref="NHB46:NHB53"/>
    <mergeCell ref="NHC46:NHC53"/>
    <mergeCell ref="NHD46:NHD53"/>
    <mergeCell ref="NHE46:NHE53"/>
    <mergeCell ref="NHF46:NHF53"/>
    <mergeCell ref="NHG46:NHG53"/>
    <mergeCell ref="NGV46:NGV53"/>
    <mergeCell ref="NGW46:NGW53"/>
    <mergeCell ref="NGX46:NGX53"/>
    <mergeCell ref="NGY46:NGY53"/>
    <mergeCell ref="NGZ46:NGZ53"/>
    <mergeCell ref="NHA46:NHA53"/>
    <mergeCell ref="NGP46:NGP53"/>
    <mergeCell ref="NGQ46:NGQ53"/>
    <mergeCell ref="NGR46:NGR53"/>
    <mergeCell ref="NGS46:NGS53"/>
    <mergeCell ref="NGT46:NGT53"/>
    <mergeCell ref="NGU46:NGU53"/>
    <mergeCell ref="NJD46:NJD53"/>
    <mergeCell ref="NJE46:NJE53"/>
    <mergeCell ref="NJF46:NJF53"/>
    <mergeCell ref="NJG46:NJG53"/>
    <mergeCell ref="NJH46:NJH53"/>
    <mergeCell ref="NJI46:NJI53"/>
    <mergeCell ref="NIX46:NIX53"/>
    <mergeCell ref="NIY46:NIY53"/>
    <mergeCell ref="NIZ46:NIZ53"/>
    <mergeCell ref="NJA46:NJA53"/>
    <mergeCell ref="NJB46:NJB53"/>
    <mergeCell ref="NJC46:NJC53"/>
    <mergeCell ref="NIR46:NIR53"/>
    <mergeCell ref="NIS46:NIS53"/>
    <mergeCell ref="NIT46:NIT53"/>
    <mergeCell ref="NIU46:NIU53"/>
    <mergeCell ref="NIV46:NIV53"/>
    <mergeCell ref="NIW46:NIW53"/>
    <mergeCell ref="NIL46:NIL53"/>
    <mergeCell ref="NIM46:NIM53"/>
    <mergeCell ref="NIN46:NIN53"/>
    <mergeCell ref="NIO46:NIO53"/>
    <mergeCell ref="NIP46:NIP53"/>
    <mergeCell ref="NIQ46:NIQ53"/>
    <mergeCell ref="NIF46:NIF53"/>
    <mergeCell ref="NIG46:NIG53"/>
    <mergeCell ref="NIH46:NIH53"/>
    <mergeCell ref="NII46:NII53"/>
    <mergeCell ref="NIJ46:NIJ53"/>
    <mergeCell ref="NIK46:NIK53"/>
    <mergeCell ref="NHZ46:NHZ53"/>
    <mergeCell ref="NIA46:NIA53"/>
    <mergeCell ref="NIB46:NIB53"/>
    <mergeCell ref="NIC46:NIC53"/>
    <mergeCell ref="NID46:NID53"/>
    <mergeCell ref="NIE46:NIE53"/>
    <mergeCell ref="NKN46:NKN53"/>
    <mergeCell ref="NKO46:NKO53"/>
    <mergeCell ref="NKP46:NKP53"/>
    <mergeCell ref="NKQ46:NKQ53"/>
    <mergeCell ref="NKR46:NKR53"/>
    <mergeCell ref="NKS46:NKS53"/>
    <mergeCell ref="NKH46:NKH53"/>
    <mergeCell ref="NKI46:NKI53"/>
    <mergeCell ref="NKJ46:NKJ53"/>
    <mergeCell ref="NKK46:NKK53"/>
    <mergeCell ref="NKL46:NKL53"/>
    <mergeCell ref="NKM46:NKM53"/>
    <mergeCell ref="NKB46:NKB53"/>
    <mergeCell ref="NKC46:NKC53"/>
    <mergeCell ref="NKD46:NKD53"/>
    <mergeCell ref="NKE46:NKE53"/>
    <mergeCell ref="NKF46:NKF53"/>
    <mergeCell ref="NKG46:NKG53"/>
    <mergeCell ref="NJV46:NJV53"/>
    <mergeCell ref="NJW46:NJW53"/>
    <mergeCell ref="NJX46:NJX53"/>
    <mergeCell ref="NJY46:NJY53"/>
    <mergeCell ref="NJZ46:NJZ53"/>
    <mergeCell ref="NKA46:NKA53"/>
    <mergeCell ref="NJP46:NJP53"/>
    <mergeCell ref="NJQ46:NJQ53"/>
    <mergeCell ref="NJR46:NJR53"/>
    <mergeCell ref="NJS46:NJS53"/>
    <mergeCell ref="NJT46:NJT53"/>
    <mergeCell ref="NJU46:NJU53"/>
    <mergeCell ref="NJJ46:NJJ53"/>
    <mergeCell ref="NJK46:NJK53"/>
    <mergeCell ref="NJL46:NJL53"/>
    <mergeCell ref="NJM46:NJM53"/>
    <mergeCell ref="NJN46:NJN53"/>
    <mergeCell ref="NJO46:NJO53"/>
    <mergeCell ref="NLX46:NLX53"/>
    <mergeCell ref="NLY46:NLY53"/>
    <mergeCell ref="NLZ46:NLZ53"/>
    <mergeCell ref="NMA46:NMA53"/>
    <mergeCell ref="NMB46:NMB53"/>
    <mergeCell ref="NMC46:NMC53"/>
    <mergeCell ref="NLR46:NLR53"/>
    <mergeCell ref="NLS46:NLS53"/>
    <mergeCell ref="NLT46:NLT53"/>
    <mergeCell ref="NLU46:NLU53"/>
    <mergeCell ref="NLV46:NLV53"/>
    <mergeCell ref="NLW46:NLW53"/>
    <mergeCell ref="NLL46:NLL53"/>
    <mergeCell ref="NLM46:NLM53"/>
    <mergeCell ref="NLN46:NLN53"/>
    <mergeCell ref="NLO46:NLO53"/>
    <mergeCell ref="NLP46:NLP53"/>
    <mergeCell ref="NLQ46:NLQ53"/>
    <mergeCell ref="NLF46:NLF53"/>
    <mergeCell ref="NLG46:NLG53"/>
    <mergeCell ref="NLH46:NLH53"/>
    <mergeCell ref="NLI46:NLI53"/>
    <mergeCell ref="NLJ46:NLJ53"/>
    <mergeCell ref="NLK46:NLK53"/>
    <mergeCell ref="NKZ46:NKZ53"/>
    <mergeCell ref="NLA46:NLA53"/>
    <mergeCell ref="NLB46:NLB53"/>
    <mergeCell ref="NLC46:NLC53"/>
    <mergeCell ref="NLD46:NLD53"/>
    <mergeCell ref="NLE46:NLE53"/>
    <mergeCell ref="NKT46:NKT53"/>
    <mergeCell ref="NKU46:NKU53"/>
    <mergeCell ref="NKV46:NKV53"/>
    <mergeCell ref="NKW46:NKW53"/>
    <mergeCell ref="NKX46:NKX53"/>
    <mergeCell ref="NKY46:NKY53"/>
    <mergeCell ref="NNH46:NNH53"/>
    <mergeCell ref="NNI46:NNI53"/>
    <mergeCell ref="NNJ46:NNJ53"/>
    <mergeCell ref="NNK46:NNK53"/>
    <mergeCell ref="NNL46:NNL53"/>
    <mergeCell ref="NNM46:NNM53"/>
    <mergeCell ref="NNB46:NNB53"/>
    <mergeCell ref="NNC46:NNC53"/>
    <mergeCell ref="NND46:NND53"/>
    <mergeCell ref="NNE46:NNE53"/>
    <mergeCell ref="NNF46:NNF53"/>
    <mergeCell ref="NNG46:NNG53"/>
    <mergeCell ref="NMV46:NMV53"/>
    <mergeCell ref="NMW46:NMW53"/>
    <mergeCell ref="NMX46:NMX53"/>
    <mergeCell ref="NMY46:NMY53"/>
    <mergeCell ref="NMZ46:NMZ53"/>
    <mergeCell ref="NNA46:NNA53"/>
    <mergeCell ref="NMP46:NMP53"/>
    <mergeCell ref="NMQ46:NMQ53"/>
    <mergeCell ref="NMR46:NMR53"/>
    <mergeCell ref="NMS46:NMS53"/>
    <mergeCell ref="NMT46:NMT53"/>
    <mergeCell ref="NMU46:NMU53"/>
    <mergeCell ref="NMJ46:NMJ53"/>
    <mergeCell ref="NMK46:NMK53"/>
    <mergeCell ref="NML46:NML53"/>
    <mergeCell ref="NMM46:NMM53"/>
    <mergeCell ref="NMN46:NMN53"/>
    <mergeCell ref="NMO46:NMO53"/>
    <mergeCell ref="NMD46:NMD53"/>
    <mergeCell ref="NME46:NME53"/>
    <mergeCell ref="NMF46:NMF53"/>
    <mergeCell ref="NMG46:NMG53"/>
    <mergeCell ref="NMH46:NMH53"/>
    <mergeCell ref="NMI46:NMI53"/>
    <mergeCell ref="NOR46:NOR53"/>
    <mergeCell ref="NOS46:NOS53"/>
    <mergeCell ref="NOT46:NOT53"/>
    <mergeCell ref="NOU46:NOU53"/>
    <mergeCell ref="NOV46:NOV53"/>
    <mergeCell ref="NOW46:NOW53"/>
    <mergeCell ref="NOL46:NOL53"/>
    <mergeCell ref="NOM46:NOM53"/>
    <mergeCell ref="NON46:NON53"/>
    <mergeCell ref="NOO46:NOO53"/>
    <mergeCell ref="NOP46:NOP53"/>
    <mergeCell ref="NOQ46:NOQ53"/>
    <mergeCell ref="NOF46:NOF53"/>
    <mergeCell ref="NOG46:NOG53"/>
    <mergeCell ref="NOH46:NOH53"/>
    <mergeCell ref="NOI46:NOI53"/>
    <mergeCell ref="NOJ46:NOJ53"/>
    <mergeCell ref="NOK46:NOK53"/>
    <mergeCell ref="NNZ46:NNZ53"/>
    <mergeCell ref="NOA46:NOA53"/>
    <mergeCell ref="NOB46:NOB53"/>
    <mergeCell ref="NOC46:NOC53"/>
    <mergeCell ref="NOD46:NOD53"/>
    <mergeCell ref="NOE46:NOE53"/>
    <mergeCell ref="NNT46:NNT53"/>
    <mergeCell ref="NNU46:NNU53"/>
    <mergeCell ref="NNV46:NNV53"/>
    <mergeCell ref="NNW46:NNW53"/>
    <mergeCell ref="NNX46:NNX53"/>
    <mergeCell ref="NNY46:NNY53"/>
    <mergeCell ref="NNN46:NNN53"/>
    <mergeCell ref="NNO46:NNO53"/>
    <mergeCell ref="NNP46:NNP53"/>
    <mergeCell ref="NNQ46:NNQ53"/>
    <mergeCell ref="NNR46:NNR53"/>
    <mergeCell ref="NNS46:NNS53"/>
    <mergeCell ref="NQB46:NQB53"/>
    <mergeCell ref="NQC46:NQC53"/>
    <mergeCell ref="NQD46:NQD53"/>
    <mergeCell ref="NQE46:NQE53"/>
    <mergeCell ref="NQF46:NQF53"/>
    <mergeCell ref="NQG46:NQG53"/>
    <mergeCell ref="NPV46:NPV53"/>
    <mergeCell ref="NPW46:NPW53"/>
    <mergeCell ref="NPX46:NPX53"/>
    <mergeCell ref="NPY46:NPY53"/>
    <mergeCell ref="NPZ46:NPZ53"/>
    <mergeCell ref="NQA46:NQA53"/>
    <mergeCell ref="NPP46:NPP53"/>
    <mergeCell ref="NPQ46:NPQ53"/>
    <mergeCell ref="NPR46:NPR53"/>
    <mergeCell ref="NPS46:NPS53"/>
    <mergeCell ref="NPT46:NPT53"/>
    <mergeCell ref="NPU46:NPU53"/>
    <mergeCell ref="NPJ46:NPJ53"/>
    <mergeCell ref="NPK46:NPK53"/>
    <mergeCell ref="NPL46:NPL53"/>
    <mergeCell ref="NPM46:NPM53"/>
    <mergeCell ref="NPN46:NPN53"/>
    <mergeCell ref="NPO46:NPO53"/>
    <mergeCell ref="NPD46:NPD53"/>
    <mergeCell ref="NPE46:NPE53"/>
    <mergeCell ref="NPF46:NPF53"/>
    <mergeCell ref="NPG46:NPG53"/>
    <mergeCell ref="NPH46:NPH53"/>
    <mergeCell ref="NPI46:NPI53"/>
    <mergeCell ref="NOX46:NOX53"/>
    <mergeCell ref="NOY46:NOY53"/>
    <mergeCell ref="NOZ46:NOZ53"/>
    <mergeCell ref="NPA46:NPA53"/>
    <mergeCell ref="NPB46:NPB53"/>
    <mergeCell ref="NPC46:NPC53"/>
    <mergeCell ref="NRL46:NRL53"/>
    <mergeCell ref="NRM46:NRM53"/>
    <mergeCell ref="NRN46:NRN53"/>
    <mergeCell ref="NRO46:NRO53"/>
    <mergeCell ref="NRP46:NRP53"/>
    <mergeCell ref="NRQ46:NRQ53"/>
    <mergeCell ref="NRF46:NRF53"/>
    <mergeCell ref="NRG46:NRG53"/>
    <mergeCell ref="NRH46:NRH53"/>
    <mergeCell ref="NRI46:NRI53"/>
    <mergeCell ref="NRJ46:NRJ53"/>
    <mergeCell ref="NRK46:NRK53"/>
    <mergeCell ref="NQZ46:NQZ53"/>
    <mergeCell ref="NRA46:NRA53"/>
    <mergeCell ref="NRB46:NRB53"/>
    <mergeCell ref="NRC46:NRC53"/>
    <mergeCell ref="NRD46:NRD53"/>
    <mergeCell ref="NRE46:NRE53"/>
    <mergeCell ref="NQT46:NQT53"/>
    <mergeCell ref="NQU46:NQU53"/>
    <mergeCell ref="NQV46:NQV53"/>
    <mergeCell ref="NQW46:NQW53"/>
    <mergeCell ref="NQX46:NQX53"/>
    <mergeCell ref="NQY46:NQY53"/>
    <mergeCell ref="NQN46:NQN53"/>
    <mergeCell ref="NQO46:NQO53"/>
    <mergeCell ref="NQP46:NQP53"/>
    <mergeCell ref="NQQ46:NQQ53"/>
    <mergeCell ref="NQR46:NQR53"/>
    <mergeCell ref="NQS46:NQS53"/>
    <mergeCell ref="NQH46:NQH53"/>
    <mergeCell ref="NQI46:NQI53"/>
    <mergeCell ref="NQJ46:NQJ53"/>
    <mergeCell ref="NQK46:NQK53"/>
    <mergeCell ref="NQL46:NQL53"/>
    <mergeCell ref="NQM46:NQM53"/>
    <mergeCell ref="NSV46:NSV53"/>
    <mergeCell ref="NSW46:NSW53"/>
    <mergeCell ref="NSX46:NSX53"/>
    <mergeCell ref="NSY46:NSY53"/>
    <mergeCell ref="NSZ46:NSZ53"/>
    <mergeCell ref="NTA46:NTA53"/>
    <mergeCell ref="NSP46:NSP53"/>
    <mergeCell ref="NSQ46:NSQ53"/>
    <mergeCell ref="NSR46:NSR53"/>
    <mergeCell ref="NSS46:NSS53"/>
    <mergeCell ref="NST46:NST53"/>
    <mergeCell ref="NSU46:NSU53"/>
    <mergeCell ref="NSJ46:NSJ53"/>
    <mergeCell ref="NSK46:NSK53"/>
    <mergeCell ref="NSL46:NSL53"/>
    <mergeCell ref="NSM46:NSM53"/>
    <mergeCell ref="NSN46:NSN53"/>
    <mergeCell ref="NSO46:NSO53"/>
    <mergeCell ref="NSD46:NSD53"/>
    <mergeCell ref="NSE46:NSE53"/>
    <mergeCell ref="NSF46:NSF53"/>
    <mergeCell ref="NSG46:NSG53"/>
    <mergeCell ref="NSH46:NSH53"/>
    <mergeCell ref="NSI46:NSI53"/>
    <mergeCell ref="NRX46:NRX53"/>
    <mergeCell ref="NRY46:NRY53"/>
    <mergeCell ref="NRZ46:NRZ53"/>
    <mergeCell ref="NSA46:NSA53"/>
    <mergeCell ref="NSB46:NSB53"/>
    <mergeCell ref="NSC46:NSC53"/>
    <mergeCell ref="NRR46:NRR53"/>
    <mergeCell ref="NRS46:NRS53"/>
    <mergeCell ref="NRT46:NRT53"/>
    <mergeCell ref="NRU46:NRU53"/>
    <mergeCell ref="NRV46:NRV53"/>
    <mergeCell ref="NRW46:NRW53"/>
    <mergeCell ref="NUF46:NUF53"/>
    <mergeCell ref="NUG46:NUG53"/>
    <mergeCell ref="NUH46:NUH53"/>
    <mergeCell ref="NUI46:NUI53"/>
    <mergeCell ref="NUJ46:NUJ53"/>
    <mergeCell ref="NUK46:NUK53"/>
    <mergeCell ref="NTZ46:NTZ53"/>
    <mergeCell ref="NUA46:NUA53"/>
    <mergeCell ref="NUB46:NUB53"/>
    <mergeCell ref="NUC46:NUC53"/>
    <mergeCell ref="NUD46:NUD53"/>
    <mergeCell ref="NUE46:NUE53"/>
    <mergeCell ref="NTT46:NTT53"/>
    <mergeCell ref="NTU46:NTU53"/>
    <mergeCell ref="NTV46:NTV53"/>
    <mergeCell ref="NTW46:NTW53"/>
    <mergeCell ref="NTX46:NTX53"/>
    <mergeCell ref="NTY46:NTY53"/>
    <mergeCell ref="NTN46:NTN53"/>
    <mergeCell ref="NTO46:NTO53"/>
    <mergeCell ref="NTP46:NTP53"/>
    <mergeCell ref="NTQ46:NTQ53"/>
    <mergeCell ref="NTR46:NTR53"/>
    <mergeCell ref="NTS46:NTS53"/>
    <mergeCell ref="NTH46:NTH53"/>
    <mergeCell ref="NTI46:NTI53"/>
    <mergeCell ref="NTJ46:NTJ53"/>
    <mergeCell ref="NTK46:NTK53"/>
    <mergeCell ref="NTL46:NTL53"/>
    <mergeCell ref="NTM46:NTM53"/>
    <mergeCell ref="NTB46:NTB53"/>
    <mergeCell ref="NTC46:NTC53"/>
    <mergeCell ref="NTD46:NTD53"/>
    <mergeCell ref="NTE46:NTE53"/>
    <mergeCell ref="NTF46:NTF53"/>
    <mergeCell ref="NTG46:NTG53"/>
    <mergeCell ref="NVP46:NVP53"/>
    <mergeCell ref="NVQ46:NVQ53"/>
    <mergeCell ref="NVR46:NVR53"/>
    <mergeCell ref="NVS46:NVS53"/>
    <mergeCell ref="NVT46:NVT53"/>
    <mergeCell ref="NVU46:NVU53"/>
    <mergeCell ref="NVJ46:NVJ53"/>
    <mergeCell ref="NVK46:NVK53"/>
    <mergeCell ref="NVL46:NVL53"/>
    <mergeCell ref="NVM46:NVM53"/>
    <mergeCell ref="NVN46:NVN53"/>
    <mergeCell ref="NVO46:NVO53"/>
    <mergeCell ref="NVD46:NVD53"/>
    <mergeCell ref="NVE46:NVE53"/>
    <mergeCell ref="NVF46:NVF53"/>
    <mergeCell ref="NVG46:NVG53"/>
    <mergeCell ref="NVH46:NVH53"/>
    <mergeCell ref="NVI46:NVI53"/>
    <mergeCell ref="NUX46:NUX53"/>
    <mergeCell ref="NUY46:NUY53"/>
    <mergeCell ref="NUZ46:NUZ53"/>
    <mergeCell ref="NVA46:NVA53"/>
    <mergeCell ref="NVB46:NVB53"/>
    <mergeCell ref="NVC46:NVC53"/>
    <mergeCell ref="NUR46:NUR53"/>
    <mergeCell ref="NUS46:NUS53"/>
    <mergeCell ref="NUT46:NUT53"/>
    <mergeCell ref="NUU46:NUU53"/>
    <mergeCell ref="NUV46:NUV53"/>
    <mergeCell ref="NUW46:NUW53"/>
    <mergeCell ref="NUL46:NUL53"/>
    <mergeCell ref="NUM46:NUM53"/>
    <mergeCell ref="NUN46:NUN53"/>
    <mergeCell ref="NUO46:NUO53"/>
    <mergeCell ref="NUP46:NUP53"/>
    <mergeCell ref="NUQ46:NUQ53"/>
    <mergeCell ref="NWZ46:NWZ53"/>
    <mergeCell ref="NXA46:NXA53"/>
    <mergeCell ref="NXB46:NXB53"/>
    <mergeCell ref="NXC46:NXC53"/>
    <mergeCell ref="NXD46:NXD53"/>
    <mergeCell ref="NXE46:NXE53"/>
    <mergeCell ref="NWT46:NWT53"/>
    <mergeCell ref="NWU46:NWU53"/>
    <mergeCell ref="NWV46:NWV53"/>
    <mergeCell ref="NWW46:NWW53"/>
    <mergeCell ref="NWX46:NWX53"/>
    <mergeCell ref="NWY46:NWY53"/>
    <mergeCell ref="NWN46:NWN53"/>
    <mergeCell ref="NWO46:NWO53"/>
    <mergeCell ref="NWP46:NWP53"/>
    <mergeCell ref="NWQ46:NWQ53"/>
    <mergeCell ref="NWR46:NWR53"/>
    <mergeCell ref="NWS46:NWS53"/>
    <mergeCell ref="NWH46:NWH53"/>
    <mergeCell ref="NWI46:NWI53"/>
    <mergeCell ref="NWJ46:NWJ53"/>
    <mergeCell ref="NWK46:NWK53"/>
    <mergeCell ref="NWL46:NWL53"/>
    <mergeCell ref="NWM46:NWM53"/>
    <mergeCell ref="NWB46:NWB53"/>
    <mergeCell ref="NWC46:NWC53"/>
    <mergeCell ref="NWD46:NWD53"/>
    <mergeCell ref="NWE46:NWE53"/>
    <mergeCell ref="NWF46:NWF53"/>
    <mergeCell ref="NWG46:NWG53"/>
    <mergeCell ref="NVV46:NVV53"/>
    <mergeCell ref="NVW46:NVW53"/>
    <mergeCell ref="NVX46:NVX53"/>
    <mergeCell ref="NVY46:NVY53"/>
    <mergeCell ref="NVZ46:NVZ53"/>
    <mergeCell ref="NWA46:NWA53"/>
    <mergeCell ref="NYJ46:NYJ53"/>
    <mergeCell ref="NYK46:NYK53"/>
    <mergeCell ref="NYL46:NYL53"/>
    <mergeCell ref="NYM46:NYM53"/>
    <mergeCell ref="NYN46:NYN53"/>
    <mergeCell ref="NYO46:NYO53"/>
    <mergeCell ref="NYD46:NYD53"/>
    <mergeCell ref="NYE46:NYE53"/>
    <mergeCell ref="NYF46:NYF53"/>
    <mergeCell ref="NYG46:NYG53"/>
    <mergeCell ref="NYH46:NYH53"/>
    <mergeCell ref="NYI46:NYI53"/>
    <mergeCell ref="NXX46:NXX53"/>
    <mergeCell ref="NXY46:NXY53"/>
    <mergeCell ref="NXZ46:NXZ53"/>
    <mergeCell ref="NYA46:NYA53"/>
    <mergeCell ref="NYB46:NYB53"/>
    <mergeCell ref="NYC46:NYC53"/>
    <mergeCell ref="NXR46:NXR53"/>
    <mergeCell ref="NXS46:NXS53"/>
    <mergeCell ref="NXT46:NXT53"/>
    <mergeCell ref="NXU46:NXU53"/>
    <mergeCell ref="NXV46:NXV53"/>
    <mergeCell ref="NXW46:NXW53"/>
    <mergeCell ref="NXL46:NXL53"/>
    <mergeCell ref="NXM46:NXM53"/>
    <mergeCell ref="NXN46:NXN53"/>
    <mergeCell ref="NXO46:NXO53"/>
    <mergeCell ref="NXP46:NXP53"/>
    <mergeCell ref="NXQ46:NXQ53"/>
    <mergeCell ref="NXF46:NXF53"/>
    <mergeCell ref="NXG46:NXG53"/>
    <mergeCell ref="NXH46:NXH53"/>
    <mergeCell ref="NXI46:NXI53"/>
    <mergeCell ref="NXJ46:NXJ53"/>
    <mergeCell ref="NXK46:NXK53"/>
    <mergeCell ref="NZT46:NZT53"/>
    <mergeCell ref="NZU46:NZU53"/>
    <mergeCell ref="NZV46:NZV53"/>
    <mergeCell ref="NZW46:NZW53"/>
    <mergeCell ref="NZX46:NZX53"/>
    <mergeCell ref="NZY46:NZY53"/>
    <mergeCell ref="NZN46:NZN53"/>
    <mergeCell ref="NZO46:NZO53"/>
    <mergeCell ref="NZP46:NZP53"/>
    <mergeCell ref="NZQ46:NZQ53"/>
    <mergeCell ref="NZR46:NZR53"/>
    <mergeCell ref="NZS46:NZS53"/>
    <mergeCell ref="NZH46:NZH53"/>
    <mergeCell ref="NZI46:NZI53"/>
    <mergeCell ref="NZJ46:NZJ53"/>
    <mergeCell ref="NZK46:NZK53"/>
    <mergeCell ref="NZL46:NZL53"/>
    <mergeCell ref="NZM46:NZM53"/>
    <mergeCell ref="NZB46:NZB53"/>
    <mergeCell ref="NZC46:NZC53"/>
    <mergeCell ref="NZD46:NZD53"/>
    <mergeCell ref="NZE46:NZE53"/>
    <mergeCell ref="NZF46:NZF53"/>
    <mergeCell ref="NZG46:NZG53"/>
    <mergeCell ref="NYV46:NYV53"/>
    <mergeCell ref="NYW46:NYW53"/>
    <mergeCell ref="NYX46:NYX53"/>
    <mergeCell ref="NYY46:NYY53"/>
    <mergeCell ref="NYZ46:NYZ53"/>
    <mergeCell ref="NZA46:NZA53"/>
    <mergeCell ref="NYP46:NYP53"/>
    <mergeCell ref="NYQ46:NYQ53"/>
    <mergeCell ref="NYR46:NYR53"/>
    <mergeCell ref="NYS46:NYS53"/>
    <mergeCell ref="NYT46:NYT53"/>
    <mergeCell ref="NYU46:NYU53"/>
    <mergeCell ref="OBD46:OBD53"/>
    <mergeCell ref="OBE46:OBE53"/>
    <mergeCell ref="OBF46:OBF53"/>
    <mergeCell ref="OBG46:OBG53"/>
    <mergeCell ref="OBH46:OBH53"/>
    <mergeCell ref="OBI46:OBI53"/>
    <mergeCell ref="OAX46:OAX53"/>
    <mergeCell ref="OAY46:OAY53"/>
    <mergeCell ref="OAZ46:OAZ53"/>
    <mergeCell ref="OBA46:OBA53"/>
    <mergeCell ref="OBB46:OBB53"/>
    <mergeCell ref="OBC46:OBC53"/>
    <mergeCell ref="OAR46:OAR53"/>
    <mergeCell ref="OAS46:OAS53"/>
    <mergeCell ref="OAT46:OAT53"/>
    <mergeCell ref="OAU46:OAU53"/>
    <mergeCell ref="OAV46:OAV53"/>
    <mergeCell ref="OAW46:OAW53"/>
    <mergeCell ref="OAL46:OAL53"/>
    <mergeCell ref="OAM46:OAM53"/>
    <mergeCell ref="OAN46:OAN53"/>
    <mergeCell ref="OAO46:OAO53"/>
    <mergeCell ref="OAP46:OAP53"/>
    <mergeCell ref="OAQ46:OAQ53"/>
    <mergeCell ref="OAF46:OAF53"/>
    <mergeCell ref="OAG46:OAG53"/>
    <mergeCell ref="OAH46:OAH53"/>
    <mergeCell ref="OAI46:OAI53"/>
    <mergeCell ref="OAJ46:OAJ53"/>
    <mergeCell ref="OAK46:OAK53"/>
    <mergeCell ref="NZZ46:NZZ53"/>
    <mergeCell ref="OAA46:OAA53"/>
    <mergeCell ref="OAB46:OAB53"/>
    <mergeCell ref="OAC46:OAC53"/>
    <mergeCell ref="OAD46:OAD53"/>
    <mergeCell ref="OAE46:OAE53"/>
    <mergeCell ref="OCN46:OCN53"/>
    <mergeCell ref="OCO46:OCO53"/>
    <mergeCell ref="OCP46:OCP53"/>
    <mergeCell ref="OCQ46:OCQ53"/>
    <mergeCell ref="OCR46:OCR53"/>
    <mergeCell ref="OCS46:OCS53"/>
    <mergeCell ref="OCH46:OCH53"/>
    <mergeCell ref="OCI46:OCI53"/>
    <mergeCell ref="OCJ46:OCJ53"/>
    <mergeCell ref="OCK46:OCK53"/>
    <mergeCell ref="OCL46:OCL53"/>
    <mergeCell ref="OCM46:OCM53"/>
    <mergeCell ref="OCB46:OCB53"/>
    <mergeCell ref="OCC46:OCC53"/>
    <mergeCell ref="OCD46:OCD53"/>
    <mergeCell ref="OCE46:OCE53"/>
    <mergeCell ref="OCF46:OCF53"/>
    <mergeCell ref="OCG46:OCG53"/>
    <mergeCell ref="OBV46:OBV53"/>
    <mergeCell ref="OBW46:OBW53"/>
    <mergeCell ref="OBX46:OBX53"/>
    <mergeCell ref="OBY46:OBY53"/>
    <mergeCell ref="OBZ46:OBZ53"/>
    <mergeCell ref="OCA46:OCA53"/>
    <mergeCell ref="OBP46:OBP53"/>
    <mergeCell ref="OBQ46:OBQ53"/>
    <mergeCell ref="OBR46:OBR53"/>
    <mergeCell ref="OBS46:OBS53"/>
    <mergeCell ref="OBT46:OBT53"/>
    <mergeCell ref="OBU46:OBU53"/>
    <mergeCell ref="OBJ46:OBJ53"/>
    <mergeCell ref="OBK46:OBK53"/>
    <mergeCell ref="OBL46:OBL53"/>
    <mergeCell ref="OBM46:OBM53"/>
    <mergeCell ref="OBN46:OBN53"/>
    <mergeCell ref="OBO46:OBO53"/>
    <mergeCell ref="ODX46:ODX53"/>
    <mergeCell ref="ODY46:ODY53"/>
    <mergeCell ref="ODZ46:ODZ53"/>
    <mergeCell ref="OEA46:OEA53"/>
    <mergeCell ref="OEB46:OEB53"/>
    <mergeCell ref="OEC46:OEC53"/>
    <mergeCell ref="ODR46:ODR53"/>
    <mergeCell ref="ODS46:ODS53"/>
    <mergeCell ref="ODT46:ODT53"/>
    <mergeCell ref="ODU46:ODU53"/>
    <mergeCell ref="ODV46:ODV53"/>
    <mergeCell ref="ODW46:ODW53"/>
    <mergeCell ref="ODL46:ODL53"/>
    <mergeCell ref="ODM46:ODM53"/>
    <mergeCell ref="ODN46:ODN53"/>
    <mergeCell ref="ODO46:ODO53"/>
    <mergeCell ref="ODP46:ODP53"/>
    <mergeCell ref="ODQ46:ODQ53"/>
    <mergeCell ref="ODF46:ODF53"/>
    <mergeCell ref="ODG46:ODG53"/>
    <mergeCell ref="ODH46:ODH53"/>
    <mergeCell ref="ODI46:ODI53"/>
    <mergeCell ref="ODJ46:ODJ53"/>
    <mergeCell ref="ODK46:ODK53"/>
    <mergeCell ref="OCZ46:OCZ53"/>
    <mergeCell ref="ODA46:ODA53"/>
    <mergeCell ref="ODB46:ODB53"/>
    <mergeCell ref="ODC46:ODC53"/>
    <mergeCell ref="ODD46:ODD53"/>
    <mergeCell ref="ODE46:ODE53"/>
    <mergeCell ref="OCT46:OCT53"/>
    <mergeCell ref="OCU46:OCU53"/>
    <mergeCell ref="OCV46:OCV53"/>
    <mergeCell ref="OCW46:OCW53"/>
    <mergeCell ref="OCX46:OCX53"/>
    <mergeCell ref="OCY46:OCY53"/>
    <mergeCell ref="OFH46:OFH53"/>
    <mergeCell ref="OFI46:OFI53"/>
    <mergeCell ref="OFJ46:OFJ53"/>
    <mergeCell ref="OFK46:OFK53"/>
    <mergeCell ref="OFL46:OFL53"/>
    <mergeCell ref="OFM46:OFM53"/>
    <mergeCell ref="OFB46:OFB53"/>
    <mergeCell ref="OFC46:OFC53"/>
    <mergeCell ref="OFD46:OFD53"/>
    <mergeCell ref="OFE46:OFE53"/>
    <mergeCell ref="OFF46:OFF53"/>
    <mergeCell ref="OFG46:OFG53"/>
    <mergeCell ref="OEV46:OEV53"/>
    <mergeCell ref="OEW46:OEW53"/>
    <mergeCell ref="OEX46:OEX53"/>
    <mergeCell ref="OEY46:OEY53"/>
    <mergeCell ref="OEZ46:OEZ53"/>
    <mergeCell ref="OFA46:OFA53"/>
    <mergeCell ref="OEP46:OEP53"/>
    <mergeCell ref="OEQ46:OEQ53"/>
    <mergeCell ref="OER46:OER53"/>
    <mergeCell ref="OES46:OES53"/>
    <mergeCell ref="OET46:OET53"/>
    <mergeCell ref="OEU46:OEU53"/>
    <mergeCell ref="OEJ46:OEJ53"/>
    <mergeCell ref="OEK46:OEK53"/>
    <mergeCell ref="OEL46:OEL53"/>
    <mergeCell ref="OEM46:OEM53"/>
    <mergeCell ref="OEN46:OEN53"/>
    <mergeCell ref="OEO46:OEO53"/>
    <mergeCell ref="OED46:OED53"/>
    <mergeCell ref="OEE46:OEE53"/>
    <mergeCell ref="OEF46:OEF53"/>
    <mergeCell ref="OEG46:OEG53"/>
    <mergeCell ref="OEH46:OEH53"/>
    <mergeCell ref="OEI46:OEI53"/>
    <mergeCell ref="OGR46:OGR53"/>
    <mergeCell ref="OGS46:OGS53"/>
    <mergeCell ref="OGT46:OGT53"/>
    <mergeCell ref="OGU46:OGU53"/>
    <mergeCell ref="OGV46:OGV53"/>
    <mergeCell ref="OGW46:OGW53"/>
    <mergeCell ref="OGL46:OGL53"/>
    <mergeCell ref="OGM46:OGM53"/>
    <mergeCell ref="OGN46:OGN53"/>
    <mergeCell ref="OGO46:OGO53"/>
    <mergeCell ref="OGP46:OGP53"/>
    <mergeCell ref="OGQ46:OGQ53"/>
    <mergeCell ref="OGF46:OGF53"/>
    <mergeCell ref="OGG46:OGG53"/>
    <mergeCell ref="OGH46:OGH53"/>
    <mergeCell ref="OGI46:OGI53"/>
    <mergeCell ref="OGJ46:OGJ53"/>
    <mergeCell ref="OGK46:OGK53"/>
    <mergeCell ref="OFZ46:OFZ53"/>
    <mergeCell ref="OGA46:OGA53"/>
    <mergeCell ref="OGB46:OGB53"/>
    <mergeCell ref="OGC46:OGC53"/>
    <mergeCell ref="OGD46:OGD53"/>
    <mergeCell ref="OGE46:OGE53"/>
    <mergeCell ref="OFT46:OFT53"/>
    <mergeCell ref="OFU46:OFU53"/>
    <mergeCell ref="OFV46:OFV53"/>
    <mergeCell ref="OFW46:OFW53"/>
    <mergeCell ref="OFX46:OFX53"/>
    <mergeCell ref="OFY46:OFY53"/>
    <mergeCell ref="OFN46:OFN53"/>
    <mergeCell ref="OFO46:OFO53"/>
    <mergeCell ref="OFP46:OFP53"/>
    <mergeCell ref="OFQ46:OFQ53"/>
    <mergeCell ref="OFR46:OFR53"/>
    <mergeCell ref="OFS46:OFS53"/>
    <mergeCell ref="OIB46:OIB53"/>
    <mergeCell ref="OIC46:OIC53"/>
    <mergeCell ref="OID46:OID53"/>
    <mergeCell ref="OIE46:OIE53"/>
    <mergeCell ref="OIF46:OIF53"/>
    <mergeCell ref="OIG46:OIG53"/>
    <mergeCell ref="OHV46:OHV53"/>
    <mergeCell ref="OHW46:OHW53"/>
    <mergeCell ref="OHX46:OHX53"/>
    <mergeCell ref="OHY46:OHY53"/>
    <mergeCell ref="OHZ46:OHZ53"/>
    <mergeCell ref="OIA46:OIA53"/>
    <mergeCell ref="OHP46:OHP53"/>
    <mergeCell ref="OHQ46:OHQ53"/>
    <mergeCell ref="OHR46:OHR53"/>
    <mergeCell ref="OHS46:OHS53"/>
    <mergeCell ref="OHT46:OHT53"/>
    <mergeCell ref="OHU46:OHU53"/>
    <mergeCell ref="OHJ46:OHJ53"/>
    <mergeCell ref="OHK46:OHK53"/>
    <mergeCell ref="OHL46:OHL53"/>
    <mergeCell ref="OHM46:OHM53"/>
    <mergeCell ref="OHN46:OHN53"/>
    <mergeCell ref="OHO46:OHO53"/>
    <mergeCell ref="OHD46:OHD53"/>
    <mergeCell ref="OHE46:OHE53"/>
    <mergeCell ref="OHF46:OHF53"/>
    <mergeCell ref="OHG46:OHG53"/>
    <mergeCell ref="OHH46:OHH53"/>
    <mergeCell ref="OHI46:OHI53"/>
    <mergeCell ref="OGX46:OGX53"/>
    <mergeCell ref="OGY46:OGY53"/>
    <mergeCell ref="OGZ46:OGZ53"/>
    <mergeCell ref="OHA46:OHA53"/>
    <mergeCell ref="OHB46:OHB53"/>
    <mergeCell ref="OHC46:OHC53"/>
    <mergeCell ref="OJL46:OJL53"/>
    <mergeCell ref="OJM46:OJM53"/>
    <mergeCell ref="OJN46:OJN53"/>
    <mergeCell ref="OJO46:OJO53"/>
    <mergeCell ref="OJP46:OJP53"/>
    <mergeCell ref="OJQ46:OJQ53"/>
    <mergeCell ref="OJF46:OJF53"/>
    <mergeCell ref="OJG46:OJG53"/>
    <mergeCell ref="OJH46:OJH53"/>
    <mergeCell ref="OJI46:OJI53"/>
    <mergeCell ref="OJJ46:OJJ53"/>
    <mergeCell ref="OJK46:OJK53"/>
    <mergeCell ref="OIZ46:OIZ53"/>
    <mergeCell ref="OJA46:OJA53"/>
    <mergeCell ref="OJB46:OJB53"/>
    <mergeCell ref="OJC46:OJC53"/>
    <mergeCell ref="OJD46:OJD53"/>
    <mergeCell ref="OJE46:OJE53"/>
    <mergeCell ref="OIT46:OIT53"/>
    <mergeCell ref="OIU46:OIU53"/>
    <mergeCell ref="OIV46:OIV53"/>
    <mergeCell ref="OIW46:OIW53"/>
    <mergeCell ref="OIX46:OIX53"/>
    <mergeCell ref="OIY46:OIY53"/>
    <mergeCell ref="OIN46:OIN53"/>
    <mergeCell ref="OIO46:OIO53"/>
    <mergeCell ref="OIP46:OIP53"/>
    <mergeCell ref="OIQ46:OIQ53"/>
    <mergeCell ref="OIR46:OIR53"/>
    <mergeCell ref="OIS46:OIS53"/>
    <mergeCell ref="OIH46:OIH53"/>
    <mergeCell ref="OII46:OII53"/>
    <mergeCell ref="OIJ46:OIJ53"/>
    <mergeCell ref="OIK46:OIK53"/>
    <mergeCell ref="OIL46:OIL53"/>
    <mergeCell ref="OIM46:OIM53"/>
    <mergeCell ref="OKV46:OKV53"/>
    <mergeCell ref="OKW46:OKW53"/>
    <mergeCell ref="OKX46:OKX53"/>
    <mergeCell ref="OKY46:OKY53"/>
    <mergeCell ref="OKZ46:OKZ53"/>
    <mergeCell ref="OLA46:OLA53"/>
    <mergeCell ref="OKP46:OKP53"/>
    <mergeCell ref="OKQ46:OKQ53"/>
    <mergeCell ref="OKR46:OKR53"/>
    <mergeCell ref="OKS46:OKS53"/>
    <mergeCell ref="OKT46:OKT53"/>
    <mergeCell ref="OKU46:OKU53"/>
    <mergeCell ref="OKJ46:OKJ53"/>
    <mergeCell ref="OKK46:OKK53"/>
    <mergeCell ref="OKL46:OKL53"/>
    <mergeCell ref="OKM46:OKM53"/>
    <mergeCell ref="OKN46:OKN53"/>
    <mergeCell ref="OKO46:OKO53"/>
    <mergeCell ref="OKD46:OKD53"/>
    <mergeCell ref="OKE46:OKE53"/>
    <mergeCell ref="OKF46:OKF53"/>
    <mergeCell ref="OKG46:OKG53"/>
    <mergeCell ref="OKH46:OKH53"/>
    <mergeCell ref="OKI46:OKI53"/>
    <mergeCell ref="OJX46:OJX53"/>
    <mergeCell ref="OJY46:OJY53"/>
    <mergeCell ref="OJZ46:OJZ53"/>
    <mergeCell ref="OKA46:OKA53"/>
    <mergeCell ref="OKB46:OKB53"/>
    <mergeCell ref="OKC46:OKC53"/>
    <mergeCell ref="OJR46:OJR53"/>
    <mergeCell ref="OJS46:OJS53"/>
    <mergeCell ref="OJT46:OJT53"/>
    <mergeCell ref="OJU46:OJU53"/>
    <mergeCell ref="OJV46:OJV53"/>
    <mergeCell ref="OJW46:OJW53"/>
    <mergeCell ref="OMF46:OMF53"/>
    <mergeCell ref="OMG46:OMG53"/>
    <mergeCell ref="OMH46:OMH53"/>
    <mergeCell ref="OMI46:OMI53"/>
    <mergeCell ref="OMJ46:OMJ53"/>
    <mergeCell ref="OMK46:OMK53"/>
    <mergeCell ref="OLZ46:OLZ53"/>
    <mergeCell ref="OMA46:OMA53"/>
    <mergeCell ref="OMB46:OMB53"/>
    <mergeCell ref="OMC46:OMC53"/>
    <mergeCell ref="OMD46:OMD53"/>
    <mergeCell ref="OME46:OME53"/>
    <mergeCell ref="OLT46:OLT53"/>
    <mergeCell ref="OLU46:OLU53"/>
    <mergeCell ref="OLV46:OLV53"/>
    <mergeCell ref="OLW46:OLW53"/>
    <mergeCell ref="OLX46:OLX53"/>
    <mergeCell ref="OLY46:OLY53"/>
    <mergeCell ref="OLN46:OLN53"/>
    <mergeCell ref="OLO46:OLO53"/>
    <mergeCell ref="OLP46:OLP53"/>
    <mergeCell ref="OLQ46:OLQ53"/>
    <mergeCell ref="OLR46:OLR53"/>
    <mergeCell ref="OLS46:OLS53"/>
    <mergeCell ref="OLH46:OLH53"/>
    <mergeCell ref="OLI46:OLI53"/>
    <mergeCell ref="OLJ46:OLJ53"/>
    <mergeCell ref="OLK46:OLK53"/>
    <mergeCell ref="OLL46:OLL53"/>
    <mergeCell ref="OLM46:OLM53"/>
    <mergeCell ref="OLB46:OLB53"/>
    <mergeCell ref="OLC46:OLC53"/>
    <mergeCell ref="OLD46:OLD53"/>
    <mergeCell ref="OLE46:OLE53"/>
    <mergeCell ref="OLF46:OLF53"/>
    <mergeCell ref="OLG46:OLG53"/>
    <mergeCell ref="ONP46:ONP53"/>
    <mergeCell ref="ONQ46:ONQ53"/>
    <mergeCell ref="ONR46:ONR53"/>
    <mergeCell ref="ONS46:ONS53"/>
    <mergeCell ref="ONT46:ONT53"/>
    <mergeCell ref="ONU46:ONU53"/>
    <mergeCell ref="ONJ46:ONJ53"/>
    <mergeCell ref="ONK46:ONK53"/>
    <mergeCell ref="ONL46:ONL53"/>
    <mergeCell ref="ONM46:ONM53"/>
    <mergeCell ref="ONN46:ONN53"/>
    <mergeCell ref="ONO46:ONO53"/>
    <mergeCell ref="OND46:OND53"/>
    <mergeCell ref="ONE46:ONE53"/>
    <mergeCell ref="ONF46:ONF53"/>
    <mergeCell ref="ONG46:ONG53"/>
    <mergeCell ref="ONH46:ONH53"/>
    <mergeCell ref="ONI46:ONI53"/>
    <mergeCell ref="OMX46:OMX53"/>
    <mergeCell ref="OMY46:OMY53"/>
    <mergeCell ref="OMZ46:OMZ53"/>
    <mergeCell ref="ONA46:ONA53"/>
    <mergeCell ref="ONB46:ONB53"/>
    <mergeCell ref="ONC46:ONC53"/>
    <mergeCell ref="OMR46:OMR53"/>
    <mergeCell ref="OMS46:OMS53"/>
    <mergeCell ref="OMT46:OMT53"/>
    <mergeCell ref="OMU46:OMU53"/>
    <mergeCell ref="OMV46:OMV53"/>
    <mergeCell ref="OMW46:OMW53"/>
    <mergeCell ref="OML46:OML53"/>
    <mergeCell ref="OMM46:OMM53"/>
    <mergeCell ref="OMN46:OMN53"/>
    <mergeCell ref="OMO46:OMO53"/>
    <mergeCell ref="OMP46:OMP53"/>
    <mergeCell ref="OMQ46:OMQ53"/>
    <mergeCell ref="OOZ46:OOZ53"/>
    <mergeCell ref="OPA46:OPA53"/>
    <mergeCell ref="OPB46:OPB53"/>
    <mergeCell ref="OPC46:OPC53"/>
    <mergeCell ref="OPD46:OPD53"/>
    <mergeCell ref="OPE46:OPE53"/>
    <mergeCell ref="OOT46:OOT53"/>
    <mergeCell ref="OOU46:OOU53"/>
    <mergeCell ref="OOV46:OOV53"/>
    <mergeCell ref="OOW46:OOW53"/>
    <mergeCell ref="OOX46:OOX53"/>
    <mergeCell ref="OOY46:OOY53"/>
    <mergeCell ref="OON46:OON53"/>
    <mergeCell ref="OOO46:OOO53"/>
    <mergeCell ref="OOP46:OOP53"/>
    <mergeCell ref="OOQ46:OOQ53"/>
    <mergeCell ref="OOR46:OOR53"/>
    <mergeCell ref="OOS46:OOS53"/>
    <mergeCell ref="OOH46:OOH53"/>
    <mergeCell ref="OOI46:OOI53"/>
    <mergeCell ref="OOJ46:OOJ53"/>
    <mergeCell ref="OOK46:OOK53"/>
    <mergeCell ref="OOL46:OOL53"/>
    <mergeCell ref="OOM46:OOM53"/>
    <mergeCell ref="OOB46:OOB53"/>
    <mergeCell ref="OOC46:OOC53"/>
    <mergeCell ref="OOD46:OOD53"/>
    <mergeCell ref="OOE46:OOE53"/>
    <mergeCell ref="OOF46:OOF53"/>
    <mergeCell ref="OOG46:OOG53"/>
    <mergeCell ref="ONV46:ONV53"/>
    <mergeCell ref="ONW46:ONW53"/>
    <mergeCell ref="ONX46:ONX53"/>
    <mergeCell ref="ONY46:ONY53"/>
    <mergeCell ref="ONZ46:ONZ53"/>
    <mergeCell ref="OOA46:OOA53"/>
    <mergeCell ref="OQJ46:OQJ53"/>
    <mergeCell ref="OQK46:OQK53"/>
    <mergeCell ref="OQL46:OQL53"/>
    <mergeCell ref="OQM46:OQM53"/>
    <mergeCell ref="OQN46:OQN53"/>
    <mergeCell ref="OQO46:OQO53"/>
    <mergeCell ref="OQD46:OQD53"/>
    <mergeCell ref="OQE46:OQE53"/>
    <mergeCell ref="OQF46:OQF53"/>
    <mergeCell ref="OQG46:OQG53"/>
    <mergeCell ref="OQH46:OQH53"/>
    <mergeCell ref="OQI46:OQI53"/>
    <mergeCell ref="OPX46:OPX53"/>
    <mergeCell ref="OPY46:OPY53"/>
    <mergeCell ref="OPZ46:OPZ53"/>
    <mergeCell ref="OQA46:OQA53"/>
    <mergeCell ref="OQB46:OQB53"/>
    <mergeCell ref="OQC46:OQC53"/>
    <mergeCell ref="OPR46:OPR53"/>
    <mergeCell ref="OPS46:OPS53"/>
    <mergeCell ref="OPT46:OPT53"/>
    <mergeCell ref="OPU46:OPU53"/>
    <mergeCell ref="OPV46:OPV53"/>
    <mergeCell ref="OPW46:OPW53"/>
    <mergeCell ref="OPL46:OPL53"/>
    <mergeCell ref="OPM46:OPM53"/>
    <mergeCell ref="OPN46:OPN53"/>
    <mergeCell ref="OPO46:OPO53"/>
    <mergeCell ref="OPP46:OPP53"/>
    <mergeCell ref="OPQ46:OPQ53"/>
    <mergeCell ref="OPF46:OPF53"/>
    <mergeCell ref="OPG46:OPG53"/>
    <mergeCell ref="OPH46:OPH53"/>
    <mergeCell ref="OPI46:OPI53"/>
    <mergeCell ref="OPJ46:OPJ53"/>
    <mergeCell ref="OPK46:OPK53"/>
    <mergeCell ref="ORT46:ORT53"/>
    <mergeCell ref="ORU46:ORU53"/>
    <mergeCell ref="ORV46:ORV53"/>
    <mergeCell ref="ORW46:ORW53"/>
    <mergeCell ref="ORX46:ORX53"/>
    <mergeCell ref="ORY46:ORY53"/>
    <mergeCell ref="ORN46:ORN53"/>
    <mergeCell ref="ORO46:ORO53"/>
    <mergeCell ref="ORP46:ORP53"/>
    <mergeCell ref="ORQ46:ORQ53"/>
    <mergeCell ref="ORR46:ORR53"/>
    <mergeCell ref="ORS46:ORS53"/>
    <mergeCell ref="ORH46:ORH53"/>
    <mergeCell ref="ORI46:ORI53"/>
    <mergeCell ref="ORJ46:ORJ53"/>
    <mergeCell ref="ORK46:ORK53"/>
    <mergeCell ref="ORL46:ORL53"/>
    <mergeCell ref="ORM46:ORM53"/>
    <mergeCell ref="ORB46:ORB53"/>
    <mergeCell ref="ORC46:ORC53"/>
    <mergeCell ref="ORD46:ORD53"/>
    <mergeCell ref="ORE46:ORE53"/>
    <mergeCell ref="ORF46:ORF53"/>
    <mergeCell ref="ORG46:ORG53"/>
    <mergeCell ref="OQV46:OQV53"/>
    <mergeCell ref="OQW46:OQW53"/>
    <mergeCell ref="OQX46:OQX53"/>
    <mergeCell ref="OQY46:OQY53"/>
    <mergeCell ref="OQZ46:OQZ53"/>
    <mergeCell ref="ORA46:ORA53"/>
    <mergeCell ref="OQP46:OQP53"/>
    <mergeCell ref="OQQ46:OQQ53"/>
    <mergeCell ref="OQR46:OQR53"/>
    <mergeCell ref="OQS46:OQS53"/>
    <mergeCell ref="OQT46:OQT53"/>
    <mergeCell ref="OQU46:OQU53"/>
    <mergeCell ref="OTD46:OTD53"/>
    <mergeCell ref="OTE46:OTE53"/>
    <mergeCell ref="OTF46:OTF53"/>
    <mergeCell ref="OTG46:OTG53"/>
    <mergeCell ref="OTH46:OTH53"/>
    <mergeCell ref="OTI46:OTI53"/>
    <mergeCell ref="OSX46:OSX53"/>
    <mergeCell ref="OSY46:OSY53"/>
    <mergeCell ref="OSZ46:OSZ53"/>
    <mergeCell ref="OTA46:OTA53"/>
    <mergeCell ref="OTB46:OTB53"/>
    <mergeCell ref="OTC46:OTC53"/>
    <mergeCell ref="OSR46:OSR53"/>
    <mergeCell ref="OSS46:OSS53"/>
    <mergeCell ref="OST46:OST53"/>
    <mergeCell ref="OSU46:OSU53"/>
    <mergeCell ref="OSV46:OSV53"/>
    <mergeCell ref="OSW46:OSW53"/>
    <mergeCell ref="OSL46:OSL53"/>
    <mergeCell ref="OSM46:OSM53"/>
    <mergeCell ref="OSN46:OSN53"/>
    <mergeCell ref="OSO46:OSO53"/>
    <mergeCell ref="OSP46:OSP53"/>
    <mergeCell ref="OSQ46:OSQ53"/>
    <mergeCell ref="OSF46:OSF53"/>
    <mergeCell ref="OSG46:OSG53"/>
    <mergeCell ref="OSH46:OSH53"/>
    <mergeCell ref="OSI46:OSI53"/>
    <mergeCell ref="OSJ46:OSJ53"/>
    <mergeCell ref="OSK46:OSK53"/>
    <mergeCell ref="ORZ46:ORZ53"/>
    <mergeCell ref="OSA46:OSA53"/>
    <mergeCell ref="OSB46:OSB53"/>
    <mergeCell ref="OSC46:OSC53"/>
    <mergeCell ref="OSD46:OSD53"/>
    <mergeCell ref="OSE46:OSE53"/>
    <mergeCell ref="OUN46:OUN53"/>
    <mergeCell ref="OUO46:OUO53"/>
    <mergeCell ref="OUP46:OUP53"/>
    <mergeCell ref="OUQ46:OUQ53"/>
    <mergeCell ref="OUR46:OUR53"/>
    <mergeCell ref="OUS46:OUS53"/>
    <mergeCell ref="OUH46:OUH53"/>
    <mergeCell ref="OUI46:OUI53"/>
    <mergeCell ref="OUJ46:OUJ53"/>
    <mergeCell ref="OUK46:OUK53"/>
    <mergeCell ref="OUL46:OUL53"/>
    <mergeCell ref="OUM46:OUM53"/>
    <mergeCell ref="OUB46:OUB53"/>
    <mergeCell ref="OUC46:OUC53"/>
    <mergeCell ref="OUD46:OUD53"/>
    <mergeCell ref="OUE46:OUE53"/>
    <mergeCell ref="OUF46:OUF53"/>
    <mergeCell ref="OUG46:OUG53"/>
    <mergeCell ref="OTV46:OTV53"/>
    <mergeCell ref="OTW46:OTW53"/>
    <mergeCell ref="OTX46:OTX53"/>
    <mergeCell ref="OTY46:OTY53"/>
    <mergeCell ref="OTZ46:OTZ53"/>
    <mergeCell ref="OUA46:OUA53"/>
    <mergeCell ref="OTP46:OTP53"/>
    <mergeCell ref="OTQ46:OTQ53"/>
    <mergeCell ref="OTR46:OTR53"/>
    <mergeCell ref="OTS46:OTS53"/>
    <mergeCell ref="OTT46:OTT53"/>
    <mergeCell ref="OTU46:OTU53"/>
    <mergeCell ref="OTJ46:OTJ53"/>
    <mergeCell ref="OTK46:OTK53"/>
    <mergeCell ref="OTL46:OTL53"/>
    <mergeCell ref="OTM46:OTM53"/>
    <mergeCell ref="OTN46:OTN53"/>
    <mergeCell ref="OTO46:OTO53"/>
    <mergeCell ref="OVX46:OVX53"/>
    <mergeCell ref="OVY46:OVY53"/>
    <mergeCell ref="OVZ46:OVZ53"/>
    <mergeCell ref="OWA46:OWA53"/>
    <mergeCell ref="OWB46:OWB53"/>
    <mergeCell ref="OWC46:OWC53"/>
    <mergeCell ref="OVR46:OVR53"/>
    <mergeCell ref="OVS46:OVS53"/>
    <mergeCell ref="OVT46:OVT53"/>
    <mergeCell ref="OVU46:OVU53"/>
    <mergeCell ref="OVV46:OVV53"/>
    <mergeCell ref="OVW46:OVW53"/>
    <mergeCell ref="OVL46:OVL53"/>
    <mergeCell ref="OVM46:OVM53"/>
    <mergeCell ref="OVN46:OVN53"/>
    <mergeCell ref="OVO46:OVO53"/>
    <mergeCell ref="OVP46:OVP53"/>
    <mergeCell ref="OVQ46:OVQ53"/>
    <mergeCell ref="OVF46:OVF53"/>
    <mergeCell ref="OVG46:OVG53"/>
    <mergeCell ref="OVH46:OVH53"/>
    <mergeCell ref="OVI46:OVI53"/>
    <mergeCell ref="OVJ46:OVJ53"/>
    <mergeCell ref="OVK46:OVK53"/>
    <mergeCell ref="OUZ46:OUZ53"/>
    <mergeCell ref="OVA46:OVA53"/>
    <mergeCell ref="OVB46:OVB53"/>
    <mergeCell ref="OVC46:OVC53"/>
    <mergeCell ref="OVD46:OVD53"/>
    <mergeCell ref="OVE46:OVE53"/>
    <mergeCell ref="OUT46:OUT53"/>
    <mergeCell ref="OUU46:OUU53"/>
    <mergeCell ref="OUV46:OUV53"/>
    <mergeCell ref="OUW46:OUW53"/>
    <mergeCell ref="OUX46:OUX53"/>
    <mergeCell ref="OUY46:OUY53"/>
    <mergeCell ref="OXH46:OXH53"/>
    <mergeCell ref="OXI46:OXI53"/>
    <mergeCell ref="OXJ46:OXJ53"/>
    <mergeCell ref="OXK46:OXK53"/>
    <mergeCell ref="OXL46:OXL53"/>
    <mergeCell ref="OXM46:OXM53"/>
    <mergeCell ref="OXB46:OXB53"/>
    <mergeCell ref="OXC46:OXC53"/>
    <mergeCell ref="OXD46:OXD53"/>
    <mergeCell ref="OXE46:OXE53"/>
    <mergeCell ref="OXF46:OXF53"/>
    <mergeCell ref="OXG46:OXG53"/>
    <mergeCell ref="OWV46:OWV53"/>
    <mergeCell ref="OWW46:OWW53"/>
    <mergeCell ref="OWX46:OWX53"/>
    <mergeCell ref="OWY46:OWY53"/>
    <mergeCell ref="OWZ46:OWZ53"/>
    <mergeCell ref="OXA46:OXA53"/>
    <mergeCell ref="OWP46:OWP53"/>
    <mergeCell ref="OWQ46:OWQ53"/>
    <mergeCell ref="OWR46:OWR53"/>
    <mergeCell ref="OWS46:OWS53"/>
    <mergeCell ref="OWT46:OWT53"/>
    <mergeCell ref="OWU46:OWU53"/>
    <mergeCell ref="OWJ46:OWJ53"/>
    <mergeCell ref="OWK46:OWK53"/>
    <mergeCell ref="OWL46:OWL53"/>
    <mergeCell ref="OWM46:OWM53"/>
    <mergeCell ref="OWN46:OWN53"/>
    <mergeCell ref="OWO46:OWO53"/>
    <mergeCell ref="OWD46:OWD53"/>
    <mergeCell ref="OWE46:OWE53"/>
    <mergeCell ref="OWF46:OWF53"/>
    <mergeCell ref="OWG46:OWG53"/>
    <mergeCell ref="OWH46:OWH53"/>
    <mergeCell ref="OWI46:OWI53"/>
    <mergeCell ref="OYR46:OYR53"/>
    <mergeCell ref="OYS46:OYS53"/>
    <mergeCell ref="OYT46:OYT53"/>
    <mergeCell ref="OYU46:OYU53"/>
    <mergeCell ref="OYV46:OYV53"/>
    <mergeCell ref="OYW46:OYW53"/>
    <mergeCell ref="OYL46:OYL53"/>
    <mergeCell ref="OYM46:OYM53"/>
    <mergeCell ref="OYN46:OYN53"/>
    <mergeCell ref="OYO46:OYO53"/>
    <mergeCell ref="OYP46:OYP53"/>
    <mergeCell ref="OYQ46:OYQ53"/>
    <mergeCell ref="OYF46:OYF53"/>
    <mergeCell ref="OYG46:OYG53"/>
    <mergeCell ref="OYH46:OYH53"/>
    <mergeCell ref="OYI46:OYI53"/>
    <mergeCell ref="OYJ46:OYJ53"/>
    <mergeCell ref="OYK46:OYK53"/>
    <mergeCell ref="OXZ46:OXZ53"/>
    <mergeCell ref="OYA46:OYA53"/>
    <mergeCell ref="OYB46:OYB53"/>
    <mergeCell ref="OYC46:OYC53"/>
    <mergeCell ref="OYD46:OYD53"/>
    <mergeCell ref="OYE46:OYE53"/>
    <mergeCell ref="OXT46:OXT53"/>
    <mergeCell ref="OXU46:OXU53"/>
    <mergeCell ref="OXV46:OXV53"/>
    <mergeCell ref="OXW46:OXW53"/>
    <mergeCell ref="OXX46:OXX53"/>
    <mergeCell ref="OXY46:OXY53"/>
    <mergeCell ref="OXN46:OXN53"/>
    <mergeCell ref="OXO46:OXO53"/>
    <mergeCell ref="OXP46:OXP53"/>
    <mergeCell ref="OXQ46:OXQ53"/>
    <mergeCell ref="OXR46:OXR53"/>
    <mergeCell ref="OXS46:OXS53"/>
    <mergeCell ref="PAB46:PAB53"/>
    <mergeCell ref="PAC46:PAC53"/>
    <mergeCell ref="PAD46:PAD53"/>
    <mergeCell ref="PAE46:PAE53"/>
    <mergeCell ref="PAF46:PAF53"/>
    <mergeCell ref="PAG46:PAG53"/>
    <mergeCell ref="OZV46:OZV53"/>
    <mergeCell ref="OZW46:OZW53"/>
    <mergeCell ref="OZX46:OZX53"/>
    <mergeCell ref="OZY46:OZY53"/>
    <mergeCell ref="OZZ46:OZZ53"/>
    <mergeCell ref="PAA46:PAA53"/>
    <mergeCell ref="OZP46:OZP53"/>
    <mergeCell ref="OZQ46:OZQ53"/>
    <mergeCell ref="OZR46:OZR53"/>
    <mergeCell ref="OZS46:OZS53"/>
    <mergeCell ref="OZT46:OZT53"/>
    <mergeCell ref="OZU46:OZU53"/>
    <mergeCell ref="OZJ46:OZJ53"/>
    <mergeCell ref="OZK46:OZK53"/>
    <mergeCell ref="OZL46:OZL53"/>
    <mergeCell ref="OZM46:OZM53"/>
    <mergeCell ref="OZN46:OZN53"/>
    <mergeCell ref="OZO46:OZO53"/>
    <mergeCell ref="OZD46:OZD53"/>
    <mergeCell ref="OZE46:OZE53"/>
    <mergeCell ref="OZF46:OZF53"/>
    <mergeCell ref="OZG46:OZG53"/>
    <mergeCell ref="OZH46:OZH53"/>
    <mergeCell ref="OZI46:OZI53"/>
    <mergeCell ref="OYX46:OYX53"/>
    <mergeCell ref="OYY46:OYY53"/>
    <mergeCell ref="OYZ46:OYZ53"/>
    <mergeCell ref="OZA46:OZA53"/>
    <mergeCell ref="OZB46:OZB53"/>
    <mergeCell ref="OZC46:OZC53"/>
    <mergeCell ref="PBL46:PBL53"/>
    <mergeCell ref="PBM46:PBM53"/>
    <mergeCell ref="PBN46:PBN53"/>
    <mergeCell ref="PBO46:PBO53"/>
    <mergeCell ref="PBP46:PBP53"/>
    <mergeCell ref="PBQ46:PBQ53"/>
    <mergeCell ref="PBF46:PBF53"/>
    <mergeCell ref="PBG46:PBG53"/>
    <mergeCell ref="PBH46:PBH53"/>
    <mergeCell ref="PBI46:PBI53"/>
    <mergeCell ref="PBJ46:PBJ53"/>
    <mergeCell ref="PBK46:PBK53"/>
    <mergeCell ref="PAZ46:PAZ53"/>
    <mergeCell ref="PBA46:PBA53"/>
    <mergeCell ref="PBB46:PBB53"/>
    <mergeCell ref="PBC46:PBC53"/>
    <mergeCell ref="PBD46:PBD53"/>
    <mergeCell ref="PBE46:PBE53"/>
    <mergeCell ref="PAT46:PAT53"/>
    <mergeCell ref="PAU46:PAU53"/>
    <mergeCell ref="PAV46:PAV53"/>
    <mergeCell ref="PAW46:PAW53"/>
    <mergeCell ref="PAX46:PAX53"/>
    <mergeCell ref="PAY46:PAY53"/>
    <mergeCell ref="PAN46:PAN53"/>
    <mergeCell ref="PAO46:PAO53"/>
    <mergeCell ref="PAP46:PAP53"/>
    <mergeCell ref="PAQ46:PAQ53"/>
    <mergeCell ref="PAR46:PAR53"/>
    <mergeCell ref="PAS46:PAS53"/>
    <mergeCell ref="PAH46:PAH53"/>
    <mergeCell ref="PAI46:PAI53"/>
    <mergeCell ref="PAJ46:PAJ53"/>
    <mergeCell ref="PAK46:PAK53"/>
    <mergeCell ref="PAL46:PAL53"/>
    <mergeCell ref="PAM46:PAM53"/>
    <mergeCell ref="PCV46:PCV53"/>
    <mergeCell ref="PCW46:PCW53"/>
    <mergeCell ref="PCX46:PCX53"/>
    <mergeCell ref="PCY46:PCY53"/>
    <mergeCell ref="PCZ46:PCZ53"/>
    <mergeCell ref="PDA46:PDA53"/>
    <mergeCell ref="PCP46:PCP53"/>
    <mergeCell ref="PCQ46:PCQ53"/>
    <mergeCell ref="PCR46:PCR53"/>
    <mergeCell ref="PCS46:PCS53"/>
    <mergeCell ref="PCT46:PCT53"/>
    <mergeCell ref="PCU46:PCU53"/>
    <mergeCell ref="PCJ46:PCJ53"/>
    <mergeCell ref="PCK46:PCK53"/>
    <mergeCell ref="PCL46:PCL53"/>
    <mergeCell ref="PCM46:PCM53"/>
    <mergeCell ref="PCN46:PCN53"/>
    <mergeCell ref="PCO46:PCO53"/>
    <mergeCell ref="PCD46:PCD53"/>
    <mergeCell ref="PCE46:PCE53"/>
    <mergeCell ref="PCF46:PCF53"/>
    <mergeCell ref="PCG46:PCG53"/>
    <mergeCell ref="PCH46:PCH53"/>
    <mergeCell ref="PCI46:PCI53"/>
    <mergeCell ref="PBX46:PBX53"/>
    <mergeCell ref="PBY46:PBY53"/>
    <mergeCell ref="PBZ46:PBZ53"/>
    <mergeCell ref="PCA46:PCA53"/>
    <mergeCell ref="PCB46:PCB53"/>
    <mergeCell ref="PCC46:PCC53"/>
    <mergeCell ref="PBR46:PBR53"/>
    <mergeCell ref="PBS46:PBS53"/>
    <mergeCell ref="PBT46:PBT53"/>
    <mergeCell ref="PBU46:PBU53"/>
    <mergeCell ref="PBV46:PBV53"/>
    <mergeCell ref="PBW46:PBW53"/>
    <mergeCell ref="PEF46:PEF53"/>
    <mergeCell ref="PEG46:PEG53"/>
    <mergeCell ref="PEH46:PEH53"/>
    <mergeCell ref="PEI46:PEI53"/>
    <mergeCell ref="PEJ46:PEJ53"/>
    <mergeCell ref="PEK46:PEK53"/>
    <mergeCell ref="PDZ46:PDZ53"/>
    <mergeCell ref="PEA46:PEA53"/>
    <mergeCell ref="PEB46:PEB53"/>
    <mergeCell ref="PEC46:PEC53"/>
    <mergeCell ref="PED46:PED53"/>
    <mergeCell ref="PEE46:PEE53"/>
    <mergeCell ref="PDT46:PDT53"/>
    <mergeCell ref="PDU46:PDU53"/>
    <mergeCell ref="PDV46:PDV53"/>
    <mergeCell ref="PDW46:PDW53"/>
    <mergeCell ref="PDX46:PDX53"/>
    <mergeCell ref="PDY46:PDY53"/>
    <mergeCell ref="PDN46:PDN53"/>
    <mergeCell ref="PDO46:PDO53"/>
    <mergeCell ref="PDP46:PDP53"/>
    <mergeCell ref="PDQ46:PDQ53"/>
    <mergeCell ref="PDR46:PDR53"/>
    <mergeCell ref="PDS46:PDS53"/>
    <mergeCell ref="PDH46:PDH53"/>
    <mergeCell ref="PDI46:PDI53"/>
    <mergeCell ref="PDJ46:PDJ53"/>
    <mergeCell ref="PDK46:PDK53"/>
    <mergeCell ref="PDL46:PDL53"/>
    <mergeCell ref="PDM46:PDM53"/>
    <mergeCell ref="PDB46:PDB53"/>
    <mergeCell ref="PDC46:PDC53"/>
    <mergeCell ref="PDD46:PDD53"/>
    <mergeCell ref="PDE46:PDE53"/>
    <mergeCell ref="PDF46:PDF53"/>
    <mergeCell ref="PDG46:PDG53"/>
    <mergeCell ref="PFP46:PFP53"/>
    <mergeCell ref="PFQ46:PFQ53"/>
    <mergeCell ref="PFR46:PFR53"/>
    <mergeCell ref="PFS46:PFS53"/>
    <mergeCell ref="PFT46:PFT53"/>
    <mergeCell ref="PFU46:PFU53"/>
    <mergeCell ref="PFJ46:PFJ53"/>
    <mergeCell ref="PFK46:PFK53"/>
    <mergeCell ref="PFL46:PFL53"/>
    <mergeCell ref="PFM46:PFM53"/>
    <mergeCell ref="PFN46:PFN53"/>
    <mergeCell ref="PFO46:PFO53"/>
    <mergeCell ref="PFD46:PFD53"/>
    <mergeCell ref="PFE46:PFE53"/>
    <mergeCell ref="PFF46:PFF53"/>
    <mergeCell ref="PFG46:PFG53"/>
    <mergeCell ref="PFH46:PFH53"/>
    <mergeCell ref="PFI46:PFI53"/>
    <mergeCell ref="PEX46:PEX53"/>
    <mergeCell ref="PEY46:PEY53"/>
    <mergeCell ref="PEZ46:PEZ53"/>
    <mergeCell ref="PFA46:PFA53"/>
    <mergeCell ref="PFB46:PFB53"/>
    <mergeCell ref="PFC46:PFC53"/>
    <mergeCell ref="PER46:PER53"/>
    <mergeCell ref="PES46:PES53"/>
    <mergeCell ref="PET46:PET53"/>
    <mergeCell ref="PEU46:PEU53"/>
    <mergeCell ref="PEV46:PEV53"/>
    <mergeCell ref="PEW46:PEW53"/>
    <mergeCell ref="PEL46:PEL53"/>
    <mergeCell ref="PEM46:PEM53"/>
    <mergeCell ref="PEN46:PEN53"/>
    <mergeCell ref="PEO46:PEO53"/>
    <mergeCell ref="PEP46:PEP53"/>
    <mergeCell ref="PEQ46:PEQ53"/>
    <mergeCell ref="PGZ46:PGZ53"/>
    <mergeCell ref="PHA46:PHA53"/>
    <mergeCell ref="PHB46:PHB53"/>
    <mergeCell ref="PHC46:PHC53"/>
    <mergeCell ref="PHD46:PHD53"/>
    <mergeCell ref="PHE46:PHE53"/>
    <mergeCell ref="PGT46:PGT53"/>
    <mergeCell ref="PGU46:PGU53"/>
    <mergeCell ref="PGV46:PGV53"/>
    <mergeCell ref="PGW46:PGW53"/>
    <mergeCell ref="PGX46:PGX53"/>
    <mergeCell ref="PGY46:PGY53"/>
    <mergeCell ref="PGN46:PGN53"/>
    <mergeCell ref="PGO46:PGO53"/>
    <mergeCell ref="PGP46:PGP53"/>
    <mergeCell ref="PGQ46:PGQ53"/>
    <mergeCell ref="PGR46:PGR53"/>
    <mergeCell ref="PGS46:PGS53"/>
    <mergeCell ref="PGH46:PGH53"/>
    <mergeCell ref="PGI46:PGI53"/>
    <mergeCell ref="PGJ46:PGJ53"/>
    <mergeCell ref="PGK46:PGK53"/>
    <mergeCell ref="PGL46:PGL53"/>
    <mergeCell ref="PGM46:PGM53"/>
    <mergeCell ref="PGB46:PGB53"/>
    <mergeCell ref="PGC46:PGC53"/>
    <mergeCell ref="PGD46:PGD53"/>
    <mergeCell ref="PGE46:PGE53"/>
    <mergeCell ref="PGF46:PGF53"/>
    <mergeCell ref="PGG46:PGG53"/>
    <mergeCell ref="PFV46:PFV53"/>
    <mergeCell ref="PFW46:PFW53"/>
    <mergeCell ref="PFX46:PFX53"/>
    <mergeCell ref="PFY46:PFY53"/>
    <mergeCell ref="PFZ46:PFZ53"/>
    <mergeCell ref="PGA46:PGA53"/>
    <mergeCell ref="PIJ46:PIJ53"/>
    <mergeCell ref="PIK46:PIK53"/>
    <mergeCell ref="PIL46:PIL53"/>
    <mergeCell ref="PIM46:PIM53"/>
    <mergeCell ref="PIN46:PIN53"/>
    <mergeCell ref="PIO46:PIO53"/>
    <mergeCell ref="PID46:PID53"/>
    <mergeCell ref="PIE46:PIE53"/>
    <mergeCell ref="PIF46:PIF53"/>
    <mergeCell ref="PIG46:PIG53"/>
    <mergeCell ref="PIH46:PIH53"/>
    <mergeCell ref="PII46:PII53"/>
    <mergeCell ref="PHX46:PHX53"/>
    <mergeCell ref="PHY46:PHY53"/>
    <mergeCell ref="PHZ46:PHZ53"/>
    <mergeCell ref="PIA46:PIA53"/>
    <mergeCell ref="PIB46:PIB53"/>
    <mergeCell ref="PIC46:PIC53"/>
    <mergeCell ref="PHR46:PHR53"/>
    <mergeCell ref="PHS46:PHS53"/>
    <mergeCell ref="PHT46:PHT53"/>
    <mergeCell ref="PHU46:PHU53"/>
    <mergeCell ref="PHV46:PHV53"/>
    <mergeCell ref="PHW46:PHW53"/>
    <mergeCell ref="PHL46:PHL53"/>
    <mergeCell ref="PHM46:PHM53"/>
    <mergeCell ref="PHN46:PHN53"/>
    <mergeCell ref="PHO46:PHO53"/>
    <mergeCell ref="PHP46:PHP53"/>
    <mergeCell ref="PHQ46:PHQ53"/>
    <mergeCell ref="PHF46:PHF53"/>
    <mergeCell ref="PHG46:PHG53"/>
    <mergeCell ref="PHH46:PHH53"/>
    <mergeCell ref="PHI46:PHI53"/>
    <mergeCell ref="PHJ46:PHJ53"/>
    <mergeCell ref="PHK46:PHK53"/>
    <mergeCell ref="PJT46:PJT53"/>
    <mergeCell ref="PJU46:PJU53"/>
    <mergeCell ref="PJV46:PJV53"/>
    <mergeCell ref="PJW46:PJW53"/>
    <mergeCell ref="PJX46:PJX53"/>
    <mergeCell ref="PJY46:PJY53"/>
    <mergeCell ref="PJN46:PJN53"/>
    <mergeCell ref="PJO46:PJO53"/>
    <mergeCell ref="PJP46:PJP53"/>
    <mergeCell ref="PJQ46:PJQ53"/>
    <mergeCell ref="PJR46:PJR53"/>
    <mergeCell ref="PJS46:PJS53"/>
    <mergeCell ref="PJH46:PJH53"/>
    <mergeCell ref="PJI46:PJI53"/>
    <mergeCell ref="PJJ46:PJJ53"/>
    <mergeCell ref="PJK46:PJK53"/>
    <mergeCell ref="PJL46:PJL53"/>
    <mergeCell ref="PJM46:PJM53"/>
    <mergeCell ref="PJB46:PJB53"/>
    <mergeCell ref="PJC46:PJC53"/>
    <mergeCell ref="PJD46:PJD53"/>
    <mergeCell ref="PJE46:PJE53"/>
    <mergeCell ref="PJF46:PJF53"/>
    <mergeCell ref="PJG46:PJG53"/>
    <mergeCell ref="PIV46:PIV53"/>
    <mergeCell ref="PIW46:PIW53"/>
    <mergeCell ref="PIX46:PIX53"/>
    <mergeCell ref="PIY46:PIY53"/>
    <mergeCell ref="PIZ46:PIZ53"/>
    <mergeCell ref="PJA46:PJA53"/>
    <mergeCell ref="PIP46:PIP53"/>
    <mergeCell ref="PIQ46:PIQ53"/>
    <mergeCell ref="PIR46:PIR53"/>
    <mergeCell ref="PIS46:PIS53"/>
    <mergeCell ref="PIT46:PIT53"/>
    <mergeCell ref="PIU46:PIU53"/>
    <mergeCell ref="PLD46:PLD53"/>
    <mergeCell ref="PLE46:PLE53"/>
    <mergeCell ref="PLF46:PLF53"/>
    <mergeCell ref="PLG46:PLG53"/>
    <mergeCell ref="PLH46:PLH53"/>
    <mergeCell ref="PLI46:PLI53"/>
    <mergeCell ref="PKX46:PKX53"/>
    <mergeCell ref="PKY46:PKY53"/>
    <mergeCell ref="PKZ46:PKZ53"/>
    <mergeCell ref="PLA46:PLA53"/>
    <mergeCell ref="PLB46:PLB53"/>
    <mergeCell ref="PLC46:PLC53"/>
    <mergeCell ref="PKR46:PKR53"/>
    <mergeCell ref="PKS46:PKS53"/>
    <mergeCell ref="PKT46:PKT53"/>
    <mergeCell ref="PKU46:PKU53"/>
    <mergeCell ref="PKV46:PKV53"/>
    <mergeCell ref="PKW46:PKW53"/>
    <mergeCell ref="PKL46:PKL53"/>
    <mergeCell ref="PKM46:PKM53"/>
    <mergeCell ref="PKN46:PKN53"/>
    <mergeCell ref="PKO46:PKO53"/>
    <mergeCell ref="PKP46:PKP53"/>
    <mergeCell ref="PKQ46:PKQ53"/>
    <mergeCell ref="PKF46:PKF53"/>
    <mergeCell ref="PKG46:PKG53"/>
    <mergeCell ref="PKH46:PKH53"/>
    <mergeCell ref="PKI46:PKI53"/>
    <mergeCell ref="PKJ46:PKJ53"/>
    <mergeCell ref="PKK46:PKK53"/>
    <mergeCell ref="PJZ46:PJZ53"/>
    <mergeCell ref="PKA46:PKA53"/>
    <mergeCell ref="PKB46:PKB53"/>
    <mergeCell ref="PKC46:PKC53"/>
    <mergeCell ref="PKD46:PKD53"/>
    <mergeCell ref="PKE46:PKE53"/>
    <mergeCell ref="PMN46:PMN53"/>
    <mergeCell ref="PMO46:PMO53"/>
    <mergeCell ref="PMP46:PMP53"/>
    <mergeCell ref="PMQ46:PMQ53"/>
    <mergeCell ref="PMR46:PMR53"/>
    <mergeCell ref="PMS46:PMS53"/>
    <mergeCell ref="PMH46:PMH53"/>
    <mergeCell ref="PMI46:PMI53"/>
    <mergeCell ref="PMJ46:PMJ53"/>
    <mergeCell ref="PMK46:PMK53"/>
    <mergeCell ref="PML46:PML53"/>
    <mergeCell ref="PMM46:PMM53"/>
    <mergeCell ref="PMB46:PMB53"/>
    <mergeCell ref="PMC46:PMC53"/>
    <mergeCell ref="PMD46:PMD53"/>
    <mergeCell ref="PME46:PME53"/>
    <mergeCell ref="PMF46:PMF53"/>
    <mergeCell ref="PMG46:PMG53"/>
    <mergeCell ref="PLV46:PLV53"/>
    <mergeCell ref="PLW46:PLW53"/>
    <mergeCell ref="PLX46:PLX53"/>
    <mergeCell ref="PLY46:PLY53"/>
    <mergeCell ref="PLZ46:PLZ53"/>
    <mergeCell ref="PMA46:PMA53"/>
    <mergeCell ref="PLP46:PLP53"/>
    <mergeCell ref="PLQ46:PLQ53"/>
    <mergeCell ref="PLR46:PLR53"/>
    <mergeCell ref="PLS46:PLS53"/>
    <mergeCell ref="PLT46:PLT53"/>
    <mergeCell ref="PLU46:PLU53"/>
    <mergeCell ref="PLJ46:PLJ53"/>
    <mergeCell ref="PLK46:PLK53"/>
    <mergeCell ref="PLL46:PLL53"/>
    <mergeCell ref="PLM46:PLM53"/>
    <mergeCell ref="PLN46:PLN53"/>
    <mergeCell ref="PLO46:PLO53"/>
    <mergeCell ref="PNX46:PNX53"/>
    <mergeCell ref="PNY46:PNY53"/>
    <mergeCell ref="PNZ46:PNZ53"/>
    <mergeCell ref="POA46:POA53"/>
    <mergeCell ref="POB46:POB53"/>
    <mergeCell ref="POC46:POC53"/>
    <mergeCell ref="PNR46:PNR53"/>
    <mergeCell ref="PNS46:PNS53"/>
    <mergeCell ref="PNT46:PNT53"/>
    <mergeCell ref="PNU46:PNU53"/>
    <mergeCell ref="PNV46:PNV53"/>
    <mergeCell ref="PNW46:PNW53"/>
    <mergeCell ref="PNL46:PNL53"/>
    <mergeCell ref="PNM46:PNM53"/>
    <mergeCell ref="PNN46:PNN53"/>
    <mergeCell ref="PNO46:PNO53"/>
    <mergeCell ref="PNP46:PNP53"/>
    <mergeCell ref="PNQ46:PNQ53"/>
    <mergeCell ref="PNF46:PNF53"/>
    <mergeCell ref="PNG46:PNG53"/>
    <mergeCell ref="PNH46:PNH53"/>
    <mergeCell ref="PNI46:PNI53"/>
    <mergeCell ref="PNJ46:PNJ53"/>
    <mergeCell ref="PNK46:PNK53"/>
    <mergeCell ref="PMZ46:PMZ53"/>
    <mergeCell ref="PNA46:PNA53"/>
    <mergeCell ref="PNB46:PNB53"/>
    <mergeCell ref="PNC46:PNC53"/>
    <mergeCell ref="PND46:PND53"/>
    <mergeCell ref="PNE46:PNE53"/>
    <mergeCell ref="PMT46:PMT53"/>
    <mergeCell ref="PMU46:PMU53"/>
    <mergeCell ref="PMV46:PMV53"/>
    <mergeCell ref="PMW46:PMW53"/>
    <mergeCell ref="PMX46:PMX53"/>
    <mergeCell ref="PMY46:PMY53"/>
    <mergeCell ref="PPH46:PPH53"/>
    <mergeCell ref="PPI46:PPI53"/>
    <mergeCell ref="PPJ46:PPJ53"/>
    <mergeCell ref="PPK46:PPK53"/>
    <mergeCell ref="PPL46:PPL53"/>
    <mergeCell ref="PPM46:PPM53"/>
    <mergeCell ref="PPB46:PPB53"/>
    <mergeCell ref="PPC46:PPC53"/>
    <mergeCell ref="PPD46:PPD53"/>
    <mergeCell ref="PPE46:PPE53"/>
    <mergeCell ref="PPF46:PPF53"/>
    <mergeCell ref="PPG46:PPG53"/>
    <mergeCell ref="POV46:POV53"/>
    <mergeCell ref="POW46:POW53"/>
    <mergeCell ref="POX46:POX53"/>
    <mergeCell ref="POY46:POY53"/>
    <mergeCell ref="POZ46:POZ53"/>
    <mergeCell ref="PPA46:PPA53"/>
    <mergeCell ref="POP46:POP53"/>
    <mergeCell ref="POQ46:POQ53"/>
    <mergeCell ref="POR46:POR53"/>
    <mergeCell ref="POS46:POS53"/>
    <mergeCell ref="POT46:POT53"/>
    <mergeCell ref="POU46:POU53"/>
    <mergeCell ref="POJ46:POJ53"/>
    <mergeCell ref="POK46:POK53"/>
    <mergeCell ref="POL46:POL53"/>
    <mergeCell ref="POM46:POM53"/>
    <mergeCell ref="PON46:PON53"/>
    <mergeCell ref="POO46:POO53"/>
    <mergeCell ref="POD46:POD53"/>
    <mergeCell ref="POE46:POE53"/>
    <mergeCell ref="POF46:POF53"/>
    <mergeCell ref="POG46:POG53"/>
    <mergeCell ref="POH46:POH53"/>
    <mergeCell ref="POI46:POI53"/>
    <mergeCell ref="PQR46:PQR53"/>
    <mergeCell ref="PQS46:PQS53"/>
    <mergeCell ref="PQT46:PQT53"/>
    <mergeCell ref="PQU46:PQU53"/>
    <mergeCell ref="PQV46:PQV53"/>
    <mergeCell ref="PQW46:PQW53"/>
    <mergeCell ref="PQL46:PQL53"/>
    <mergeCell ref="PQM46:PQM53"/>
    <mergeCell ref="PQN46:PQN53"/>
    <mergeCell ref="PQO46:PQO53"/>
    <mergeCell ref="PQP46:PQP53"/>
    <mergeCell ref="PQQ46:PQQ53"/>
    <mergeCell ref="PQF46:PQF53"/>
    <mergeCell ref="PQG46:PQG53"/>
    <mergeCell ref="PQH46:PQH53"/>
    <mergeCell ref="PQI46:PQI53"/>
    <mergeCell ref="PQJ46:PQJ53"/>
    <mergeCell ref="PQK46:PQK53"/>
    <mergeCell ref="PPZ46:PPZ53"/>
    <mergeCell ref="PQA46:PQA53"/>
    <mergeCell ref="PQB46:PQB53"/>
    <mergeCell ref="PQC46:PQC53"/>
    <mergeCell ref="PQD46:PQD53"/>
    <mergeCell ref="PQE46:PQE53"/>
    <mergeCell ref="PPT46:PPT53"/>
    <mergeCell ref="PPU46:PPU53"/>
    <mergeCell ref="PPV46:PPV53"/>
    <mergeCell ref="PPW46:PPW53"/>
    <mergeCell ref="PPX46:PPX53"/>
    <mergeCell ref="PPY46:PPY53"/>
    <mergeCell ref="PPN46:PPN53"/>
    <mergeCell ref="PPO46:PPO53"/>
    <mergeCell ref="PPP46:PPP53"/>
    <mergeCell ref="PPQ46:PPQ53"/>
    <mergeCell ref="PPR46:PPR53"/>
    <mergeCell ref="PPS46:PPS53"/>
    <mergeCell ref="PSB46:PSB53"/>
    <mergeCell ref="PSC46:PSC53"/>
    <mergeCell ref="PSD46:PSD53"/>
    <mergeCell ref="PSE46:PSE53"/>
    <mergeCell ref="PSF46:PSF53"/>
    <mergeCell ref="PSG46:PSG53"/>
    <mergeCell ref="PRV46:PRV53"/>
    <mergeCell ref="PRW46:PRW53"/>
    <mergeCell ref="PRX46:PRX53"/>
    <mergeCell ref="PRY46:PRY53"/>
    <mergeCell ref="PRZ46:PRZ53"/>
    <mergeCell ref="PSA46:PSA53"/>
    <mergeCell ref="PRP46:PRP53"/>
    <mergeCell ref="PRQ46:PRQ53"/>
    <mergeCell ref="PRR46:PRR53"/>
    <mergeCell ref="PRS46:PRS53"/>
    <mergeCell ref="PRT46:PRT53"/>
    <mergeCell ref="PRU46:PRU53"/>
    <mergeCell ref="PRJ46:PRJ53"/>
    <mergeCell ref="PRK46:PRK53"/>
    <mergeCell ref="PRL46:PRL53"/>
    <mergeCell ref="PRM46:PRM53"/>
    <mergeCell ref="PRN46:PRN53"/>
    <mergeCell ref="PRO46:PRO53"/>
    <mergeCell ref="PRD46:PRD53"/>
    <mergeCell ref="PRE46:PRE53"/>
    <mergeCell ref="PRF46:PRF53"/>
    <mergeCell ref="PRG46:PRG53"/>
    <mergeCell ref="PRH46:PRH53"/>
    <mergeCell ref="PRI46:PRI53"/>
    <mergeCell ref="PQX46:PQX53"/>
    <mergeCell ref="PQY46:PQY53"/>
    <mergeCell ref="PQZ46:PQZ53"/>
    <mergeCell ref="PRA46:PRA53"/>
    <mergeCell ref="PRB46:PRB53"/>
    <mergeCell ref="PRC46:PRC53"/>
    <mergeCell ref="PTL46:PTL53"/>
    <mergeCell ref="PTM46:PTM53"/>
    <mergeCell ref="PTN46:PTN53"/>
    <mergeCell ref="PTO46:PTO53"/>
    <mergeCell ref="PTP46:PTP53"/>
    <mergeCell ref="PTQ46:PTQ53"/>
    <mergeCell ref="PTF46:PTF53"/>
    <mergeCell ref="PTG46:PTG53"/>
    <mergeCell ref="PTH46:PTH53"/>
    <mergeCell ref="PTI46:PTI53"/>
    <mergeCell ref="PTJ46:PTJ53"/>
    <mergeCell ref="PTK46:PTK53"/>
    <mergeCell ref="PSZ46:PSZ53"/>
    <mergeCell ref="PTA46:PTA53"/>
    <mergeCell ref="PTB46:PTB53"/>
    <mergeCell ref="PTC46:PTC53"/>
    <mergeCell ref="PTD46:PTD53"/>
    <mergeCell ref="PTE46:PTE53"/>
    <mergeCell ref="PST46:PST53"/>
    <mergeCell ref="PSU46:PSU53"/>
    <mergeCell ref="PSV46:PSV53"/>
    <mergeCell ref="PSW46:PSW53"/>
    <mergeCell ref="PSX46:PSX53"/>
    <mergeCell ref="PSY46:PSY53"/>
    <mergeCell ref="PSN46:PSN53"/>
    <mergeCell ref="PSO46:PSO53"/>
    <mergeCell ref="PSP46:PSP53"/>
    <mergeCell ref="PSQ46:PSQ53"/>
    <mergeCell ref="PSR46:PSR53"/>
    <mergeCell ref="PSS46:PSS53"/>
    <mergeCell ref="PSH46:PSH53"/>
    <mergeCell ref="PSI46:PSI53"/>
    <mergeCell ref="PSJ46:PSJ53"/>
    <mergeCell ref="PSK46:PSK53"/>
    <mergeCell ref="PSL46:PSL53"/>
    <mergeCell ref="PSM46:PSM53"/>
    <mergeCell ref="PUV46:PUV53"/>
    <mergeCell ref="PUW46:PUW53"/>
    <mergeCell ref="PUX46:PUX53"/>
    <mergeCell ref="PUY46:PUY53"/>
    <mergeCell ref="PUZ46:PUZ53"/>
    <mergeCell ref="PVA46:PVA53"/>
    <mergeCell ref="PUP46:PUP53"/>
    <mergeCell ref="PUQ46:PUQ53"/>
    <mergeCell ref="PUR46:PUR53"/>
    <mergeCell ref="PUS46:PUS53"/>
    <mergeCell ref="PUT46:PUT53"/>
    <mergeCell ref="PUU46:PUU53"/>
    <mergeCell ref="PUJ46:PUJ53"/>
    <mergeCell ref="PUK46:PUK53"/>
    <mergeCell ref="PUL46:PUL53"/>
    <mergeCell ref="PUM46:PUM53"/>
    <mergeCell ref="PUN46:PUN53"/>
    <mergeCell ref="PUO46:PUO53"/>
    <mergeCell ref="PUD46:PUD53"/>
    <mergeCell ref="PUE46:PUE53"/>
    <mergeCell ref="PUF46:PUF53"/>
    <mergeCell ref="PUG46:PUG53"/>
    <mergeCell ref="PUH46:PUH53"/>
    <mergeCell ref="PUI46:PUI53"/>
    <mergeCell ref="PTX46:PTX53"/>
    <mergeCell ref="PTY46:PTY53"/>
    <mergeCell ref="PTZ46:PTZ53"/>
    <mergeCell ref="PUA46:PUA53"/>
    <mergeCell ref="PUB46:PUB53"/>
    <mergeCell ref="PUC46:PUC53"/>
    <mergeCell ref="PTR46:PTR53"/>
    <mergeCell ref="PTS46:PTS53"/>
    <mergeCell ref="PTT46:PTT53"/>
    <mergeCell ref="PTU46:PTU53"/>
    <mergeCell ref="PTV46:PTV53"/>
    <mergeCell ref="PTW46:PTW53"/>
    <mergeCell ref="PWF46:PWF53"/>
    <mergeCell ref="PWG46:PWG53"/>
    <mergeCell ref="PWH46:PWH53"/>
    <mergeCell ref="PWI46:PWI53"/>
    <mergeCell ref="PWJ46:PWJ53"/>
    <mergeCell ref="PWK46:PWK53"/>
    <mergeCell ref="PVZ46:PVZ53"/>
    <mergeCell ref="PWA46:PWA53"/>
    <mergeCell ref="PWB46:PWB53"/>
    <mergeCell ref="PWC46:PWC53"/>
    <mergeCell ref="PWD46:PWD53"/>
    <mergeCell ref="PWE46:PWE53"/>
    <mergeCell ref="PVT46:PVT53"/>
    <mergeCell ref="PVU46:PVU53"/>
    <mergeCell ref="PVV46:PVV53"/>
    <mergeCell ref="PVW46:PVW53"/>
    <mergeCell ref="PVX46:PVX53"/>
    <mergeCell ref="PVY46:PVY53"/>
    <mergeCell ref="PVN46:PVN53"/>
    <mergeCell ref="PVO46:PVO53"/>
    <mergeCell ref="PVP46:PVP53"/>
    <mergeCell ref="PVQ46:PVQ53"/>
    <mergeCell ref="PVR46:PVR53"/>
    <mergeCell ref="PVS46:PVS53"/>
    <mergeCell ref="PVH46:PVH53"/>
    <mergeCell ref="PVI46:PVI53"/>
    <mergeCell ref="PVJ46:PVJ53"/>
    <mergeCell ref="PVK46:PVK53"/>
    <mergeCell ref="PVL46:PVL53"/>
    <mergeCell ref="PVM46:PVM53"/>
    <mergeCell ref="PVB46:PVB53"/>
    <mergeCell ref="PVC46:PVC53"/>
    <mergeCell ref="PVD46:PVD53"/>
    <mergeCell ref="PVE46:PVE53"/>
    <mergeCell ref="PVF46:PVF53"/>
    <mergeCell ref="PVG46:PVG53"/>
    <mergeCell ref="PXP46:PXP53"/>
    <mergeCell ref="PXQ46:PXQ53"/>
    <mergeCell ref="PXR46:PXR53"/>
    <mergeCell ref="PXS46:PXS53"/>
    <mergeCell ref="PXT46:PXT53"/>
    <mergeCell ref="PXU46:PXU53"/>
    <mergeCell ref="PXJ46:PXJ53"/>
    <mergeCell ref="PXK46:PXK53"/>
    <mergeCell ref="PXL46:PXL53"/>
    <mergeCell ref="PXM46:PXM53"/>
    <mergeCell ref="PXN46:PXN53"/>
    <mergeCell ref="PXO46:PXO53"/>
    <mergeCell ref="PXD46:PXD53"/>
    <mergeCell ref="PXE46:PXE53"/>
    <mergeCell ref="PXF46:PXF53"/>
    <mergeCell ref="PXG46:PXG53"/>
    <mergeCell ref="PXH46:PXH53"/>
    <mergeCell ref="PXI46:PXI53"/>
    <mergeCell ref="PWX46:PWX53"/>
    <mergeCell ref="PWY46:PWY53"/>
    <mergeCell ref="PWZ46:PWZ53"/>
    <mergeCell ref="PXA46:PXA53"/>
    <mergeCell ref="PXB46:PXB53"/>
    <mergeCell ref="PXC46:PXC53"/>
    <mergeCell ref="PWR46:PWR53"/>
    <mergeCell ref="PWS46:PWS53"/>
    <mergeCell ref="PWT46:PWT53"/>
    <mergeCell ref="PWU46:PWU53"/>
    <mergeCell ref="PWV46:PWV53"/>
    <mergeCell ref="PWW46:PWW53"/>
    <mergeCell ref="PWL46:PWL53"/>
    <mergeCell ref="PWM46:PWM53"/>
    <mergeCell ref="PWN46:PWN53"/>
    <mergeCell ref="PWO46:PWO53"/>
    <mergeCell ref="PWP46:PWP53"/>
    <mergeCell ref="PWQ46:PWQ53"/>
    <mergeCell ref="PYZ46:PYZ53"/>
    <mergeCell ref="PZA46:PZA53"/>
    <mergeCell ref="PZB46:PZB53"/>
    <mergeCell ref="PZC46:PZC53"/>
    <mergeCell ref="PZD46:PZD53"/>
    <mergeCell ref="PZE46:PZE53"/>
    <mergeCell ref="PYT46:PYT53"/>
    <mergeCell ref="PYU46:PYU53"/>
    <mergeCell ref="PYV46:PYV53"/>
    <mergeCell ref="PYW46:PYW53"/>
    <mergeCell ref="PYX46:PYX53"/>
    <mergeCell ref="PYY46:PYY53"/>
    <mergeCell ref="PYN46:PYN53"/>
    <mergeCell ref="PYO46:PYO53"/>
    <mergeCell ref="PYP46:PYP53"/>
    <mergeCell ref="PYQ46:PYQ53"/>
    <mergeCell ref="PYR46:PYR53"/>
    <mergeCell ref="PYS46:PYS53"/>
    <mergeCell ref="PYH46:PYH53"/>
    <mergeCell ref="PYI46:PYI53"/>
    <mergeCell ref="PYJ46:PYJ53"/>
    <mergeCell ref="PYK46:PYK53"/>
    <mergeCell ref="PYL46:PYL53"/>
    <mergeCell ref="PYM46:PYM53"/>
    <mergeCell ref="PYB46:PYB53"/>
    <mergeCell ref="PYC46:PYC53"/>
    <mergeCell ref="PYD46:PYD53"/>
    <mergeCell ref="PYE46:PYE53"/>
    <mergeCell ref="PYF46:PYF53"/>
    <mergeCell ref="PYG46:PYG53"/>
    <mergeCell ref="PXV46:PXV53"/>
    <mergeCell ref="PXW46:PXW53"/>
    <mergeCell ref="PXX46:PXX53"/>
    <mergeCell ref="PXY46:PXY53"/>
    <mergeCell ref="PXZ46:PXZ53"/>
    <mergeCell ref="PYA46:PYA53"/>
    <mergeCell ref="QAJ46:QAJ53"/>
    <mergeCell ref="QAK46:QAK53"/>
    <mergeCell ref="QAL46:QAL53"/>
    <mergeCell ref="QAM46:QAM53"/>
    <mergeCell ref="QAN46:QAN53"/>
    <mergeCell ref="QAO46:QAO53"/>
    <mergeCell ref="QAD46:QAD53"/>
    <mergeCell ref="QAE46:QAE53"/>
    <mergeCell ref="QAF46:QAF53"/>
    <mergeCell ref="QAG46:QAG53"/>
    <mergeCell ref="QAH46:QAH53"/>
    <mergeCell ref="QAI46:QAI53"/>
    <mergeCell ref="PZX46:PZX53"/>
    <mergeCell ref="PZY46:PZY53"/>
    <mergeCell ref="PZZ46:PZZ53"/>
    <mergeCell ref="QAA46:QAA53"/>
    <mergeCell ref="QAB46:QAB53"/>
    <mergeCell ref="QAC46:QAC53"/>
    <mergeCell ref="PZR46:PZR53"/>
    <mergeCell ref="PZS46:PZS53"/>
    <mergeCell ref="PZT46:PZT53"/>
    <mergeCell ref="PZU46:PZU53"/>
    <mergeCell ref="PZV46:PZV53"/>
    <mergeCell ref="PZW46:PZW53"/>
    <mergeCell ref="PZL46:PZL53"/>
    <mergeCell ref="PZM46:PZM53"/>
    <mergeCell ref="PZN46:PZN53"/>
    <mergeCell ref="PZO46:PZO53"/>
    <mergeCell ref="PZP46:PZP53"/>
    <mergeCell ref="PZQ46:PZQ53"/>
    <mergeCell ref="PZF46:PZF53"/>
    <mergeCell ref="PZG46:PZG53"/>
    <mergeCell ref="PZH46:PZH53"/>
    <mergeCell ref="PZI46:PZI53"/>
    <mergeCell ref="PZJ46:PZJ53"/>
    <mergeCell ref="PZK46:PZK53"/>
    <mergeCell ref="QBT46:QBT53"/>
    <mergeCell ref="QBU46:QBU53"/>
    <mergeCell ref="QBV46:QBV53"/>
    <mergeCell ref="QBW46:QBW53"/>
    <mergeCell ref="QBX46:QBX53"/>
    <mergeCell ref="QBY46:QBY53"/>
    <mergeCell ref="QBN46:QBN53"/>
    <mergeCell ref="QBO46:QBO53"/>
    <mergeCell ref="QBP46:QBP53"/>
    <mergeCell ref="QBQ46:QBQ53"/>
    <mergeCell ref="QBR46:QBR53"/>
    <mergeCell ref="QBS46:QBS53"/>
    <mergeCell ref="QBH46:QBH53"/>
    <mergeCell ref="QBI46:QBI53"/>
    <mergeCell ref="QBJ46:QBJ53"/>
    <mergeCell ref="QBK46:QBK53"/>
    <mergeCell ref="QBL46:QBL53"/>
    <mergeCell ref="QBM46:QBM53"/>
    <mergeCell ref="QBB46:QBB53"/>
    <mergeCell ref="QBC46:QBC53"/>
    <mergeCell ref="QBD46:QBD53"/>
    <mergeCell ref="QBE46:QBE53"/>
    <mergeCell ref="QBF46:QBF53"/>
    <mergeCell ref="QBG46:QBG53"/>
    <mergeCell ref="QAV46:QAV53"/>
    <mergeCell ref="QAW46:QAW53"/>
    <mergeCell ref="QAX46:QAX53"/>
    <mergeCell ref="QAY46:QAY53"/>
    <mergeCell ref="QAZ46:QAZ53"/>
    <mergeCell ref="QBA46:QBA53"/>
    <mergeCell ref="QAP46:QAP53"/>
    <mergeCell ref="QAQ46:QAQ53"/>
    <mergeCell ref="QAR46:QAR53"/>
    <mergeCell ref="QAS46:QAS53"/>
    <mergeCell ref="QAT46:QAT53"/>
    <mergeCell ref="QAU46:QAU53"/>
    <mergeCell ref="QDD46:QDD53"/>
    <mergeCell ref="QDE46:QDE53"/>
    <mergeCell ref="QDF46:QDF53"/>
    <mergeCell ref="QDG46:QDG53"/>
    <mergeCell ref="QDH46:QDH53"/>
    <mergeCell ref="QDI46:QDI53"/>
    <mergeCell ref="QCX46:QCX53"/>
    <mergeCell ref="QCY46:QCY53"/>
    <mergeCell ref="QCZ46:QCZ53"/>
    <mergeCell ref="QDA46:QDA53"/>
    <mergeCell ref="QDB46:QDB53"/>
    <mergeCell ref="QDC46:QDC53"/>
    <mergeCell ref="QCR46:QCR53"/>
    <mergeCell ref="QCS46:QCS53"/>
    <mergeCell ref="QCT46:QCT53"/>
    <mergeCell ref="QCU46:QCU53"/>
    <mergeCell ref="QCV46:QCV53"/>
    <mergeCell ref="QCW46:QCW53"/>
    <mergeCell ref="QCL46:QCL53"/>
    <mergeCell ref="QCM46:QCM53"/>
    <mergeCell ref="QCN46:QCN53"/>
    <mergeCell ref="QCO46:QCO53"/>
    <mergeCell ref="QCP46:QCP53"/>
    <mergeCell ref="QCQ46:QCQ53"/>
    <mergeCell ref="QCF46:QCF53"/>
    <mergeCell ref="QCG46:QCG53"/>
    <mergeCell ref="QCH46:QCH53"/>
    <mergeCell ref="QCI46:QCI53"/>
    <mergeCell ref="QCJ46:QCJ53"/>
    <mergeCell ref="QCK46:QCK53"/>
    <mergeCell ref="QBZ46:QBZ53"/>
    <mergeCell ref="QCA46:QCA53"/>
    <mergeCell ref="QCB46:QCB53"/>
    <mergeCell ref="QCC46:QCC53"/>
    <mergeCell ref="QCD46:QCD53"/>
    <mergeCell ref="QCE46:QCE53"/>
    <mergeCell ref="QEN46:QEN53"/>
    <mergeCell ref="QEO46:QEO53"/>
    <mergeCell ref="QEP46:QEP53"/>
    <mergeCell ref="QEQ46:QEQ53"/>
    <mergeCell ref="QER46:QER53"/>
    <mergeCell ref="QES46:QES53"/>
    <mergeCell ref="QEH46:QEH53"/>
    <mergeCell ref="QEI46:QEI53"/>
    <mergeCell ref="QEJ46:QEJ53"/>
    <mergeCell ref="QEK46:QEK53"/>
    <mergeCell ref="QEL46:QEL53"/>
    <mergeCell ref="QEM46:QEM53"/>
    <mergeCell ref="QEB46:QEB53"/>
    <mergeCell ref="QEC46:QEC53"/>
    <mergeCell ref="QED46:QED53"/>
    <mergeCell ref="QEE46:QEE53"/>
    <mergeCell ref="QEF46:QEF53"/>
    <mergeCell ref="QEG46:QEG53"/>
    <mergeCell ref="QDV46:QDV53"/>
    <mergeCell ref="QDW46:QDW53"/>
    <mergeCell ref="QDX46:QDX53"/>
    <mergeCell ref="QDY46:QDY53"/>
    <mergeCell ref="QDZ46:QDZ53"/>
    <mergeCell ref="QEA46:QEA53"/>
    <mergeCell ref="QDP46:QDP53"/>
    <mergeCell ref="QDQ46:QDQ53"/>
    <mergeCell ref="QDR46:QDR53"/>
    <mergeCell ref="QDS46:QDS53"/>
    <mergeCell ref="QDT46:QDT53"/>
    <mergeCell ref="QDU46:QDU53"/>
    <mergeCell ref="QDJ46:QDJ53"/>
    <mergeCell ref="QDK46:QDK53"/>
    <mergeCell ref="QDL46:QDL53"/>
    <mergeCell ref="QDM46:QDM53"/>
    <mergeCell ref="QDN46:QDN53"/>
    <mergeCell ref="QDO46:QDO53"/>
    <mergeCell ref="QFX46:QFX53"/>
    <mergeCell ref="QFY46:QFY53"/>
    <mergeCell ref="QFZ46:QFZ53"/>
    <mergeCell ref="QGA46:QGA53"/>
    <mergeCell ref="QGB46:QGB53"/>
    <mergeCell ref="QGC46:QGC53"/>
    <mergeCell ref="QFR46:QFR53"/>
    <mergeCell ref="QFS46:QFS53"/>
    <mergeCell ref="QFT46:QFT53"/>
    <mergeCell ref="QFU46:QFU53"/>
    <mergeCell ref="QFV46:QFV53"/>
    <mergeCell ref="QFW46:QFW53"/>
    <mergeCell ref="QFL46:QFL53"/>
    <mergeCell ref="QFM46:QFM53"/>
    <mergeCell ref="QFN46:QFN53"/>
    <mergeCell ref="QFO46:QFO53"/>
    <mergeCell ref="QFP46:QFP53"/>
    <mergeCell ref="QFQ46:QFQ53"/>
    <mergeCell ref="QFF46:QFF53"/>
    <mergeCell ref="QFG46:QFG53"/>
    <mergeCell ref="QFH46:QFH53"/>
    <mergeCell ref="QFI46:QFI53"/>
    <mergeCell ref="QFJ46:QFJ53"/>
    <mergeCell ref="QFK46:QFK53"/>
    <mergeCell ref="QEZ46:QEZ53"/>
    <mergeCell ref="QFA46:QFA53"/>
    <mergeCell ref="QFB46:QFB53"/>
    <mergeCell ref="QFC46:QFC53"/>
    <mergeCell ref="QFD46:QFD53"/>
    <mergeCell ref="QFE46:QFE53"/>
    <mergeCell ref="QET46:QET53"/>
    <mergeCell ref="QEU46:QEU53"/>
    <mergeCell ref="QEV46:QEV53"/>
    <mergeCell ref="QEW46:QEW53"/>
    <mergeCell ref="QEX46:QEX53"/>
    <mergeCell ref="QEY46:QEY53"/>
    <mergeCell ref="QHH46:QHH53"/>
    <mergeCell ref="QHI46:QHI53"/>
    <mergeCell ref="QHJ46:QHJ53"/>
    <mergeCell ref="QHK46:QHK53"/>
    <mergeCell ref="QHL46:QHL53"/>
    <mergeCell ref="QHM46:QHM53"/>
    <mergeCell ref="QHB46:QHB53"/>
    <mergeCell ref="QHC46:QHC53"/>
    <mergeCell ref="QHD46:QHD53"/>
    <mergeCell ref="QHE46:QHE53"/>
    <mergeCell ref="QHF46:QHF53"/>
    <mergeCell ref="QHG46:QHG53"/>
    <mergeCell ref="QGV46:QGV53"/>
    <mergeCell ref="QGW46:QGW53"/>
    <mergeCell ref="QGX46:QGX53"/>
    <mergeCell ref="QGY46:QGY53"/>
    <mergeCell ref="QGZ46:QGZ53"/>
    <mergeCell ref="QHA46:QHA53"/>
    <mergeCell ref="QGP46:QGP53"/>
    <mergeCell ref="QGQ46:QGQ53"/>
    <mergeCell ref="QGR46:QGR53"/>
    <mergeCell ref="QGS46:QGS53"/>
    <mergeCell ref="QGT46:QGT53"/>
    <mergeCell ref="QGU46:QGU53"/>
    <mergeCell ref="QGJ46:QGJ53"/>
    <mergeCell ref="QGK46:QGK53"/>
    <mergeCell ref="QGL46:QGL53"/>
    <mergeCell ref="QGM46:QGM53"/>
    <mergeCell ref="QGN46:QGN53"/>
    <mergeCell ref="QGO46:QGO53"/>
    <mergeCell ref="QGD46:QGD53"/>
    <mergeCell ref="QGE46:QGE53"/>
    <mergeCell ref="QGF46:QGF53"/>
    <mergeCell ref="QGG46:QGG53"/>
    <mergeCell ref="QGH46:QGH53"/>
    <mergeCell ref="QGI46:QGI53"/>
    <mergeCell ref="QIR46:QIR53"/>
    <mergeCell ref="QIS46:QIS53"/>
    <mergeCell ref="QIT46:QIT53"/>
    <mergeCell ref="QIU46:QIU53"/>
    <mergeCell ref="QIV46:QIV53"/>
    <mergeCell ref="QIW46:QIW53"/>
    <mergeCell ref="QIL46:QIL53"/>
    <mergeCell ref="QIM46:QIM53"/>
    <mergeCell ref="QIN46:QIN53"/>
    <mergeCell ref="QIO46:QIO53"/>
    <mergeCell ref="QIP46:QIP53"/>
    <mergeCell ref="QIQ46:QIQ53"/>
    <mergeCell ref="QIF46:QIF53"/>
    <mergeCell ref="QIG46:QIG53"/>
    <mergeCell ref="QIH46:QIH53"/>
    <mergeCell ref="QII46:QII53"/>
    <mergeCell ref="QIJ46:QIJ53"/>
    <mergeCell ref="QIK46:QIK53"/>
    <mergeCell ref="QHZ46:QHZ53"/>
    <mergeCell ref="QIA46:QIA53"/>
    <mergeCell ref="QIB46:QIB53"/>
    <mergeCell ref="QIC46:QIC53"/>
    <mergeCell ref="QID46:QID53"/>
    <mergeCell ref="QIE46:QIE53"/>
    <mergeCell ref="QHT46:QHT53"/>
    <mergeCell ref="QHU46:QHU53"/>
    <mergeCell ref="QHV46:QHV53"/>
    <mergeCell ref="QHW46:QHW53"/>
    <mergeCell ref="QHX46:QHX53"/>
    <mergeCell ref="QHY46:QHY53"/>
    <mergeCell ref="QHN46:QHN53"/>
    <mergeCell ref="QHO46:QHO53"/>
    <mergeCell ref="QHP46:QHP53"/>
    <mergeCell ref="QHQ46:QHQ53"/>
    <mergeCell ref="QHR46:QHR53"/>
    <mergeCell ref="QHS46:QHS53"/>
    <mergeCell ref="QKB46:QKB53"/>
    <mergeCell ref="QKC46:QKC53"/>
    <mergeCell ref="QKD46:QKD53"/>
    <mergeCell ref="QKE46:QKE53"/>
    <mergeCell ref="QKF46:QKF53"/>
    <mergeCell ref="QKG46:QKG53"/>
    <mergeCell ref="QJV46:QJV53"/>
    <mergeCell ref="QJW46:QJW53"/>
    <mergeCell ref="QJX46:QJX53"/>
    <mergeCell ref="QJY46:QJY53"/>
    <mergeCell ref="QJZ46:QJZ53"/>
    <mergeCell ref="QKA46:QKA53"/>
    <mergeCell ref="QJP46:QJP53"/>
    <mergeCell ref="QJQ46:QJQ53"/>
    <mergeCell ref="QJR46:QJR53"/>
    <mergeCell ref="QJS46:QJS53"/>
    <mergeCell ref="QJT46:QJT53"/>
    <mergeCell ref="QJU46:QJU53"/>
    <mergeCell ref="QJJ46:QJJ53"/>
    <mergeCell ref="QJK46:QJK53"/>
    <mergeCell ref="QJL46:QJL53"/>
    <mergeCell ref="QJM46:QJM53"/>
    <mergeCell ref="QJN46:QJN53"/>
    <mergeCell ref="QJO46:QJO53"/>
    <mergeCell ref="QJD46:QJD53"/>
    <mergeCell ref="QJE46:QJE53"/>
    <mergeCell ref="QJF46:QJF53"/>
    <mergeCell ref="QJG46:QJG53"/>
    <mergeCell ref="QJH46:QJH53"/>
    <mergeCell ref="QJI46:QJI53"/>
    <mergeCell ref="QIX46:QIX53"/>
    <mergeCell ref="QIY46:QIY53"/>
    <mergeCell ref="QIZ46:QIZ53"/>
    <mergeCell ref="QJA46:QJA53"/>
    <mergeCell ref="QJB46:QJB53"/>
    <mergeCell ref="QJC46:QJC53"/>
    <mergeCell ref="QLL46:QLL53"/>
    <mergeCell ref="QLM46:QLM53"/>
    <mergeCell ref="QLN46:QLN53"/>
    <mergeCell ref="QLO46:QLO53"/>
    <mergeCell ref="QLP46:QLP53"/>
    <mergeCell ref="QLQ46:QLQ53"/>
    <mergeCell ref="QLF46:QLF53"/>
    <mergeCell ref="QLG46:QLG53"/>
    <mergeCell ref="QLH46:QLH53"/>
    <mergeCell ref="QLI46:QLI53"/>
    <mergeCell ref="QLJ46:QLJ53"/>
    <mergeCell ref="QLK46:QLK53"/>
    <mergeCell ref="QKZ46:QKZ53"/>
    <mergeCell ref="QLA46:QLA53"/>
    <mergeCell ref="QLB46:QLB53"/>
    <mergeCell ref="QLC46:QLC53"/>
    <mergeCell ref="QLD46:QLD53"/>
    <mergeCell ref="QLE46:QLE53"/>
    <mergeCell ref="QKT46:QKT53"/>
    <mergeCell ref="QKU46:QKU53"/>
    <mergeCell ref="QKV46:QKV53"/>
    <mergeCell ref="QKW46:QKW53"/>
    <mergeCell ref="QKX46:QKX53"/>
    <mergeCell ref="QKY46:QKY53"/>
    <mergeCell ref="QKN46:QKN53"/>
    <mergeCell ref="QKO46:QKO53"/>
    <mergeCell ref="QKP46:QKP53"/>
    <mergeCell ref="QKQ46:QKQ53"/>
    <mergeCell ref="QKR46:QKR53"/>
    <mergeCell ref="QKS46:QKS53"/>
    <mergeCell ref="QKH46:QKH53"/>
    <mergeCell ref="QKI46:QKI53"/>
    <mergeCell ref="QKJ46:QKJ53"/>
    <mergeCell ref="QKK46:QKK53"/>
    <mergeCell ref="QKL46:QKL53"/>
    <mergeCell ref="QKM46:QKM53"/>
    <mergeCell ref="QMV46:QMV53"/>
    <mergeCell ref="QMW46:QMW53"/>
    <mergeCell ref="QMX46:QMX53"/>
    <mergeCell ref="QMY46:QMY53"/>
    <mergeCell ref="QMZ46:QMZ53"/>
    <mergeCell ref="QNA46:QNA53"/>
    <mergeCell ref="QMP46:QMP53"/>
    <mergeCell ref="QMQ46:QMQ53"/>
    <mergeCell ref="QMR46:QMR53"/>
    <mergeCell ref="QMS46:QMS53"/>
    <mergeCell ref="QMT46:QMT53"/>
    <mergeCell ref="QMU46:QMU53"/>
    <mergeCell ref="QMJ46:QMJ53"/>
    <mergeCell ref="QMK46:QMK53"/>
    <mergeCell ref="QML46:QML53"/>
    <mergeCell ref="QMM46:QMM53"/>
    <mergeCell ref="QMN46:QMN53"/>
    <mergeCell ref="QMO46:QMO53"/>
    <mergeCell ref="QMD46:QMD53"/>
    <mergeCell ref="QME46:QME53"/>
    <mergeCell ref="QMF46:QMF53"/>
    <mergeCell ref="QMG46:QMG53"/>
    <mergeCell ref="QMH46:QMH53"/>
    <mergeCell ref="QMI46:QMI53"/>
    <mergeCell ref="QLX46:QLX53"/>
    <mergeCell ref="QLY46:QLY53"/>
    <mergeCell ref="QLZ46:QLZ53"/>
    <mergeCell ref="QMA46:QMA53"/>
    <mergeCell ref="QMB46:QMB53"/>
    <mergeCell ref="QMC46:QMC53"/>
    <mergeCell ref="QLR46:QLR53"/>
    <mergeCell ref="QLS46:QLS53"/>
    <mergeCell ref="QLT46:QLT53"/>
    <mergeCell ref="QLU46:QLU53"/>
    <mergeCell ref="QLV46:QLV53"/>
    <mergeCell ref="QLW46:QLW53"/>
    <mergeCell ref="QOF46:QOF53"/>
    <mergeCell ref="QOG46:QOG53"/>
    <mergeCell ref="QOH46:QOH53"/>
    <mergeCell ref="QOI46:QOI53"/>
    <mergeCell ref="QOJ46:QOJ53"/>
    <mergeCell ref="QOK46:QOK53"/>
    <mergeCell ref="QNZ46:QNZ53"/>
    <mergeCell ref="QOA46:QOA53"/>
    <mergeCell ref="QOB46:QOB53"/>
    <mergeCell ref="QOC46:QOC53"/>
    <mergeCell ref="QOD46:QOD53"/>
    <mergeCell ref="QOE46:QOE53"/>
    <mergeCell ref="QNT46:QNT53"/>
    <mergeCell ref="QNU46:QNU53"/>
    <mergeCell ref="QNV46:QNV53"/>
    <mergeCell ref="QNW46:QNW53"/>
    <mergeCell ref="QNX46:QNX53"/>
    <mergeCell ref="QNY46:QNY53"/>
    <mergeCell ref="QNN46:QNN53"/>
    <mergeCell ref="QNO46:QNO53"/>
    <mergeCell ref="QNP46:QNP53"/>
    <mergeCell ref="QNQ46:QNQ53"/>
    <mergeCell ref="QNR46:QNR53"/>
    <mergeCell ref="QNS46:QNS53"/>
    <mergeCell ref="QNH46:QNH53"/>
    <mergeCell ref="QNI46:QNI53"/>
    <mergeCell ref="QNJ46:QNJ53"/>
    <mergeCell ref="QNK46:QNK53"/>
    <mergeCell ref="QNL46:QNL53"/>
    <mergeCell ref="QNM46:QNM53"/>
    <mergeCell ref="QNB46:QNB53"/>
    <mergeCell ref="QNC46:QNC53"/>
    <mergeCell ref="QND46:QND53"/>
    <mergeCell ref="QNE46:QNE53"/>
    <mergeCell ref="QNF46:QNF53"/>
    <mergeCell ref="QNG46:QNG53"/>
    <mergeCell ref="QPP46:QPP53"/>
    <mergeCell ref="QPQ46:QPQ53"/>
    <mergeCell ref="QPR46:QPR53"/>
    <mergeCell ref="QPS46:QPS53"/>
    <mergeCell ref="QPT46:QPT53"/>
    <mergeCell ref="QPU46:QPU53"/>
    <mergeCell ref="QPJ46:QPJ53"/>
    <mergeCell ref="QPK46:QPK53"/>
    <mergeCell ref="QPL46:QPL53"/>
    <mergeCell ref="QPM46:QPM53"/>
    <mergeCell ref="QPN46:QPN53"/>
    <mergeCell ref="QPO46:QPO53"/>
    <mergeCell ref="QPD46:QPD53"/>
    <mergeCell ref="QPE46:QPE53"/>
    <mergeCell ref="QPF46:QPF53"/>
    <mergeCell ref="QPG46:QPG53"/>
    <mergeCell ref="QPH46:QPH53"/>
    <mergeCell ref="QPI46:QPI53"/>
    <mergeCell ref="QOX46:QOX53"/>
    <mergeCell ref="QOY46:QOY53"/>
    <mergeCell ref="QOZ46:QOZ53"/>
    <mergeCell ref="QPA46:QPA53"/>
    <mergeCell ref="QPB46:QPB53"/>
    <mergeCell ref="QPC46:QPC53"/>
    <mergeCell ref="QOR46:QOR53"/>
    <mergeCell ref="QOS46:QOS53"/>
    <mergeCell ref="QOT46:QOT53"/>
    <mergeCell ref="QOU46:QOU53"/>
    <mergeCell ref="QOV46:QOV53"/>
    <mergeCell ref="QOW46:QOW53"/>
    <mergeCell ref="QOL46:QOL53"/>
    <mergeCell ref="QOM46:QOM53"/>
    <mergeCell ref="QON46:QON53"/>
    <mergeCell ref="QOO46:QOO53"/>
    <mergeCell ref="QOP46:QOP53"/>
    <mergeCell ref="QOQ46:QOQ53"/>
    <mergeCell ref="QQZ46:QQZ53"/>
    <mergeCell ref="QRA46:QRA53"/>
    <mergeCell ref="QRB46:QRB53"/>
    <mergeCell ref="QRC46:QRC53"/>
    <mergeCell ref="QRD46:QRD53"/>
    <mergeCell ref="QRE46:QRE53"/>
    <mergeCell ref="QQT46:QQT53"/>
    <mergeCell ref="QQU46:QQU53"/>
    <mergeCell ref="QQV46:QQV53"/>
    <mergeCell ref="QQW46:QQW53"/>
    <mergeCell ref="QQX46:QQX53"/>
    <mergeCell ref="QQY46:QQY53"/>
    <mergeCell ref="QQN46:QQN53"/>
    <mergeCell ref="QQO46:QQO53"/>
    <mergeCell ref="QQP46:QQP53"/>
    <mergeCell ref="QQQ46:QQQ53"/>
    <mergeCell ref="QQR46:QQR53"/>
    <mergeCell ref="QQS46:QQS53"/>
    <mergeCell ref="QQH46:QQH53"/>
    <mergeCell ref="QQI46:QQI53"/>
    <mergeCell ref="QQJ46:QQJ53"/>
    <mergeCell ref="QQK46:QQK53"/>
    <mergeCell ref="QQL46:QQL53"/>
    <mergeCell ref="QQM46:QQM53"/>
    <mergeCell ref="QQB46:QQB53"/>
    <mergeCell ref="QQC46:QQC53"/>
    <mergeCell ref="QQD46:QQD53"/>
    <mergeCell ref="QQE46:QQE53"/>
    <mergeCell ref="QQF46:QQF53"/>
    <mergeCell ref="QQG46:QQG53"/>
    <mergeCell ref="QPV46:QPV53"/>
    <mergeCell ref="QPW46:QPW53"/>
    <mergeCell ref="QPX46:QPX53"/>
    <mergeCell ref="QPY46:QPY53"/>
    <mergeCell ref="QPZ46:QPZ53"/>
    <mergeCell ref="QQA46:QQA53"/>
    <mergeCell ref="QSJ46:QSJ53"/>
    <mergeCell ref="QSK46:QSK53"/>
    <mergeCell ref="QSL46:QSL53"/>
    <mergeCell ref="QSM46:QSM53"/>
    <mergeCell ref="QSN46:QSN53"/>
    <mergeCell ref="QSO46:QSO53"/>
    <mergeCell ref="QSD46:QSD53"/>
    <mergeCell ref="QSE46:QSE53"/>
    <mergeCell ref="QSF46:QSF53"/>
    <mergeCell ref="QSG46:QSG53"/>
    <mergeCell ref="QSH46:QSH53"/>
    <mergeCell ref="QSI46:QSI53"/>
    <mergeCell ref="QRX46:QRX53"/>
    <mergeCell ref="QRY46:QRY53"/>
    <mergeCell ref="QRZ46:QRZ53"/>
    <mergeCell ref="QSA46:QSA53"/>
    <mergeCell ref="QSB46:QSB53"/>
    <mergeCell ref="QSC46:QSC53"/>
    <mergeCell ref="QRR46:QRR53"/>
    <mergeCell ref="QRS46:QRS53"/>
    <mergeCell ref="QRT46:QRT53"/>
    <mergeCell ref="QRU46:QRU53"/>
    <mergeCell ref="QRV46:QRV53"/>
    <mergeCell ref="QRW46:QRW53"/>
    <mergeCell ref="QRL46:QRL53"/>
    <mergeCell ref="QRM46:QRM53"/>
    <mergeCell ref="QRN46:QRN53"/>
    <mergeCell ref="QRO46:QRO53"/>
    <mergeCell ref="QRP46:QRP53"/>
    <mergeCell ref="QRQ46:QRQ53"/>
    <mergeCell ref="QRF46:QRF53"/>
    <mergeCell ref="QRG46:QRG53"/>
    <mergeCell ref="QRH46:QRH53"/>
    <mergeCell ref="QRI46:QRI53"/>
    <mergeCell ref="QRJ46:QRJ53"/>
    <mergeCell ref="QRK46:QRK53"/>
    <mergeCell ref="QTT46:QTT53"/>
    <mergeCell ref="QTU46:QTU53"/>
    <mergeCell ref="QTV46:QTV53"/>
    <mergeCell ref="QTW46:QTW53"/>
    <mergeCell ref="QTX46:QTX53"/>
    <mergeCell ref="QTY46:QTY53"/>
    <mergeCell ref="QTN46:QTN53"/>
    <mergeCell ref="QTO46:QTO53"/>
    <mergeCell ref="QTP46:QTP53"/>
    <mergeCell ref="QTQ46:QTQ53"/>
    <mergeCell ref="QTR46:QTR53"/>
    <mergeCell ref="QTS46:QTS53"/>
    <mergeCell ref="QTH46:QTH53"/>
    <mergeCell ref="QTI46:QTI53"/>
    <mergeCell ref="QTJ46:QTJ53"/>
    <mergeCell ref="QTK46:QTK53"/>
    <mergeCell ref="QTL46:QTL53"/>
    <mergeCell ref="QTM46:QTM53"/>
    <mergeCell ref="QTB46:QTB53"/>
    <mergeCell ref="QTC46:QTC53"/>
    <mergeCell ref="QTD46:QTD53"/>
    <mergeCell ref="QTE46:QTE53"/>
    <mergeCell ref="QTF46:QTF53"/>
    <mergeCell ref="QTG46:QTG53"/>
    <mergeCell ref="QSV46:QSV53"/>
    <mergeCell ref="QSW46:QSW53"/>
    <mergeCell ref="QSX46:QSX53"/>
    <mergeCell ref="QSY46:QSY53"/>
    <mergeCell ref="QSZ46:QSZ53"/>
    <mergeCell ref="QTA46:QTA53"/>
    <mergeCell ref="QSP46:QSP53"/>
    <mergeCell ref="QSQ46:QSQ53"/>
    <mergeCell ref="QSR46:QSR53"/>
    <mergeCell ref="QSS46:QSS53"/>
    <mergeCell ref="QST46:QST53"/>
    <mergeCell ref="QSU46:QSU53"/>
    <mergeCell ref="QVD46:QVD53"/>
    <mergeCell ref="QVE46:QVE53"/>
    <mergeCell ref="QVF46:QVF53"/>
    <mergeCell ref="QVG46:QVG53"/>
    <mergeCell ref="QVH46:QVH53"/>
    <mergeCell ref="QVI46:QVI53"/>
    <mergeCell ref="QUX46:QUX53"/>
    <mergeCell ref="QUY46:QUY53"/>
    <mergeCell ref="QUZ46:QUZ53"/>
    <mergeCell ref="QVA46:QVA53"/>
    <mergeCell ref="QVB46:QVB53"/>
    <mergeCell ref="QVC46:QVC53"/>
    <mergeCell ref="QUR46:QUR53"/>
    <mergeCell ref="QUS46:QUS53"/>
    <mergeCell ref="QUT46:QUT53"/>
    <mergeCell ref="QUU46:QUU53"/>
    <mergeCell ref="QUV46:QUV53"/>
    <mergeCell ref="QUW46:QUW53"/>
    <mergeCell ref="QUL46:QUL53"/>
    <mergeCell ref="QUM46:QUM53"/>
    <mergeCell ref="QUN46:QUN53"/>
    <mergeCell ref="QUO46:QUO53"/>
    <mergeCell ref="QUP46:QUP53"/>
    <mergeCell ref="QUQ46:QUQ53"/>
    <mergeCell ref="QUF46:QUF53"/>
    <mergeCell ref="QUG46:QUG53"/>
    <mergeCell ref="QUH46:QUH53"/>
    <mergeCell ref="QUI46:QUI53"/>
    <mergeCell ref="QUJ46:QUJ53"/>
    <mergeCell ref="QUK46:QUK53"/>
    <mergeCell ref="QTZ46:QTZ53"/>
    <mergeCell ref="QUA46:QUA53"/>
    <mergeCell ref="QUB46:QUB53"/>
    <mergeCell ref="QUC46:QUC53"/>
    <mergeCell ref="QUD46:QUD53"/>
    <mergeCell ref="QUE46:QUE53"/>
    <mergeCell ref="QWN46:QWN53"/>
    <mergeCell ref="QWO46:QWO53"/>
    <mergeCell ref="QWP46:QWP53"/>
    <mergeCell ref="QWQ46:QWQ53"/>
    <mergeCell ref="QWR46:QWR53"/>
    <mergeCell ref="QWS46:QWS53"/>
    <mergeCell ref="QWH46:QWH53"/>
    <mergeCell ref="QWI46:QWI53"/>
    <mergeCell ref="QWJ46:QWJ53"/>
    <mergeCell ref="QWK46:QWK53"/>
    <mergeCell ref="QWL46:QWL53"/>
    <mergeCell ref="QWM46:QWM53"/>
    <mergeCell ref="QWB46:QWB53"/>
    <mergeCell ref="QWC46:QWC53"/>
    <mergeCell ref="QWD46:QWD53"/>
    <mergeCell ref="QWE46:QWE53"/>
    <mergeCell ref="QWF46:QWF53"/>
    <mergeCell ref="QWG46:QWG53"/>
    <mergeCell ref="QVV46:QVV53"/>
    <mergeCell ref="QVW46:QVW53"/>
    <mergeCell ref="QVX46:QVX53"/>
    <mergeCell ref="QVY46:QVY53"/>
    <mergeCell ref="QVZ46:QVZ53"/>
    <mergeCell ref="QWA46:QWA53"/>
    <mergeCell ref="QVP46:QVP53"/>
    <mergeCell ref="QVQ46:QVQ53"/>
    <mergeCell ref="QVR46:QVR53"/>
    <mergeCell ref="QVS46:QVS53"/>
    <mergeCell ref="QVT46:QVT53"/>
    <mergeCell ref="QVU46:QVU53"/>
    <mergeCell ref="QVJ46:QVJ53"/>
    <mergeCell ref="QVK46:QVK53"/>
    <mergeCell ref="QVL46:QVL53"/>
    <mergeCell ref="QVM46:QVM53"/>
    <mergeCell ref="QVN46:QVN53"/>
    <mergeCell ref="QVO46:QVO53"/>
    <mergeCell ref="QXX46:QXX53"/>
    <mergeCell ref="QXY46:QXY53"/>
    <mergeCell ref="QXZ46:QXZ53"/>
    <mergeCell ref="QYA46:QYA53"/>
    <mergeCell ref="QYB46:QYB53"/>
    <mergeCell ref="QYC46:QYC53"/>
    <mergeCell ref="QXR46:QXR53"/>
    <mergeCell ref="QXS46:QXS53"/>
    <mergeCell ref="QXT46:QXT53"/>
    <mergeCell ref="QXU46:QXU53"/>
    <mergeCell ref="QXV46:QXV53"/>
    <mergeCell ref="QXW46:QXW53"/>
    <mergeCell ref="QXL46:QXL53"/>
    <mergeCell ref="QXM46:QXM53"/>
    <mergeCell ref="QXN46:QXN53"/>
    <mergeCell ref="QXO46:QXO53"/>
    <mergeCell ref="QXP46:QXP53"/>
    <mergeCell ref="QXQ46:QXQ53"/>
    <mergeCell ref="QXF46:QXF53"/>
    <mergeCell ref="QXG46:QXG53"/>
    <mergeCell ref="QXH46:QXH53"/>
    <mergeCell ref="QXI46:QXI53"/>
    <mergeCell ref="QXJ46:QXJ53"/>
    <mergeCell ref="QXK46:QXK53"/>
    <mergeCell ref="QWZ46:QWZ53"/>
    <mergeCell ref="QXA46:QXA53"/>
    <mergeCell ref="QXB46:QXB53"/>
    <mergeCell ref="QXC46:QXC53"/>
    <mergeCell ref="QXD46:QXD53"/>
    <mergeCell ref="QXE46:QXE53"/>
    <mergeCell ref="QWT46:QWT53"/>
    <mergeCell ref="QWU46:QWU53"/>
    <mergeCell ref="QWV46:QWV53"/>
    <mergeCell ref="QWW46:QWW53"/>
    <mergeCell ref="QWX46:QWX53"/>
    <mergeCell ref="QWY46:QWY53"/>
    <mergeCell ref="QZH46:QZH53"/>
    <mergeCell ref="QZI46:QZI53"/>
    <mergeCell ref="QZJ46:QZJ53"/>
    <mergeCell ref="QZK46:QZK53"/>
    <mergeCell ref="QZL46:QZL53"/>
    <mergeCell ref="QZM46:QZM53"/>
    <mergeCell ref="QZB46:QZB53"/>
    <mergeCell ref="QZC46:QZC53"/>
    <mergeCell ref="QZD46:QZD53"/>
    <mergeCell ref="QZE46:QZE53"/>
    <mergeCell ref="QZF46:QZF53"/>
    <mergeCell ref="QZG46:QZG53"/>
    <mergeCell ref="QYV46:QYV53"/>
    <mergeCell ref="QYW46:QYW53"/>
    <mergeCell ref="QYX46:QYX53"/>
    <mergeCell ref="QYY46:QYY53"/>
    <mergeCell ref="QYZ46:QYZ53"/>
    <mergeCell ref="QZA46:QZA53"/>
    <mergeCell ref="QYP46:QYP53"/>
    <mergeCell ref="QYQ46:QYQ53"/>
    <mergeCell ref="QYR46:QYR53"/>
    <mergeCell ref="QYS46:QYS53"/>
    <mergeCell ref="QYT46:QYT53"/>
    <mergeCell ref="QYU46:QYU53"/>
    <mergeCell ref="QYJ46:QYJ53"/>
    <mergeCell ref="QYK46:QYK53"/>
    <mergeCell ref="QYL46:QYL53"/>
    <mergeCell ref="QYM46:QYM53"/>
    <mergeCell ref="QYN46:QYN53"/>
    <mergeCell ref="QYO46:QYO53"/>
    <mergeCell ref="QYD46:QYD53"/>
    <mergeCell ref="QYE46:QYE53"/>
    <mergeCell ref="QYF46:QYF53"/>
    <mergeCell ref="QYG46:QYG53"/>
    <mergeCell ref="QYH46:QYH53"/>
    <mergeCell ref="QYI46:QYI53"/>
    <mergeCell ref="RAR46:RAR53"/>
    <mergeCell ref="RAS46:RAS53"/>
    <mergeCell ref="RAT46:RAT53"/>
    <mergeCell ref="RAU46:RAU53"/>
    <mergeCell ref="RAV46:RAV53"/>
    <mergeCell ref="RAW46:RAW53"/>
    <mergeCell ref="RAL46:RAL53"/>
    <mergeCell ref="RAM46:RAM53"/>
    <mergeCell ref="RAN46:RAN53"/>
    <mergeCell ref="RAO46:RAO53"/>
    <mergeCell ref="RAP46:RAP53"/>
    <mergeCell ref="RAQ46:RAQ53"/>
    <mergeCell ref="RAF46:RAF53"/>
    <mergeCell ref="RAG46:RAG53"/>
    <mergeCell ref="RAH46:RAH53"/>
    <mergeCell ref="RAI46:RAI53"/>
    <mergeCell ref="RAJ46:RAJ53"/>
    <mergeCell ref="RAK46:RAK53"/>
    <mergeCell ref="QZZ46:QZZ53"/>
    <mergeCell ref="RAA46:RAA53"/>
    <mergeCell ref="RAB46:RAB53"/>
    <mergeCell ref="RAC46:RAC53"/>
    <mergeCell ref="RAD46:RAD53"/>
    <mergeCell ref="RAE46:RAE53"/>
    <mergeCell ref="QZT46:QZT53"/>
    <mergeCell ref="QZU46:QZU53"/>
    <mergeCell ref="QZV46:QZV53"/>
    <mergeCell ref="QZW46:QZW53"/>
    <mergeCell ref="QZX46:QZX53"/>
    <mergeCell ref="QZY46:QZY53"/>
    <mergeCell ref="QZN46:QZN53"/>
    <mergeCell ref="QZO46:QZO53"/>
    <mergeCell ref="QZP46:QZP53"/>
    <mergeCell ref="QZQ46:QZQ53"/>
    <mergeCell ref="QZR46:QZR53"/>
    <mergeCell ref="QZS46:QZS53"/>
    <mergeCell ref="RCB46:RCB53"/>
    <mergeCell ref="RCC46:RCC53"/>
    <mergeCell ref="RCD46:RCD53"/>
    <mergeCell ref="RCE46:RCE53"/>
    <mergeCell ref="RCF46:RCF53"/>
    <mergeCell ref="RCG46:RCG53"/>
    <mergeCell ref="RBV46:RBV53"/>
    <mergeCell ref="RBW46:RBW53"/>
    <mergeCell ref="RBX46:RBX53"/>
    <mergeCell ref="RBY46:RBY53"/>
    <mergeCell ref="RBZ46:RBZ53"/>
    <mergeCell ref="RCA46:RCA53"/>
    <mergeCell ref="RBP46:RBP53"/>
    <mergeCell ref="RBQ46:RBQ53"/>
    <mergeCell ref="RBR46:RBR53"/>
    <mergeCell ref="RBS46:RBS53"/>
    <mergeCell ref="RBT46:RBT53"/>
    <mergeCell ref="RBU46:RBU53"/>
    <mergeCell ref="RBJ46:RBJ53"/>
    <mergeCell ref="RBK46:RBK53"/>
    <mergeCell ref="RBL46:RBL53"/>
    <mergeCell ref="RBM46:RBM53"/>
    <mergeCell ref="RBN46:RBN53"/>
    <mergeCell ref="RBO46:RBO53"/>
    <mergeCell ref="RBD46:RBD53"/>
    <mergeCell ref="RBE46:RBE53"/>
    <mergeCell ref="RBF46:RBF53"/>
    <mergeCell ref="RBG46:RBG53"/>
    <mergeCell ref="RBH46:RBH53"/>
    <mergeCell ref="RBI46:RBI53"/>
    <mergeCell ref="RAX46:RAX53"/>
    <mergeCell ref="RAY46:RAY53"/>
    <mergeCell ref="RAZ46:RAZ53"/>
    <mergeCell ref="RBA46:RBA53"/>
    <mergeCell ref="RBB46:RBB53"/>
    <mergeCell ref="RBC46:RBC53"/>
    <mergeCell ref="RDL46:RDL53"/>
    <mergeCell ref="RDM46:RDM53"/>
    <mergeCell ref="RDN46:RDN53"/>
    <mergeCell ref="RDO46:RDO53"/>
    <mergeCell ref="RDP46:RDP53"/>
    <mergeCell ref="RDQ46:RDQ53"/>
    <mergeCell ref="RDF46:RDF53"/>
    <mergeCell ref="RDG46:RDG53"/>
    <mergeCell ref="RDH46:RDH53"/>
    <mergeCell ref="RDI46:RDI53"/>
    <mergeCell ref="RDJ46:RDJ53"/>
    <mergeCell ref="RDK46:RDK53"/>
    <mergeCell ref="RCZ46:RCZ53"/>
    <mergeCell ref="RDA46:RDA53"/>
    <mergeCell ref="RDB46:RDB53"/>
    <mergeCell ref="RDC46:RDC53"/>
    <mergeCell ref="RDD46:RDD53"/>
    <mergeCell ref="RDE46:RDE53"/>
    <mergeCell ref="RCT46:RCT53"/>
    <mergeCell ref="RCU46:RCU53"/>
    <mergeCell ref="RCV46:RCV53"/>
    <mergeCell ref="RCW46:RCW53"/>
    <mergeCell ref="RCX46:RCX53"/>
    <mergeCell ref="RCY46:RCY53"/>
    <mergeCell ref="RCN46:RCN53"/>
    <mergeCell ref="RCO46:RCO53"/>
    <mergeCell ref="RCP46:RCP53"/>
    <mergeCell ref="RCQ46:RCQ53"/>
    <mergeCell ref="RCR46:RCR53"/>
    <mergeCell ref="RCS46:RCS53"/>
    <mergeCell ref="RCH46:RCH53"/>
    <mergeCell ref="RCI46:RCI53"/>
    <mergeCell ref="RCJ46:RCJ53"/>
    <mergeCell ref="RCK46:RCK53"/>
    <mergeCell ref="RCL46:RCL53"/>
    <mergeCell ref="RCM46:RCM53"/>
    <mergeCell ref="REV46:REV53"/>
    <mergeCell ref="REW46:REW53"/>
    <mergeCell ref="REX46:REX53"/>
    <mergeCell ref="REY46:REY53"/>
    <mergeCell ref="REZ46:REZ53"/>
    <mergeCell ref="RFA46:RFA53"/>
    <mergeCell ref="REP46:REP53"/>
    <mergeCell ref="REQ46:REQ53"/>
    <mergeCell ref="RER46:RER53"/>
    <mergeCell ref="RES46:RES53"/>
    <mergeCell ref="RET46:RET53"/>
    <mergeCell ref="REU46:REU53"/>
    <mergeCell ref="REJ46:REJ53"/>
    <mergeCell ref="REK46:REK53"/>
    <mergeCell ref="REL46:REL53"/>
    <mergeCell ref="REM46:REM53"/>
    <mergeCell ref="REN46:REN53"/>
    <mergeCell ref="REO46:REO53"/>
    <mergeCell ref="RED46:RED53"/>
    <mergeCell ref="REE46:REE53"/>
    <mergeCell ref="REF46:REF53"/>
    <mergeCell ref="REG46:REG53"/>
    <mergeCell ref="REH46:REH53"/>
    <mergeCell ref="REI46:REI53"/>
    <mergeCell ref="RDX46:RDX53"/>
    <mergeCell ref="RDY46:RDY53"/>
    <mergeCell ref="RDZ46:RDZ53"/>
    <mergeCell ref="REA46:REA53"/>
    <mergeCell ref="REB46:REB53"/>
    <mergeCell ref="REC46:REC53"/>
    <mergeCell ref="RDR46:RDR53"/>
    <mergeCell ref="RDS46:RDS53"/>
    <mergeCell ref="RDT46:RDT53"/>
    <mergeCell ref="RDU46:RDU53"/>
    <mergeCell ref="RDV46:RDV53"/>
    <mergeCell ref="RDW46:RDW53"/>
    <mergeCell ref="RGF46:RGF53"/>
    <mergeCell ref="RGG46:RGG53"/>
    <mergeCell ref="RGH46:RGH53"/>
    <mergeCell ref="RGI46:RGI53"/>
    <mergeCell ref="RGJ46:RGJ53"/>
    <mergeCell ref="RGK46:RGK53"/>
    <mergeCell ref="RFZ46:RFZ53"/>
    <mergeCell ref="RGA46:RGA53"/>
    <mergeCell ref="RGB46:RGB53"/>
    <mergeCell ref="RGC46:RGC53"/>
    <mergeCell ref="RGD46:RGD53"/>
    <mergeCell ref="RGE46:RGE53"/>
    <mergeCell ref="RFT46:RFT53"/>
    <mergeCell ref="RFU46:RFU53"/>
    <mergeCell ref="RFV46:RFV53"/>
    <mergeCell ref="RFW46:RFW53"/>
    <mergeCell ref="RFX46:RFX53"/>
    <mergeCell ref="RFY46:RFY53"/>
    <mergeCell ref="RFN46:RFN53"/>
    <mergeCell ref="RFO46:RFO53"/>
    <mergeCell ref="RFP46:RFP53"/>
    <mergeCell ref="RFQ46:RFQ53"/>
    <mergeCell ref="RFR46:RFR53"/>
    <mergeCell ref="RFS46:RFS53"/>
    <mergeCell ref="RFH46:RFH53"/>
    <mergeCell ref="RFI46:RFI53"/>
    <mergeCell ref="RFJ46:RFJ53"/>
    <mergeCell ref="RFK46:RFK53"/>
    <mergeCell ref="RFL46:RFL53"/>
    <mergeCell ref="RFM46:RFM53"/>
    <mergeCell ref="RFB46:RFB53"/>
    <mergeCell ref="RFC46:RFC53"/>
    <mergeCell ref="RFD46:RFD53"/>
    <mergeCell ref="RFE46:RFE53"/>
    <mergeCell ref="RFF46:RFF53"/>
    <mergeCell ref="RFG46:RFG53"/>
    <mergeCell ref="RHP46:RHP53"/>
    <mergeCell ref="RHQ46:RHQ53"/>
    <mergeCell ref="RHR46:RHR53"/>
    <mergeCell ref="RHS46:RHS53"/>
    <mergeCell ref="RHT46:RHT53"/>
    <mergeCell ref="RHU46:RHU53"/>
    <mergeCell ref="RHJ46:RHJ53"/>
    <mergeCell ref="RHK46:RHK53"/>
    <mergeCell ref="RHL46:RHL53"/>
    <mergeCell ref="RHM46:RHM53"/>
    <mergeCell ref="RHN46:RHN53"/>
    <mergeCell ref="RHO46:RHO53"/>
    <mergeCell ref="RHD46:RHD53"/>
    <mergeCell ref="RHE46:RHE53"/>
    <mergeCell ref="RHF46:RHF53"/>
    <mergeCell ref="RHG46:RHG53"/>
    <mergeCell ref="RHH46:RHH53"/>
    <mergeCell ref="RHI46:RHI53"/>
    <mergeCell ref="RGX46:RGX53"/>
    <mergeCell ref="RGY46:RGY53"/>
    <mergeCell ref="RGZ46:RGZ53"/>
    <mergeCell ref="RHA46:RHA53"/>
    <mergeCell ref="RHB46:RHB53"/>
    <mergeCell ref="RHC46:RHC53"/>
    <mergeCell ref="RGR46:RGR53"/>
    <mergeCell ref="RGS46:RGS53"/>
    <mergeCell ref="RGT46:RGT53"/>
    <mergeCell ref="RGU46:RGU53"/>
    <mergeCell ref="RGV46:RGV53"/>
    <mergeCell ref="RGW46:RGW53"/>
    <mergeCell ref="RGL46:RGL53"/>
    <mergeCell ref="RGM46:RGM53"/>
    <mergeCell ref="RGN46:RGN53"/>
    <mergeCell ref="RGO46:RGO53"/>
    <mergeCell ref="RGP46:RGP53"/>
    <mergeCell ref="RGQ46:RGQ53"/>
    <mergeCell ref="RIZ46:RIZ53"/>
    <mergeCell ref="RJA46:RJA53"/>
    <mergeCell ref="RJB46:RJB53"/>
    <mergeCell ref="RJC46:RJC53"/>
    <mergeCell ref="RJD46:RJD53"/>
    <mergeCell ref="RJE46:RJE53"/>
    <mergeCell ref="RIT46:RIT53"/>
    <mergeCell ref="RIU46:RIU53"/>
    <mergeCell ref="RIV46:RIV53"/>
    <mergeCell ref="RIW46:RIW53"/>
    <mergeCell ref="RIX46:RIX53"/>
    <mergeCell ref="RIY46:RIY53"/>
    <mergeCell ref="RIN46:RIN53"/>
    <mergeCell ref="RIO46:RIO53"/>
    <mergeCell ref="RIP46:RIP53"/>
    <mergeCell ref="RIQ46:RIQ53"/>
    <mergeCell ref="RIR46:RIR53"/>
    <mergeCell ref="RIS46:RIS53"/>
    <mergeCell ref="RIH46:RIH53"/>
    <mergeCell ref="RII46:RII53"/>
    <mergeCell ref="RIJ46:RIJ53"/>
    <mergeCell ref="RIK46:RIK53"/>
    <mergeCell ref="RIL46:RIL53"/>
    <mergeCell ref="RIM46:RIM53"/>
    <mergeCell ref="RIB46:RIB53"/>
    <mergeCell ref="RIC46:RIC53"/>
    <mergeCell ref="RID46:RID53"/>
    <mergeCell ref="RIE46:RIE53"/>
    <mergeCell ref="RIF46:RIF53"/>
    <mergeCell ref="RIG46:RIG53"/>
    <mergeCell ref="RHV46:RHV53"/>
    <mergeCell ref="RHW46:RHW53"/>
    <mergeCell ref="RHX46:RHX53"/>
    <mergeCell ref="RHY46:RHY53"/>
    <mergeCell ref="RHZ46:RHZ53"/>
    <mergeCell ref="RIA46:RIA53"/>
    <mergeCell ref="RKJ46:RKJ53"/>
    <mergeCell ref="RKK46:RKK53"/>
    <mergeCell ref="RKL46:RKL53"/>
    <mergeCell ref="RKM46:RKM53"/>
    <mergeCell ref="RKN46:RKN53"/>
    <mergeCell ref="RKO46:RKO53"/>
    <mergeCell ref="RKD46:RKD53"/>
    <mergeCell ref="RKE46:RKE53"/>
    <mergeCell ref="RKF46:RKF53"/>
    <mergeCell ref="RKG46:RKG53"/>
    <mergeCell ref="RKH46:RKH53"/>
    <mergeCell ref="RKI46:RKI53"/>
    <mergeCell ref="RJX46:RJX53"/>
    <mergeCell ref="RJY46:RJY53"/>
    <mergeCell ref="RJZ46:RJZ53"/>
    <mergeCell ref="RKA46:RKA53"/>
    <mergeCell ref="RKB46:RKB53"/>
    <mergeCell ref="RKC46:RKC53"/>
    <mergeCell ref="RJR46:RJR53"/>
    <mergeCell ref="RJS46:RJS53"/>
    <mergeCell ref="RJT46:RJT53"/>
    <mergeCell ref="RJU46:RJU53"/>
    <mergeCell ref="RJV46:RJV53"/>
    <mergeCell ref="RJW46:RJW53"/>
    <mergeCell ref="RJL46:RJL53"/>
    <mergeCell ref="RJM46:RJM53"/>
    <mergeCell ref="RJN46:RJN53"/>
    <mergeCell ref="RJO46:RJO53"/>
    <mergeCell ref="RJP46:RJP53"/>
    <mergeCell ref="RJQ46:RJQ53"/>
    <mergeCell ref="RJF46:RJF53"/>
    <mergeCell ref="RJG46:RJG53"/>
    <mergeCell ref="RJH46:RJH53"/>
    <mergeCell ref="RJI46:RJI53"/>
    <mergeCell ref="RJJ46:RJJ53"/>
    <mergeCell ref="RJK46:RJK53"/>
    <mergeCell ref="RLT46:RLT53"/>
    <mergeCell ref="RLU46:RLU53"/>
    <mergeCell ref="RLV46:RLV53"/>
    <mergeCell ref="RLW46:RLW53"/>
    <mergeCell ref="RLX46:RLX53"/>
    <mergeCell ref="RLY46:RLY53"/>
    <mergeCell ref="RLN46:RLN53"/>
    <mergeCell ref="RLO46:RLO53"/>
    <mergeCell ref="RLP46:RLP53"/>
    <mergeCell ref="RLQ46:RLQ53"/>
    <mergeCell ref="RLR46:RLR53"/>
    <mergeCell ref="RLS46:RLS53"/>
    <mergeCell ref="RLH46:RLH53"/>
    <mergeCell ref="RLI46:RLI53"/>
    <mergeCell ref="RLJ46:RLJ53"/>
    <mergeCell ref="RLK46:RLK53"/>
    <mergeCell ref="RLL46:RLL53"/>
    <mergeCell ref="RLM46:RLM53"/>
    <mergeCell ref="RLB46:RLB53"/>
    <mergeCell ref="RLC46:RLC53"/>
    <mergeCell ref="RLD46:RLD53"/>
    <mergeCell ref="RLE46:RLE53"/>
    <mergeCell ref="RLF46:RLF53"/>
    <mergeCell ref="RLG46:RLG53"/>
    <mergeCell ref="RKV46:RKV53"/>
    <mergeCell ref="RKW46:RKW53"/>
    <mergeCell ref="RKX46:RKX53"/>
    <mergeCell ref="RKY46:RKY53"/>
    <mergeCell ref="RKZ46:RKZ53"/>
    <mergeCell ref="RLA46:RLA53"/>
    <mergeCell ref="RKP46:RKP53"/>
    <mergeCell ref="RKQ46:RKQ53"/>
    <mergeCell ref="RKR46:RKR53"/>
    <mergeCell ref="RKS46:RKS53"/>
    <mergeCell ref="RKT46:RKT53"/>
    <mergeCell ref="RKU46:RKU53"/>
    <mergeCell ref="RND46:RND53"/>
    <mergeCell ref="RNE46:RNE53"/>
    <mergeCell ref="RNF46:RNF53"/>
    <mergeCell ref="RNG46:RNG53"/>
    <mergeCell ref="RNH46:RNH53"/>
    <mergeCell ref="RNI46:RNI53"/>
    <mergeCell ref="RMX46:RMX53"/>
    <mergeCell ref="RMY46:RMY53"/>
    <mergeCell ref="RMZ46:RMZ53"/>
    <mergeCell ref="RNA46:RNA53"/>
    <mergeCell ref="RNB46:RNB53"/>
    <mergeCell ref="RNC46:RNC53"/>
    <mergeCell ref="RMR46:RMR53"/>
    <mergeCell ref="RMS46:RMS53"/>
    <mergeCell ref="RMT46:RMT53"/>
    <mergeCell ref="RMU46:RMU53"/>
    <mergeCell ref="RMV46:RMV53"/>
    <mergeCell ref="RMW46:RMW53"/>
    <mergeCell ref="RML46:RML53"/>
    <mergeCell ref="RMM46:RMM53"/>
    <mergeCell ref="RMN46:RMN53"/>
    <mergeCell ref="RMO46:RMO53"/>
    <mergeCell ref="RMP46:RMP53"/>
    <mergeCell ref="RMQ46:RMQ53"/>
    <mergeCell ref="RMF46:RMF53"/>
    <mergeCell ref="RMG46:RMG53"/>
    <mergeCell ref="RMH46:RMH53"/>
    <mergeCell ref="RMI46:RMI53"/>
    <mergeCell ref="RMJ46:RMJ53"/>
    <mergeCell ref="RMK46:RMK53"/>
    <mergeCell ref="RLZ46:RLZ53"/>
    <mergeCell ref="RMA46:RMA53"/>
    <mergeCell ref="RMB46:RMB53"/>
    <mergeCell ref="RMC46:RMC53"/>
    <mergeCell ref="RMD46:RMD53"/>
    <mergeCell ref="RME46:RME53"/>
    <mergeCell ref="RON46:RON53"/>
    <mergeCell ref="ROO46:ROO53"/>
    <mergeCell ref="ROP46:ROP53"/>
    <mergeCell ref="ROQ46:ROQ53"/>
    <mergeCell ref="ROR46:ROR53"/>
    <mergeCell ref="ROS46:ROS53"/>
    <mergeCell ref="ROH46:ROH53"/>
    <mergeCell ref="ROI46:ROI53"/>
    <mergeCell ref="ROJ46:ROJ53"/>
    <mergeCell ref="ROK46:ROK53"/>
    <mergeCell ref="ROL46:ROL53"/>
    <mergeCell ref="ROM46:ROM53"/>
    <mergeCell ref="ROB46:ROB53"/>
    <mergeCell ref="ROC46:ROC53"/>
    <mergeCell ref="ROD46:ROD53"/>
    <mergeCell ref="ROE46:ROE53"/>
    <mergeCell ref="ROF46:ROF53"/>
    <mergeCell ref="ROG46:ROG53"/>
    <mergeCell ref="RNV46:RNV53"/>
    <mergeCell ref="RNW46:RNW53"/>
    <mergeCell ref="RNX46:RNX53"/>
    <mergeCell ref="RNY46:RNY53"/>
    <mergeCell ref="RNZ46:RNZ53"/>
    <mergeCell ref="ROA46:ROA53"/>
    <mergeCell ref="RNP46:RNP53"/>
    <mergeCell ref="RNQ46:RNQ53"/>
    <mergeCell ref="RNR46:RNR53"/>
    <mergeCell ref="RNS46:RNS53"/>
    <mergeCell ref="RNT46:RNT53"/>
    <mergeCell ref="RNU46:RNU53"/>
    <mergeCell ref="RNJ46:RNJ53"/>
    <mergeCell ref="RNK46:RNK53"/>
    <mergeCell ref="RNL46:RNL53"/>
    <mergeCell ref="RNM46:RNM53"/>
    <mergeCell ref="RNN46:RNN53"/>
    <mergeCell ref="RNO46:RNO53"/>
    <mergeCell ref="RPX46:RPX53"/>
    <mergeCell ref="RPY46:RPY53"/>
    <mergeCell ref="RPZ46:RPZ53"/>
    <mergeCell ref="RQA46:RQA53"/>
    <mergeCell ref="RQB46:RQB53"/>
    <mergeCell ref="RQC46:RQC53"/>
    <mergeCell ref="RPR46:RPR53"/>
    <mergeCell ref="RPS46:RPS53"/>
    <mergeCell ref="RPT46:RPT53"/>
    <mergeCell ref="RPU46:RPU53"/>
    <mergeCell ref="RPV46:RPV53"/>
    <mergeCell ref="RPW46:RPW53"/>
    <mergeCell ref="RPL46:RPL53"/>
    <mergeCell ref="RPM46:RPM53"/>
    <mergeCell ref="RPN46:RPN53"/>
    <mergeCell ref="RPO46:RPO53"/>
    <mergeCell ref="RPP46:RPP53"/>
    <mergeCell ref="RPQ46:RPQ53"/>
    <mergeCell ref="RPF46:RPF53"/>
    <mergeCell ref="RPG46:RPG53"/>
    <mergeCell ref="RPH46:RPH53"/>
    <mergeCell ref="RPI46:RPI53"/>
    <mergeCell ref="RPJ46:RPJ53"/>
    <mergeCell ref="RPK46:RPK53"/>
    <mergeCell ref="ROZ46:ROZ53"/>
    <mergeCell ref="RPA46:RPA53"/>
    <mergeCell ref="RPB46:RPB53"/>
    <mergeCell ref="RPC46:RPC53"/>
    <mergeCell ref="RPD46:RPD53"/>
    <mergeCell ref="RPE46:RPE53"/>
    <mergeCell ref="ROT46:ROT53"/>
    <mergeCell ref="ROU46:ROU53"/>
    <mergeCell ref="ROV46:ROV53"/>
    <mergeCell ref="ROW46:ROW53"/>
    <mergeCell ref="ROX46:ROX53"/>
    <mergeCell ref="ROY46:ROY53"/>
    <mergeCell ref="RRH46:RRH53"/>
    <mergeCell ref="RRI46:RRI53"/>
    <mergeCell ref="RRJ46:RRJ53"/>
    <mergeCell ref="RRK46:RRK53"/>
    <mergeCell ref="RRL46:RRL53"/>
    <mergeCell ref="RRM46:RRM53"/>
    <mergeCell ref="RRB46:RRB53"/>
    <mergeCell ref="RRC46:RRC53"/>
    <mergeCell ref="RRD46:RRD53"/>
    <mergeCell ref="RRE46:RRE53"/>
    <mergeCell ref="RRF46:RRF53"/>
    <mergeCell ref="RRG46:RRG53"/>
    <mergeCell ref="RQV46:RQV53"/>
    <mergeCell ref="RQW46:RQW53"/>
    <mergeCell ref="RQX46:RQX53"/>
    <mergeCell ref="RQY46:RQY53"/>
    <mergeCell ref="RQZ46:RQZ53"/>
    <mergeCell ref="RRA46:RRA53"/>
    <mergeCell ref="RQP46:RQP53"/>
    <mergeCell ref="RQQ46:RQQ53"/>
    <mergeCell ref="RQR46:RQR53"/>
    <mergeCell ref="RQS46:RQS53"/>
    <mergeCell ref="RQT46:RQT53"/>
    <mergeCell ref="RQU46:RQU53"/>
    <mergeCell ref="RQJ46:RQJ53"/>
    <mergeCell ref="RQK46:RQK53"/>
    <mergeCell ref="RQL46:RQL53"/>
    <mergeCell ref="RQM46:RQM53"/>
    <mergeCell ref="RQN46:RQN53"/>
    <mergeCell ref="RQO46:RQO53"/>
    <mergeCell ref="RQD46:RQD53"/>
    <mergeCell ref="RQE46:RQE53"/>
    <mergeCell ref="RQF46:RQF53"/>
    <mergeCell ref="RQG46:RQG53"/>
    <mergeCell ref="RQH46:RQH53"/>
    <mergeCell ref="RQI46:RQI53"/>
    <mergeCell ref="RSR46:RSR53"/>
    <mergeCell ref="RSS46:RSS53"/>
    <mergeCell ref="RST46:RST53"/>
    <mergeCell ref="RSU46:RSU53"/>
    <mergeCell ref="RSV46:RSV53"/>
    <mergeCell ref="RSW46:RSW53"/>
    <mergeCell ref="RSL46:RSL53"/>
    <mergeCell ref="RSM46:RSM53"/>
    <mergeCell ref="RSN46:RSN53"/>
    <mergeCell ref="RSO46:RSO53"/>
    <mergeCell ref="RSP46:RSP53"/>
    <mergeCell ref="RSQ46:RSQ53"/>
    <mergeCell ref="RSF46:RSF53"/>
    <mergeCell ref="RSG46:RSG53"/>
    <mergeCell ref="RSH46:RSH53"/>
    <mergeCell ref="RSI46:RSI53"/>
    <mergeCell ref="RSJ46:RSJ53"/>
    <mergeCell ref="RSK46:RSK53"/>
    <mergeCell ref="RRZ46:RRZ53"/>
    <mergeCell ref="RSA46:RSA53"/>
    <mergeCell ref="RSB46:RSB53"/>
    <mergeCell ref="RSC46:RSC53"/>
    <mergeCell ref="RSD46:RSD53"/>
    <mergeCell ref="RSE46:RSE53"/>
    <mergeCell ref="RRT46:RRT53"/>
    <mergeCell ref="RRU46:RRU53"/>
    <mergeCell ref="RRV46:RRV53"/>
    <mergeCell ref="RRW46:RRW53"/>
    <mergeCell ref="RRX46:RRX53"/>
    <mergeCell ref="RRY46:RRY53"/>
    <mergeCell ref="RRN46:RRN53"/>
    <mergeCell ref="RRO46:RRO53"/>
    <mergeCell ref="RRP46:RRP53"/>
    <mergeCell ref="RRQ46:RRQ53"/>
    <mergeCell ref="RRR46:RRR53"/>
    <mergeCell ref="RRS46:RRS53"/>
    <mergeCell ref="RUB46:RUB53"/>
    <mergeCell ref="RUC46:RUC53"/>
    <mergeCell ref="RUD46:RUD53"/>
    <mergeCell ref="RUE46:RUE53"/>
    <mergeCell ref="RUF46:RUF53"/>
    <mergeCell ref="RUG46:RUG53"/>
    <mergeCell ref="RTV46:RTV53"/>
    <mergeCell ref="RTW46:RTW53"/>
    <mergeCell ref="RTX46:RTX53"/>
    <mergeCell ref="RTY46:RTY53"/>
    <mergeCell ref="RTZ46:RTZ53"/>
    <mergeCell ref="RUA46:RUA53"/>
    <mergeCell ref="RTP46:RTP53"/>
    <mergeCell ref="RTQ46:RTQ53"/>
    <mergeCell ref="RTR46:RTR53"/>
    <mergeCell ref="RTS46:RTS53"/>
    <mergeCell ref="RTT46:RTT53"/>
    <mergeCell ref="RTU46:RTU53"/>
    <mergeCell ref="RTJ46:RTJ53"/>
    <mergeCell ref="RTK46:RTK53"/>
    <mergeCell ref="RTL46:RTL53"/>
    <mergeCell ref="RTM46:RTM53"/>
    <mergeCell ref="RTN46:RTN53"/>
    <mergeCell ref="RTO46:RTO53"/>
    <mergeCell ref="RTD46:RTD53"/>
    <mergeCell ref="RTE46:RTE53"/>
    <mergeCell ref="RTF46:RTF53"/>
    <mergeCell ref="RTG46:RTG53"/>
    <mergeCell ref="RTH46:RTH53"/>
    <mergeCell ref="RTI46:RTI53"/>
    <mergeCell ref="RSX46:RSX53"/>
    <mergeCell ref="RSY46:RSY53"/>
    <mergeCell ref="RSZ46:RSZ53"/>
    <mergeCell ref="RTA46:RTA53"/>
    <mergeCell ref="RTB46:RTB53"/>
    <mergeCell ref="RTC46:RTC53"/>
    <mergeCell ref="RVL46:RVL53"/>
    <mergeCell ref="RVM46:RVM53"/>
    <mergeCell ref="RVN46:RVN53"/>
    <mergeCell ref="RVO46:RVO53"/>
    <mergeCell ref="RVP46:RVP53"/>
    <mergeCell ref="RVQ46:RVQ53"/>
    <mergeCell ref="RVF46:RVF53"/>
    <mergeCell ref="RVG46:RVG53"/>
    <mergeCell ref="RVH46:RVH53"/>
    <mergeCell ref="RVI46:RVI53"/>
    <mergeCell ref="RVJ46:RVJ53"/>
    <mergeCell ref="RVK46:RVK53"/>
    <mergeCell ref="RUZ46:RUZ53"/>
    <mergeCell ref="RVA46:RVA53"/>
    <mergeCell ref="RVB46:RVB53"/>
    <mergeCell ref="RVC46:RVC53"/>
    <mergeCell ref="RVD46:RVD53"/>
    <mergeCell ref="RVE46:RVE53"/>
    <mergeCell ref="RUT46:RUT53"/>
    <mergeCell ref="RUU46:RUU53"/>
    <mergeCell ref="RUV46:RUV53"/>
    <mergeCell ref="RUW46:RUW53"/>
    <mergeCell ref="RUX46:RUX53"/>
    <mergeCell ref="RUY46:RUY53"/>
    <mergeCell ref="RUN46:RUN53"/>
    <mergeCell ref="RUO46:RUO53"/>
    <mergeCell ref="RUP46:RUP53"/>
    <mergeCell ref="RUQ46:RUQ53"/>
    <mergeCell ref="RUR46:RUR53"/>
    <mergeCell ref="RUS46:RUS53"/>
    <mergeCell ref="RUH46:RUH53"/>
    <mergeCell ref="RUI46:RUI53"/>
    <mergeCell ref="RUJ46:RUJ53"/>
    <mergeCell ref="RUK46:RUK53"/>
    <mergeCell ref="RUL46:RUL53"/>
    <mergeCell ref="RUM46:RUM53"/>
    <mergeCell ref="RWV46:RWV53"/>
    <mergeCell ref="RWW46:RWW53"/>
    <mergeCell ref="RWX46:RWX53"/>
    <mergeCell ref="RWY46:RWY53"/>
    <mergeCell ref="RWZ46:RWZ53"/>
    <mergeCell ref="RXA46:RXA53"/>
    <mergeCell ref="RWP46:RWP53"/>
    <mergeCell ref="RWQ46:RWQ53"/>
    <mergeCell ref="RWR46:RWR53"/>
    <mergeCell ref="RWS46:RWS53"/>
    <mergeCell ref="RWT46:RWT53"/>
    <mergeCell ref="RWU46:RWU53"/>
    <mergeCell ref="RWJ46:RWJ53"/>
    <mergeCell ref="RWK46:RWK53"/>
    <mergeCell ref="RWL46:RWL53"/>
    <mergeCell ref="RWM46:RWM53"/>
    <mergeCell ref="RWN46:RWN53"/>
    <mergeCell ref="RWO46:RWO53"/>
    <mergeCell ref="RWD46:RWD53"/>
    <mergeCell ref="RWE46:RWE53"/>
    <mergeCell ref="RWF46:RWF53"/>
    <mergeCell ref="RWG46:RWG53"/>
    <mergeCell ref="RWH46:RWH53"/>
    <mergeCell ref="RWI46:RWI53"/>
    <mergeCell ref="RVX46:RVX53"/>
    <mergeCell ref="RVY46:RVY53"/>
    <mergeCell ref="RVZ46:RVZ53"/>
    <mergeCell ref="RWA46:RWA53"/>
    <mergeCell ref="RWB46:RWB53"/>
    <mergeCell ref="RWC46:RWC53"/>
    <mergeCell ref="RVR46:RVR53"/>
    <mergeCell ref="RVS46:RVS53"/>
    <mergeCell ref="RVT46:RVT53"/>
    <mergeCell ref="RVU46:RVU53"/>
    <mergeCell ref="RVV46:RVV53"/>
    <mergeCell ref="RVW46:RVW53"/>
    <mergeCell ref="RYF46:RYF53"/>
    <mergeCell ref="RYG46:RYG53"/>
    <mergeCell ref="RYH46:RYH53"/>
    <mergeCell ref="RYI46:RYI53"/>
    <mergeCell ref="RYJ46:RYJ53"/>
    <mergeCell ref="RYK46:RYK53"/>
    <mergeCell ref="RXZ46:RXZ53"/>
    <mergeCell ref="RYA46:RYA53"/>
    <mergeCell ref="RYB46:RYB53"/>
    <mergeCell ref="RYC46:RYC53"/>
    <mergeCell ref="RYD46:RYD53"/>
    <mergeCell ref="RYE46:RYE53"/>
    <mergeCell ref="RXT46:RXT53"/>
    <mergeCell ref="RXU46:RXU53"/>
    <mergeCell ref="RXV46:RXV53"/>
    <mergeCell ref="RXW46:RXW53"/>
    <mergeCell ref="RXX46:RXX53"/>
    <mergeCell ref="RXY46:RXY53"/>
    <mergeCell ref="RXN46:RXN53"/>
    <mergeCell ref="RXO46:RXO53"/>
    <mergeCell ref="RXP46:RXP53"/>
    <mergeCell ref="RXQ46:RXQ53"/>
    <mergeCell ref="RXR46:RXR53"/>
    <mergeCell ref="RXS46:RXS53"/>
    <mergeCell ref="RXH46:RXH53"/>
    <mergeCell ref="RXI46:RXI53"/>
    <mergeCell ref="RXJ46:RXJ53"/>
    <mergeCell ref="RXK46:RXK53"/>
    <mergeCell ref="RXL46:RXL53"/>
    <mergeCell ref="RXM46:RXM53"/>
    <mergeCell ref="RXB46:RXB53"/>
    <mergeCell ref="RXC46:RXC53"/>
    <mergeCell ref="RXD46:RXD53"/>
    <mergeCell ref="RXE46:RXE53"/>
    <mergeCell ref="RXF46:RXF53"/>
    <mergeCell ref="RXG46:RXG53"/>
    <mergeCell ref="RZP46:RZP53"/>
    <mergeCell ref="RZQ46:RZQ53"/>
    <mergeCell ref="RZR46:RZR53"/>
    <mergeCell ref="RZS46:RZS53"/>
    <mergeCell ref="RZT46:RZT53"/>
    <mergeCell ref="RZU46:RZU53"/>
    <mergeCell ref="RZJ46:RZJ53"/>
    <mergeCell ref="RZK46:RZK53"/>
    <mergeCell ref="RZL46:RZL53"/>
    <mergeCell ref="RZM46:RZM53"/>
    <mergeCell ref="RZN46:RZN53"/>
    <mergeCell ref="RZO46:RZO53"/>
    <mergeCell ref="RZD46:RZD53"/>
    <mergeCell ref="RZE46:RZE53"/>
    <mergeCell ref="RZF46:RZF53"/>
    <mergeCell ref="RZG46:RZG53"/>
    <mergeCell ref="RZH46:RZH53"/>
    <mergeCell ref="RZI46:RZI53"/>
    <mergeCell ref="RYX46:RYX53"/>
    <mergeCell ref="RYY46:RYY53"/>
    <mergeCell ref="RYZ46:RYZ53"/>
    <mergeCell ref="RZA46:RZA53"/>
    <mergeCell ref="RZB46:RZB53"/>
    <mergeCell ref="RZC46:RZC53"/>
    <mergeCell ref="RYR46:RYR53"/>
    <mergeCell ref="RYS46:RYS53"/>
    <mergeCell ref="RYT46:RYT53"/>
    <mergeCell ref="RYU46:RYU53"/>
    <mergeCell ref="RYV46:RYV53"/>
    <mergeCell ref="RYW46:RYW53"/>
    <mergeCell ref="RYL46:RYL53"/>
    <mergeCell ref="RYM46:RYM53"/>
    <mergeCell ref="RYN46:RYN53"/>
    <mergeCell ref="RYO46:RYO53"/>
    <mergeCell ref="RYP46:RYP53"/>
    <mergeCell ref="RYQ46:RYQ53"/>
    <mergeCell ref="SAZ46:SAZ53"/>
    <mergeCell ref="SBA46:SBA53"/>
    <mergeCell ref="SBB46:SBB53"/>
    <mergeCell ref="SBC46:SBC53"/>
    <mergeCell ref="SBD46:SBD53"/>
    <mergeCell ref="SBE46:SBE53"/>
    <mergeCell ref="SAT46:SAT53"/>
    <mergeCell ref="SAU46:SAU53"/>
    <mergeCell ref="SAV46:SAV53"/>
    <mergeCell ref="SAW46:SAW53"/>
    <mergeCell ref="SAX46:SAX53"/>
    <mergeCell ref="SAY46:SAY53"/>
    <mergeCell ref="SAN46:SAN53"/>
    <mergeCell ref="SAO46:SAO53"/>
    <mergeCell ref="SAP46:SAP53"/>
    <mergeCell ref="SAQ46:SAQ53"/>
    <mergeCell ref="SAR46:SAR53"/>
    <mergeCell ref="SAS46:SAS53"/>
    <mergeCell ref="SAH46:SAH53"/>
    <mergeCell ref="SAI46:SAI53"/>
    <mergeCell ref="SAJ46:SAJ53"/>
    <mergeCell ref="SAK46:SAK53"/>
    <mergeCell ref="SAL46:SAL53"/>
    <mergeCell ref="SAM46:SAM53"/>
    <mergeCell ref="SAB46:SAB53"/>
    <mergeCell ref="SAC46:SAC53"/>
    <mergeCell ref="SAD46:SAD53"/>
    <mergeCell ref="SAE46:SAE53"/>
    <mergeCell ref="SAF46:SAF53"/>
    <mergeCell ref="SAG46:SAG53"/>
    <mergeCell ref="RZV46:RZV53"/>
    <mergeCell ref="RZW46:RZW53"/>
    <mergeCell ref="RZX46:RZX53"/>
    <mergeCell ref="RZY46:RZY53"/>
    <mergeCell ref="RZZ46:RZZ53"/>
    <mergeCell ref="SAA46:SAA53"/>
    <mergeCell ref="SCJ46:SCJ53"/>
    <mergeCell ref="SCK46:SCK53"/>
    <mergeCell ref="SCL46:SCL53"/>
    <mergeCell ref="SCM46:SCM53"/>
    <mergeCell ref="SCN46:SCN53"/>
    <mergeCell ref="SCO46:SCO53"/>
    <mergeCell ref="SCD46:SCD53"/>
    <mergeCell ref="SCE46:SCE53"/>
    <mergeCell ref="SCF46:SCF53"/>
    <mergeCell ref="SCG46:SCG53"/>
    <mergeCell ref="SCH46:SCH53"/>
    <mergeCell ref="SCI46:SCI53"/>
    <mergeCell ref="SBX46:SBX53"/>
    <mergeCell ref="SBY46:SBY53"/>
    <mergeCell ref="SBZ46:SBZ53"/>
    <mergeCell ref="SCA46:SCA53"/>
    <mergeCell ref="SCB46:SCB53"/>
    <mergeCell ref="SCC46:SCC53"/>
    <mergeCell ref="SBR46:SBR53"/>
    <mergeCell ref="SBS46:SBS53"/>
    <mergeCell ref="SBT46:SBT53"/>
    <mergeCell ref="SBU46:SBU53"/>
    <mergeCell ref="SBV46:SBV53"/>
    <mergeCell ref="SBW46:SBW53"/>
    <mergeCell ref="SBL46:SBL53"/>
    <mergeCell ref="SBM46:SBM53"/>
    <mergeCell ref="SBN46:SBN53"/>
    <mergeCell ref="SBO46:SBO53"/>
    <mergeCell ref="SBP46:SBP53"/>
    <mergeCell ref="SBQ46:SBQ53"/>
    <mergeCell ref="SBF46:SBF53"/>
    <mergeCell ref="SBG46:SBG53"/>
    <mergeCell ref="SBH46:SBH53"/>
    <mergeCell ref="SBI46:SBI53"/>
    <mergeCell ref="SBJ46:SBJ53"/>
    <mergeCell ref="SBK46:SBK53"/>
    <mergeCell ref="SDT46:SDT53"/>
    <mergeCell ref="SDU46:SDU53"/>
    <mergeCell ref="SDV46:SDV53"/>
    <mergeCell ref="SDW46:SDW53"/>
    <mergeCell ref="SDX46:SDX53"/>
    <mergeCell ref="SDY46:SDY53"/>
    <mergeCell ref="SDN46:SDN53"/>
    <mergeCell ref="SDO46:SDO53"/>
    <mergeCell ref="SDP46:SDP53"/>
    <mergeCell ref="SDQ46:SDQ53"/>
    <mergeCell ref="SDR46:SDR53"/>
    <mergeCell ref="SDS46:SDS53"/>
    <mergeCell ref="SDH46:SDH53"/>
    <mergeCell ref="SDI46:SDI53"/>
    <mergeCell ref="SDJ46:SDJ53"/>
    <mergeCell ref="SDK46:SDK53"/>
    <mergeCell ref="SDL46:SDL53"/>
    <mergeCell ref="SDM46:SDM53"/>
    <mergeCell ref="SDB46:SDB53"/>
    <mergeCell ref="SDC46:SDC53"/>
    <mergeCell ref="SDD46:SDD53"/>
    <mergeCell ref="SDE46:SDE53"/>
    <mergeCell ref="SDF46:SDF53"/>
    <mergeCell ref="SDG46:SDG53"/>
    <mergeCell ref="SCV46:SCV53"/>
    <mergeCell ref="SCW46:SCW53"/>
    <mergeCell ref="SCX46:SCX53"/>
    <mergeCell ref="SCY46:SCY53"/>
    <mergeCell ref="SCZ46:SCZ53"/>
    <mergeCell ref="SDA46:SDA53"/>
    <mergeCell ref="SCP46:SCP53"/>
    <mergeCell ref="SCQ46:SCQ53"/>
    <mergeCell ref="SCR46:SCR53"/>
    <mergeCell ref="SCS46:SCS53"/>
    <mergeCell ref="SCT46:SCT53"/>
    <mergeCell ref="SCU46:SCU53"/>
    <mergeCell ref="SFD46:SFD53"/>
    <mergeCell ref="SFE46:SFE53"/>
    <mergeCell ref="SFF46:SFF53"/>
    <mergeCell ref="SFG46:SFG53"/>
    <mergeCell ref="SFH46:SFH53"/>
    <mergeCell ref="SFI46:SFI53"/>
    <mergeCell ref="SEX46:SEX53"/>
    <mergeCell ref="SEY46:SEY53"/>
    <mergeCell ref="SEZ46:SEZ53"/>
    <mergeCell ref="SFA46:SFA53"/>
    <mergeCell ref="SFB46:SFB53"/>
    <mergeCell ref="SFC46:SFC53"/>
    <mergeCell ref="SER46:SER53"/>
    <mergeCell ref="SES46:SES53"/>
    <mergeCell ref="SET46:SET53"/>
    <mergeCell ref="SEU46:SEU53"/>
    <mergeCell ref="SEV46:SEV53"/>
    <mergeCell ref="SEW46:SEW53"/>
    <mergeCell ref="SEL46:SEL53"/>
    <mergeCell ref="SEM46:SEM53"/>
    <mergeCell ref="SEN46:SEN53"/>
    <mergeCell ref="SEO46:SEO53"/>
    <mergeCell ref="SEP46:SEP53"/>
    <mergeCell ref="SEQ46:SEQ53"/>
    <mergeCell ref="SEF46:SEF53"/>
    <mergeCell ref="SEG46:SEG53"/>
    <mergeCell ref="SEH46:SEH53"/>
    <mergeCell ref="SEI46:SEI53"/>
    <mergeCell ref="SEJ46:SEJ53"/>
    <mergeCell ref="SEK46:SEK53"/>
    <mergeCell ref="SDZ46:SDZ53"/>
    <mergeCell ref="SEA46:SEA53"/>
    <mergeCell ref="SEB46:SEB53"/>
    <mergeCell ref="SEC46:SEC53"/>
    <mergeCell ref="SED46:SED53"/>
    <mergeCell ref="SEE46:SEE53"/>
    <mergeCell ref="SGN46:SGN53"/>
    <mergeCell ref="SGO46:SGO53"/>
    <mergeCell ref="SGP46:SGP53"/>
    <mergeCell ref="SGQ46:SGQ53"/>
    <mergeCell ref="SGR46:SGR53"/>
    <mergeCell ref="SGS46:SGS53"/>
    <mergeCell ref="SGH46:SGH53"/>
    <mergeCell ref="SGI46:SGI53"/>
    <mergeCell ref="SGJ46:SGJ53"/>
    <mergeCell ref="SGK46:SGK53"/>
    <mergeCell ref="SGL46:SGL53"/>
    <mergeCell ref="SGM46:SGM53"/>
    <mergeCell ref="SGB46:SGB53"/>
    <mergeCell ref="SGC46:SGC53"/>
    <mergeCell ref="SGD46:SGD53"/>
    <mergeCell ref="SGE46:SGE53"/>
    <mergeCell ref="SGF46:SGF53"/>
    <mergeCell ref="SGG46:SGG53"/>
    <mergeCell ref="SFV46:SFV53"/>
    <mergeCell ref="SFW46:SFW53"/>
    <mergeCell ref="SFX46:SFX53"/>
    <mergeCell ref="SFY46:SFY53"/>
    <mergeCell ref="SFZ46:SFZ53"/>
    <mergeCell ref="SGA46:SGA53"/>
    <mergeCell ref="SFP46:SFP53"/>
    <mergeCell ref="SFQ46:SFQ53"/>
    <mergeCell ref="SFR46:SFR53"/>
    <mergeCell ref="SFS46:SFS53"/>
    <mergeCell ref="SFT46:SFT53"/>
    <mergeCell ref="SFU46:SFU53"/>
    <mergeCell ref="SFJ46:SFJ53"/>
    <mergeCell ref="SFK46:SFK53"/>
    <mergeCell ref="SFL46:SFL53"/>
    <mergeCell ref="SFM46:SFM53"/>
    <mergeCell ref="SFN46:SFN53"/>
    <mergeCell ref="SFO46:SFO53"/>
    <mergeCell ref="SHX46:SHX53"/>
    <mergeCell ref="SHY46:SHY53"/>
    <mergeCell ref="SHZ46:SHZ53"/>
    <mergeCell ref="SIA46:SIA53"/>
    <mergeCell ref="SIB46:SIB53"/>
    <mergeCell ref="SIC46:SIC53"/>
    <mergeCell ref="SHR46:SHR53"/>
    <mergeCell ref="SHS46:SHS53"/>
    <mergeCell ref="SHT46:SHT53"/>
    <mergeCell ref="SHU46:SHU53"/>
    <mergeCell ref="SHV46:SHV53"/>
    <mergeCell ref="SHW46:SHW53"/>
    <mergeCell ref="SHL46:SHL53"/>
    <mergeCell ref="SHM46:SHM53"/>
    <mergeCell ref="SHN46:SHN53"/>
    <mergeCell ref="SHO46:SHO53"/>
    <mergeCell ref="SHP46:SHP53"/>
    <mergeCell ref="SHQ46:SHQ53"/>
    <mergeCell ref="SHF46:SHF53"/>
    <mergeCell ref="SHG46:SHG53"/>
    <mergeCell ref="SHH46:SHH53"/>
    <mergeCell ref="SHI46:SHI53"/>
    <mergeCell ref="SHJ46:SHJ53"/>
    <mergeCell ref="SHK46:SHK53"/>
    <mergeCell ref="SGZ46:SGZ53"/>
    <mergeCell ref="SHA46:SHA53"/>
    <mergeCell ref="SHB46:SHB53"/>
    <mergeCell ref="SHC46:SHC53"/>
    <mergeCell ref="SHD46:SHD53"/>
    <mergeCell ref="SHE46:SHE53"/>
    <mergeCell ref="SGT46:SGT53"/>
    <mergeCell ref="SGU46:SGU53"/>
    <mergeCell ref="SGV46:SGV53"/>
    <mergeCell ref="SGW46:SGW53"/>
    <mergeCell ref="SGX46:SGX53"/>
    <mergeCell ref="SGY46:SGY53"/>
    <mergeCell ref="SJH46:SJH53"/>
    <mergeCell ref="SJI46:SJI53"/>
    <mergeCell ref="SJJ46:SJJ53"/>
    <mergeCell ref="SJK46:SJK53"/>
    <mergeCell ref="SJL46:SJL53"/>
    <mergeCell ref="SJM46:SJM53"/>
    <mergeCell ref="SJB46:SJB53"/>
    <mergeCell ref="SJC46:SJC53"/>
    <mergeCell ref="SJD46:SJD53"/>
    <mergeCell ref="SJE46:SJE53"/>
    <mergeCell ref="SJF46:SJF53"/>
    <mergeCell ref="SJG46:SJG53"/>
    <mergeCell ref="SIV46:SIV53"/>
    <mergeCell ref="SIW46:SIW53"/>
    <mergeCell ref="SIX46:SIX53"/>
    <mergeCell ref="SIY46:SIY53"/>
    <mergeCell ref="SIZ46:SIZ53"/>
    <mergeCell ref="SJA46:SJA53"/>
    <mergeCell ref="SIP46:SIP53"/>
    <mergeCell ref="SIQ46:SIQ53"/>
    <mergeCell ref="SIR46:SIR53"/>
    <mergeCell ref="SIS46:SIS53"/>
    <mergeCell ref="SIT46:SIT53"/>
    <mergeCell ref="SIU46:SIU53"/>
    <mergeCell ref="SIJ46:SIJ53"/>
    <mergeCell ref="SIK46:SIK53"/>
    <mergeCell ref="SIL46:SIL53"/>
    <mergeCell ref="SIM46:SIM53"/>
    <mergeCell ref="SIN46:SIN53"/>
    <mergeCell ref="SIO46:SIO53"/>
    <mergeCell ref="SID46:SID53"/>
    <mergeCell ref="SIE46:SIE53"/>
    <mergeCell ref="SIF46:SIF53"/>
    <mergeCell ref="SIG46:SIG53"/>
    <mergeCell ref="SIH46:SIH53"/>
    <mergeCell ref="SII46:SII53"/>
    <mergeCell ref="SKR46:SKR53"/>
    <mergeCell ref="SKS46:SKS53"/>
    <mergeCell ref="SKT46:SKT53"/>
    <mergeCell ref="SKU46:SKU53"/>
    <mergeCell ref="SKV46:SKV53"/>
    <mergeCell ref="SKW46:SKW53"/>
    <mergeCell ref="SKL46:SKL53"/>
    <mergeCell ref="SKM46:SKM53"/>
    <mergeCell ref="SKN46:SKN53"/>
    <mergeCell ref="SKO46:SKO53"/>
    <mergeCell ref="SKP46:SKP53"/>
    <mergeCell ref="SKQ46:SKQ53"/>
    <mergeCell ref="SKF46:SKF53"/>
    <mergeCell ref="SKG46:SKG53"/>
    <mergeCell ref="SKH46:SKH53"/>
    <mergeCell ref="SKI46:SKI53"/>
    <mergeCell ref="SKJ46:SKJ53"/>
    <mergeCell ref="SKK46:SKK53"/>
    <mergeCell ref="SJZ46:SJZ53"/>
    <mergeCell ref="SKA46:SKA53"/>
    <mergeCell ref="SKB46:SKB53"/>
    <mergeCell ref="SKC46:SKC53"/>
    <mergeCell ref="SKD46:SKD53"/>
    <mergeCell ref="SKE46:SKE53"/>
    <mergeCell ref="SJT46:SJT53"/>
    <mergeCell ref="SJU46:SJU53"/>
    <mergeCell ref="SJV46:SJV53"/>
    <mergeCell ref="SJW46:SJW53"/>
    <mergeCell ref="SJX46:SJX53"/>
    <mergeCell ref="SJY46:SJY53"/>
    <mergeCell ref="SJN46:SJN53"/>
    <mergeCell ref="SJO46:SJO53"/>
    <mergeCell ref="SJP46:SJP53"/>
    <mergeCell ref="SJQ46:SJQ53"/>
    <mergeCell ref="SJR46:SJR53"/>
    <mergeCell ref="SJS46:SJS53"/>
    <mergeCell ref="SMB46:SMB53"/>
    <mergeCell ref="SMC46:SMC53"/>
    <mergeCell ref="SMD46:SMD53"/>
    <mergeCell ref="SME46:SME53"/>
    <mergeCell ref="SMF46:SMF53"/>
    <mergeCell ref="SMG46:SMG53"/>
    <mergeCell ref="SLV46:SLV53"/>
    <mergeCell ref="SLW46:SLW53"/>
    <mergeCell ref="SLX46:SLX53"/>
    <mergeCell ref="SLY46:SLY53"/>
    <mergeCell ref="SLZ46:SLZ53"/>
    <mergeCell ref="SMA46:SMA53"/>
    <mergeCell ref="SLP46:SLP53"/>
    <mergeCell ref="SLQ46:SLQ53"/>
    <mergeCell ref="SLR46:SLR53"/>
    <mergeCell ref="SLS46:SLS53"/>
    <mergeCell ref="SLT46:SLT53"/>
    <mergeCell ref="SLU46:SLU53"/>
    <mergeCell ref="SLJ46:SLJ53"/>
    <mergeCell ref="SLK46:SLK53"/>
    <mergeCell ref="SLL46:SLL53"/>
    <mergeCell ref="SLM46:SLM53"/>
    <mergeCell ref="SLN46:SLN53"/>
    <mergeCell ref="SLO46:SLO53"/>
    <mergeCell ref="SLD46:SLD53"/>
    <mergeCell ref="SLE46:SLE53"/>
    <mergeCell ref="SLF46:SLF53"/>
    <mergeCell ref="SLG46:SLG53"/>
    <mergeCell ref="SLH46:SLH53"/>
    <mergeCell ref="SLI46:SLI53"/>
    <mergeCell ref="SKX46:SKX53"/>
    <mergeCell ref="SKY46:SKY53"/>
    <mergeCell ref="SKZ46:SKZ53"/>
    <mergeCell ref="SLA46:SLA53"/>
    <mergeCell ref="SLB46:SLB53"/>
    <mergeCell ref="SLC46:SLC53"/>
    <mergeCell ref="SNL46:SNL53"/>
    <mergeCell ref="SNM46:SNM53"/>
    <mergeCell ref="SNN46:SNN53"/>
    <mergeCell ref="SNO46:SNO53"/>
    <mergeCell ref="SNP46:SNP53"/>
    <mergeCell ref="SNQ46:SNQ53"/>
    <mergeCell ref="SNF46:SNF53"/>
    <mergeCell ref="SNG46:SNG53"/>
    <mergeCell ref="SNH46:SNH53"/>
    <mergeCell ref="SNI46:SNI53"/>
    <mergeCell ref="SNJ46:SNJ53"/>
    <mergeCell ref="SNK46:SNK53"/>
    <mergeCell ref="SMZ46:SMZ53"/>
    <mergeCell ref="SNA46:SNA53"/>
    <mergeCell ref="SNB46:SNB53"/>
    <mergeCell ref="SNC46:SNC53"/>
    <mergeCell ref="SND46:SND53"/>
    <mergeCell ref="SNE46:SNE53"/>
    <mergeCell ref="SMT46:SMT53"/>
    <mergeCell ref="SMU46:SMU53"/>
    <mergeCell ref="SMV46:SMV53"/>
    <mergeCell ref="SMW46:SMW53"/>
    <mergeCell ref="SMX46:SMX53"/>
    <mergeCell ref="SMY46:SMY53"/>
    <mergeCell ref="SMN46:SMN53"/>
    <mergeCell ref="SMO46:SMO53"/>
    <mergeCell ref="SMP46:SMP53"/>
    <mergeCell ref="SMQ46:SMQ53"/>
    <mergeCell ref="SMR46:SMR53"/>
    <mergeCell ref="SMS46:SMS53"/>
    <mergeCell ref="SMH46:SMH53"/>
    <mergeCell ref="SMI46:SMI53"/>
    <mergeCell ref="SMJ46:SMJ53"/>
    <mergeCell ref="SMK46:SMK53"/>
    <mergeCell ref="SML46:SML53"/>
    <mergeCell ref="SMM46:SMM53"/>
    <mergeCell ref="SOV46:SOV53"/>
    <mergeCell ref="SOW46:SOW53"/>
    <mergeCell ref="SOX46:SOX53"/>
    <mergeCell ref="SOY46:SOY53"/>
    <mergeCell ref="SOZ46:SOZ53"/>
    <mergeCell ref="SPA46:SPA53"/>
    <mergeCell ref="SOP46:SOP53"/>
    <mergeCell ref="SOQ46:SOQ53"/>
    <mergeCell ref="SOR46:SOR53"/>
    <mergeCell ref="SOS46:SOS53"/>
    <mergeCell ref="SOT46:SOT53"/>
    <mergeCell ref="SOU46:SOU53"/>
    <mergeCell ref="SOJ46:SOJ53"/>
    <mergeCell ref="SOK46:SOK53"/>
    <mergeCell ref="SOL46:SOL53"/>
    <mergeCell ref="SOM46:SOM53"/>
    <mergeCell ref="SON46:SON53"/>
    <mergeCell ref="SOO46:SOO53"/>
    <mergeCell ref="SOD46:SOD53"/>
    <mergeCell ref="SOE46:SOE53"/>
    <mergeCell ref="SOF46:SOF53"/>
    <mergeCell ref="SOG46:SOG53"/>
    <mergeCell ref="SOH46:SOH53"/>
    <mergeCell ref="SOI46:SOI53"/>
    <mergeCell ref="SNX46:SNX53"/>
    <mergeCell ref="SNY46:SNY53"/>
    <mergeCell ref="SNZ46:SNZ53"/>
    <mergeCell ref="SOA46:SOA53"/>
    <mergeCell ref="SOB46:SOB53"/>
    <mergeCell ref="SOC46:SOC53"/>
    <mergeCell ref="SNR46:SNR53"/>
    <mergeCell ref="SNS46:SNS53"/>
    <mergeCell ref="SNT46:SNT53"/>
    <mergeCell ref="SNU46:SNU53"/>
    <mergeCell ref="SNV46:SNV53"/>
    <mergeCell ref="SNW46:SNW53"/>
    <mergeCell ref="SQF46:SQF53"/>
    <mergeCell ref="SQG46:SQG53"/>
    <mergeCell ref="SQH46:SQH53"/>
    <mergeCell ref="SQI46:SQI53"/>
    <mergeCell ref="SQJ46:SQJ53"/>
    <mergeCell ref="SQK46:SQK53"/>
    <mergeCell ref="SPZ46:SPZ53"/>
    <mergeCell ref="SQA46:SQA53"/>
    <mergeCell ref="SQB46:SQB53"/>
    <mergeCell ref="SQC46:SQC53"/>
    <mergeCell ref="SQD46:SQD53"/>
    <mergeCell ref="SQE46:SQE53"/>
    <mergeCell ref="SPT46:SPT53"/>
    <mergeCell ref="SPU46:SPU53"/>
    <mergeCell ref="SPV46:SPV53"/>
    <mergeCell ref="SPW46:SPW53"/>
    <mergeCell ref="SPX46:SPX53"/>
    <mergeCell ref="SPY46:SPY53"/>
    <mergeCell ref="SPN46:SPN53"/>
    <mergeCell ref="SPO46:SPO53"/>
    <mergeCell ref="SPP46:SPP53"/>
    <mergeCell ref="SPQ46:SPQ53"/>
    <mergeCell ref="SPR46:SPR53"/>
    <mergeCell ref="SPS46:SPS53"/>
    <mergeCell ref="SPH46:SPH53"/>
    <mergeCell ref="SPI46:SPI53"/>
    <mergeCell ref="SPJ46:SPJ53"/>
    <mergeCell ref="SPK46:SPK53"/>
    <mergeCell ref="SPL46:SPL53"/>
    <mergeCell ref="SPM46:SPM53"/>
    <mergeCell ref="SPB46:SPB53"/>
    <mergeCell ref="SPC46:SPC53"/>
    <mergeCell ref="SPD46:SPD53"/>
    <mergeCell ref="SPE46:SPE53"/>
    <mergeCell ref="SPF46:SPF53"/>
    <mergeCell ref="SPG46:SPG53"/>
    <mergeCell ref="SRP46:SRP53"/>
    <mergeCell ref="SRQ46:SRQ53"/>
    <mergeCell ref="SRR46:SRR53"/>
    <mergeCell ref="SRS46:SRS53"/>
    <mergeCell ref="SRT46:SRT53"/>
    <mergeCell ref="SRU46:SRU53"/>
    <mergeCell ref="SRJ46:SRJ53"/>
    <mergeCell ref="SRK46:SRK53"/>
    <mergeCell ref="SRL46:SRL53"/>
    <mergeCell ref="SRM46:SRM53"/>
    <mergeCell ref="SRN46:SRN53"/>
    <mergeCell ref="SRO46:SRO53"/>
    <mergeCell ref="SRD46:SRD53"/>
    <mergeCell ref="SRE46:SRE53"/>
    <mergeCell ref="SRF46:SRF53"/>
    <mergeCell ref="SRG46:SRG53"/>
    <mergeCell ref="SRH46:SRH53"/>
    <mergeCell ref="SRI46:SRI53"/>
    <mergeCell ref="SQX46:SQX53"/>
    <mergeCell ref="SQY46:SQY53"/>
    <mergeCell ref="SQZ46:SQZ53"/>
    <mergeCell ref="SRA46:SRA53"/>
    <mergeCell ref="SRB46:SRB53"/>
    <mergeCell ref="SRC46:SRC53"/>
    <mergeCell ref="SQR46:SQR53"/>
    <mergeCell ref="SQS46:SQS53"/>
    <mergeCell ref="SQT46:SQT53"/>
    <mergeCell ref="SQU46:SQU53"/>
    <mergeCell ref="SQV46:SQV53"/>
    <mergeCell ref="SQW46:SQW53"/>
    <mergeCell ref="SQL46:SQL53"/>
    <mergeCell ref="SQM46:SQM53"/>
    <mergeCell ref="SQN46:SQN53"/>
    <mergeCell ref="SQO46:SQO53"/>
    <mergeCell ref="SQP46:SQP53"/>
    <mergeCell ref="SQQ46:SQQ53"/>
    <mergeCell ref="SSZ46:SSZ53"/>
    <mergeCell ref="STA46:STA53"/>
    <mergeCell ref="STB46:STB53"/>
    <mergeCell ref="STC46:STC53"/>
    <mergeCell ref="STD46:STD53"/>
    <mergeCell ref="STE46:STE53"/>
    <mergeCell ref="SST46:SST53"/>
    <mergeCell ref="SSU46:SSU53"/>
    <mergeCell ref="SSV46:SSV53"/>
    <mergeCell ref="SSW46:SSW53"/>
    <mergeCell ref="SSX46:SSX53"/>
    <mergeCell ref="SSY46:SSY53"/>
    <mergeCell ref="SSN46:SSN53"/>
    <mergeCell ref="SSO46:SSO53"/>
    <mergeCell ref="SSP46:SSP53"/>
    <mergeCell ref="SSQ46:SSQ53"/>
    <mergeCell ref="SSR46:SSR53"/>
    <mergeCell ref="SSS46:SSS53"/>
    <mergeCell ref="SSH46:SSH53"/>
    <mergeCell ref="SSI46:SSI53"/>
    <mergeCell ref="SSJ46:SSJ53"/>
    <mergeCell ref="SSK46:SSK53"/>
    <mergeCell ref="SSL46:SSL53"/>
    <mergeCell ref="SSM46:SSM53"/>
    <mergeCell ref="SSB46:SSB53"/>
    <mergeCell ref="SSC46:SSC53"/>
    <mergeCell ref="SSD46:SSD53"/>
    <mergeCell ref="SSE46:SSE53"/>
    <mergeCell ref="SSF46:SSF53"/>
    <mergeCell ref="SSG46:SSG53"/>
    <mergeCell ref="SRV46:SRV53"/>
    <mergeCell ref="SRW46:SRW53"/>
    <mergeCell ref="SRX46:SRX53"/>
    <mergeCell ref="SRY46:SRY53"/>
    <mergeCell ref="SRZ46:SRZ53"/>
    <mergeCell ref="SSA46:SSA53"/>
    <mergeCell ref="SUJ46:SUJ53"/>
    <mergeCell ref="SUK46:SUK53"/>
    <mergeCell ref="SUL46:SUL53"/>
    <mergeCell ref="SUM46:SUM53"/>
    <mergeCell ref="SUN46:SUN53"/>
    <mergeCell ref="SUO46:SUO53"/>
    <mergeCell ref="SUD46:SUD53"/>
    <mergeCell ref="SUE46:SUE53"/>
    <mergeCell ref="SUF46:SUF53"/>
    <mergeCell ref="SUG46:SUG53"/>
    <mergeCell ref="SUH46:SUH53"/>
    <mergeCell ref="SUI46:SUI53"/>
    <mergeCell ref="STX46:STX53"/>
    <mergeCell ref="STY46:STY53"/>
    <mergeCell ref="STZ46:STZ53"/>
    <mergeCell ref="SUA46:SUA53"/>
    <mergeCell ref="SUB46:SUB53"/>
    <mergeCell ref="SUC46:SUC53"/>
    <mergeCell ref="STR46:STR53"/>
    <mergeCell ref="STS46:STS53"/>
    <mergeCell ref="STT46:STT53"/>
    <mergeCell ref="STU46:STU53"/>
    <mergeCell ref="STV46:STV53"/>
    <mergeCell ref="STW46:STW53"/>
    <mergeCell ref="STL46:STL53"/>
    <mergeCell ref="STM46:STM53"/>
    <mergeCell ref="STN46:STN53"/>
    <mergeCell ref="STO46:STO53"/>
    <mergeCell ref="STP46:STP53"/>
    <mergeCell ref="STQ46:STQ53"/>
    <mergeCell ref="STF46:STF53"/>
    <mergeCell ref="STG46:STG53"/>
    <mergeCell ref="STH46:STH53"/>
    <mergeCell ref="STI46:STI53"/>
    <mergeCell ref="STJ46:STJ53"/>
    <mergeCell ref="STK46:STK53"/>
    <mergeCell ref="SVT46:SVT53"/>
    <mergeCell ref="SVU46:SVU53"/>
    <mergeCell ref="SVV46:SVV53"/>
    <mergeCell ref="SVW46:SVW53"/>
    <mergeCell ref="SVX46:SVX53"/>
    <mergeCell ref="SVY46:SVY53"/>
    <mergeCell ref="SVN46:SVN53"/>
    <mergeCell ref="SVO46:SVO53"/>
    <mergeCell ref="SVP46:SVP53"/>
    <mergeCell ref="SVQ46:SVQ53"/>
    <mergeCell ref="SVR46:SVR53"/>
    <mergeCell ref="SVS46:SVS53"/>
    <mergeCell ref="SVH46:SVH53"/>
    <mergeCell ref="SVI46:SVI53"/>
    <mergeCell ref="SVJ46:SVJ53"/>
    <mergeCell ref="SVK46:SVK53"/>
    <mergeCell ref="SVL46:SVL53"/>
    <mergeCell ref="SVM46:SVM53"/>
    <mergeCell ref="SVB46:SVB53"/>
    <mergeCell ref="SVC46:SVC53"/>
    <mergeCell ref="SVD46:SVD53"/>
    <mergeCell ref="SVE46:SVE53"/>
    <mergeCell ref="SVF46:SVF53"/>
    <mergeCell ref="SVG46:SVG53"/>
    <mergeCell ref="SUV46:SUV53"/>
    <mergeCell ref="SUW46:SUW53"/>
    <mergeCell ref="SUX46:SUX53"/>
    <mergeCell ref="SUY46:SUY53"/>
    <mergeCell ref="SUZ46:SUZ53"/>
    <mergeCell ref="SVA46:SVA53"/>
    <mergeCell ref="SUP46:SUP53"/>
    <mergeCell ref="SUQ46:SUQ53"/>
    <mergeCell ref="SUR46:SUR53"/>
    <mergeCell ref="SUS46:SUS53"/>
    <mergeCell ref="SUT46:SUT53"/>
    <mergeCell ref="SUU46:SUU53"/>
    <mergeCell ref="SXD46:SXD53"/>
    <mergeCell ref="SXE46:SXE53"/>
    <mergeCell ref="SXF46:SXF53"/>
    <mergeCell ref="SXG46:SXG53"/>
    <mergeCell ref="SXH46:SXH53"/>
    <mergeCell ref="SXI46:SXI53"/>
    <mergeCell ref="SWX46:SWX53"/>
    <mergeCell ref="SWY46:SWY53"/>
    <mergeCell ref="SWZ46:SWZ53"/>
    <mergeCell ref="SXA46:SXA53"/>
    <mergeCell ref="SXB46:SXB53"/>
    <mergeCell ref="SXC46:SXC53"/>
    <mergeCell ref="SWR46:SWR53"/>
    <mergeCell ref="SWS46:SWS53"/>
    <mergeCell ref="SWT46:SWT53"/>
    <mergeCell ref="SWU46:SWU53"/>
    <mergeCell ref="SWV46:SWV53"/>
    <mergeCell ref="SWW46:SWW53"/>
    <mergeCell ref="SWL46:SWL53"/>
    <mergeCell ref="SWM46:SWM53"/>
    <mergeCell ref="SWN46:SWN53"/>
    <mergeCell ref="SWO46:SWO53"/>
    <mergeCell ref="SWP46:SWP53"/>
    <mergeCell ref="SWQ46:SWQ53"/>
    <mergeCell ref="SWF46:SWF53"/>
    <mergeCell ref="SWG46:SWG53"/>
    <mergeCell ref="SWH46:SWH53"/>
    <mergeCell ref="SWI46:SWI53"/>
    <mergeCell ref="SWJ46:SWJ53"/>
    <mergeCell ref="SWK46:SWK53"/>
    <mergeCell ref="SVZ46:SVZ53"/>
    <mergeCell ref="SWA46:SWA53"/>
    <mergeCell ref="SWB46:SWB53"/>
    <mergeCell ref="SWC46:SWC53"/>
    <mergeCell ref="SWD46:SWD53"/>
    <mergeCell ref="SWE46:SWE53"/>
    <mergeCell ref="SYN46:SYN53"/>
    <mergeCell ref="SYO46:SYO53"/>
    <mergeCell ref="SYP46:SYP53"/>
    <mergeCell ref="SYQ46:SYQ53"/>
    <mergeCell ref="SYR46:SYR53"/>
    <mergeCell ref="SYS46:SYS53"/>
    <mergeCell ref="SYH46:SYH53"/>
    <mergeCell ref="SYI46:SYI53"/>
    <mergeCell ref="SYJ46:SYJ53"/>
    <mergeCell ref="SYK46:SYK53"/>
    <mergeCell ref="SYL46:SYL53"/>
    <mergeCell ref="SYM46:SYM53"/>
    <mergeCell ref="SYB46:SYB53"/>
    <mergeCell ref="SYC46:SYC53"/>
    <mergeCell ref="SYD46:SYD53"/>
    <mergeCell ref="SYE46:SYE53"/>
    <mergeCell ref="SYF46:SYF53"/>
    <mergeCell ref="SYG46:SYG53"/>
    <mergeCell ref="SXV46:SXV53"/>
    <mergeCell ref="SXW46:SXW53"/>
    <mergeCell ref="SXX46:SXX53"/>
    <mergeCell ref="SXY46:SXY53"/>
    <mergeCell ref="SXZ46:SXZ53"/>
    <mergeCell ref="SYA46:SYA53"/>
    <mergeCell ref="SXP46:SXP53"/>
    <mergeCell ref="SXQ46:SXQ53"/>
    <mergeCell ref="SXR46:SXR53"/>
    <mergeCell ref="SXS46:SXS53"/>
    <mergeCell ref="SXT46:SXT53"/>
    <mergeCell ref="SXU46:SXU53"/>
    <mergeCell ref="SXJ46:SXJ53"/>
    <mergeCell ref="SXK46:SXK53"/>
    <mergeCell ref="SXL46:SXL53"/>
    <mergeCell ref="SXM46:SXM53"/>
    <mergeCell ref="SXN46:SXN53"/>
    <mergeCell ref="SXO46:SXO53"/>
    <mergeCell ref="SZX46:SZX53"/>
    <mergeCell ref="SZY46:SZY53"/>
    <mergeCell ref="SZZ46:SZZ53"/>
    <mergeCell ref="TAA46:TAA53"/>
    <mergeCell ref="TAB46:TAB53"/>
    <mergeCell ref="TAC46:TAC53"/>
    <mergeCell ref="SZR46:SZR53"/>
    <mergeCell ref="SZS46:SZS53"/>
    <mergeCell ref="SZT46:SZT53"/>
    <mergeCell ref="SZU46:SZU53"/>
    <mergeCell ref="SZV46:SZV53"/>
    <mergeCell ref="SZW46:SZW53"/>
    <mergeCell ref="SZL46:SZL53"/>
    <mergeCell ref="SZM46:SZM53"/>
    <mergeCell ref="SZN46:SZN53"/>
    <mergeCell ref="SZO46:SZO53"/>
    <mergeCell ref="SZP46:SZP53"/>
    <mergeCell ref="SZQ46:SZQ53"/>
    <mergeCell ref="SZF46:SZF53"/>
    <mergeCell ref="SZG46:SZG53"/>
    <mergeCell ref="SZH46:SZH53"/>
    <mergeCell ref="SZI46:SZI53"/>
    <mergeCell ref="SZJ46:SZJ53"/>
    <mergeCell ref="SZK46:SZK53"/>
    <mergeCell ref="SYZ46:SYZ53"/>
    <mergeCell ref="SZA46:SZA53"/>
    <mergeCell ref="SZB46:SZB53"/>
    <mergeCell ref="SZC46:SZC53"/>
    <mergeCell ref="SZD46:SZD53"/>
    <mergeCell ref="SZE46:SZE53"/>
    <mergeCell ref="SYT46:SYT53"/>
    <mergeCell ref="SYU46:SYU53"/>
    <mergeCell ref="SYV46:SYV53"/>
    <mergeCell ref="SYW46:SYW53"/>
    <mergeCell ref="SYX46:SYX53"/>
    <mergeCell ref="SYY46:SYY53"/>
    <mergeCell ref="TBH46:TBH53"/>
    <mergeCell ref="TBI46:TBI53"/>
    <mergeCell ref="TBJ46:TBJ53"/>
    <mergeCell ref="TBK46:TBK53"/>
    <mergeCell ref="TBL46:TBL53"/>
    <mergeCell ref="TBM46:TBM53"/>
    <mergeCell ref="TBB46:TBB53"/>
    <mergeCell ref="TBC46:TBC53"/>
    <mergeCell ref="TBD46:TBD53"/>
    <mergeCell ref="TBE46:TBE53"/>
    <mergeCell ref="TBF46:TBF53"/>
    <mergeCell ref="TBG46:TBG53"/>
    <mergeCell ref="TAV46:TAV53"/>
    <mergeCell ref="TAW46:TAW53"/>
    <mergeCell ref="TAX46:TAX53"/>
    <mergeCell ref="TAY46:TAY53"/>
    <mergeCell ref="TAZ46:TAZ53"/>
    <mergeCell ref="TBA46:TBA53"/>
    <mergeCell ref="TAP46:TAP53"/>
    <mergeCell ref="TAQ46:TAQ53"/>
    <mergeCell ref="TAR46:TAR53"/>
    <mergeCell ref="TAS46:TAS53"/>
    <mergeCell ref="TAT46:TAT53"/>
    <mergeCell ref="TAU46:TAU53"/>
    <mergeCell ref="TAJ46:TAJ53"/>
    <mergeCell ref="TAK46:TAK53"/>
    <mergeCell ref="TAL46:TAL53"/>
    <mergeCell ref="TAM46:TAM53"/>
    <mergeCell ref="TAN46:TAN53"/>
    <mergeCell ref="TAO46:TAO53"/>
    <mergeCell ref="TAD46:TAD53"/>
    <mergeCell ref="TAE46:TAE53"/>
    <mergeCell ref="TAF46:TAF53"/>
    <mergeCell ref="TAG46:TAG53"/>
    <mergeCell ref="TAH46:TAH53"/>
    <mergeCell ref="TAI46:TAI53"/>
    <mergeCell ref="TCR46:TCR53"/>
    <mergeCell ref="TCS46:TCS53"/>
    <mergeCell ref="TCT46:TCT53"/>
    <mergeCell ref="TCU46:TCU53"/>
    <mergeCell ref="TCV46:TCV53"/>
    <mergeCell ref="TCW46:TCW53"/>
    <mergeCell ref="TCL46:TCL53"/>
    <mergeCell ref="TCM46:TCM53"/>
    <mergeCell ref="TCN46:TCN53"/>
    <mergeCell ref="TCO46:TCO53"/>
    <mergeCell ref="TCP46:TCP53"/>
    <mergeCell ref="TCQ46:TCQ53"/>
    <mergeCell ref="TCF46:TCF53"/>
    <mergeCell ref="TCG46:TCG53"/>
    <mergeCell ref="TCH46:TCH53"/>
    <mergeCell ref="TCI46:TCI53"/>
    <mergeCell ref="TCJ46:TCJ53"/>
    <mergeCell ref="TCK46:TCK53"/>
    <mergeCell ref="TBZ46:TBZ53"/>
    <mergeCell ref="TCA46:TCA53"/>
    <mergeCell ref="TCB46:TCB53"/>
    <mergeCell ref="TCC46:TCC53"/>
    <mergeCell ref="TCD46:TCD53"/>
    <mergeCell ref="TCE46:TCE53"/>
    <mergeCell ref="TBT46:TBT53"/>
    <mergeCell ref="TBU46:TBU53"/>
    <mergeCell ref="TBV46:TBV53"/>
    <mergeCell ref="TBW46:TBW53"/>
    <mergeCell ref="TBX46:TBX53"/>
    <mergeCell ref="TBY46:TBY53"/>
    <mergeCell ref="TBN46:TBN53"/>
    <mergeCell ref="TBO46:TBO53"/>
    <mergeCell ref="TBP46:TBP53"/>
    <mergeCell ref="TBQ46:TBQ53"/>
    <mergeCell ref="TBR46:TBR53"/>
    <mergeCell ref="TBS46:TBS53"/>
    <mergeCell ref="TEB46:TEB53"/>
    <mergeCell ref="TEC46:TEC53"/>
    <mergeCell ref="TED46:TED53"/>
    <mergeCell ref="TEE46:TEE53"/>
    <mergeCell ref="TEF46:TEF53"/>
    <mergeCell ref="TEG46:TEG53"/>
    <mergeCell ref="TDV46:TDV53"/>
    <mergeCell ref="TDW46:TDW53"/>
    <mergeCell ref="TDX46:TDX53"/>
    <mergeCell ref="TDY46:TDY53"/>
    <mergeCell ref="TDZ46:TDZ53"/>
    <mergeCell ref="TEA46:TEA53"/>
    <mergeCell ref="TDP46:TDP53"/>
    <mergeCell ref="TDQ46:TDQ53"/>
    <mergeCell ref="TDR46:TDR53"/>
    <mergeCell ref="TDS46:TDS53"/>
    <mergeCell ref="TDT46:TDT53"/>
    <mergeCell ref="TDU46:TDU53"/>
    <mergeCell ref="TDJ46:TDJ53"/>
    <mergeCell ref="TDK46:TDK53"/>
    <mergeCell ref="TDL46:TDL53"/>
    <mergeCell ref="TDM46:TDM53"/>
    <mergeCell ref="TDN46:TDN53"/>
    <mergeCell ref="TDO46:TDO53"/>
    <mergeCell ref="TDD46:TDD53"/>
    <mergeCell ref="TDE46:TDE53"/>
    <mergeCell ref="TDF46:TDF53"/>
    <mergeCell ref="TDG46:TDG53"/>
    <mergeCell ref="TDH46:TDH53"/>
    <mergeCell ref="TDI46:TDI53"/>
    <mergeCell ref="TCX46:TCX53"/>
    <mergeCell ref="TCY46:TCY53"/>
    <mergeCell ref="TCZ46:TCZ53"/>
    <mergeCell ref="TDA46:TDA53"/>
    <mergeCell ref="TDB46:TDB53"/>
    <mergeCell ref="TDC46:TDC53"/>
    <mergeCell ref="TFL46:TFL53"/>
    <mergeCell ref="TFM46:TFM53"/>
    <mergeCell ref="TFN46:TFN53"/>
    <mergeCell ref="TFO46:TFO53"/>
    <mergeCell ref="TFP46:TFP53"/>
    <mergeCell ref="TFQ46:TFQ53"/>
    <mergeCell ref="TFF46:TFF53"/>
    <mergeCell ref="TFG46:TFG53"/>
    <mergeCell ref="TFH46:TFH53"/>
    <mergeCell ref="TFI46:TFI53"/>
    <mergeCell ref="TFJ46:TFJ53"/>
    <mergeCell ref="TFK46:TFK53"/>
    <mergeCell ref="TEZ46:TEZ53"/>
    <mergeCell ref="TFA46:TFA53"/>
    <mergeCell ref="TFB46:TFB53"/>
    <mergeCell ref="TFC46:TFC53"/>
    <mergeCell ref="TFD46:TFD53"/>
    <mergeCell ref="TFE46:TFE53"/>
    <mergeCell ref="TET46:TET53"/>
    <mergeCell ref="TEU46:TEU53"/>
    <mergeCell ref="TEV46:TEV53"/>
    <mergeCell ref="TEW46:TEW53"/>
    <mergeCell ref="TEX46:TEX53"/>
    <mergeCell ref="TEY46:TEY53"/>
    <mergeCell ref="TEN46:TEN53"/>
    <mergeCell ref="TEO46:TEO53"/>
    <mergeCell ref="TEP46:TEP53"/>
    <mergeCell ref="TEQ46:TEQ53"/>
    <mergeCell ref="TER46:TER53"/>
    <mergeCell ref="TES46:TES53"/>
    <mergeCell ref="TEH46:TEH53"/>
    <mergeCell ref="TEI46:TEI53"/>
    <mergeCell ref="TEJ46:TEJ53"/>
    <mergeCell ref="TEK46:TEK53"/>
    <mergeCell ref="TEL46:TEL53"/>
    <mergeCell ref="TEM46:TEM53"/>
    <mergeCell ref="TGV46:TGV53"/>
    <mergeCell ref="TGW46:TGW53"/>
    <mergeCell ref="TGX46:TGX53"/>
    <mergeCell ref="TGY46:TGY53"/>
    <mergeCell ref="TGZ46:TGZ53"/>
    <mergeCell ref="THA46:THA53"/>
    <mergeCell ref="TGP46:TGP53"/>
    <mergeCell ref="TGQ46:TGQ53"/>
    <mergeCell ref="TGR46:TGR53"/>
    <mergeCell ref="TGS46:TGS53"/>
    <mergeCell ref="TGT46:TGT53"/>
    <mergeCell ref="TGU46:TGU53"/>
    <mergeCell ref="TGJ46:TGJ53"/>
    <mergeCell ref="TGK46:TGK53"/>
    <mergeCell ref="TGL46:TGL53"/>
    <mergeCell ref="TGM46:TGM53"/>
    <mergeCell ref="TGN46:TGN53"/>
    <mergeCell ref="TGO46:TGO53"/>
    <mergeCell ref="TGD46:TGD53"/>
    <mergeCell ref="TGE46:TGE53"/>
    <mergeCell ref="TGF46:TGF53"/>
    <mergeCell ref="TGG46:TGG53"/>
    <mergeCell ref="TGH46:TGH53"/>
    <mergeCell ref="TGI46:TGI53"/>
    <mergeCell ref="TFX46:TFX53"/>
    <mergeCell ref="TFY46:TFY53"/>
    <mergeCell ref="TFZ46:TFZ53"/>
    <mergeCell ref="TGA46:TGA53"/>
    <mergeCell ref="TGB46:TGB53"/>
    <mergeCell ref="TGC46:TGC53"/>
    <mergeCell ref="TFR46:TFR53"/>
    <mergeCell ref="TFS46:TFS53"/>
    <mergeCell ref="TFT46:TFT53"/>
    <mergeCell ref="TFU46:TFU53"/>
    <mergeCell ref="TFV46:TFV53"/>
    <mergeCell ref="TFW46:TFW53"/>
    <mergeCell ref="TIF46:TIF53"/>
    <mergeCell ref="TIG46:TIG53"/>
    <mergeCell ref="TIH46:TIH53"/>
    <mergeCell ref="TII46:TII53"/>
    <mergeCell ref="TIJ46:TIJ53"/>
    <mergeCell ref="TIK46:TIK53"/>
    <mergeCell ref="THZ46:THZ53"/>
    <mergeCell ref="TIA46:TIA53"/>
    <mergeCell ref="TIB46:TIB53"/>
    <mergeCell ref="TIC46:TIC53"/>
    <mergeCell ref="TID46:TID53"/>
    <mergeCell ref="TIE46:TIE53"/>
    <mergeCell ref="THT46:THT53"/>
    <mergeCell ref="THU46:THU53"/>
    <mergeCell ref="THV46:THV53"/>
    <mergeCell ref="THW46:THW53"/>
    <mergeCell ref="THX46:THX53"/>
    <mergeCell ref="THY46:THY53"/>
    <mergeCell ref="THN46:THN53"/>
    <mergeCell ref="THO46:THO53"/>
    <mergeCell ref="THP46:THP53"/>
    <mergeCell ref="THQ46:THQ53"/>
    <mergeCell ref="THR46:THR53"/>
    <mergeCell ref="THS46:THS53"/>
    <mergeCell ref="THH46:THH53"/>
    <mergeCell ref="THI46:THI53"/>
    <mergeCell ref="THJ46:THJ53"/>
    <mergeCell ref="THK46:THK53"/>
    <mergeCell ref="THL46:THL53"/>
    <mergeCell ref="THM46:THM53"/>
    <mergeCell ref="THB46:THB53"/>
    <mergeCell ref="THC46:THC53"/>
    <mergeCell ref="THD46:THD53"/>
    <mergeCell ref="THE46:THE53"/>
    <mergeCell ref="THF46:THF53"/>
    <mergeCell ref="THG46:THG53"/>
    <mergeCell ref="TJP46:TJP53"/>
    <mergeCell ref="TJQ46:TJQ53"/>
    <mergeCell ref="TJR46:TJR53"/>
    <mergeCell ref="TJS46:TJS53"/>
    <mergeCell ref="TJT46:TJT53"/>
    <mergeCell ref="TJU46:TJU53"/>
    <mergeCell ref="TJJ46:TJJ53"/>
    <mergeCell ref="TJK46:TJK53"/>
    <mergeCell ref="TJL46:TJL53"/>
    <mergeCell ref="TJM46:TJM53"/>
    <mergeCell ref="TJN46:TJN53"/>
    <mergeCell ref="TJO46:TJO53"/>
    <mergeCell ref="TJD46:TJD53"/>
    <mergeCell ref="TJE46:TJE53"/>
    <mergeCell ref="TJF46:TJF53"/>
    <mergeCell ref="TJG46:TJG53"/>
    <mergeCell ref="TJH46:TJH53"/>
    <mergeCell ref="TJI46:TJI53"/>
    <mergeCell ref="TIX46:TIX53"/>
    <mergeCell ref="TIY46:TIY53"/>
    <mergeCell ref="TIZ46:TIZ53"/>
    <mergeCell ref="TJA46:TJA53"/>
    <mergeCell ref="TJB46:TJB53"/>
    <mergeCell ref="TJC46:TJC53"/>
    <mergeCell ref="TIR46:TIR53"/>
    <mergeCell ref="TIS46:TIS53"/>
    <mergeCell ref="TIT46:TIT53"/>
    <mergeCell ref="TIU46:TIU53"/>
    <mergeCell ref="TIV46:TIV53"/>
    <mergeCell ref="TIW46:TIW53"/>
    <mergeCell ref="TIL46:TIL53"/>
    <mergeCell ref="TIM46:TIM53"/>
    <mergeCell ref="TIN46:TIN53"/>
    <mergeCell ref="TIO46:TIO53"/>
    <mergeCell ref="TIP46:TIP53"/>
    <mergeCell ref="TIQ46:TIQ53"/>
    <mergeCell ref="TKZ46:TKZ53"/>
    <mergeCell ref="TLA46:TLA53"/>
    <mergeCell ref="TLB46:TLB53"/>
    <mergeCell ref="TLC46:TLC53"/>
    <mergeCell ref="TLD46:TLD53"/>
    <mergeCell ref="TLE46:TLE53"/>
    <mergeCell ref="TKT46:TKT53"/>
    <mergeCell ref="TKU46:TKU53"/>
    <mergeCell ref="TKV46:TKV53"/>
    <mergeCell ref="TKW46:TKW53"/>
    <mergeCell ref="TKX46:TKX53"/>
    <mergeCell ref="TKY46:TKY53"/>
    <mergeCell ref="TKN46:TKN53"/>
    <mergeCell ref="TKO46:TKO53"/>
    <mergeCell ref="TKP46:TKP53"/>
    <mergeCell ref="TKQ46:TKQ53"/>
    <mergeCell ref="TKR46:TKR53"/>
    <mergeCell ref="TKS46:TKS53"/>
    <mergeCell ref="TKH46:TKH53"/>
    <mergeCell ref="TKI46:TKI53"/>
    <mergeCell ref="TKJ46:TKJ53"/>
    <mergeCell ref="TKK46:TKK53"/>
    <mergeCell ref="TKL46:TKL53"/>
    <mergeCell ref="TKM46:TKM53"/>
    <mergeCell ref="TKB46:TKB53"/>
    <mergeCell ref="TKC46:TKC53"/>
    <mergeCell ref="TKD46:TKD53"/>
    <mergeCell ref="TKE46:TKE53"/>
    <mergeCell ref="TKF46:TKF53"/>
    <mergeCell ref="TKG46:TKG53"/>
    <mergeCell ref="TJV46:TJV53"/>
    <mergeCell ref="TJW46:TJW53"/>
    <mergeCell ref="TJX46:TJX53"/>
    <mergeCell ref="TJY46:TJY53"/>
    <mergeCell ref="TJZ46:TJZ53"/>
    <mergeCell ref="TKA46:TKA53"/>
    <mergeCell ref="TMJ46:TMJ53"/>
    <mergeCell ref="TMK46:TMK53"/>
    <mergeCell ref="TML46:TML53"/>
    <mergeCell ref="TMM46:TMM53"/>
    <mergeCell ref="TMN46:TMN53"/>
    <mergeCell ref="TMO46:TMO53"/>
    <mergeCell ref="TMD46:TMD53"/>
    <mergeCell ref="TME46:TME53"/>
    <mergeCell ref="TMF46:TMF53"/>
    <mergeCell ref="TMG46:TMG53"/>
    <mergeCell ref="TMH46:TMH53"/>
    <mergeCell ref="TMI46:TMI53"/>
    <mergeCell ref="TLX46:TLX53"/>
    <mergeCell ref="TLY46:TLY53"/>
    <mergeCell ref="TLZ46:TLZ53"/>
    <mergeCell ref="TMA46:TMA53"/>
    <mergeCell ref="TMB46:TMB53"/>
    <mergeCell ref="TMC46:TMC53"/>
    <mergeCell ref="TLR46:TLR53"/>
    <mergeCell ref="TLS46:TLS53"/>
    <mergeCell ref="TLT46:TLT53"/>
    <mergeCell ref="TLU46:TLU53"/>
    <mergeCell ref="TLV46:TLV53"/>
    <mergeCell ref="TLW46:TLW53"/>
    <mergeCell ref="TLL46:TLL53"/>
    <mergeCell ref="TLM46:TLM53"/>
    <mergeCell ref="TLN46:TLN53"/>
    <mergeCell ref="TLO46:TLO53"/>
    <mergeCell ref="TLP46:TLP53"/>
    <mergeCell ref="TLQ46:TLQ53"/>
    <mergeCell ref="TLF46:TLF53"/>
    <mergeCell ref="TLG46:TLG53"/>
    <mergeCell ref="TLH46:TLH53"/>
    <mergeCell ref="TLI46:TLI53"/>
    <mergeCell ref="TLJ46:TLJ53"/>
    <mergeCell ref="TLK46:TLK53"/>
    <mergeCell ref="TNT46:TNT53"/>
    <mergeCell ref="TNU46:TNU53"/>
    <mergeCell ref="TNV46:TNV53"/>
    <mergeCell ref="TNW46:TNW53"/>
    <mergeCell ref="TNX46:TNX53"/>
    <mergeCell ref="TNY46:TNY53"/>
    <mergeCell ref="TNN46:TNN53"/>
    <mergeCell ref="TNO46:TNO53"/>
    <mergeCell ref="TNP46:TNP53"/>
    <mergeCell ref="TNQ46:TNQ53"/>
    <mergeCell ref="TNR46:TNR53"/>
    <mergeCell ref="TNS46:TNS53"/>
    <mergeCell ref="TNH46:TNH53"/>
    <mergeCell ref="TNI46:TNI53"/>
    <mergeCell ref="TNJ46:TNJ53"/>
    <mergeCell ref="TNK46:TNK53"/>
    <mergeCell ref="TNL46:TNL53"/>
    <mergeCell ref="TNM46:TNM53"/>
    <mergeCell ref="TNB46:TNB53"/>
    <mergeCell ref="TNC46:TNC53"/>
    <mergeCell ref="TND46:TND53"/>
    <mergeCell ref="TNE46:TNE53"/>
    <mergeCell ref="TNF46:TNF53"/>
    <mergeCell ref="TNG46:TNG53"/>
    <mergeCell ref="TMV46:TMV53"/>
    <mergeCell ref="TMW46:TMW53"/>
    <mergeCell ref="TMX46:TMX53"/>
    <mergeCell ref="TMY46:TMY53"/>
    <mergeCell ref="TMZ46:TMZ53"/>
    <mergeCell ref="TNA46:TNA53"/>
    <mergeCell ref="TMP46:TMP53"/>
    <mergeCell ref="TMQ46:TMQ53"/>
    <mergeCell ref="TMR46:TMR53"/>
    <mergeCell ref="TMS46:TMS53"/>
    <mergeCell ref="TMT46:TMT53"/>
    <mergeCell ref="TMU46:TMU53"/>
    <mergeCell ref="TPD46:TPD53"/>
    <mergeCell ref="TPE46:TPE53"/>
    <mergeCell ref="TPF46:TPF53"/>
    <mergeCell ref="TPG46:TPG53"/>
    <mergeCell ref="TPH46:TPH53"/>
    <mergeCell ref="TPI46:TPI53"/>
    <mergeCell ref="TOX46:TOX53"/>
    <mergeCell ref="TOY46:TOY53"/>
    <mergeCell ref="TOZ46:TOZ53"/>
    <mergeCell ref="TPA46:TPA53"/>
    <mergeCell ref="TPB46:TPB53"/>
    <mergeCell ref="TPC46:TPC53"/>
    <mergeCell ref="TOR46:TOR53"/>
    <mergeCell ref="TOS46:TOS53"/>
    <mergeCell ref="TOT46:TOT53"/>
    <mergeCell ref="TOU46:TOU53"/>
    <mergeCell ref="TOV46:TOV53"/>
    <mergeCell ref="TOW46:TOW53"/>
    <mergeCell ref="TOL46:TOL53"/>
    <mergeCell ref="TOM46:TOM53"/>
    <mergeCell ref="TON46:TON53"/>
    <mergeCell ref="TOO46:TOO53"/>
    <mergeCell ref="TOP46:TOP53"/>
    <mergeCell ref="TOQ46:TOQ53"/>
    <mergeCell ref="TOF46:TOF53"/>
    <mergeCell ref="TOG46:TOG53"/>
    <mergeCell ref="TOH46:TOH53"/>
    <mergeCell ref="TOI46:TOI53"/>
    <mergeCell ref="TOJ46:TOJ53"/>
    <mergeCell ref="TOK46:TOK53"/>
    <mergeCell ref="TNZ46:TNZ53"/>
    <mergeCell ref="TOA46:TOA53"/>
    <mergeCell ref="TOB46:TOB53"/>
    <mergeCell ref="TOC46:TOC53"/>
    <mergeCell ref="TOD46:TOD53"/>
    <mergeCell ref="TOE46:TOE53"/>
    <mergeCell ref="TQN46:TQN53"/>
    <mergeCell ref="TQO46:TQO53"/>
    <mergeCell ref="TQP46:TQP53"/>
    <mergeCell ref="TQQ46:TQQ53"/>
    <mergeCell ref="TQR46:TQR53"/>
    <mergeCell ref="TQS46:TQS53"/>
    <mergeCell ref="TQH46:TQH53"/>
    <mergeCell ref="TQI46:TQI53"/>
    <mergeCell ref="TQJ46:TQJ53"/>
    <mergeCell ref="TQK46:TQK53"/>
    <mergeCell ref="TQL46:TQL53"/>
    <mergeCell ref="TQM46:TQM53"/>
    <mergeCell ref="TQB46:TQB53"/>
    <mergeCell ref="TQC46:TQC53"/>
    <mergeCell ref="TQD46:TQD53"/>
    <mergeCell ref="TQE46:TQE53"/>
    <mergeCell ref="TQF46:TQF53"/>
    <mergeCell ref="TQG46:TQG53"/>
    <mergeCell ref="TPV46:TPV53"/>
    <mergeCell ref="TPW46:TPW53"/>
    <mergeCell ref="TPX46:TPX53"/>
    <mergeCell ref="TPY46:TPY53"/>
    <mergeCell ref="TPZ46:TPZ53"/>
    <mergeCell ref="TQA46:TQA53"/>
    <mergeCell ref="TPP46:TPP53"/>
    <mergeCell ref="TPQ46:TPQ53"/>
    <mergeCell ref="TPR46:TPR53"/>
    <mergeCell ref="TPS46:TPS53"/>
    <mergeCell ref="TPT46:TPT53"/>
    <mergeCell ref="TPU46:TPU53"/>
    <mergeCell ref="TPJ46:TPJ53"/>
    <mergeCell ref="TPK46:TPK53"/>
    <mergeCell ref="TPL46:TPL53"/>
    <mergeCell ref="TPM46:TPM53"/>
    <mergeCell ref="TPN46:TPN53"/>
    <mergeCell ref="TPO46:TPO53"/>
    <mergeCell ref="TRX46:TRX53"/>
    <mergeCell ref="TRY46:TRY53"/>
    <mergeCell ref="TRZ46:TRZ53"/>
    <mergeCell ref="TSA46:TSA53"/>
    <mergeCell ref="TSB46:TSB53"/>
    <mergeCell ref="TSC46:TSC53"/>
    <mergeCell ref="TRR46:TRR53"/>
    <mergeCell ref="TRS46:TRS53"/>
    <mergeCell ref="TRT46:TRT53"/>
    <mergeCell ref="TRU46:TRU53"/>
    <mergeCell ref="TRV46:TRV53"/>
    <mergeCell ref="TRW46:TRW53"/>
    <mergeCell ref="TRL46:TRL53"/>
    <mergeCell ref="TRM46:TRM53"/>
    <mergeCell ref="TRN46:TRN53"/>
    <mergeCell ref="TRO46:TRO53"/>
    <mergeCell ref="TRP46:TRP53"/>
    <mergeCell ref="TRQ46:TRQ53"/>
    <mergeCell ref="TRF46:TRF53"/>
    <mergeCell ref="TRG46:TRG53"/>
    <mergeCell ref="TRH46:TRH53"/>
    <mergeCell ref="TRI46:TRI53"/>
    <mergeCell ref="TRJ46:TRJ53"/>
    <mergeCell ref="TRK46:TRK53"/>
    <mergeCell ref="TQZ46:TQZ53"/>
    <mergeCell ref="TRA46:TRA53"/>
    <mergeCell ref="TRB46:TRB53"/>
    <mergeCell ref="TRC46:TRC53"/>
    <mergeCell ref="TRD46:TRD53"/>
    <mergeCell ref="TRE46:TRE53"/>
    <mergeCell ref="TQT46:TQT53"/>
    <mergeCell ref="TQU46:TQU53"/>
    <mergeCell ref="TQV46:TQV53"/>
    <mergeCell ref="TQW46:TQW53"/>
    <mergeCell ref="TQX46:TQX53"/>
    <mergeCell ref="TQY46:TQY53"/>
    <mergeCell ref="TTH46:TTH53"/>
    <mergeCell ref="TTI46:TTI53"/>
    <mergeCell ref="TTJ46:TTJ53"/>
    <mergeCell ref="TTK46:TTK53"/>
    <mergeCell ref="TTL46:TTL53"/>
    <mergeCell ref="TTM46:TTM53"/>
    <mergeCell ref="TTB46:TTB53"/>
    <mergeCell ref="TTC46:TTC53"/>
    <mergeCell ref="TTD46:TTD53"/>
    <mergeCell ref="TTE46:TTE53"/>
    <mergeCell ref="TTF46:TTF53"/>
    <mergeCell ref="TTG46:TTG53"/>
    <mergeCell ref="TSV46:TSV53"/>
    <mergeCell ref="TSW46:TSW53"/>
    <mergeCell ref="TSX46:TSX53"/>
    <mergeCell ref="TSY46:TSY53"/>
    <mergeCell ref="TSZ46:TSZ53"/>
    <mergeCell ref="TTA46:TTA53"/>
    <mergeCell ref="TSP46:TSP53"/>
    <mergeCell ref="TSQ46:TSQ53"/>
    <mergeCell ref="TSR46:TSR53"/>
    <mergeCell ref="TSS46:TSS53"/>
    <mergeCell ref="TST46:TST53"/>
    <mergeCell ref="TSU46:TSU53"/>
    <mergeCell ref="TSJ46:TSJ53"/>
    <mergeCell ref="TSK46:TSK53"/>
    <mergeCell ref="TSL46:TSL53"/>
    <mergeCell ref="TSM46:TSM53"/>
    <mergeCell ref="TSN46:TSN53"/>
    <mergeCell ref="TSO46:TSO53"/>
    <mergeCell ref="TSD46:TSD53"/>
    <mergeCell ref="TSE46:TSE53"/>
    <mergeCell ref="TSF46:TSF53"/>
    <mergeCell ref="TSG46:TSG53"/>
    <mergeCell ref="TSH46:TSH53"/>
    <mergeCell ref="TSI46:TSI53"/>
    <mergeCell ref="TUR46:TUR53"/>
    <mergeCell ref="TUS46:TUS53"/>
    <mergeCell ref="TUT46:TUT53"/>
    <mergeCell ref="TUU46:TUU53"/>
    <mergeCell ref="TUV46:TUV53"/>
    <mergeCell ref="TUW46:TUW53"/>
    <mergeCell ref="TUL46:TUL53"/>
    <mergeCell ref="TUM46:TUM53"/>
    <mergeCell ref="TUN46:TUN53"/>
    <mergeCell ref="TUO46:TUO53"/>
    <mergeCell ref="TUP46:TUP53"/>
    <mergeCell ref="TUQ46:TUQ53"/>
    <mergeCell ref="TUF46:TUF53"/>
    <mergeCell ref="TUG46:TUG53"/>
    <mergeCell ref="TUH46:TUH53"/>
    <mergeCell ref="TUI46:TUI53"/>
    <mergeCell ref="TUJ46:TUJ53"/>
    <mergeCell ref="TUK46:TUK53"/>
    <mergeCell ref="TTZ46:TTZ53"/>
    <mergeCell ref="TUA46:TUA53"/>
    <mergeCell ref="TUB46:TUB53"/>
    <mergeCell ref="TUC46:TUC53"/>
    <mergeCell ref="TUD46:TUD53"/>
    <mergeCell ref="TUE46:TUE53"/>
    <mergeCell ref="TTT46:TTT53"/>
    <mergeCell ref="TTU46:TTU53"/>
    <mergeCell ref="TTV46:TTV53"/>
    <mergeCell ref="TTW46:TTW53"/>
    <mergeCell ref="TTX46:TTX53"/>
    <mergeCell ref="TTY46:TTY53"/>
    <mergeCell ref="TTN46:TTN53"/>
    <mergeCell ref="TTO46:TTO53"/>
    <mergeCell ref="TTP46:TTP53"/>
    <mergeCell ref="TTQ46:TTQ53"/>
    <mergeCell ref="TTR46:TTR53"/>
    <mergeCell ref="TTS46:TTS53"/>
    <mergeCell ref="TWB46:TWB53"/>
    <mergeCell ref="TWC46:TWC53"/>
    <mergeCell ref="TWD46:TWD53"/>
    <mergeCell ref="TWE46:TWE53"/>
    <mergeCell ref="TWF46:TWF53"/>
    <mergeCell ref="TWG46:TWG53"/>
    <mergeCell ref="TVV46:TVV53"/>
    <mergeCell ref="TVW46:TVW53"/>
    <mergeCell ref="TVX46:TVX53"/>
    <mergeCell ref="TVY46:TVY53"/>
    <mergeCell ref="TVZ46:TVZ53"/>
    <mergeCell ref="TWA46:TWA53"/>
    <mergeCell ref="TVP46:TVP53"/>
    <mergeCell ref="TVQ46:TVQ53"/>
    <mergeCell ref="TVR46:TVR53"/>
    <mergeCell ref="TVS46:TVS53"/>
    <mergeCell ref="TVT46:TVT53"/>
    <mergeCell ref="TVU46:TVU53"/>
    <mergeCell ref="TVJ46:TVJ53"/>
    <mergeCell ref="TVK46:TVK53"/>
    <mergeCell ref="TVL46:TVL53"/>
    <mergeCell ref="TVM46:TVM53"/>
    <mergeCell ref="TVN46:TVN53"/>
    <mergeCell ref="TVO46:TVO53"/>
    <mergeCell ref="TVD46:TVD53"/>
    <mergeCell ref="TVE46:TVE53"/>
    <mergeCell ref="TVF46:TVF53"/>
    <mergeCell ref="TVG46:TVG53"/>
    <mergeCell ref="TVH46:TVH53"/>
    <mergeCell ref="TVI46:TVI53"/>
    <mergeCell ref="TUX46:TUX53"/>
    <mergeCell ref="TUY46:TUY53"/>
    <mergeCell ref="TUZ46:TUZ53"/>
    <mergeCell ref="TVA46:TVA53"/>
    <mergeCell ref="TVB46:TVB53"/>
    <mergeCell ref="TVC46:TVC53"/>
    <mergeCell ref="TXL46:TXL53"/>
    <mergeCell ref="TXM46:TXM53"/>
    <mergeCell ref="TXN46:TXN53"/>
    <mergeCell ref="TXO46:TXO53"/>
    <mergeCell ref="TXP46:TXP53"/>
    <mergeCell ref="TXQ46:TXQ53"/>
    <mergeCell ref="TXF46:TXF53"/>
    <mergeCell ref="TXG46:TXG53"/>
    <mergeCell ref="TXH46:TXH53"/>
    <mergeCell ref="TXI46:TXI53"/>
    <mergeCell ref="TXJ46:TXJ53"/>
    <mergeCell ref="TXK46:TXK53"/>
    <mergeCell ref="TWZ46:TWZ53"/>
    <mergeCell ref="TXA46:TXA53"/>
    <mergeCell ref="TXB46:TXB53"/>
    <mergeCell ref="TXC46:TXC53"/>
    <mergeCell ref="TXD46:TXD53"/>
    <mergeCell ref="TXE46:TXE53"/>
    <mergeCell ref="TWT46:TWT53"/>
    <mergeCell ref="TWU46:TWU53"/>
    <mergeCell ref="TWV46:TWV53"/>
    <mergeCell ref="TWW46:TWW53"/>
    <mergeCell ref="TWX46:TWX53"/>
    <mergeCell ref="TWY46:TWY53"/>
    <mergeCell ref="TWN46:TWN53"/>
    <mergeCell ref="TWO46:TWO53"/>
    <mergeCell ref="TWP46:TWP53"/>
    <mergeCell ref="TWQ46:TWQ53"/>
    <mergeCell ref="TWR46:TWR53"/>
    <mergeCell ref="TWS46:TWS53"/>
    <mergeCell ref="TWH46:TWH53"/>
    <mergeCell ref="TWI46:TWI53"/>
    <mergeCell ref="TWJ46:TWJ53"/>
    <mergeCell ref="TWK46:TWK53"/>
    <mergeCell ref="TWL46:TWL53"/>
    <mergeCell ref="TWM46:TWM53"/>
    <mergeCell ref="TYV46:TYV53"/>
    <mergeCell ref="TYW46:TYW53"/>
    <mergeCell ref="TYX46:TYX53"/>
    <mergeCell ref="TYY46:TYY53"/>
    <mergeCell ref="TYZ46:TYZ53"/>
    <mergeCell ref="TZA46:TZA53"/>
    <mergeCell ref="TYP46:TYP53"/>
    <mergeCell ref="TYQ46:TYQ53"/>
    <mergeCell ref="TYR46:TYR53"/>
    <mergeCell ref="TYS46:TYS53"/>
    <mergeCell ref="TYT46:TYT53"/>
    <mergeCell ref="TYU46:TYU53"/>
    <mergeCell ref="TYJ46:TYJ53"/>
    <mergeCell ref="TYK46:TYK53"/>
    <mergeCell ref="TYL46:TYL53"/>
    <mergeCell ref="TYM46:TYM53"/>
    <mergeCell ref="TYN46:TYN53"/>
    <mergeCell ref="TYO46:TYO53"/>
    <mergeCell ref="TYD46:TYD53"/>
    <mergeCell ref="TYE46:TYE53"/>
    <mergeCell ref="TYF46:TYF53"/>
    <mergeCell ref="TYG46:TYG53"/>
    <mergeCell ref="TYH46:TYH53"/>
    <mergeCell ref="TYI46:TYI53"/>
    <mergeCell ref="TXX46:TXX53"/>
    <mergeCell ref="TXY46:TXY53"/>
    <mergeCell ref="TXZ46:TXZ53"/>
    <mergeCell ref="TYA46:TYA53"/>
    <mergeCell ref="TYB46:TYB53"/>
    <mergeCell ref="TYC46:TYC53"/>
    <mergeCell ref="TXR46:TXR53"/>
    <mergeCell ref="TXS46:TXS53"/>
    <mergeCell ref="TXT46:TXT53"/>
    <mergeCell ref="TXU46:TXU53"/>
    <mergeCell ref="TXV46:TXV53"/>
    <mergeCell ref="TXW46:TXW53"/>
    <mergeCell ref="UAF46:UAF53"/>
    <mergeCell ref="UAG46:UAG53"/>
    <mergeCell ref="UAH46:UAH53"/>
    <mergeCell ref="UAI46:UAI53"/>
    <mergeCell ref="UAJ46:UAJ53"/>
    <mergeCell ref="UAK46:UAK53"/>
    <mergeCell ref="TZZ46:TZZ53"/>
    <mergeCell ref="UAA46:UAA53"/>
    <mergeCell ref="UAB46:UAB53"/>
    <mergeCell ref="UAC46:UAC53"/>
    <mergeCell ref="UAD46:UAD53"/>
    <mergeCell ref="UAE46:UAE53"/>
    <mergeCell ref="TZT46:TZT53"/>
    <mergeCell ref="TZU46:TZU53"/>
    <mergeCell ref="TZV46:TZV53"/>
    <mergeCell ref="TZW46:TZW53"/>
    <mergeCell ref="TZX46:TZX53"/>
    <mergeCell ref="TZY46:TZY53"/>
    <mergeCell ref="TZN46:TZN53"/>
    <mergeCell ref="TZO46:TZO53"/>
    <mergeCell ref="TZP46:TZP53"/>
    <mergeCell ref="TZQ46:TZQ53"/>
    <mergeCell ref="TZR46:TZR53"/>
    <mergeCell ref="TZS46:TZS53"/>
    <mergeCell ref="TZH46:TZH53"/>
    <mergeCell ref="TZI46:TZI53"/>
    <mergeCell ref="TZJ46:TZJ53"/>
    <mergeCell ref="TZK46:TZK53"/>
    <mergeCell ref="TZL46:TZL53"/>
    <mergeCell ref="TZM46:TZM53"/>
    <mergeCell ref="TZB46:TZB53"/>
    <mergeCell ref="TZC46:TZC53"/>
    <mergeCell ref="TZD46:TZD53"/>
    <mergeCell ref="TZE46:TZE53"/>
    <mergeCell ref="TZF46:TZF53"/>
    <mergeCell ref="TZG46:TZG53"/>
    <mergeCell ref="UBP46:UBP53"/>
    <mergeCell ref="UBQ46:UBQ53"/>
    <mergeCell ref="UBR46:UBR53"/>
    <mergeCell ref="UBS46:UBS53"/>
    <mergeCell ref="UBT46:UBT53"/>
    <mergeCell ref="UBU46:UBU53"/>
    <mergeCell ref="UBJ46:UBJ53"/>
    <mergeCell ref="UBK46:UBK53"/>
    <mergeCell ref="UBL46:UBL53"/>
    <mergeCell ref="UBM46:UBM53"/>
    <mergeCell ref="UBN46:UBN53"/>
    <mergeCell ref="UBO46:UBO53"/>
    <mergeCell ref="UBD46:UBD53"/>
    <mergeCell ref="UBE46:UBE53"/>
    <mergeCell ref="UBF46:UBF53"/>
    <mergeCell ref="UBG46:UBG53"/>
    <mergeCell ref="UBH46:UBH53"/>
    <mergeCell ref="UBI46:UBI53"/>
    <mergeCell ref="UAX46:UAX53"/>
    <mergeCell ref="UAY46:UAY53"/>
    <mergeCell ref="UAZ46:UAZ53"/>
    <mergeCell ref="UBA46:UBA53"/>
    <mergeCell ref="UBB46:UBB53"/>
    <mergeCell ref="UBC46:UBC53"/>
    <mergeCell ref="UAR46:UAR53"/>
    <mergeCell ref="UAS46:UAS53"/>
    <mergeCell ref="UAT46:UAT53"/>
    <mergeCell ref="UAU46:UAU53"/>
    <mergeCell ref="UAV46:UAV53"/>
    <mergeCell ref="UAW46:UAW53"/>
    <mergeCell ref="UAL46:UAL53"/>
    <mergeCell ref="UAM46:UAM53"/>
    <mergeCell ref="UAN46:UAN53"/>
    <mergeCell ref="UAO46:UAO53"/>
    <mergeCell ref="UAP46:UAP53"/>
    <mergeCell ref="UAQ46:UAQ53"/>
    <mergeCell ref="UCZ46:UCZ53"/>
    <mergeCell ref="UDA46:UDA53"/>
    <mergeCell ref="UDB46:UDB53"/>
    <mergeCell ref="UDC46:UDC53"/>
    <mergeCell ref="UDD46:UDD53"/>
    <mergeCell ref="UDE46:UDE53"/>
    <mergeCell ref="UCT46:UCT53"/>
    <mergeCell ref="UCU46:UCU53"/>
    <mergeCell ref="UCV46:UCV53"/>
    <mergeCell ref="UCW46:UCW53"/>
    <mergeCell ref="UCX46:UCX53"/>
    <mergeCell ref="UCY46:UCY53"/>
    <mergeCell ref="UCN46:UCN53"/>
    <mergeCell ref="UCO46:UCO53"/>
    <mergeCell ref="UCP46:UCP53"/>
    <mergeCell ref="UCQ46:UCQ53"/>
    <mergeCell ref="UCR46:UCR53"/>
    <mergeCell ref="UCS46:UCS53"/>
    <mergeCell ref="UCH46:UCH53"/>
    <mergeCell ref="UCI46:UCI53"/>
    <mergeCell ref="UCJ46:UCJ53"/>
    <mergeCell ref="UCK46:UCK53"/>
    <mergeCell ref="UCL46:UCL53"/>
    <mergeCell ref="UCM46:UCM53"/>
    <mergeCell ref="UCB46:UCB53"/>
    <mergeCell ref="UCC46:UCC53"/>
    <mergeCell ref="UCD46:UCD53"/>
    <mergeCell ref="UCE46:UCE53"/>
    <mergeCell ref="UCF46:UCF53"/>
    <mergeCell ref="UCG46:UCG53"/>
    <mergeCell ref="UBV46:UBV53"/>
    <mergeCell ref="UBW46:UBW53"/>
    <mergeCell ref="UBX46:UBX53"/>
    <mergeCell ref="UBY46:UBY53"/>
    <mergeCell ref="UBZ46:UBZ53"/>
    <mergeCell ref="UCA46:UCA53"/>
    <mergeCell ref="UEJ46:UEJ53"/>
    <mergeCell ref="UEK46:UEK53"/>
    <mergeCell ref="UEL46:UEL53"/>
    <mergeCell ref="UEM46:UEM53"/>
    <mergeCell ref="UEN46:UEN53"/>
    <mergeCell ref="UEO46:UEO53"/>
    <mergeCell ref="UED46:UED53"/>
    <mergeCell ref="UEE46:UEE53"/>
    <mergeCell ref="UEF46:UEF53"/>
    <mergeCell ref="UEG46:UEG53"/>
    <mergeCell ref="UEH46:UEH53"/>
    <mergeCell ref="UEI46:UEI53"/>
    <mergeCell ref="UDX46:UDX53"/>
    <mergeCell ref="UDY46:UDY53"/>
    <mergeCell ref="UDZ46:UDZ53"/>
    <mergeCell ref="UEA46:UEA53"/>
    <mergeCell ref="UEB46:UEB53"/>
    <mergeCell ref="UEC46:UEC53"/>
    <mergeCell ref="UDR46:UDR53"/>
    <mergeCell ref="UDS46:UDS53"/>
    <mergeCell ref="UDT46:UDT53"/>
    <mergeCell ref="UDU46:UDU53"/>
    <mergeCell ref="UDV46:UDV53"/>
    <mergeCell ref="UDW46:UDW53"/>
    <mergeCell ref="UDL46:UDL53"/>
    <mergeCell ref="UDM46:UDM53"/>
    <mergeCell ref="UDN46:UDN53"/>
    <mergeCell ref="UDO46:UDO53"/>
    <mergeCell ref="UDP46:UDP53"/>
    <mergeCell ref="UDQ46:UDQ53"/>
    <mergeCell ref="UDF46:UDF53"/>
    <mergeCell ref="UDG46:UDG53"/>
    <mergeCell ref="UDH46:UDH53"/>
    <mergeCell ref="UDI46:UDI53"/>
    <mergeCell ref="UDJ46:UDJ53"/>
    <mergeCell ref="UDK46:UDK53"/>
    <mergeCell ref="UFT46:UFT53"/>
    <mergeCell ref="UFU46:UFU53"/>
    <mergeCell ref="UFV46:UFV53"/>
    <mergeCell ref="UFW46:UFW53"/>
    <mergeCell ref="UFX46:UFX53"/>
    <mergeCell ref="UFY46:UFY53"/>
    <mergeCell ref="UFN46:UFN53"/>
    <mergeCell ref="UFO46:UFO53"/>
    <mergeCell ref="UFP46:UFP53"/>
    <mergeCell ref="UFQ46:UFQ53"/>
    <mergeCell ref="UFR46:UFR53"/>
    <mergeCell ref="UFS46:UFS53"/>
    <mergeCell ref="UFH46:UFH53"/>
    <mergeCell ref="UFI46:UFI53"/>
    <mergeCell ref="UFJ46:UFJ53"/>
    <mergeCell ref="UFK46:UFK53"/>
    <mergeCell ref="UFL46:UFL53"/>
    <mergeCell ref="UFM46:UFM53"/>
    <mergeCell ref="UFB46:UFB53"/>
    <mergeCell ref="UFC46:UFC53"/>
    <mergeCell ref="UFD46:UFD53"/>
    <mergeCell ref="UFE46:UFE53"/>
    <mergeCell ref="UFF46:UFF53"/>
    <mergeCell ref="UFG46:UFG53"/>
    <mergeCell ref="UEV46:UEV53"/>
    <mergeCell ref="UEW46:UEW53"/>
    <mergeCell ref="UEX46:UEX53"/>
    <mergeCell ref="UEY46:UEY53"/>
    <mergeCell ref="UEZ46:UEZ53"/>
    <mergeCell ref="UFA46:UFA53"/>
    <mergeCell ref="UEP46:UEP53"/>
    <mergeCell ref="UEQ46:UEQ53"/>
    <mergeCell ref="UER46:UER53"/>
    <mergeCell ref="UES46:UES53"/>
    <mergeCell ref="UET46:UET53"/>
    <mergeCell ref="UEU46:UEU53"/>
    <mergeCell ref="UHD46:UHD53"/>
    <mergeCell ref="UHE46:UHE53"/>
    <mergeCell ref="UHF46:UHF53"/>
    <mergeCell ref="UHG46:UHG53"/>
    <mergeCell ref="UHH46:UHH53"/>
    <mergeCell ref="UHI46:UHI53"/>
    <mergeCell ref="UGX46:UGX53"/>
    <mergeCell ref="UGY46:UGY53"/>
    <mergeCell ref="UGZ46:UGZ53"/>
    <mergeCell ref="UHA46:UHA53"/>
    <mergeCell ref="UHB46:UHB53"/>
    <mergeCell ref="UHC46:UHC53"/>
    <mergeCell ref="UGR46:UGR53"/>
    <mergeCell ref="UGS46:UGS53"/>
    <mergeCell ref="UGT46:UGT53"/>
    <mergeCell ref="UGU46:UGU53"/>
    <mergeCell ref="UGV46:UGV53"/>
    <mergeCell ref="UGW46:UGW53"/>
    <mergeCell ref="UGL46:UGL53"/>
    <mergeCell ref="UGM46:UGM53"/>
    <mergeCell ref="UGN46:UGN53"/>
    <mergeCell ref="UGO46:UGO53"/>
    <mergeCell ref="UGP46:UGP53"/>
    <mergeCell ref="UGQ46:UGQ53"/>
    <mergeCell ref="UGF46:UGF53"/>
    <mergeCell ref="UGG46:UGG53"/>
    <mergeCell ref="UGH46:UGH53"/>
    <mergeCell ref="UGI46:UGI53"/>
    <mergeCell ref="UGJ46:UGJ53"/>
    <mergeCell ref="UGK46:UGK53"/>
    <mergeCell ref="UFZ46:UFZ53"/>
    <mergeCell ref="UGA46:UGA53"/>
    <mergeCell ref="UGB46:UGB53"/>
    <mergeCell ref="UGC46:UGC53"/>
    <mergeCell ref="UGD46:UGD53"/>
    <mergeCell ref="UGE46:UGE53"/>
    <mergeCell ref="UIN46:UIN53"/>
    <mergeCell ref="UIO46:UIO53"/>
    <mergeCell ref="UIP46:UIP53"/>
    <mergeCell ref="UIQ46:UIQ53"/>
    <mergeCell ref="UIR46:UIR53"/>
    <mergeCell ref="UIS46:UIS53"/>
    <mergeCell ref="UIH46:UIH53"/>
    <mergeCell ref="UII46:UII53"/>
    <mergeCell ref="UIJ46:UIJ53"/>
    <mergeCell ref="UIK46:UIK53"/>
    <mergeCell ref="UIL46:UIL53"/>
    <mergeCell ref="UIM46:UIM53"/>
    <mergeCell ref="UIB46:UIB53"/>
    <mergeCell ref="UIC46:UIC53"/>
    <mergeCell ref="UID46:UID53"/>
    <mergeCell ref="UIE46:UIE53"/>
    <mergeCell ref="UIF46:UIF53"/>
    <mergeCell ref="UIG46:UIG53"/>
    <mergeCell ref="UHV46:UHV53"/>
    <mergeCell ref="UHW46:UHW53"/>
    <mergeCell ref="UHX46:UHX53"/>
    <mergeCell ref="UHY46:UHY53"/>
    <mergeCell ref="UHZ46:UHZ53"/>
    <mergeCell ref="UIA46:UIA53"/>
    <mergeCell ref="UHP46:UHP53"/>
    <mergeCell ref="UHQ46:UHQ53"/>
    <mergeCell ref="UHR46:UHR53"/>
    <mergeCell ref="UHS46:UHS53"/>
    <mergeCell ref="UHT46:UHT53"/>
    <mergeCell ref="UHU46:UHU53"/>
    <mergeCell ref="UHJ46:UHJ53"/>
    <mergeCell ref="UHK46:UHK53"/>
    <mergeCell ref="UHL46:UHL53"/>
    <mergeCell ref="UHM46:UHM53"/>
    <mergeCell ref="UHN46:UHN53"/>
    <mergeCell ref="UHO46:UHO53"/>
    <mergeCell ref="UJX46:UJX53"/>
    <mergeCell ref="UJY46:UJY53"/>
    <mergeCell ref="UJZ46:UJZ53"/>
    <mergeCell ref="UKA46:UKA53"/>
    <mergeCell ref="UKB46:UKB53"/>
    <mergeCell ref="UKC46:UKC53"/>
    <mergeCell ref="UJR46:UJR53"/>
    <mergeCell ref="UJS46:UJS53"/>
    <mergeCell ref="UJT46:UJT53"/>
    <mergeCell ref="UJU46:UJU53"/>
    <mergeCell ref="UJV46:UJV53"/>
    <mergeCell ref="UJW46:UJW53"/>
    <mergeCell ref="UJL46:UJL53"/>
    <mergeCell ref="UJM46:UJM53"/>
    <mergeCell ref="UJN46:UJN53"/>
    <mergeCell ref="UJO46:UJO53"/>
    <mergeCell ref="UJP46:UJP53"/>
    <mergeCell ref="UJQ46:UJQ53"/>
    <mergeCell ref="UJF46:UJF53"/>
    <mergeCell ref="UJG46:UJG53"/>
    <mergeCell ref="UJH46:UJH53"/>
    <mergeCell ref="UJI46:UJI53"/>
    <mergeCell ref="UJJ46:UJJ53"/>
    <mergeCell ref="UJK46:UJK53"/>
    <mergeCell ref="UIZ46:UIZ53"/>
    <mergeCell ref="UJA46:UJA53"/>
    <mergeCell ref="UJB46:UJB53"/>
    <mergeCell ref="UJC46:UJC53"/>
    <mergeCell ref="UJD46:UJD53"/>
    <mergeCell ref="UJE46:UJE53"/>
    <mergeCell ref="UIT46:UIT53"/>
    <mergeCell ref="UIU46:UIU53"/>
    <mergeCell ref="UIV46:UIV53"/>
    <mergeCell ref="UIW46:UIW53"/>
    <mergeCell ref="UIX46:UIX53"/>
    <mergeCell ref="UIY46:UIY53"/>
    <mergeCell ref="ULH46:ULH53"/>
    <mergeCell ref="ULI46:ULI53"/>
    <mergeCell ref="ULJ46:ULJ53"/>
    <mergeCell ref="ULK46:ULK53"/>
    <mergeCell ref="ULL46:ULL53"/>
    <mergeCell ref="ULM46:ULM53"/>
    <mergeCell ref="ULB46:ULB53"/>
    <mergeCell ref="ULC46:ULC53"/>
    <mergeCell ref="ULD46:ULD53"/>
    <mergeCell ref="ULE46:ULE53"/>
    <mergeCell ref="ULF46:ULF53"/>
    <mergeCell ref="ULG46:ULG53"/>
    <mergeCell ref="UKV46:UKV53"/>
    <mergeCell ref="UKW46:UKW53"/>
    <mergeCell ref="UKX46:UKX53"/>
    <mergeCell ref="UKY46:UKY53"/>
    <mergeCell ref="UKZ46:UKZ53"/>
    <mergeCell ref="ULA46:ULA53"/>
    <mergeCell ref="UKP46:UKP53"/>
    <mergeCell ref="UKQ46:UKQ53"/>
    <mergeCell ref="UKR46:UKR53"/>
    <mergeCell ref="UKS46:UKS53"/>
    <mergeCell ref="UKT46:UKT53"/>
    <mergeCell ref="UKU46:UKU53"/>
    <mergeCell ref="UKJ46:UKJ53"/>
    <mergeCell ref="UKK46:UKK53"/>
    <mergeCell ref="UKL46:UKL53"/>
    <mergeCell ref="UKM46:UKM53"/>
    <mergeCell ref="UKN46:UKN53"/>
    <mergeCell ref="UKO46:UKO53"/>
    <mergeCell ref="UKD46:UKD53"/>
    <mergeCell ref="UKE46:UKE53"/>
    <mergeCell ref="UKF46:UKF53"/>
    <mergeCell ref="UKG46:UKG53"/>
    <mergeCell ref="UKH46:UKH53"/>
    <mergeCell ref="UKI46:UKI53"/>
    <mergeCell ref="UMR46:UMR53"/>
    <mergeCell ref="UMS46:UMS53"/>
    <mergeCell ref="UMT46:UMT53"/>
    <mergeCell ref="UMU46:UMU53"/>
    <mergeCell ref="UMV46:UMV53"/>
    <mergeCell ref="UMW46:UMW53"/>
    <mergeCell ref="UML46:UML53"/>
    <mergeCell ref="UMM46:UMM53"/>
    <mergeCell ref="UMN46:UMN53"/>
    <mergeCell ref="UMO46:UMO53"/>
    <mergeCell ref="UMP46:UMP53"/>
    <mergeCell ref="UMQ46:UMQ53"/>
    <mergeCell ref="UMF46:UMF53"/>
    <mergeCell ref="UMG46:UMG53"/>
    <mergeCell ref="UMH46:UMH53"/>
    <mergeCell ref="UMI46:UMI53"/>
    <mergeCell ref="UMJ46:UMJ53"/>
    <mergeCell ref="UMK46:UMK53"/>
    <mergeCell ref="ULZ46:ULZ53"/>
    <mergeCell ref="UMA46:UMA53"/>
    <mergeCell ref="UMB46:UMB53"/>
    <mergeCell ref="UMC46:UMC53"/>
    <mergeCell ref="UMD46:UMD53"/>
    <mergeCell ref="UME46:UME53"/>
    <mergeCell ref="ULT46:ULT53"/>
    <mergeCell ref="ULU46:ULU53"/>
    <mergeCell ref="ULV46:ULV53"/>
    <mergeCell ref="ULW46:ULW53"/>
    <mergeCell ref="ULX46:ULX53"/>
    <mergeCell ref="ULY46:ULY53"/>
    <mergeCell ref="ULN46:ULN53"/>
    <mergeCell ref="ULO46:ULO53"/>
    <mergeCell ref="ULP46:ULP53"/>
    <mergeCell ref="ULQ46:ULQ53"/>
    <mergeCell ref="ULR46:ULR53"/>
    <mergeCell ref="ULS46:ULS53"/>
    <mergeCell ref="UOB46:UOB53"/>
    <mergeCell ref="UOC46:UOC53"/>
    <mergeCell ref="UOD46:UOD53"/>
    <mergeCell ref="UOE46:UOE53"/>
    <mergeCell ref="UOF46:UOF53"/>
    <mergeCell ref="UOG46:UOG53"/>
    <mergeCell ref="UNV46:UNV53"/>
    <mergeCell ref="UNW46:UNW53"/>
    <mergeCell ref="UNX46:UNX53"/>
    <mergeCell ref="UNY46:UNY53"/>
    <mergeCell ref="UNZ46:UNZ53"/>
    <mergeCell ref="UOA46:UOA53"/>
    <mergeCell ref="UNP46:UNP53"/>
    <mergeCell ref="UNQ46:UNQ53"/>
    <mergeCell ref="UNR46:UNR53"/>
    <mergeCell ref="UNS46:UNS53"/>
    <mergeCell ref="UNT46:UNT53"/>
    <mergeCell ref="UNU46:UNU53"/>
    <mergeCell ref="UNJ46:UNJ53"/>
    <mergeCell ref="UNK46:UNK53"/>
    <mergeCell ref="UNL46:UNL53"/>
    <mergeCell ref="UNM46:UNM53"/>
    <mergeCell ref="UNN46:UNN53"/>
    <mergeCell ref="UNO46:UNO53"/>
    <mergeCell ref="UND46:UND53"/>
    <mergeCell ref="UNE46:UNE53"/>
    <mergeCell ref="UNF46:UNF53"/>
    <mergeCell ref="UNG46:UNG53"/>
    <mergeCell ref="UNH46:UNH53"/>
    <mergeCell ref="UNI46:UNI53"/>
    <mergeCell ref="UMX46:UMX53"/>
    <mergeCell ref="UMY46:UMY53"/>
    <mergeCell ref="UMZ46:UMZ53"/>
    <mergeCell ref="UNA46:UNA53"/>
    <mergeCell ref="UNB46:UNB53"/>
    <mergeCell ref="UNC46:UNC53"/>
    <mergeCell ref="UPL46:UPL53"/>
    <mergeCell ref="UPM46:UPM53"/>
    <mergeCell ref="UPN46:UPN53"/>
    <mergeCell ref="UPO46:UPO53"/>
    <mergeCell ref="UPP46:UPP53"/>
    <mergeCell ref="UPQ46:UPQ53"/>
    <mergeCell ref="UPF46:UPF53"/>
    <mergeCell ref="UPG46:UPG53"/>
    <mergeCell ref="UPH46:UPH53"/>
    <mergeCell ref="UPI46:UPI53"/>
    <mergeCell ref="UPJ46:UPJ53"/>
    <mergeCell ref="UPK46:UPK53"/>
    <mergeCell ref="UOZ46:UOZ53"/>
    <mergeCell ref="UPA46:UPA53"/>
    <mergeCell ref="UPB46:UPB53"/>
    <mergeCell ref="UPC46:UPC53"/>
    <mergeCell ref="UPD46:UPD53"/>
    <mergeCell ref="UPE46:UPE53"/>
    <mergeCell ref="UOT46:UOT53"/>
    <mergeCell ref="UOU46:UOU53"/>
    <mergeCell ref="UOV46:UOV53"/>
    <mergeCell ref="UOW46:UOW53"/>
    <mergeCell ref="UOX46:UOX53"/>
    <mergeCell ref="UOY46:UOY53"/>
    <mergeCell ref="UON46:UON53"/>
    <mergeCell ref="UOO46:UOO53"/>
    <mergeCell ref="UOP46:UOP53"/>
    <mergeCell ref="UOQ46:UOQ53"/>
    <mergeCell ref="UOR46:UOR53"/>
    <mergeCell ref="UOS46:UOS53"/>
    <mergeCell ref="UOH46:UOH53"/>
    <mergeCell ref="UOI46:UOI53"/>
    <mergeCell ref="UOJ46:UOJ53"/>
    <mergeCell ref="UOK46:UOK53"/>
    <mergeCell ref="UOL46:UOL53"/>
    <mergeCell ref="UOM46:UOM53"/>
    <mergeCell ref="UQV46:UQV53"/>
    <mergeCell ref="UQW46:UQW53"/>
    <mergeCell ref="UQX46:UQX53"/>
    <mergeCell ref="UQY46:UQY53"/>
    <mergeCell ref="UQZ46:UQZ53"/>
    <mergeCell ref="URA46:URA53"/>
    <mergeCell ref="UQP46:UQP53"/>
    <mergeCell ref="UQQ46:UQQ53"/>
    <mergeCell ref="UQR46:UQR53"/>
    <mergeCell ref="UQS46:UQS53"/>
    <mergeCell ref="UQT46:UQT53"/>
    <mergeCell ref="UQU46:UQU53"/>
    <mergeCell ref="UQJ46:UQJ53"/>
    <mergeCell ref="UQK46:UQK53"/>
    <mergeCell ref="UQL46:UQL53"/>
    <mergeCell ref="UQM46:UQM53"/>
    <mergeCell ref="UQN46:UQN53"/>
    <mergeCell ref="UQO46:UQO53"/>
    <mergeCell ref="UQD46:UQD53"/>
    <mergeCell ref="UQE46:UQE53"/>
    <mergeCell ref="UQF46:UQF53"/>
    <mergeCell ref="UQG46:UQG53"/>
    <mergeCell ref="UQH46:UQH53"/>
    <mergeCell ref="UQI46:UQI53"/>
    <mergeCell ref="UPX46:UPX53"/>
    <mergeCell ref="UPY46:UPY53"/>
    <mergeCell ref="UPZ46:UPZ53"/>
    <mergeCell ref="UQA46:UQA53"/>
    <mergeCell ref="UQB46:UQB53"/>
    <mergeCell ref="UQC46:UQC53"/>
    <mergeCell ref="UPR46:UPR53"/>
    <mergeCell ref="UPS46:UPS53"/>
    <mergeCell ref="UPT46:UPT53"/>
    <mergeCell ref="UPU46:UPU53"/>
    <mergeCell ref="UPV46:UPV53"/>
    <mergeCell ref="UPW46:UPW53"/>
    <mergeCell ref="USF46:USF53"/>
    <mergeCell ref="USG46:USG53"/>
    <mergeCell ref="USH46:USH53"/>
    <mergeCell ref="USI46:USI53"/>
    <mergeCell ref="USJ46:USJ53"/>
    <mergeCell ref="USK46:USK53"/>
    <mergeCell ref="URZ46:URZ53"/>
    <mergeCell ref="USA46:USA53"/>
    <mergeCell ref="USB46:USB53"/>
    <mergeCell ref="USC46:USC53"/>
    <mergeCell ref="USD46:USD53"/>
    <mergeCell ref="USE46:USE53"/>
    <mergeCell ref="URT46:URT53"/>
    <mergeCell ref="URU46:URU53"/>
    <mergeCell ref="URV46:URV53"/>
    <mergeCell ref="URW46:URW53"/>
    <mergeCell ref="URX46:URX53"/>
    <mergeCell ref="URY46:URY53"/>
    <mergeCell ref="URN46:URN53"/>
    <mergeCell ref="URO46:URO53"/>
    <mergeCell ref="URP46:URP53"/>
    <mergeCell ref="URQ46:URQ53"/>
    <mergeCell ref="URR46:URR53"/>
    <mergeCell ref="URS46:URS53"/>
    <mergeCell ref="URH46:URH53"/>
    <mergeCell ref="URI46:URI53"/>
    <mergeCell ref="URJ46:URJ53"/>
    <mergeCell ref="URK46:URK53"/>
    <mergeCell ref="URL46:URL53"/>
    <mergeCell ref="URM46:URM53"/>
    <mergeCell ref="URB46:URB53"/>
    <mergeCell ref="URC46:URC53"/>
    <mergeCell ref="URD46:URD53"/>
    <mergeCell ref="URE46:URE53"/>
    <mergeCell ref="URF46:URF53"/>
    <mergeCell ref="URG46:URG53"/>
    <mergeCell ref="UTP46:UTP53"/>
    <mergeCell ref="UTQ46:UTQ53"/>
    <mergeCell ref="UTR46:UTR53"/>
    <mergeCell ref="UTS46:UTS53"/>
    <mergeCell ref="UTT46:UTT53"/>
    <mergeCell ref="UTU46:UTU53"/>
    <mergeCell ref="UTJ46:UTJ53"/>
    <mergeCell ref="UTK46:UTK53"/>
    <mergeCell ref="UTL46:UTL53"/>
    <mergeCell ref="UTM46:UTM53"/>
    <mergeCell ref="UTN46:UTN53"/>
    <mergeCell ref="UTO46:UTO53"/>
    <mergeCell ref="UTD46:UTD53"/>
    <mergeCell ref="UTE46:UTE53"/>
    <mergeCell ref="UTF46:UTF53"/>
    <mergeCell ref="UTG46:UTG53"/>
    <mergeCell ref="UTH46:UTH53"/>
    <mergeCell ref="UTI46:UTI53"/>
    <mergeCell ref="USX46:USX53"/>
    <mergeCell ref="USY46:USY53"/>
    <mergeCell ref="USZ46:USZ53"/>
    <mergeCell ref="UTA46:UTA53"/>
    <mergeCell ref="UTB46:UTB53"/>
    <mergeCell ref="UTC46:UTC53"/>
    <mergeCell ref="USR46:USR53"/>
    <mergeCell ref="USS46:USS53"/>
    <mergeCell ref="UST46:UST53"/>
    <mergeCell ref="USU46:USU53"/>
    <mergeCell ref="USV46:USV53"/>
    <mergeCell ref="USW46:USW53"/>
    <mergeCell ref="USL46:USL53"/>
    <mergeCell ref="USM46:USM53"/>
    <mergeCell ref="USN46:USN53"/>
    <mergeCell ref="USO46:USO53"/>
    <mergeCell ref="USP46:USP53"/>
    <mergeCell ref="USQ46:USQ53"/>
    <mergeCell ref="UUZ46:UUZ53"/>
    <mergeCell ref="UVA46:UVA53"/>
    <mergeCell ref="UVB46:UVB53"/>
    <mergeCell ref="UVC46:UVC53"/>
    <mergeCell ref="UVD46:UVD53"/>
    <mergeCell ref="UVE46:UVE53"/>
    <mergeCell ref="UUT46:UUT53"/>
    <mergeCell ref="UUU46:UUU53"/>
    <mergeCell ref="UUV46:UUV53"/>
    <mergeCell ref="UUW46:UUW53"/>
    <mergeCell ref="UUX46:UUX53"/>
    <mergeCell ref="UUY46:UUY53"/>
    <mergeCell ref="UUN46:UUN53"/>
    <mergeCell ref="UUO46:UUO53"/>
    <mergeCell ref="UUP46:UUP53"/>
    <mergeCell ref="UUQ46:UUQ53"/>
    <mergeCell ref="UUR46:UUR53"/>
    <mergeCell ref="UUS46:UUS53"/>
    <mergeCell ref="UUH46:UUH53"/>
    <mergeCell ref="UUI46:UUI53"/>
    <mergeCell ref="UUJ46:UUJ53"/>
    <mergeCell ref="UUK46:UUK53"/>
    <mergeCell ref="UUL46:UUL53"/>
    <mergeCell ref="UUM46:UUM53"/>
    <mergeCell ref="UUB46:UUB53"/>
    <mergeCell ref="UUC46:UUC53"/>
    <mergeCell ref="UUD46:UUD53"/>
    <mergeCell ref="UUE46:UUE53"/>
    <mergeCell ref="UUF46:UUF53"/>
    <mergeCell ref="UUG46:UUG53"/>
    <mergeCell ref="UTV46:UTV53"/>
    <mergeCell ref="UTW46:UTW53"/>
    <mergeCell ref="UTX46:UTX53"/>
    <mergeCell ref="UTY46:UTY53"/>
    <mergeCell ref="UTZ46:UTZ53"/>
    <mergeCell ref="UUA46:UUA53"/>
    <mergeCell ref="UWJ46:UWJ53"/>
    <mergeCell ref="UWK46:UWK53"/>
    <mergeCell ref="UWL46:UWL53"/>
    <mergeCell ref="UWM46:UWM53"/>
    <mergeCell ref="UWN46:UWN53"/>
    <mergeCell ref="UWO46:UWO53"/>
    <mergeCell ref="UWD46:UWD53"/>
    <mergeCell ref="UWE46:UWE53"/>
    <mergeCell ref="UWF46:UWF53"/>
    <mergeCell ref="UWG46:UWG53"/>
    <mergeCell ref="UWH46:UWH53"/>
    <mergeCell ref="UWI46:UWI53"/>
    <mergeCell ref="UVX46:UVX53"/>
    <mergeCell ref="UVY46:UVY53"/>
    <mergeCell ref="UVZ46:UVZ53"/>
    <mergeCell ref="UWA46:UWA53"/>
    <mergeCell ref="UWB46:UWB53"/>
    <mergeCell ref="UWC46:UWC53"/>
    <mergeCell ref="UVR46:UVR53"/>
    <mergeCell ref="UVS46:UVS53"/>
    <mergeCell ref="UVT46:UVT53"/>
    <mergeCell ref="UVU46:UVU53"/>
    <mergeCell ref="UVV46:UVV53"/>
    <mergeCell ref="UVW46:UVW53"/>
    <mergeCell ref="UVL46:UVL53"/>
    <mergeCell ref="UVM46:UVM53"/>
    <mergeCell ref="UVN46:UVN53"/>
    <mergeCell ref="UVO46:UVO53"/>
    <mergeCell ref="UVP46:UVP53"/>
    <mergeCell ref="UVQ46:UVQ53"/>
    <mergeCell ref="UVF46:UVF53"/>
    <mergeCell ref="UVG46:UVG53"/>
    <mergeCell ref="UVH46:UVH53"/>
    <mergeCell ref="UVI46:UVI53"/>
    <mergeCell ref="UVJ46:UVJ53"/>
    <mergeCell ref="UVK46:UVK53"/>
    <mergeCell ref="UXT46:UXT53"/>
    <mergeCell ref="UXU46:UXU53"/>
    <mergeCell ref="UXV46:UXV53"/>
    <mergeCell ref="UXW46:UXW53"/>
    <mergeCell ref="UXX46:UXX53"/>
    <mergeCell ref="UXY46:UXY53"/>
    <mergeCell ref="UXN46:UXN53"/>
    <mergeCell ref="UXO46:UXO53"/>
    <mergeCell ref="UXP46:UXP53"/>
    <mergeCell ref="UXQ46:UXQ53"/>
    <mergeCell ref="UXR46:UXR53"/>
    <mergeCell ref="UXS46:UXS53"/>
    <mergeCell ref="UXH46:UXH53"/>
    <mergeCell ref="UXI46:UXI53"/>
    <mergeCell ref="UXJ46:UXJ53"/>
    <mergeCell ref="UXK46:UXK53"/>
    <mergeCell ref="UXL46:UXL53"/>
    <mergeCell ref="UXM46:UXM53"/>
    <mergeCell ref="UXB46:UXB53"/>
    <mergeCell ref="UXC46:UXC53"/>
    <mergeCell ref="UXD46:UXD53"/>
    <mergeCell ref="UXE46:UXE53"/>
    <mergeCell ref="UXF46:UXF53"/>
    <mergeCell ref="UXG46:UXG53"/>
    <mergeCell ref="UWV46:UWV53"/>
    <mergeCell ref="UWW46:UWW53"/>
    <mergeCell ref="UWX46:UWX53"/>
    <mergeCell ref="UWY46:UWY53"/>
    <mergeCell ref="UWZ46:UWZ53"/>
    <mergeCell ref="UXA46:UXA53"/>
    <mergeCell ref="UWP46:UWP53"/>
    <mergeCell ref="UWQ46:UWQ53"/>
    <mergeCell ref="UWR46:UWR53"/>
    <mergeCell ref="UWS46:UWS53"/>
    <mergeCell ref="UWT46:UWT53"/>
    <mergeCell ref="UWU46:UWU53"/>
    <mergeCell ref="UZD46:UZD53"/>
    <mergeCell ref="UZE46:UZE53"/>
    <mergeCell ref="UZF46:UZF53"/>
    <mergeCell ref="UZG46:UZG53"/>
    <mergeCell ref="UZH46:UZH53"/>
    <mergeCell ref="UZI46:UZI53"/>
    <mergeCell ref="UYX46:UYX53"/>
    <mergeCell ref="UYY46:UYY53"/>
    <mergeCell ref="UYZ46:UYZ53"/>
    <mergeCell ref="UZA46:UZA53"/>
    <mergeCell ref="UZB46:UZB53"/>
    <mergeCell ref="UZC46:UZC53"/>
    <mergeCell ref="UYR46:UYR53"/>
    <mergeCell ref="UYS46:UYS53"/>
    <mergeCell ref="UYT46:UYT53"/>
    <mergeCell ref="UYU46:UYU53"/>
    <mergeCell ref="UYV46:UYV53"/>
    <mergeCell ref="UYW46:UYW53"/>
    <mergeCell ref="UYL46:UYL53"/>
    <mergeCell ref="UYM46:UYM53"/>
    <mergeCell ref="UYN46:UYN53"/>
    <mergeCell ref="UYO46:UYO53"/>
    <mergeCell ref="UYP46:UYP53"/>
    <mergeCell ref="UYQ46:UYQ53"/>
    <mergeCell ref="UYF46:UYF53"/>
    <mergeCell ref="UYG46:UYG53"/>
    <mergeCell ref="UYH46:UYH53"/>
    <mergeCell ref="UYI46:UYI53"/>
    <mergeCell ref="UYJ46:UYJ53"/>
    <mergeCell ref="UYK46:UYK53"/>
    <mergeCell ref="UXZ46:UXZ53"/>
    <mergeCell ref="UYA46:UYA53"/>
    <mergeCell ref="UYB46:UYB53"/>
    <mergeCell ref="UYC46:UYC53"/>
    <mergeCell ref="UYD46:UYD53"/>
    <mergeCell ref="UYE46:UYE53"/>
    <mergeCell ref="VAN46:VAN53"/>
    <mergeCell ref="VAO46:VAO53"/>
    <mergeCell ref="VAP46:VAP53"/>
    <mergeCell ref="VAQ46:VAQ53"/>
    <mergeCell ref="VAR46:VAR53"/>
    <mergeCell ref="VAS46:VAS53"/>
    <mergeCell ref="VAH46:VAH53"/>
    <mergeCell ref="VAI46:VAI53"/>
    <mergeCell ref="VAJ46:VAJ53"/>
    <mergeCell ref="VAK46:VAK53"/>
    <mergeCell ref="VAL46:VAL53"/>
    <mergeCell ref="VAM46:VAM53"/>
    <mergeCell ref="VAB46:VAB53"/>
    <mergeCell ref="VAC46:VAC53"/>
    <mergeCell ref="VAD46:VAD53"/>
    <mergeCell ref="VAE46:VAE53"/>
    <mergeCell ref="VAF46:VAF53"/>
    <mergeCell ref="VAG46:VAG53"/>
    <mergeCell ref="UZV46:UZV53"/>
    <mergeCell ref="UZW46:UZW53"/>
    <mergeCell ref="UZX46:UZX53"/>
    <mergeCell ref="UZY46:UZY53"/>
    <mergeCell ref="UZZ46:UZZ53"/>
    <mergeCell ref="VAA46:VAA53"/>
    <mergeCell ref="UZP46:UZP53"/>
    <mergeCell ref="UZQ46:UZQ53"/>
    <mergeCell ref="UZR46:UZR53"/>
    <mergeCell ref="UZS46:UZS53"/>
    <mergeCell ref="UZT46:UZT53"/>
    <mergeCell ref="UZU46:UZU53"/>
    <mergeCell ref="UZJ46:UZJ53"/>
    <mergeCell ref="UZK46:UZK53"/>
    <mergeCell ref="UZL46:UZL53"/>
    <mergeCell ref="UZM46:UZM53"/>
    <mergeCell ref="UZN46:UZN53"/>
    <mergeCell ref="UZO46:UZO53"/>
    <mergeCell ref="VBX46:VBX53"/>
    <mergeCell ref="VBY46:VBY53"/>
    <mergeCell ref="VBZ46:VBZ53"/>
    <mergeCell ref="VCA46:VCA53"/>
    <mergeCell ref="VCB46:VCB53"/>
    <mergeCell ref="VCC46:VCC53"/>
    <mergeCell ref="VBR46:VBR53"/>
    <mergeCell ref="VBS46:VBS53"/>
    <mergeCell ref="VBT46:VBT53"/>
    <mergeCell ref="VBU46:VBU53"/>
    <mergeCell ref="VBV46:VBV53"/>
    <mergeCell ref="VBW46:VBW53"/>
    <mergeCell ref="VBL46:VBL53"/>
    <mergeCell ref="VBM46:VBM53"/>
    <mergeCell ref="VBN46:VBN53"/>
    <mergeCell ref="VBO46:VBO53"/>
    <mergeCell ref="VBP46:VBP53"/>
    <mergeCell ref="VBQ46:VBQ53"/>
    <mergeCell ref="VBF46:VBF53"/>
    <mergeCell ref="VBG46:VBG53"/>
    <mergeCell ref="VBH46:VBH53"/>
    <mergeCell ref="VBI46:VBI53"/>
    <mergeCell ref="VBJ46:VBJ53"/>
    <mergeCell ref="VBK46:VBK53"/>
    <mergeCell ref="VAZ46:VAZ53"/>
    <mergeCell ref="VBA46:VBA53"/>
    <mergeCell ref="VBB46:VBB53"/>
    <mergeCell ref="VBC46:VBC53"/>
    <mergeCell ref="VBD46:VBD53"/>
    <mergeCell ref="VBE46:VBE53"/>
    <mergeCell ref="VAT46:VAT53"/>
    <mergeCell ref="VAU46:VAU53"/>
    <mergeCell ref="VAV46:VAV53"/>
    <mergeCell ref="VAW46:VAW53"/>
    <mergeCell ref="VAX46:VAX53"/>
    <mergeCell ref="VAY46:VAY53"/>
    <mergeCell ref="VDH46:VDH53"/>
    <mergeCell ref="VDI46:VDI53"/>
    <mergeCell ref="VDJ46:VDJ53"/>
    <mergeCell ref="VDK46:VDK53"/>
    <mergeCell ref="VDL46:VDL53"/>
    <mergeCell ref="VDM46:VDM53"/>
    <mergeCell ref="VDB46:VDB53"/>
    <mergeCell ref="VDC46:VDC53"/>
    <mergeCell ref="VDD46:VDD53"/>
    <mergeCell ref="VDE46:VDE53"/>
    <mergeCell ref="VDF46:VDF53"/>
    <mergeCell ref="VDG46:VDG53"/>
    <mergeCell ref="VCV46:VCV53"/>
    <mergeCell ref="VCW46:VCW53"/>
    <mergeCell ref="VCX46:VCX53"/>
    <mergeCell ref="VCY46:VCY53"/>
    <mergeCell ref="VCZ46:VCZ53"/>
    <mergeCell ref="VDA46:VDA53"/>
    <mergeCell ref="VCP46:VCP53"/>
    <mergeCell ref="VCQ46:VCQ53"/>
    <mergeCell ref="VCR46:VCR53"/>
    <mergeCell ref="VCS46:VCS53"/>
    <mergeCell ref="VCT46:VCT53"/>
    <mergeCell ref="VCU46:VCU53"/>
    <mergeCell ref="VCJ46:VCJ53"/>
    <mergeCell ref="VCK46:VCK53"/>
    <mergeCell ref="VCL46:VCL53"/>
    <mergeCell ref="VCM46:VCM53"/>
    <mergeCell ref="VCN46:VCN53"/>
    <mergeCell ref="VCO46:VCO53"/>
    <mergeCell ref="VCD46:VCD53"/>
    <mergeCell ref="VCE46:VCE53"/>
    <mergeCell ref="VCF46:VCF53"/>
    <mergeCell ref="VCG46:VCG53"/>
    <mergeCell ref="VCH46:VCH53"/>
    <mergeCell ref="VCI46:VCI53"/>
    <mergeCell ref="VER46:VER53"/>
    <mergeCell ref="VES46:VES53"/>
    <mergeCell ref="VET46:VET53"/>
    <mergeCell ref="VEU46:VEU53"/>
    <mergeCell ref="VEV46:VEV53"/>
    <mergeCell ref="VEW46:VEW53"/>
    <mergeCell ref="VEL46:VEL53"/>
    <mergeCell ref="VEM46:VEM53"/>
    <mergeCell ref="VEN46:VEN53"/>
    <mergeCell ref="VEO46:VEO53"/>
    <mergeCell ref="VEP46:VEP53"/>
    <mergeCell ref="VEQ46:VEQ53"/>
    <mergeCell ref="VEF46:VEF53"/>
    <mergeCell ref="VEG46:VEG53"/>
    <mergeCell ref="VEH46:VEH53"/>
    <mergeCell ref="VEI46:VEI53"/>
    <mergeCell ref="VEJ46:VEJ53"/>
    <mergeCell ref="VEK46:VEK53"/>
    <mergeCell ref="VDZ46:VDZ53"/>
    <mergeCell ref="VEA46:VEA53"/>
    <mergeCell ref="VEB46:VEB53"/>
    <mergeCell ref="VEC46:VEC53"/>
    <mergeCell ref="VED46:VED53"/>
    <mergeCell ref="VEE46:VEE53"/>
    <mergeCell ref="VDT46:VDT53"/>
    <mergeCell ref="VDU46:VDU53"/>
    <mergeCell ref="VDV46:VDV53"/>
    <mergeCell ref="VDW46:VDW53"/>
    <mergeCell ref="VDX46:VDX53"/>
    <mergeCell ref="VDY46:VDY53"/>
    <mergeCell ref="VDN46:VDN53"/>
    <mergeCell ref="VDO46:VDO53"/>
    <mergeCell ref="VDP46:VDP53"/>
    <mergeCell ref="VDQ46:VDQ53"/>
    <mergeCell ref="VDR46:VDR53"/>
    <mergeCell ref="VDS46:VDS53"/>
    <mergeCell ref="VGB46:VGB53"/>
    <mergeCell ref="VGC46:VGC53"/>
    <mergeCell ref="VGD46:VGD53"/>
    <mergeCell ref="VGE46:VGE53"/>
    <mergeCell ref="VGF46:VGF53"/>
    <mergeCell ref="VGG46:VGG53"/>
    <mergeCell ref="VFV46:VFV53"/>
    <mergeCell ref="VFW46:VFW53"/>
    <mergeCell ref="VFX46:VFX53"/>
    <mergeCell ref="VFY46:VFY53"/>
    <mergeCell ref="VFZ46:VFZ53"/>
    <mergeCell ref="VGA46:VGA53"/>
    <mergeCell ref="VFP46:VFP53"/>
    <mergeCell ref="VFQ46:VFQ53"/>
    <mergeCell ref="VFR46:VFR53"/>
    <mergeCell ref="VFS46:VFS53"/>
    <mergeCell ref="VFT46:VFT53"/>
    <mergeCell ref="VFU46:VFU53"/>
    <mergeCell ref="VFJ46:VFJ53"/>
    <mergeCell ref="VFK46:VFK53"/>
    <mergeCell ref="VFL46:VFL53"/>
    <mergeCell ref="VFM46:VFM53"/>
    <mergeCell ref="VFN46:VFN53"/>
    <mergeCell ref="VFO46:VFO53"/>
    <mergeCell ref="VFD46:VFD53"/>
    <mergeCell ref="VFE46:VFE53"/>
    <mergeCell ref="VFF46:VFF53"/>
    <mergeCell ref="VFG46:VFG53"/>
    <mergeCell ref="VFH46:VFH53"/>
    <mergeCell ref="VFI46:VFI53"/>
    <mergeCell ref="VEX46:VEX53"/>
    <mergeCell ref="VEY46:VEY53"/>
    <mergeCell ref="VEZ46:VEZ53"/>
    <mergeCell ref="VFA46:VFA53"/>
    <mergeCell ref="VFB46:VFB53"/>
    <mergeCell ref="VFC46:VFC53"/>
    <mergeCell ref="VHL46:VHL53"/>
    <mergeCell ref="VHM46:VHM53"/>
    <mergeCell ref="VHN46:VHN53"/>
    <mergeCell ref="VHO46:VHO53"/>
    <mergeCell ref="VHP46:VHP53"/>
    <mergeCell ref="VHQ46:VHQ53"/>
    <mergeCell ref="VHF46:VHF53"/>
    <mergeCell ref="VHG46:VHG53"/>
    <mergeCell ref="VHH46:VHH53"/>
    <mergeCell ref="VHI46:VHI53"/>
    <mergeCell ref="VHJ46:VHJ53"/>
    <mergeCell ref="VHK46:VHK53"/>
    <mergeCell ref="VGZ46:VGZ53"/>
    <mergeCell ref="VHA46:VHA53"/>
    <mergeCell ref="VHB46:VHB53"/>
    <mergeCell ref="VHC46:VHC53"/>
    <mergeCell ref="VHD46:VHD53"/>
    <mergeCell ref="VHE46:VHE53"/>
    <mergeCell ref="VGT46:VGT53"/>
    <mergeCell ref="VGU46:VGU53"/>
    <mergeCell ref="VGV46:VGV53"/>
    <mergeCell ref="VGW46:VGW53"/>
    <mergeCell ref="VGX46:VGX53"/>
    <mergeCell ref="VGY46:VGY53"/>
    <mergeCell ref="VGN46:VGN53"/>
    <mergeCell ref="VGO46:VGO53"/>
    <mergeCell ref="VGP46:VGP53"/>
    <mergeCell ref="VGQ46:VGQ53"/>
    <mergeCell ref="VGR46:VGR53"/>
    <mergeCell ref="VGS46:VGS53"/>
    <mergeCell ref="VGH46:VGH53"/>
    <mergeCell ref="VGI46:VGI53"/>
    <mergeCell ref="VGJ46:VGJ53"/>
    <mergeCell ref="VGK46:VGK53"/>
    <mergeCell ref="VGL46:VGL53"/>
    <mergeCell ref="VGM46:VGM53"/>
    <mergeCell ref="VIV46:VIV53"/>
    <mergeCell ref="VIW46:VIW53"/>
    <mergeCell ref="VIX46:VIX53"/>
    <mergeCell ref="VIY46:VIY53"/>
    <mergeCell ref="VIZ46:VIZ53"/>
    <mergeCell ref="VJA46:VJA53"/>
    <mergeCell ref="VIP46:VIP53"/>
    <mergeCell ref="VIQ46:VIQ53"/>
    <mergeCell ref="VIR46:VIR53"/>
    <mergeCell ref="VIS46:VIS53"/>
    <mergeCell ref="VIT46:VIT53"/>
    <mergeCell ref="VIU46:VIU53"/>
    <mergeCell ref="VIJ46:VIJ53"/>
    <mergeCell ref="VIK46:VIK53"/>
    <mergeCell ref="VIL46:VIL53"/>
    <mergeCell ref="VIM46:VIM53"/>
    <mergeCell ref="VIN46:VIN53"/>
    <mergeCell ref="VIO46:VIO53"/>
    <mergeCell ref="VID46:VID53"/>
    <mergeCell ref="VIE46:VIE53"/>
    <mergeCell ref="VIF46:VIF53"/>
    <mergeCell ref="VIG46:VIG53"/>
    <mergeCell ref="VIH46:VIH53"/>
    <mergeCell ref="VII46:VII53"/>
    <mergeCell ref="VHX46:VHX53"/>
    <mergeCell ref="VHY46:VHY53"/>
    <mergeCell ref="VHZ46:VHZ53"/>
    <mergeCell ref="VIA46:VIA53"/>
    <mergeCell ref="VIB46:VIB53"/>
    <mergeCell ref="VIC46:VIC53"/>
    <mergeCell ref="VHR46:VHR53"/>
    <mergeCell ref="VHS46:VHS53"/>
    <mergeCell ref="VHT46:VHT53"/>
    <mergeCell ref="VHU46:VHU53"/>
    <mergeCell ref="VHV46:VHV53"/>
    <mergeCell ref="VHW46:VHW53"/>
    <mergeCell ref="VKF46:VKF53"/>
    <mergeCell ref="VKG46:VKG53"/>
    <mergeCell ref="VKH46:VKH53"/>
    <mergeCell ref="VKI46:VKI53"/>
    <mergeCell ref="VKJ46:VKJ53"/>
    <mergeCell ref="VKK46:VKK53"/>
    <mergeCell ref="VJZ46:VJZ53"/>
    <mergeCell ref="VKA46:VKA53"/>
    <mergeCell ref="VKB46:VKB53"/>
    <mergeCell ref="VKC46:VKC53"/>
    <mergeCell ref="VKD46:VKD53"/>
    <mergeCell ref="VKE46:VKE53"/>
    <mergeCell ref="VJT46:VJT53"/>
    <mergeCell ref="VJU46:VJU53"/>
    <mergeCell ref="VJV46:VJV53"/>
    <mergeCell ref="VJW46:VJW53"/>
    <mergeCell ref="VJX46:VJX53"/>
    <mergeCell ref="VJY46:VJY53"/>
    <mergeCell ref="VJN46:VJN53"/>
    <mergeCell ref="VJO46:VJO53"/>
    <mergeCell ref="VJP46:VJP53"/>
    <mergeCell ref="VJQ46:VJQ53"/>
    <mergeCell ref="VJR46:VJR53"/>
    <mergeCell ref="VJS46:VJS53"/>
    <mergeCell ref="VJH46:VJH53"/>
    <mergeCell ref="VJI46:VJI53"/>
    <mergeCell ref="VJJ46:VJJ53"/>
    <mergeCell ref="VJK46:VJK53"/>
    <mergeCell ref="VJL46:VJL53"/>
    <mergeCell ref="VJM46:VJM53"/>
    <mergeCell ref="VJB46:VJB53"/>
    <mergeCell ref="VJC46:VJC53"/>
    <mergeCell ref="VJD46:VJD53"/>
    <mergeCell ref="VJE46:VJE53"/>
    <mergeCell ref="VJF46:VJF53"/>
    <mergeCell ref="VJG46:VJG53"/>
    <mergeCell ref="VLP46:VLP53"/>
    <mergeCell ref="VLQ46:VLQ53"/>
    <mergeCell ref="VLR46:VLR53"/>
    <mergeCell ref="VLS46:VLS53"/>
    <mergeCell ref="VLT46:VLT53"/>
    <mergeCell ref="VLU46:VLU53"/>
    <mergeCell ref="VLJ46:VLJ53"/>
    <mergeCell ref="VLK46:VLK53"/>
    <mergeCell ref="VLL46:VLL53"/>
    <mergeCell ref="VLM46:VLM53"/>
    <mergeCell ref="VLN46:VLN53"/>
    <mergeCell ref="VLO46:VLO53"/>
    <mergeCell ref="VLD46:VLD53"/>
    <mergeCell ref="VLE46:VLE53"/>
    <mergeCell ref="VLF46:VLF53"/>
    <mergeCell ref="VLG46:VLG53"/>
    <mergeCell ref="VLH46:VLH53"/>
    <mergeCell ref="VLI46:VLI53"/>
    <mergeCell ref="VKX46:VKX53"/>
    <mergeCell ref="VKY46:VKY53"/>
    <mergeCell ref="VKZ46:VKZ53"/>
    <mergeCell ref="VLA46:VLA53"/>
    <mergeCell ref="VLB46:VLB53"/>
    <mergeCell ref="VLC46:VLC53"/>
    <mergeCell ref="VKR46:VKR53"/>
    <mergeCell ref="VKS46:VKS53"/>
    <mergeCell ref="VKT46:VKT53"/>
    <mergeCell ref="VKU46:VKU53"/>
    <mergeCell ref="VKV46:VKV53"/>
    <mergeCell ref="VKW46:VKW53"/>
    <mergeCell ref="VKL46:VKL53"/>
    <mergeCell ref="VKM46:VKM53"/>
    <mergeCell ref="VKN46:VKN53"/>
    <mergeCell ref="VKO46:VKO53"/>
    <mergeCell ref="VKP46:VKP53"/>
    <mergeCell ref="VKQ46:VKQ53"/>
    <mergeCell ref="VMZ46:VMZ53"/>
    <mergeCell ref="VNA46:VNA53"/>
    <mergeCell ref="VNB46:VNB53"/>
    <mergeCell ref="VNC46:VNC53"/>
    <mergeCell ref="VND46:VND53"/>
    <mergeCell ref="VNE46:VNE53"/>
    <mergeCell ref="VMT46:VMT53"/>
    <mergeCell ref="VMU46:VMU53"/>
    <mergeCell ref="VMV46:VMV53"/>
    <mergeCell ref="VMW46:VMW53"/>
    <mergeCell ref="VMX46:VMX53"/>
    <mergeCell ref="VMY46:VMY53"/>
    <mergeCell ref="VMN46:VMN53"/>
    <mergeCell ref="VMO46:VMO53"/>
    <mergeCell ref="VMP46:VMP53"/>
    <mergeCell ref="VMQ46:VMQ53"/>
    <mergeCell ref="VMR46:VMR53"/>
    <mergeCell ref="VMS46:VMS53"/>
    <mergeCell ref="VMH46:VMH53"/>
    <mergeCell ref="VMI46:VMI53"/>
    <mergeCell ref="VMJ46:VMJ53"/>
    <mergeCell ref="VMK46:VMK53"/>
    <mergeCell ref="VML46:VML53"/>
    <mergeCell ref="VMM46:VMM53"/>
    <mergeCell ref="VMB46:VMB53"/>
    <mergeCell ref="VMC46:VMC53"/>
    <mergeCell ref="VMD46:VMD53"/>
    <mergeCell ref="VME46:VME53"/>
    <mergeCell ref="VMF46:VMF53"/>
    <mergeCell ref="VMG46:VMG53"/>
    <mergeCell ref="VLV46:VLV53"/>
    <mergeCell ref="VLW46:VLW53"/>
    <mergeCell ref="VLX46:VLX53"/>
    <mergeCell ref="VLY46:VLY53"/>
    <mergeCell ref="VLZ46:VLZ53"/>
    <mergeCell ref="VMA46:VMA53"/>
    <mergeCell ref="VOJ46:VOJ53"/>
    <mergeCell ref="VOK46:VOK53"/>
    <mergeCell ref="VOL46:VOL53"/>
    <mergeCell ref="VOM46:VOM53"/>
    <mergeCell ref="VON46:VON53"/>
    <mergeCell ref="VOO46:VOO53"/>
    <mergeCell ref="VOD46:VOD53"/>
    <mergeCell ref="VOE46:VOE53"/>
    <mergeCell ref="VOF46:VOF53"/>
    <mergeCell ref="VOG46:VOG53"/>
    <mergeCell ref="VOH46:VOH53"/>
    <mergeCell ref="VOI46:VOI53"/>
    <mergeCell ref="VNX46:VNX53"/>
    <mergeCell ref="VNY46:VNY53"/>
    <mergeCell ref="VNZ46:VNZ53"/>
    <mergeCell ref="VOA46:VOA53"/>
    <mergeCell ref="VOB46:VOB53"/>
    <mergeCell ref="VOC46:VOC53"/>
    <mergeCell ref="VNR46:VNR53"/>
    <mergeCell ref="VNS46:VNS53"/>
    <mergeCell ref="VNT46:VNT53"/>
    <mergeCell ref="VNU46:VNU53"/>
    <mergeCell ref="VNV46:VNV53"/>
    <mergeCell ref="VNW46:VNW53"/>
    <mergeCell ref="VNL46:VNL53"/>
    <mergeCell ref="VNM46:VNM53"/>
    <mergeCell ref="VNN46:VNN53"/>
    <mergeCell ref="VNO46:VNO53"/>
    <mergeCell ref="VNP46:VNP53"/>
    <mergeCell ref="VNQ46:VNQ53"/>
    <mergeCell ref="VNF46:VNF53"/>
    <mergeCell ref="VNG46:VNG53"/>
    <mergeCell ref="VNH46:VNH53"/>
    <mergeCell ref="VNI46:VNI53"/>
    <mergeCell ref="VNJ46:VNJ53"/>
    <mergeCell ref="VNK46:VNK53"/>
    <mergeCell ref="VPT46:VPT53"/>
    <mergeCell ref="VPU46:VPU53"/>
    <mergeCell ref="VPV46:VPV53"/>
    <mergeCell ref="VPW46:VPW53"/>
    <mergeCell ref="VPX46:VPX53"/>
    <mergeCell ref="VPY46:VPY53"/>
    <mergeCell ref="VPN46:VPN53"/>
    <mergeCell ref="VPO46:VPO53"/>
    <mergeCell ref="VPP46:VPP53"/>
    <mergeCell ref="VPQ46:VPQ53"/>
    <mergeCell ref="VPR46:VPR53"/>
    <mergeCell ref="VPS46:VPS53"/>
    <mergeCell ref="VPH46:VPH53"/>
    <mergeCell ref="VPI46:VPI53"/>
    <mergeCell ref="VPJ46:VPJ53"/>
    <mergeCell ref="VPK46:VPK53"/>
    <mergeCell ref="VPL46:VPL53"/>
    <mergeCell ref="VPM46:VPM53"/>
    <mergeCell ref="VPB46:VPB53"/>
    <mergeCell ref="VPC46:VPC53"/>
    <mergeCell ref="VPD46:VPD53"/>
    <mergeCell ref="VPE46:VPE53"/>
    <mergeCell ref="VPF46:VPF53"/>
    <mergeCell ref="VPG46:VPG53"/>
    <mergeCell ref="VOV46:VOV53"/>
    <mergeCell ref="VOW46:VOW53"/>
    <mergeCell ref="VOX46:VOX53"/>
    <mergeCell ref="VOY46:VOY53"/>
    <mergeCell ref="VOZ46:VOZ53"/>
    <mergeCell ref="VPA46:VPA53"/>
    <mergeCell ref="VOP46:VOP53"/>
    <mergeCell ref="VOQ46:VOQ53"/>
    <mergeCell ref="VOR46:VOR53"/>
    <mergeCell ref="VOS46:VOS53"/>
    <mergeCell ref="VOT46:VOT53"/>
    <mergeCell ref="VOU46:VOU53"/>
    <mergeCell ref="VRD46:VRD53"/>
    <mergeCell ref="VRE46:VRE53"/>
    <mergeCell ref="VRF46:VRF53"/>
    <mergeCell ref="VRG46:VRG53"/>
    <mergeCell ref="VRH46:VRH53"/>
    <mergeCell ref="VRI46:VRI53"/>
    <mergeCell ref="VQX46:VQX53"/>
    <mergeCell ref="VQY46:VQY53"/>
    <mergeCell ref="VQZ46:VQZ53"/>
    <mergeCell ref="VRA46:VRA53"/>
    <mergeCell ref="VRB46:VRB53"/>
    <mergeCell ref="VRC46:VRC53"/>
    <mergeCell ref="VQR46:VQR53"/>
    <mergeCell ref="VQS46:VQS53"/>
    <mergeCell ref="VQT46:VQT53"/>
    <mergeCell ref="VQU46:VQU53"/>
    <mergeCell ref="VQV46:VQV53"/>
    <mergeCell ref="VQW46:VQW53"/>
    <mergeCell ref="VQL46:VQL53"/>
    <mergeCell ref="VQM46:VQM53"/>
    <mergeCell ref="VQN46:VQN53"/>
    <mergeCell ref="VQO46:VQO53"/>
    <mergeCell ref="VQP46:VQP53"/>
    <mergeCell ref="VQQ46:VQQ53"/>
    <mergeCell ref="VQF46:VQF53"/>
    <mergeCell ref="VQG46:VQG53"/>
    <mergeCell ref="VQH46:VQH53"/>
    <mergeCell ref="VQI46:VQI53"/>
    <mergeCell ref="VQJ46:VQJ53"/>
    <mergeCell ref="VQK46:VQK53"/>
    <mergeCell ref="VPZ46:VPZ53"/>
    <mergeCell ref="VQA46:VQA53"/>
    <mergeCell ref="VQB46:VQB53"/>
    <mergeCell ref="VQC46:VQC53"/>
    <mergeCell ref="VQD46:VQD53"/>
    <mergeCell ref="VQE46:VQE53"/>
    <mergeCell ref="VSN46:VSN53"/>
    <mergeCell ref="VSO46:VSO53"/>
    <mergeCell ref="VSP46:VSP53"/>
    <mergeCell ref="VSQ46:VSQ53"/>
    <mergeCell ref="VSR46:VSR53"/>
    <mergeCell ref="VSS46:VSS53"/>
    <mergeCell ref="VSH46:VSH53"/>
    <mergeCell ref="VSI46:VSI53"/>
    <mergeCell ref="VSJ46:VSJ53"/>
    <mergeCell ref="VSK46:VSK53"/>
    <mergeCell ref="VSL46:VSL53"/>
    <mergeCell ref="VSM46:VSM53"/>
    <mergeCell ref="VSB46:VSB53"/>
    <mergeCell ref="VSC46:VSC53"/>
    <mergeCell ref="VSD46:VSD53"/>
    <mergeCell ref="VSE46:VSE53"/>
    <mergeCell ref="VSF46:VSF53"/>
    <mergeCell ref="VSG46:VSG53"/>
    <mergeCell ref="VRV46:VRV53"/>
    <mergeCell ref="VRW46:VRW53"/>
    <mergeCell ref="VRX46:VRX53"/>
    <mergeCell ref="VRY46:VRY53"/>
    <mergeCell ref="VRZ46:VRZ53"/>
    <mergeCell ref="VSA46:VSA53"/>
    <mergeCell ref="VRP46:VRP53"/>
    <mergeCell ref="VRQ46:VRQ53"/>
    <mergeCell ref="VRR46:VRR53"/>
    <mergeCell ref="VRS46:VRS53"/>
    <mergeCell ref="VRT46:VRT53"/>
    <mergeCell ref="VRU46:VRU53"/>
    <mergeCell ref="VRJ46:VRJ53"/>
    <mergeCell ref="VRK46:VRK53"/>
    <mergeCell ref="VRL46:VRL53"/>
    <mergeCell ref="VRM46:VRM53"/>
    <mergeCell ref="VRN46:VRN53"/>
    <mergeCell ref="VRO46:VRO53"/>
    <mergeCell ref="VTX46:VTX53"/>
    <mergeCell ref="VTY46:VTY53"/>
    <mergeCell ref="VTZ46:VTZ53"/>
    <mergeCell ref="VUA46:VUA53"/>
    <mergeCell ref="VUB46:VUB53"/>
    <mergeCell ref="VUC46:VUC53"/>
    <mergeCell ref="VTR46:VTR53"/>
    <mergeCell ref="VTS46:VTS53"/>
    <mergeCell ref="VTT46:VTT53"/>
    <mergeCell ref="VTU46:VTU53"/>
    <mergeCell ref="VTV46:VTV53"/>
    <mergeCell ref="VTW46:VTW53"/>
    <mergeCell ref="VTL46:VTL53"/>
    <mergeCell ref="VTM46:VTM53"/>
    <mergeCell ref="VTN46:VTN53"/>
    <mergeCell ref="VTO46:VTO53"/>
    <mergeCell ref="VTP46:VTP53"/>
    <mergeCell ref="VTQ46:VTQ53"/>
    <mergeCell ref="VTF46:VTF53"/>
    <mergeCell ref="VTG46:VTG53"/>
    <mergeCell ref="VTH46:VTH53"/>
    <mergeCell ref="VTI46:VTI53"/>
    <mergeCell ref="VTJ46:VTJ53"/>
    <mergeCell ref="VTK46:VTK53"/>
    <mergeCell ref="VSZ46:VSZ53"/>
    <mergeCell ref="VTA46:VTA53"/>
    <mergeCell ref="VTB46:VTB53"/>
    <mergeCell ref="VTC46:VTC53"/>
    <mergeCell ref="VTD46:VTD53"/>
    <mergeCell ref="VTE46:VTE53"/>
    <mergeCell ref="VST46:VST53"/>
    <mergeCell ref="VSU46:VSU53"/>
    <mergeCell ref="VSV46:VSV53"/>
    <mergeCell ref="VSW46:VSW53"/>
    <mergeCell ref="VSX46:VSX53"/>
    <mergeCell ref="VSY46:VSY53"/>
    <mergeCell ref="VVH46:VVH53"/>
    <mergeCell ref="VVI46:VVI53"/>
    <mergeCell ref="VVJ46:VVJ53"/>
    <mergeCell ref="VVK46:VVK53"/>
    <mergeCell ref="VVL46:VVL53"/>
    <mergeCell ref="VVM46:VVM53"/>
    <mergeCell ref="VVB46:VVB53"/>
    <mergeCell ref="VVC46:VVC53"/>
    <mergeCell ref="VVD46:VVD53"/>
    <mergeCell ref="VVE46:VVE53"/>
    <mergeCell ref="VVF46:VVF53"/>
    <mergeCell ref="VVG46:VVG53"/>
    <mergeCell ref="VUV46:VUV53"/>
    <mergeCell ref="VUW46:VUW53"/>
    <mergeCell ref="VUX46:VUX53"/>
    <mergeCell ref="VUY46:VUY53"/>
    <mergeCell ref="VUZ46:VUZ53"/>
    <mergeCell ref="VVA46:VVA53"/>
    <mergeCell ref="VUP46:VUP53"/>
    <mergeCell ref="VUQ46:VUQ53"/>
    <mergeCell ref="VUR46:VUR53"/>
    <mergeCell ref="VUS46:VUS53"/>
    <mergeCell ref="VUT46:VUT53"/>
    <mergeCell ref="VUU46:VUU53"/>
    <mergeCell ref="VUJ46:VUJ53"/>
    <mergeCell ref="VUK46:VUK53"/>
    <mergeCell ref="VUL46:VUL53"/>
    <mergeCell ref="VUM46:VUM53"/>
    <mergeCell ref="VUN46:VUN53"/>
    <mergeCell ref="VUO46:VUO53"/>
    <mergeCell ref="VUD46:VUD53"/>
    <mergeCell ref="VUE46:VUE53"/>
    <mergeCell ref="VUF46:VUF53"/>
    <mergeCell ref="VUG46:VUG53"/>
    <mergeCell ref="VUH46:VUH53"/>
    <mergeCell ref="VUI46:VUI53"/>
    <mergeCell ref="VWR46:VWR53"/>
    <mergeCell ref="VWS46:VWS53"/>
    <mergeCell ref="VWT46:VWT53"/>
    <mergeCell ref="VWU46:VWU53"/>
    <mergeCell ref="VWV46:VWV53"/>
    <mergeCell ref="VWW46:VWW53"/>
    <mergeCell ref="VWL46:VWL53"/>
    <mergeCell ref="VWM46:VWM53"/>
    <mergeCell ref="VWN46:VWN53"/>
    <mergeCell ref="VWO46:VWO53"/>
    <mergeCell ref="VWP46:VWP53"/>
    <mergeCell ref="VWQ46:VWQ53"/>
    <mergeCell ref="VWF46:VWF53"/>
    <mergeCell ref="VWG46:VWG53"/>
    <mergeCell ref="VWH46:VWH53"/>
    <mergeCell ref="VWI46:VWI53"/>
    <mergeCell ref="VWJ46:VWJ53"/>
    <mergeCell ref="VWK46:VWK53"/>
    <mergeCell ref="VVZ46:VVZ53"/>
    <mergeCell ref="VWA46:VWA53"/>
    <mergeCell ref="VWB46:VWB53"/>
    <mergeCell ref="VWC46:VWC53"/>
    <mergeCell ref="VWD46:VWD53"/>
    <mergeCell ref="VWE46:VWE53"/>
    <mergeCell ref="VVT46:VVT53"/>
    <mergeCell ref="VVU46:VVU53"/>
    <mergeCell ref="VVV46:VVV53"/>
    <mergeCell ref="VVW46:VVW53"/>
    <mergeCell ref="VVX46:VVX53"/>
    <mergeCell ref="VVY46:VVY53"/>
    <mergeCell ref="VVN46:VVN53"/>
    <mergeCell ref="VVO46:VVO53"/>
    <mergeCell ref="VVP46:VVP53"/>
    <mergeCell ref="VVQ46:VVQ53"/>
    <mergeCell ref="VVR46:VVR53"/>
    <mergeCell ref="VVS46:VVS53"/>
    <mergeCell ref="VYB46:VYB53"/>
    <mergeCell ref="VYC46:VYC53"/>
    <mergeCell ref="VYD46:VYD53"/>
    <mergeCell ref="VYE46:VYE53"/>
    <mergeCell ref="VYF46:VYF53"/>
    <mergeCell ref="VYG46:VYG53"/>
    <mergeCell ref="VXV46:VXV53"/>
    <mergeCell ref="VXW46:VXW53"/>
    <mergeCell ref="VXX46:VXX53"/>
    <mergeCell ref="VXY46:VXY53"/>
    <mergeCell ref="VXZ46:VXZ53"/>
    <mergeCell ref="VYA46:VYA53"/>
    <mergeCell ref="VXP46:VXP53"/>
    <mergeCell ref="VXQ46:VXQ53"/>
    <mergeCell ref="VXR46:VXR53"/>
    <mergeCell ref="VXS46:VXS53"/>
    <mergeCell ref="VXT46:VXT53"/>
    <mergeCell ref="VXU46:VXU53"/>
    <mergeCell ref="VXJ46:VXJ53"/>
    <mergeCell ref="VXK46:VXK53"/>
    <mergeCell ref="VXL46:VXL53"/>
    <mergeCell ref="VXM46:VXM53"/>
    <mergeCell ref="VXN46:VXN53"/>
    <mergeCell ref="VXO46:VXO53"/>
    <mergeCell ref="VXD46:VXD53"/>
    <mergeCell ref="VXE46:VXE53"/>
    <mergeCell ref="VXF46:VXF53"/>
    <mergeCell ref="VXG46:VXG53"/>
    <mergeCell ref="VXH46:VXH53"/>
    <mergeCell ref="VXI46:VXI53"/>
    <mergeCell ref="VWX46:VWX53"/>
    <mergeCell ref="VWY46:VWY53"/>
    <mergeCell ref="VWZ46:VWZ53"/>
    <mergeCell ref="VXA46:VXA53"/>
    <mergeCell ref="VXB46:VXB53"/>
    <mergeCell ref="VXC46:VXC53"/>
    <mergeCell ref="VZL46:VZL53"/>
    <mergeCell ref="VZM46:VZM53"/>
    <mergeCell ref="VZN46:VZN53"/>
    <mergeCell ref="VZO46:VZO53"/>
    <mergeCell ref="VZP46:VZP53"/>
    <mergeCell ref="VZQ46:VZQ53"/>
    <mergeCell ref="VZF46:VZF53"/>
    <mergeCell ref="VZG46:VZG53"/>
    <mergeCell ref="VZH46:VZH53"/>
    <mergeCell ref="VZI46:VZI53"/>
    <mergeCell ref="VZJ46:VZJ53"/>
    <mergeCell ref="VZK46:VZK53"/>
    <mergeCell ref="VYZ46:VYZ53"/>
    <mergeCell ref="VZA46:VZA53"/>
    <mergeCell ref="VZB46:VZB53"/>
    <mergeCell ref="VZC46:VZC53"/>
    <mergeCell ref="VZD46:VZD53"/>
    <mergeCell ref="VZE46:VZE53"/>
    <mergeCell ref="VYT46:VYT53"/>
    <mergeCell ref="VYU46:VYU53"/>
    <mergeCell ref="VYV46:VYV53"/>
    <mergeCell ref="VYW46:VYW53"/>
    <mergeCell ref="VYX46:VYX53"/>
    <mergeCell ref="VYY46:VYY53"/>
    <mergeCell ref="VYN46:VYN53"/>
    <mergeCell ref="VYO46:VYO53"/>
    <mergeCell ref="VYP46:VYP53"/>
    <mergeCell ref="VYQ46:VYQ53"/>
    <mergeCell ref="VYR46:VYR53"/>
    <mergeCell ref="VYS46:VYS53"/>
    <mergeCell ref="VYH46:VYH53"/>
    <mergeCell ref="VYI46:VYI53"/>
    <mergeCell ref="VYJ46:VYJ53"/>
    <mergeCell ref="VYK46:VYK53"/>
    <mergeCell ref="VYL46:VYL53"/>
    <mergeCell ref="VYM46:VYM53"/>
    <mergeCell ref="WAV46:WAV53"/>
    <mergeCell ref="WAW46:WAW53"/>
    <mergeCell ref="WAX46:WAX53"/>
    <mergeCell ref="WAY46:WAY53"/>
    <mergeCell ref="WAZ46:WAZ53"/>
    <mergeCell ref="WBA46:WBA53"/>
    <mergeCell ref="WAP46:WAP53"/>
    <mergeCell ref="WAQ46:WAQ53"/>
    <mergeCell ref="WAR46:WAR53"/>
    <mergeCell ref="WAS46:WAS53"/>
    <mergeCell ref="WAT46:WAT53"/>
    <mergeCell ref="WAU46:WAU53"/>
    <mergeCell ref="WAJ46:WAJ53"/>
    <mergeCell ref="WAK46:WAK53"/>
    <mergeCell ref="WAL46:WAL53"/>
    <mergeCell ref="WAM46:WAM53"/>
    <mergeCell ref="WAN46:WAN53"/>
    <mergeCell ref="WAO46:WAO53"/>
    <mergeCell ref="WAD46:WAD53"/>
    <mergeCell ref="WAE46:WAE53"/>
    <mergeCell ref="WAF46:WAF53"/>
    <mergeCell ref="WAG46:WAG53"/>
    <mergeCell ref="WAH46:WAH53"/>
    <mergeCell ref="WAI46:WAI53"/>
    <mergeCell ref="VZX46:VZX53"/>
    <mergeCell ref="VZY46:VZY53"/>
    <mergeCell ref="VZZ46:VZZ53"/>
    <mergeCell ref="WAA46:WAA53"/>
    <mergeCell ref="WAB46:WAB53"/>
    <mergeCell ref="WAC46:WAC53"/>
    <mergeCell ref="VZR46:VZR53"/>
    <mergeCell ref="VZS46:VZS53"/>
    <mergeCell ref="VZT46:VZT53"/>
    <mergeCell ref="VZU46:VZU53"/>
    <mergeCell ref="VZV46:VZV53"/>
    <mergeCell ref="VZW46:VZW53"/>
    <mergeCell ref="WCF46:WCF53"/>
    <mergeCell ref="WCG46:WCG53"/>
    <mergeCell ref="WCH46:WCH53"/>
    <mergeCell ref="WCI46:WCI53"/>
    <mergeCell ref="WCJ46:WCJ53"/>
    <mergeCell ref="WCK46:WCK53"/>
    <mergeCell ref="WBZ46:WBZ53"/>
    <mergeCell ref="WCA46:WCA53"/>
    <mergeCell ref="WCB46:WCB53"/>
    <mergeCell ref="WCC46:WCC53"/>
    <mergeCell ref="WCD46:WCD53"/>
    <mergeCell ref="WCE46:WCE53"/>
    <mergeCell ref="WBT46:WBT53"/>
    <mergeCell ref="WBU46:WBU53"/>
    <mergeCell ref="WBV46:WBV53"/>
    <mergeCell ref="WBW46:WBW53"/>
    <mergeCell ref="WBX46:WBX53"/>
    <mergeCell ref="WBY46:WBY53"/>
    <mergeCell ref="WBN46:WBN53"/>
    <mergeCell ref="WBO46:WBO53"/>
    <mergeCell ref="WBP46:WBP53"/>
    <mergeCell ref="WBQ46:WBQ53"/>
    <mergeCell ref="WBR46:WBR53"/>
    <mergeCell ref="WBS46:WBS53"/>
    <mergeCell ref="WBH46:WBH53"/>
    <mergeCell ref="WBI46:WBI53"/>
    <mergeCell ref="WBJ46:WBJ53"/>
    <mergeCell ref="WBK46:WBK53"/>
    <mergeCell ref="WBL46:WBL53"/>
    <mergeCell ref="WBM46:WBM53"/>
    <mergeCell ref="WBB46:WBB53"/>
    <mergeCell ref="WBC46:WBC53"/>
    <mergeCell ref="WBD46:WBD53"/>
    <mergeCell ref="WBE46:WBE53"/>
    <mergeCell ref="WBF46:WBF53"/>
    <mergeCell ref="WBG46:WBG53"/>
    <mergeCell ref="WDP46:WDP53"/>
    <mergeCell ref="WDQ46:WDQ53"/>
    <mergeCell ref="WDR46:WDR53"/>
    <mergeCell ref="WDS46:WDS53"/>
    <mergeCell ref="WDT46:WDT53"/>
    <mergeCell ref="WDU46:WDU53"/>
    <mergeCell ref="WDJ46:WDJ53"/>
    <mergeCell ref="WDK46:WDK53"/>
    <mergeCell ref="WDL46:WDL53"/>
    <mergeCell ref="WDM46:WDM53"/>
    <mergeCell ref="WDN46:WDN53"/>
    <mergeCell ref="WDO46:WDO53"/>
    <mergeCell ref="WDD46:WDD53"/>
    <mergeCell ref="WDE46:WDE53"/>
    <mergeCell ref="WDF46:WDF53"/>
    <mergeCell ref="WDG46:WDG53"/>
    <mergeCell ref="WDH46:WDH53"/>
    <mergeCell ref="WDI46:WDI53"/>
    <mergeCell ref="WCX46:WCX53"/>
    <mergeCell ref="WCY46:WCY53"/>
    <mergeCell ref="WCZ46:WCZ53"/>
    <mergeCell ref="WDA46:WDA53"/>
    <mergeCell ref="WDB46:WDB53"/>
    <mergeCell ref="WDC46:WDC53"/>
    <mergeCell ref="WCR46:WCR53"/>
    <mergeCell ref="WCS46:WCS53"/>
    <mergeCell ref="WCT46:WCT53"/>
    <mergeCell ref="WCU46:WCU53"/>
    <mergeCell ref="WCV46:WCV53"/>
    <mergeCell ref="WCW46:WCW53"/>
    <mergeCell ref="WCL46:WCL53"/>
    <mergeCell ref="WCM46:WCM53"/>
    <mergeCell ref="WCN46:WCN53"/>
    <mergeCell ref="WCO46:WCO53"/>
    <mergeCell ref="WCP46:WCP53"/>
    <mergeCell ref="WCQ46:WCQ53"/>
    <mergeCell ref="WEH46:WEH53"/>
    <mergeCell ref="WEI46:WEI53"/>
    <mergeCell ref="WEJ46:WEJ53"/>
    <mergeCell ref="WEK46:WEK53"/>
    <mergeCell ref="WEB46:WEB53"/>
    <mergeCell ref="WEC46:WEC53"/>
    <mergeCell ref="WED46:WED53"/>
    <mergeCell ref="WEE46:WEE53"/>
    <mergeCell ref="WEF46:WEF53"/>
    <mergeCell ref="WEG46:WEG53"/>
    <mergeCell ref="WDV46:WDV53"/>
    <mergeCell ref="WDW46:WDW53"/>
    <mergeCell ref="WDX46:WDX53"/>
    <mergeCell ref="WDY46:WDY53"/>
    <mergeCell ref="WDZ46:WDZ53"/>
    <mergeCell ref="WEA46:WEA53"/>
    <mergeCell ref="WEL46:WEL53"/>
    <mergeCell ref="WFQ46:WFQ53"/>
    <mergeCell ref="WFR46:WFR53"/>
    <mergeCell ref="WFS46:WFS53"/>
    <mergeCell ref="WFT46:WFT53"/>
    <mergeCell ref="WFU46:WFU53"/>
    <mergeCell ref="WFV46:WFV53"/>
    <mergeCell ref="WFK46:WFK53"/>
    <mergeCell ref="WFL46:WFL53"/>
    <mergeCell ref="WFM46:WFM53"/>
    <mergeCell ref="WFN46:WFN53"/>
    <mergeCell ref="WFO46:WFO53"/>
    <mergeCell ref="WFP46:WFP53"/>
    <mergeCell ref="WFE46:WFE53"/>
    <mergeCell ref="WFF46:WFF53"/>
    <mergeCell ref="WFG46:WFG53"/>
    <mergeCell ref="WFH46:WFH53"/>
    <mergeCell ref="WFI46:WFI53"/>
    <mergeCell ref="WFJ46:WFJ53"/>
    <mergeCell ref="WEY46:WEY53"/>
    <mergeCell ref="WEZ46:WEZ53"/>
    <mergeCell ref="WFA46:WFA53"/>
    <mergeCell ref="WFB46:WFB53"/>
    <mergeCell ref="WFC46:WFC53"/>
    <mergeCell ref="WFD46:WFD53"/>
    <mergeCell ref="WES46:WES53"/>
    <mergeCell ref="WET46:WET53"/>
    <mergeCell ref="WEU46:WEU53"/>
    <mergeCell ref="WEV46:WEV53"/>
    <mergeCell ref="WEW46:WEW53"/>
    <mergeCell ref="WEX46:WEX53"/>
    <mergeCell ref="WEM46:WEM53"/>
    <mergeCell ref="WEN46:WEN53"/>
    <mergeCell ref="WEO46:WEO53"/>
    <mergeCell ref="WEP46:WEP53"/>
    <mergeCell ref="WEQ46:WEQ53"/>
    <mergeCell ref="WER46:WER53"/>
    <mergeCell ref="WHA46:WHA53"/>
    <mergeCell ref="WHB46:WHB53"/>
    <mergeCell ref="WHC46:WHC53"/>
    <mergeCell ref="WHD46:WHD53"/>
    <mergeCell ref="WHE46:WHE53"/>
    <mergeCell ref="WHF46:WHF53"/>
    <mergeCell ref="WGU46:WGU53"/>
    <mergeCell ref="WGV46:WGV53"/>
    <mergeCell ref="WGW46:WGW53"/>
    <mergeCell ref="WGX46:WGX53"/>
    <mergeCell ref="WGY46:WGY53"/>
    <mergeCell ref="WGZ46:WGZ53"/>
    <mergeCell ref="WGO46:WGO53"/>
    <mergeCell ref="WGP46:WGP53"/>
    <mergeCell ref="WGQ46:WGQ53"/>
    <mergeCell ref="WGR46:WGR53"/>
    <mergeCell ref="WGS46:WGS53"/>
    <mergeCell ref="WGT46:WGT53"/>
    <mergeCell ref="WGI46:WGI53"/>
    <mergeCell ref="WGJ46:WGJ53"/>
    <mergeCell ref="WGK46:WGK53"/>
    <mergeCell ref="WGL46:WGL53"/>
    <mergeCell ref="WGM46:WGM53"/>
    <mergeCell ref="WGN46:WGN53"/>
    <mergeCell ref="WGC46:WGC53"/>
    <mergeCell ref="WGD46:WGD53"/>
    <mergeCell ref="WGE46:WGE53"/>
    <mergeCell ref="WGF46:WGF53"/>
    <mergeCell ref="WGG46:WGG53"/>
    <mergeCell ref="WGH46:WGH53"/>
    <mergeCell ref="WFW46:WFW53"/>
    <mergeCell ref="WFX46:WFX53"/>
    <mergeCell ref="WFY46:WFY53"/>
    <mergeCell ref="WFZ46:WFZ53"/>
    <mergeCell ref="WGA46:WGA53"/>
    <mergeCell ref="WGB46:WGB53"/>
    <mergeCell ref="WIK46:WIK53"/>
    <mergeCell ref="WIL46:WIL53"/>
    <mergeCell ref="WIM46:WIM53"/>
    <mergeCell ref="WIN46:WIN53"/>
    <mergeCell ref="WIO46:WIO53"/>
    <mergeCell ref="WIP46:WIP53"/>
    <mergeCell ref="WIE46:WIE53"/>
    <mergeCell ref="WIF46:WIF53"/>
    <mergeCell ref="WIG46:WIG53"/>
    <mergeCell ref="WIH46:WIH53"/>
    <mergeCell ref="WII46:WII53"/>
    <mergeCell ref="WIJ46:WIJ53"/>
    <mergeCell ref="WHY46:WHY53"/>
    <mergeCell ref="WHZ46:WHZ53"/>
    <mergeCell ref="WIA46:WIA53"/>
    <mergeCell ref="WIB46:WIB53"/>
    <mergeCell ref="WIC46:WIC53"/>
    <mergeCell ref="WID46:WID53"/>
    <mergeCell ref="WHS46:WHS53"/>
    <mergeCell ref="WHT46:WHT53"/>
    <mergeCell ref="WHU46:WHU53"/>
    <mergeCell ref="WHV46:WHV53"/>
    <mergeCell ref="WHW46:WHW53"/>
    <mergeCell ref="WHX46:WHX53"/>
    <mergeCell ref="WHM46:WHM53"/>
    <mergeCell ref="WHN46:WHN53"/>
    <mergeCell ref="WHO46:WHO53"/>
    <mergeCell ref="WHP46:WHP53"/>
    <mergeCell ref="WHQ46:WHQ53"/>
    <mergeCell ref="WHR46:WHR53"/>
    <mergeCell ref="WHG46:WHG53"/>
    <mergeCell ref="WHH46:WHH53"/>
    <mergeCell ref="WHI46:WHI53"/>
    <mergeCell ref="WHJ46:WHJ53"/>
    <mergeCell ref="WHK46:WHK53"/>
    <mergeCell ref="WHL46:WHL53"/>
    <mergeCell ref="WJU46:WJU53"/>
    <mergeCell ref="WJV46:WJV53"/>
    <mergeCell ref="WJW46:WJW53"/>
    <mergeCell ref="WJX46:WJX53"/>
    <mergeCell ref="WJY46:WJY53"/>
    <mergeCell ref="WJZ46:WJZ53"/>
    <mergeCell ref="WJO46:WJO53"/>
    <mergeCell ref="WJP46:WJP53"/>
    <mergeCell ref="WJQ46:WJQ53"/>
    <mergeCell ref="WJR46:WJR53"/>
    <mergeCell ref="WJS46:WJS53"/>
    <mergeCell ref="WJT46:WJT53"/>
    <mergeCell ref="WJI46:WJI53"/>
    <mergeCell ref="WJJ46:WJJ53"/>
    <mergeCell ref="WJK46:WJK53"/>
    <mergeCell ref="WJL46:WJL53"/>
    <mergeCell ref="WJM46:WJM53"/>
    <mergeCell ref="WJN46:WJN53"/>
    <mergeCell ref="WJC46:WJC53"/>
    <mergeCell ref="WJD46:WJD53"/>
    <mergeCell ref="WJE46:WJE53"/>
    <mergeCell ref="WJF46:WJF53"/>
    <mergeCell ref="WJG46:WJG53"/>
    <mergeCell ref="WJH46:WJH53"/>
    <mergeCell ref="WIW46:WIW53"/>
    <mergeCell ref="WIX46:WIX53"/>
    <mergeCell ref="WIY46:WIY53"/>
    <mergeCell ref="WIZ46:WIZ53"/>
    <mergeCell ref="WJA46:WJA53"/>
    <mergeCell ref="WJB46:WJB53"/>
    <mergeCell ref="WIQ46:WIQ53"/>
    <mergeCell ref="WIR46:WIR53"/>
    <mergeCell ref="WIS46:WIS53"/>
    <mergeCell ref="WIT46:WIT53"/>
    <mergeCell ref="WIU46:WIU53"/>
    <mergeCell ref="WIV46:WIV53"/>
    <mergeCell ref="WLE46:WLE53"/>
    <mergeCell ref="WLF46:WLF53"/>
    <mergeCell ref="WLG46:WLG53"/>
    <mergeCell ref="WLH46:WLH53"/>
    <mergeCell ref="WLI46:WLI53"/>
    <mergeCell ref="WLJ46:WLJ53"/>
    <mergeCell ref="WKY46:WKY53"/>
    <mergeCell ref="WKZ46:WKZ53"/>
    <mergeCell ref="WLA46:WLA53"/>
    <mergeCell ref="WLB46:WLB53"/>
    <mergeCell ref="WLC46:WLC53"/>
    <mergeCell ref="WLD46:WLD53"/>
    <mergeCell ref="WKS46:WKS53"/>
    <mergeCell ref="WKT46:WKT53"/>
    <mergeCell ref="WKU46:WKU53"/>
    <mergeCell ref="WKV46:WKV53"/>
    <mergeCell ref="WKW46:WKW53"/>
    <mergeCell ref="WKX46:WKX53"/>
    <mergeCell ref="WKM46:WKM53"/>
    <mergeCell ref="WKN46:WKN53"/>
    <mergeCell ref="WKO46:WKO53"/>
    <mergeCell ref="WKP46:WKP53"/>
    <mergeCell ref="WKQ46:WKQ53"/>
    <mergeCell ref="WKR46:WKR53"/>
    <mergeCell ref="WKG46:WKG53"/>
    <mergeCell ref="WKH46:WKH53"/>
    <mergeCell ref="WKI46:WKI53"/>
    <mergeCell ref="WKJ46:WKJ53"/>
    <mergeCell ref="WKK46:WKK53"/>
    <mergeCell ref="WKL46:WKL53"/>
    <mergeCell ref="WKA46:WKA53"/>
    <mergeCell ref="WKB46:WKB53"/>
    <mergeCell ref="WKC46:WKC53"/>
    <mergeCell ref="WKD46:WKD53"/>
    <mergeCell ref="WKE46:WKE53"/>
    <mergeCell ref="WKF46:WKF53"/>
    <mergeCell ref="WMO46:WMO53"/>
    <mergeCell ref="WMP46:WMP53"/>
    <mergeCell ref="WMQ46:WMQ53"/>
    <mergeCell ref="WMR46:WMR53"/>
    <mergeCell ref="WMS46:WMS53"/>
    <mergeCell ref="WMT46:WMT53"/>
    <mergeCell ref="WMI46:WMI53"/>
    <mergeCell ref="WMJ46:WMJ53"/>
    <mergeCell ref="WMK46:WMK53"/>
    <mergeCell ref="WML46:WML53"/>
    <mergeCell ref="WMM46:WMM53"/>
    <mergeCell ref="WMN46:WMN53"/>
    <mergeCell ref="WMC46:WMC53"/>
    <mergeCell ref="WMD46:WMD53"/>
    <mergeCell ref="WME46:WME53"/>
    <mergeCell ref="WMF46:WMF53"/>
    <mergeCell ref="WMG46:WMG53"/>
    <mergeCell ref="WMH46:WMH53"/>
    <mergeCell ref="WLW46:WLW53"/>
    <mergeCell ref="WLX46:WLX53"/>
    <mergeCell ref="WLY46:WLY53"/>
    <mergeCell ref="WLZ46:WLZ53"/>
    <mergeCell ref="WMA46:WMA53"/>
    <mergeCell ref="WMB46:WMB53"/>
    <mergeCell ref="WLQ46:WLQ53"/>
    <mergeCell ref="WLR46:WLR53"/>
    <mergeCell ref="WLS46:WLS53"/>
    <mergeCell ref="WLT46:WLT53"/>
    <mergeCell ref="WLU46:WLU53"/>
    <mergeCell ref="WLV46:WLV53"/>
    <mergeCell ref="WLK46:WLK53"/>
    <mergeCell ref="WLL46:WLL53"/>
    <mergeCell ref="WLM46:WLM53"/>
    <mergeCell ref="WLN46:WLN53"/>
    <mergeCell ref="WLO46:WLO53"/>
    <mergeCell ref="WLP46:WLP53"/>
    <mergeCell ref="WNY46:WNY53"/>
    <mergeCell ref="WNZ46:WNZ53"/>
    <mergeCell ref="WOA46:WOA53"/>
    <mergeCell ref="WOB46:WOB53"/>
    <mergeCell ref="WOC46:WOC53"/>
    <mergeCell ref="WOD46:WOD53"/>
    <mergeCell ref="WNS46:WNS53"/>
    <mergeCell ref="WNT46:WNT53"/>
    <mergeCell ref="WNU46:WNU53"/>
    <mergeCell ref="WNV46:WNV53"/>
    <mergeCell ref="WNW46:WNW53"/>
    <mergeCell ref="WNX46:WNX53"/>
    <mergeCell ref="WNM46:WNM53"/>
    <mergeCell ref="WNN46:WNN53"/>
    <mergeCell ref="WNO46:WNO53"/>
    <mergeCell ref="WNP46:WNP53"/>
    <mergeCell ref="WNQ46:WNQ53"/>
    <mergeCell ref="WNR46:WNR53"/>
    <mergeCell ref="WNG46:WNG53"/>
    <mergeCell ref="WNH46:WNH53"/>
    <mergeCell ref="WNI46:WNI53"/>
    <mergeCell ref="WNJ46:WNJ53"/>
    <mergeCell ref="WNK46:WNK53"/>
    <mergeCell ref="WNL46:WNL53"/>
    <mergeCell ref="WNA46:WNA53"/>
    <mergeCell ref="WNB46:WNB53"/>
    <mergeCell ref="WNC46:WNC53"/>
    <mergeCell ref="WND46:WND53"/>
    <mergeCell ref="WNE46:WNE53"/>
    <mergeCell ref="WNF46:WNF53"/>
    <mergeCell ref="WMU46:WMU53"/>
    <mergeCell ref="WMV46:WMV53"/>
    <mergeCell ref="WMW46:WMW53"/>
    <mergeCell ref="WMX46:WMX53"/>
    <mergeCell ref="WMY46:WMY53"/>
    <mergeCell ref="WMZ46:WMZ53"/>
    <mergeCell ref="WPJ46:WPJ53"/>
    <mergeCell ref="WPK46:WPK53"/>
    <mergeCell ref="WPL46:WPL53"/>
    <mergeCell ref="WPM46:WPM53"/>
    <mergeCell ref="WPN46:WPN53"/>
    <mergeCell ref="WPC46:WPC53"/>
    <mergeCell ref="WPD46:WPD53"/>
    <mergeCell ref="WPE46:WPE53"/>
    <mergeCell ref="WPF46:WPF53"/>
    <mergeCell ref="WPG46:WPG53"/>
    <mergeCell ref="WPH46:WPH53"/>
    <mergeCell ref="WOW46:WOW53"/>
    <mergeCell ref="WOX46:WOX53"/>
    <mergeCell ref="WOY46:WOY53"/>
    <mergeCell ref="WOZ46:WOZ53"/>
    <mergeCell ref="WPA46:WPA53"/>
    <mergeCell ref="WPB46:WPB53"/>
    <mergeCell ref="WOQ46:WOQ53"/>
    <mergeCell ref="WOR46:WOR53"/>
    <mergeCell ref="WOS46:WOS53"/>
    <mergeCell ref="WOT46:WOT53"/>
    <mergeCell ref="WOU46:WOU53"/>
    <mergeCell ref="WOV46:WOV53"/>
    <mergeCell ref="WOK46:WOK53"/>
    <mergeCell ref="WOL46:WOL53"/>
    <mergeCell ref="WOM46:WOM53"/>
    <mergeCell ref="WON46:WON53"/>
    <mergeCell ref="WOO46:WOO53"/>
    <mergeCell ref="WOP46:WOP53"/>
    <mergeCell ref="WOE46:WOE53"/>
    <mergeCell ref="WOF46:WOF53"/>
    <mergeCell ref="WOG46:WOG53"/>
    <mergeCell ref="WOH46:WOH53"/>
    <mergeCell ref="WOI46:WOI53"/>
    <mergeCell ref="WOJ46:WOJ53"/>
    <mergeCell ref="A77:A83"/>
    <mergeCell ref="B77:B83"/>
    <mergeCell ref="A84:A90"/>
    <mergeCell ref="B84:B90"/>
    <mergeCell ref="A91:A105"/>
    <mergeCell ref="B91:B97"/>
    <mergeCell ref="B98:K98"/>
    <mergeCell ref="B99:B105"/>
    <mergeCell ref="A54:A68"/>
    <mergeCell ref="B54:B60"/>
    <mergeCell ref="B61:K61"/>
    <mergeCell ref="B62:B68"/>
    <mergeCell ref="A69:K69"/>
    <mergeCell ref="A70:A76"/>
    <mergeCell ref="B70:B76"/>
    <mergeCell ref="WRE46:WRE53"/>
    <mergeCell ref="WRF46:WRF53"/>
    <mergeCell ref="WRG46:WRG53"/>
    <mergeCell ref="WRH46:WRH53"/>
    <mergeCell ref="WRI46:WRI53"/>
    <mergeCell ref="B47:B53"/>
    <mergeCell ref="WQY46:WQY53"/>
    <mergeCell ref="WQZ46:WQZ53"/>
    <mergeCell ref="WRA46:WRA53"/>
    <mergeCell ref="WRB46:WRB53"/>
    <mergeCell ref="WRC46:WRC53"/>
    <mergeCell ref="WRD46:WRD53"/>
    <mergeCell ref="WQS46:WQS53"/>
    <mergeCell ref="WQT46:WQT53"/>
    <mergeCell ref="WQU46:WQU53"/>
    <mergeCell ref="WQV46:WQV53"/>
    <mergeCell ref="WQW46:WQW53"/>
    <mergeCell ref="WQX46:WQX53"/>
    <mergeCell ref="WQM46:WQM53"/>
    <mergeCell ref="WQN46:WQN53"/>
    <mergeCell ref="WQO46:WQO53"/>
    <mergeCell ref="WQP46:WQP53"/>
    <mergeCell ref="WQQ46:WQQ53"/>
    <mergeCell ref="WQR46:WQR53"/>
    <mergeCell ref="WQG46:WQG53"/>
    <mergeCell ref="WQH46:WQH53"/>
    <mergeCell ref="WQI46:WQI53"/>
    <mergeCell ref="WQJ46:WQJ53"/>
    <mergeCell ref="WQK46:WQK53"/>
    <mergeCell ref="WQL46:WQL53"/>
    <mergeCell ref="WQA46:WQA53"/>
    <mergeCell ref="WQB46:WQB53"/>
    <mergeCell ref="WQC46:WQC53"/>
    <mergeCell ref="WQD46:WQD53"/>
    <mergeCell ref="WQE46:WQE53"/>
    <mergeCell ref="WQF46:WQF53"/>
    <mergeCell ref="WPU46:WPU53"/>
    <mergeCell ref="WPV46:WPV53"/>
    <mergeCell ref="WPW46:WPW53"/>
    <mergeCell ref="WPX46:WPX53"/>
    <mergeCell ref="WPY46:WPY53"/>
    <mergeCell ref="WPZ46:WPZ53"/>
    <mergeCell ref="WPO46:WPO53"/>
    <mergeCell ref="WPP46:WPP53"/>
    <mergeCell ref="WPQ46:WPQ53"/>
    <mergeCell ref="WPR46:WPR53"/>
    <mergeCell ref="WPS46:WPS53"/>
    <mergeCell ref="WPT46:WPT53"/>
    <mergeCell ref="WPI46:WPI53"/>
    <mergeCell ref="A210:A216"/>
    <mergeCell ref="B210:B216"/>
    <mergeCell ref="A217:K217"/>
    <mergeCell ref="A218:A224"/>
    <mergeCell ref="B218:B224"/>
    <mergeCell ref="A189:A195"/>
    <mergeCell ref="B189:B195"/>
    <mergeCell ref="A196:A202"/>
    <mergeCell ref="B196:B202"/>
    <mergeCell ref="A203:A209"/>
    <mergeCell ref="B203:B209"/>
    <mergeCell ref="B167:B173"/>
    <mergeCell ref="A174:K174"/>
    <mergeCell ref="A175:A181"/>
    <mergeCell ref="B175:B181"/>
    <mergeCell ref="A182:A188"/>
    <mergeCell ref="B182:B188"/>
    <mergeCell ref="A128:A173"/>
    <mergeCell ref="B128:B134"/>
    <mergeCell ref="B135:K135"/>
    <mergeCell ref="B136:B142"/>
    <mergeCell ref="B143:K143"/>
    <mergeCell ref="B144:B150"/>
    <mergeCell ref="B151:K151"/>
    <mergeCell ref="B152:B158"/>
    <mergeCell ref="B159:B165"/>
    <mergeCell ref="B166:K166"/>
    <mergeCell ref="A106:K106"/>
    <mergeCell ref="A107:A113"/>
    <mergeCell ref="B107:B113"/>
    <mergeCell ref="A114:A120"/>
    <mergeCell ref="B114:B120"/>
    <mergeCell ref="A121:A127"/>
    <mergeCell ref="B121:B127"/>
  </mergeCells>
  <hyperlinks>
    <hyperlink ref="A91" location="P191" display="P191"/>
  </hyperlinks>
  <pageMargins left="0.28000000000000003" right="0.28000000000000003" top="0.34" bottom="0.15" header="0.31496062992125984" footer="0.18"/>
  <pageSetup paperSize="9" scale="64" orientation="landscape" r:id="rId1"/>
  <rowBreaks count="5" manualBreakCount="5">
    <brk id="30" max="10" man="1"/>
    <brk id="76" max="10" man="1"/>
    <brk id="105" max="10" man="1"/>
    <brk id="134" max="10" man="1"/>
    <brk id="181" max="10" man="1"/>
  </rowBreaks>
  <colBreaks count="1" manualBreakCount="1">
    <brk id="11" max="2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78"/>
  <sheetViews>
    <sheetView workbookViewId="0">
      <selection activeCell="A18" sqref="A18:I18"/>
    </sheetView>
  </sheetViews>
  <sheetFormatPr defaultRowHeight="15"/>
  <cols>
    <col min="1" max="1" width="39.42578125" style="62" customWidth="1"/>
    <col min="2" max="2" width="18.42578125" style="61" customWidth="1"/>
    <col min="3" max="3" width="17.5703125" style="92" hidden="1" customWidth="1"/>
    <col min="4" max="4" width="19" style="92" hidden="1" customWidth="1"/>
    <col min="5" max="5" width="19.5703125" style="92" hidden="1" customWidth="1"/>
    <col min="6" max="6" width="49" style="61" customWidth="1"/>
    <col min="7" max="7" width="24.140625" style="61" customWidth="1"/>
    <col min="8" max="8" width="14.85546875" style="61" customWidth="1"/>
    <col min="9" max="9" width="43.42578125" style="78" customWidth="1"/>
    <col min="10" max="16384" width="9.140625" style="61"/>
  </cols>
  <sheetData>
    <row r="1" spans="1:9" ht="79.5" customHeight="1">
      <c r="A1" s="194" t="s">
        <v>184</v>
      </c>
      <c r="B1" s="194"/>
      <c r="C1" s="194"/>
      <c r="D1" s="194"/>
      <c r="E1" s="194"/>
      <c r="F1" s="194"/>
      <c r="G1" s="194"/>
      <c r="H1" s="194"/>
      <c r="I1" s="194"/>
    </row>
    <row r="2" spans="1:9" ht="18.75" customHeight="1"/>
    <row r="3" spans="1:9" s="68" customFormat="1" ht="58.5" customHeight="1">
      <c r="A3" s="199" t="s">
        <v>90</v>
      </c>
      <c r="B3" s="198" t="s">
        <v>67</v>
      </c>
      <c r="C3" s="195" t="s">
        <v>68</v>
      </c>
      <c r="D3" s="196"/>
      <c r="E3" s="197"/>
      <c r="F3" s="198" t="s">
        <v>95</v>
      </c>
      <c r="G3" s="198"/>
      <c r="H3" s="198"/>
      <c r="I3" s="198" t="s">
        <v>94</v>
      </c>
    </row>
    <row r="4" spans="1:9" s="68" customFormat="1" ht="57.75" customHeight="1">
      <c r="A4" s="199"/>
      <c r="B4" s="198"/>
      <c r="C4" s="93" t="s">
        <v>91</v>
      </c>
      <c r="D4" s="93" t="s">
        <v>92</v>
      </c>
      <c r="E4" s="93" t="s">
        <v>93</v>
      </c>
      <c r="F4" s="63" t="s">
        <v>91</v>
      </c>
      <c r="G4" s="63" t="s">
        <v>92</v>
      </c>
      <c r="H4" s="63" t="s">
        <v>93</v>
      </c>
      <c r="I4" s="198"/>
    </row>
    <row r="5" spans="1:9">
      <c r="A5" s="38">
        <v>1</v>
      </c>
      <c r="B5" s="38">
        <v>2</v>
      </c>
      <c r="C5" s="94">
        <v>3</v>
      </c>
      <c r="D5" s="94">
        <v>4</v>
      </c>
      <c r="E5" s="94">
        <v>5</v>
      </c>
      <c r="F5" s="38">
        <v>6</v>
      </c>
      <c r="G5" s="38">
        <v>7</v>
      </c>
      <c r="H5" s="38">
        <v>8</v>
      </c>
      <c r="I5" s="38">
        <v>9</v>
      </c>
    </row>
    <row r="6" spans="1:9" ht="18.600000000000001" customHeight="1">
      <c r="A6" s="200" t="s">
        <v>96</v>
      </c>
      <c r="B6" s="200"/>
      <c r="C6" s="200"/>
      <c r="D6" s="200"/>
      <c r="E6" s="200"/>
      <c r="F6" s="200"/>
      <c r="G6" s="200"/>
      <c r="H6" s="200"/>
      <c r="I6" s="200"/>
    </row>
    <row r="7" spans="1:9" ht="18.600000000000001" customHeight="1">
      <c r="A7" s="200" t="s">
        <v>63</v>
      </c>
      <c r="B7" s="200"/>
      <c r="C7" s="200"/>
      <c r="D7" s="200"/>
      <c r="E7" s="200"/>
      <c r="F7" s="200"/>
      <c r="G7" s="200"/>
      <c r="H7" s="200"/>
      <c r="I7" s="200"/>
    </row>
    <row r="8" spans="1:9" ht="20.45" customHeight="1">
      <c r="A8" s="198" t="s">
        <v>97</v>
      </c>
      <c r="B8" s="198"/>
      <c r="C8" s="198"/>
      <c r="D8" s="198"/>
      <c r="E8" s="198"/>
      <c r="F8" s="198"/>
      <c r="G8" s="198"/>
      <c r="H8" s="198"/>
      <c r="I8" s="198"/>
    </row>
    <row r="9" spans="1:9" ht="50.25" customHeight="1">
      <c r="A9" s="174" t="s">
        <v>98</v>
      </c>
      <c r="B9" s="174" t="s">
        <v>69</v>
      </c>
      <c r="C9" s="190" t="s">
        <v>99</v>
      </c>
      <c r="D9" s="191"/>
      <c r="E9" s="192"/>
      <c r="F9" s="174" t="s">
        <v>185</v>
      </c>
      <c r="G9" s="159">
        <f>D10</f>
        <v>0</v>
      </c>
      <c r="H9" s="186">
        <f>E10</f>
        <v>0</v>
      </c>
      <c r="I9" s="201" t="s">
        <v>192</v>
      </c>
    </row>
    <row r="10" spans="1:9" ht="85.5" customHeight="1">
      <c r="A10" s="175"/>
      <c r="B10" s="175"/>
      <c r="C10" s="95">
        <v>277.14</v>
      </c>
      <c r="D10" s="97">
        <v>0</v>
      </c>
      <c r="E10" s="96">
        <f>D10/C10*100</f>
        <v>0</v>
      </c>
      <c r="F10" s="187"/>
      <c r="G10" s="187"/>
      <c r="H10" s="187"/>
      <c r="I10" s="202"/>
    </row>
    <row r="11" spans="1:9" ht="60" customHeight="1">
      <c r="A11" s="175"/>
      <c r="B11" s="175"/>
      <c r="C11" s="190" t="s">
        <v>154</v>
      </c>
      <c r="D11" s="191"/>
      <c r="E11" s="192"/>
      <c r="F11" s="187"/>
      <c r="G11" s="187"/>
      <c r="H11" s="187"/>
      <c r="I11" s="202"/>
    </row>
    <row r="12" spans="1:9" ht="116.25" customHeight="1">
      <c r="A12" s="175"/>
      <c r="B12" s="175"/>
      <c r="C12" s="95">
        <v>14</v>
      </c>
      <c r="D12" s="95">
        <v>0</v>
      </c>
      <c r="E12" s="96">
        <f>D12/C12*100</f>
        <v>0</v>
      </c>
      <c r="F12" s="188"/>
      <c r="G12" s="188"/>
      <c r="H12" s="188"/>
      <c r="I12" s="203"/>
    </row>
    <row r="13" spans="1:9" ht="32.25" hidden="1" customHeight="1">
      <c r="A13" s="175"/>
      <c r="B13" s="175"/>
      <c r="C13" s="190" t="s">
        <v>159</v>
      </c>
      <c r="D13" s="191"/>
      <c r="E13" s="192"/>
      <c r="F13" s="189"/>
      <c r="G13" s="189"/>
      <c r="H13" s="189"/>
      <c r="I13" s="220"/>
    </row>
    <row r="14" spans="1:9" ht="15.75" hidden="1" customHeight="1">
      <c r="A14" s="204"/>
      <c r="B14" s="204"/>
      <c r="C14" s="95">
        <v>10</v>
      </c>
      <c r="D14" s="98">
        <v>2</v>
      </c>
      <c r="E14" s="96">
        <f>D14/C14*100</f>
        <v>20</v>
      </c>
      <c r="F14" s="188"/>
      <c r="G14" s="222"/>
      <c r="H14" s="222"/>
      <c r="I14" s="221"/>
    </row>
    <row r="15" spans="1:9" ht="82.5" customHeight="1">
      <c r="A15" s="193" t="s">
        <v>100</v>
      </c>
      <c r="B15" s="193" t="s">
        <v>69</v>
      </c>
      <c r="C15" s="211" t="s">
        <v>156</v>
      </c>
      <c r="D15" s="212"/>
      <c r="E15" s="213"/>
      <c r="F15" s="193" t="s">
        <v>186</v>
      </c>
      <c r="G15" s="216" t="s">
        <v>70</v>
      </c>
      <c r="H15" s="210" t="s">
        <v>70</v>
      </c>
      <c r="I15" s="193" t="s">
        <v>190</v>
      </c>
    </row>
    <row r="16" spans="1:9" ht="14.25" customHeight="1">
      <c r="A16" s="193"/>
      <c r="B16" s="193"/>
      <c r="C16" s="104">
        <v>1</v>
      </c>
      <c r="D16" s="104"/>
      <c r="E16" s="106">
        <f>D16/C16*100</f>
        <v>0</v>
      </c>
      <c r="F16" s="193"/>
      <c r="G16" s="216"/>
      <c r="H16" s="210"/>
      <c r="I16" s="215"/>
    </row>
    <row r="17" spans="1:9" ht="18.600000000000001" customHeight="1">
      <c r="A17" s="198" t="s">
        <v>101</v>
      </c>
      <c r="B17" s="198"/>
      <c r="C17" s="198"/>
      <c r="D17" s="198"/>
      <c r="E17" s="198"/>
      <c r="F17" s="198"/>
      <c r="G17" s="198"/>
      <c r="H17" s="198"/>
      <c r="I17" s="198"/>
    </row>
    <row r="18" spans="1:9" ht="18.600000000000001" customHeight="1">
      <c r="A18" s="200" t="s">
        <v>63</v>
      </c>
      <c r="B18" s="200"/>
      <c r="C18" s="200"/>
      <c r="D18" s="200"/>
      <c r="E18" s="200"/>
      <c r="F18" s="200"/>
      <c r="G18" s="200"/>
      <c r="H18" s="200"/>
      <c r="I18" s="200"/>
    </row>
    <row r="19" spans="1:9" ht="18.600000000000001" customHeight="1">
      <c r="A19" s="198" t="s">
        <v>102</v>
      </c>
      <c r="B19" s="198"/>
      <c r="C19" s="198"/>
      <c r="D19" s="198"/>
      <c r="E19" s="198"/>
      <c r="F19" s="198"/>
      <c r="G19" s="198"/>
      <c r="H19" s="198"/>
      <c r="I19" s="198"/>
    </row>
    <row r="20" spans="1:9" ht="31.5" hidden="1" customHeight="1">
      <c r="A20" s="174" t="s">
        <v>150</v>
      </c>
      <c r="B20" s="174" t="s">
        <v>69</v>
      </c>
      <c r="C20" s="205" t="s">
        <v>167</v>
      </c>
      <c r="D20" s="206"/>
      <c r="E20" s="207"/>
      <c r="F20" s="193" t="s">
        <v>179</v>
      </c>
      <c r="G20" s="216">
        <v>69.3</v>
      </c>
      <c r="H20" s="210">
        <v>100</v>
      </c>
      <c r="I20" s="223" t="s">
        <v>188</v>
      </c>
    </row>
    <row r="21" spans="1:9" ht="17.25" hidden="1" customHeight="1">
      <c r="A21" s="175"/>
      <c r="B21" s="175"/>
      <c r="C21" s="104">
        <v>48.2</v>
      </c>
      <c r="D21" s="104">
        <v>69.3</v>
      </c>
      <c r="E21" s="106">
        <f>D21/C21*100</f>
        <v>143.77593360995849</v>
      </c>
      <c r="F21" s="193"/>
      <c r="G21" s="216"/>
      <c r="H21" s="210"/>
      <c r="I21" s="224"/>
    </row>
    <row r="22" spans="1:9" ht="30" hidden="1" customHeight="1">
      <c r="A22" s="175"/>
      <c r="B22" s="175"/>
      <c r="C22" s="205" t="s">
        <v>168</v>
      </c>
      <c r="D22" s="206"/>
      <c r="E22" s="207"/>
      <c r="F22" s="193" t="s">
        <v>180</v>
      </c>
      <c r="G22" s="216">
        <v>6.9</v>
      </c>
      <c r="H22" s="210">
        <v>100</v>
      </c>
      <c r="I22" s="224"/>
    </row>
    <row r="23" spans="1:9" ht="17.25" hidden="1" customHeight="1">
      <c r="A23" s="175"/>
      <c r="B23" s="175"/>
      <c r="C23" s="104">
        <v>8.68</v>
      </c>
      <c r="D23" s="104">
        <v>6.9</v>
      </c>
      <c r="E23" s="106">
        <f>D23/C23*100</f>
        <v>79.493087557603687</v>
      </c>
      <c r="F23" s="193"/>
      <c r="G23" s="216"/>
      <c r="H23" s="210"/>
      <c r="I23" s="225"/>
    </row>
    <row r="24" spans="1:9" ht="88.5" customHeight="1">
      <c r="A24" s="175"/>
      <c r="B24" s="175"/>
      <c r="C24" s="205" t="s">
        <v>103</v>
      </c>
      <c r="D24" s="206"/>
      <c r="E24" s="207"/>
      <c r="F24" s="193" t="s">
        <v>181</v>
      </c>
      <c r="G24" s="226" t="s">
        <v>70</v>
      </c>
      <c r="H24" s="159" t="s">
        <v>70</v>
      </c>
      <c r="I24" s="174" t="s">
        <v>189</v>
      </c>
    </row>
    <row r="25" spans="1:9" ht="49.5" customHeight="1">
      <c r="A25" s="204"/>
      <c r="B25" s="204"/>
      <c r="C25" s="104">
        <v>1</v>
      </c>
      <c r="D25" s="104">
        <v>0</v>
      </c>
      <c r="E25" s="106">
        <f>D25/C25*100</f>
        <v>0</v>
      </c>
      <c r="F25" s="193"/>
      <c r="G25" s="227"/>
      <c r="H25" s="161"/>
      <c r="I25" s="204"/>
    </row>
    <row r="26" spans="1:9" ht="105" customHeight="1">
      <c r="A26" s="193" t="s">
        <v>151</v>
      </c>
      <c r="B26" s="193" t="s">
        <v>69</v>
      </c>
      <c r="C26" s="205" t="s">
        <v>157</v>
      </c>
      <c r="D26" s="206"/>
      <c r="E26" s="207"/>
      <c r="F26" s="193" t="s">
        <v>178</v>
      </c>
      <c r="G26" s="208" t="s">
        <v>70</v>
      </c>
      <c r="H26" s="154" t="s">
        <v>70</v>
      </c>
      <c r="I26" s="174" t="s">
        <v>189</v>
      </c>
    </row>
    <row r="27" spans="1:9" ht="15" customHeight="1">
      <c r="A27" s="193"/>
      <c r="B27" s="193"/>
      <c r="C27" s="104">
        <v>137</v>
      </c>
      <c r="D27" s="104">
        <v>0</v>
      </c>
      <c r="E27" s="106">
        <f>D27/C27*100</f>
        <v>0</v>
      </c>
      <c r="F27" s="193"/>
      <c r="G27" s="208"/>
      <c r="H27" s="154"/>
      <c r="I27" s="204"/>
    </row>
    <row r="28" spans="1:9">
      <c r="A28" s="198" t="s">
        <v>104</v>
      </c>
      <c r="B28" s="198"/>
      <c r="C28" s="198"/>
      <c r="D28" s="198"/>
      <c r="E28" s="198"/>
      <c r="F28" s="198"/>
      <c r="G28" s="198"/>
      <c r="H28" s="198"/>
      <c r="I28" s="198"/>
    </row>
    <row r="29" spans="1:9">
      <c r="A29" s="198" t="s">
        <v>63</v>
      </c>
      <c r="B29" s="198"/>
      <c r="C29" s="198"/>
      <c r="D29" s="198"/>
      <c r="E29" s="198"/>
      <c r="F29" s="198"/>
      <c r="G29" s="198"/>
      <c r="H29" s="198"/>
      <c r="I29" s="198"/>
    </row>
    <row r="30" spans="1:9">
      <c r="A30" s="198" t="s">
        <v>105</v>
      </c>
      <c r="B30" s="198"/>
      <c r="C30" s="198"/>
      <c r="D30" s="198"/>
      <c r="E30" s="198"/>
      <c r="F30" s="198"/>
      <c r="G30" s="198"/>
      <c r="H30" s="198"/>
      <c r="I30" s="198"/>
    </row>
    <row r="31" spans="1:9" ht="60.75" customHeight="1">
      <c r="A31" s="193" t="s">
        <v>106</v>
      </c>
      <c r="B31" s="193" t="s">
        <v>69</v>
      </c>
      <c r="C31" s="190" t="s">
        <v>107</v>
      </c>
      <c r="D31" s="191"/>
      <c r="E31" s="192"/>
      <c r="F31" s="193" t="s">
        <v>175</v>
      </c>
      <c r="G31" s="159">
        <f>D32</f>
        <v>9</v>
      </c>
      <c r="H31" s="210">
        <f>E32</f>
        <v>44.787260512565318</v>
      </c>
      <c r="I31" s="174" t="s">
        <v>193</v>
      </c>
    </row>
    <row r="32" spans="1:9" ht="59.25" customHeight="1">
      <c r="A32" s="193"/>
      <c r="B32" s="193"/>
      <c r="C32" s="95">
        <v>20.094999999999999</v>
      </c>
      <c r="D32" s="95">
        <v>9</v>
      </c>
      <c r="E32" s="98">
        <f>D32/C32*100</f>
        <v>44.787260512565318</v>
      </c>
      <c r="F32" s="193"/>
      <c r="G32" s="161"/>
      <c r="H32" s="210"/>
      <c r="I32" s="204"/>
    </row>
    <row r="33" spans="1:9">
      <c r="A33" s="198" t="s">
        <v>108</v>
      </c>
      <c r="B33" s="198"/>
      <c r="C33" s="198"/>
      <c r="D33" s="198"/>
      <c r="E33" s="198"/>
      <c r="F33" s="198"/>
      <c r="G33" s="198"/>
      <c r="H33" s="198"/>
      <c r="I33" s="198"/>
    </row>
    <row r="34" spans="1:9" ht="48.75" customHeight="1">
      <c r="A34" s="193" t="s">
        <v>109</v>
      </c>
      <c r="B34" s="193" t="s">
        <v>69</v>
      </c>
      <c r="C34" s="211" t="s">
        <v>110</v>
      </c>
      <c r="D34" s="212"/>
      <c r="E34" s="213"/>
      <c r="F34" s="193" t="s">
        <v>176</v>
      </c>
      <c r="G34" s="186">
        <f>D35</f>
        <v>17</v>
      </c>
      <c r="H34" s="210">
        <f>E35</f>
        <v>68</v>
      </c>
      <c r="I34" s="209" t="s">
        <v>187</v>
      </c>
    </row>
    <row r="35" spans="1:9" ht="45.75" customHeight="1">
      <c r="A35" s="193"/>
      <c r="B35" s="193"/>
      <c r="C35" s="104">
        <v>25</v>
      </c>
      <c r="D35" s="104">
        <v>17</v>
      </c>
      <c r="E35" s="105">
        <f>D35/C35*100</f>
        <v>68</v>
      </c>
      <c r="F35" s="193"/>
      <c r="G35" s="214"/>
      <c r="H35" s="210"/>
      <c r="I35" s="209"/>
    </row>
    <row r="36" spans="1:9">
      <c r="A36" s="198" t="s">
        <v>111</v>
      </c>
      <c r="B36" s="198"/>
      <c r="C36" s="198"/>
      <c r="D36" s="198"/>
      <c r="E36" s="198"/>
      <c r="F36" s="198"/>
      <c r="G36" s="198"/>
      <c r="H36" s="198"/>
      <c r="I36" s="198"/>
    </row>
    <row r="37" spans="1:9" ht="89.25" hidden="1" customHeight="1">
      <c r="A37" s="193" t="s">
        <v>113</v>
      </c>
      <c r="B37" s="193" t="s">
        <v>112</v>
      </c>
      <c r="C37" s="190" t="s">
        <v>158</v>
      </c>
      <c r="D37" s="191"/>
      <c r="E37" s="192"/>
      <c r="F37" s="193" t="s">
        <v>177</v>
      </c>
      <c r="G37" s="159" t="s">
        <v>70</v>
      </c>
      <c r="H37" s="210" t="s">
        <v>70</v>
      </c>
      <c r="I37" s="218"/>
    </row>
    <row r="38" spans="1:9" ht="16.5" hidden="1" customHeight="1">
      <c r="A38" s="193"/>
      <c r="B38" s="193"/>
      <c r="C38" s="97"/>
      <c r="D38" s="97"/>
      <c r="E38" s="98" t="e">
        <f>D38/C38*100</f>
        <v>#DIV/0!</v>
      </c>
      <c r="F38" s="193"/>
      <c r="G38" s="161"/>
      <c r="H38" s="210"/>
      <c r="I38" s="219"/>
    </row>
    <row r="39" spans="1:9" ht="19.899999999999999" customHeight="1">
      <c r="A39" s="198" t="s">
        <v>62</v>
      </c>
      <c r="B39" s="198"/>
      <c r="C39" s="198"/>
      <c r="D39" s="198"/>
      <c r="E39" s="198"/>
      <c r="F39" s="198"/>
      <c r="G39" s="198"/>
      <c r="H39" s="198"/>
      <c r="I39" s="198"/>
    </row>
    <row r="40" spans="1:9" ht="75" customHeight="1">
      <c r="A40" s="193" t="s">
        <v>114</v>
      </c>
      <c r="B40" s="193" t="s">
        <v>69</v>
      </c>
      <c r="C40" s="211" t="s">
        <v>115</v>
      </c>
      <c r="D40" s="212"/>
      <c r="E40" s="213"/>
      <c r="F40" s="193" t="s">
        <v>182</v>
      </c>
      <c r="G40" s="216" t="s">
        <v>70</v>
      </c>
      <c r="H40" s="217" t="s">
        <v>70</v>
      </c>
      <c r="I40" s="193" t="s">
        <v>191</v>
      </c>
    </row>
    <row r="41" spans="1:9" ht="18" customHeight="1">
      <c r="A41" s="193"/>
      <c r="B41" s="193"/>
      <c r="C41" s="104">
        <v>1</v>
      </c>
      <c r="D41" s="104"/>
      <c r="E41" s="105">
        <f>D41/C41*100</f>
        <v>0</v>
      </c>
      <c r="F41" s="193"/>
      <c r="G41" s="216"/>
      <c r="H41" s="217"/>
      <c r="I41" s="215"/>
    </row>
    <row r="42" spans="1:9" ht="20.25" customHeight="1">
      <c r="H42" s="61" t="s">
        <v>153</v>
      </c>
    </row>
    <row r="44" spans="1:9" ht="70.5" customHeight="1"/>
    <row r="46" spans="1:9" ht="51.75" customHeight="1"/>
    <row r="47" spans="1:9" ht="18.75" customHeight="1"/>
    <row r="48" spans="1:9" ht="37.5" customHeight="1"/>
    <row r="49" ht="16.5" customHeight="1"/>
    <row r="50" ht="95.25" customHeight="1"/>
    <row r="52" ht="65.25" customHeight="1"/>
    <row r="54" ht="50.25" customHeight="1"/>
    <row r="55" ht="16.5" customHeight="1"/>
    <row r="56" ht="99" customHeight="1"/>
    <row r="57" ht="15.75" customHeight="1"/>
    <row r="58" ht="65.25" customHeight="1"/>
    <row r="60" ht="58.5" customHeight="1"/>
    <row r="62" ht="51.75" customHeight="1"/>
    <row r="63" ht="33" customHeight="1"/>
    <row r="64" ht="70.5" customHeight="1"/>
    <row r="66" ht="51.75" customHeight="1"/>
    <row r="68" ht="114.75" customHeight="1"/>
    <row r="69" ht="18" customHeight="1"/>
    <row r="70" ht="63.75" customHeight="1"/>
    <row r="72" ht="49.5" customHeight="1"/>
    <row r="73" ht="18.75" customHeight="1"/>
    <row r="74" ht="63.75" customHeight="1"/>
    <row r="75" ht="19.5" customHeight="1"/>
    <row r="76" ht="52.5" customHeight="1"/>
    <row r="77" ht="45" customHeight="1"/>
    <row r="78" ht="82.5" customHeight="1"/>
  </sheetData>
  <mergeCells count="89">
    <mergeCell ref="A17:I17"/>
    <mergeCell ref="A20:A25"/>
    <mergeCell ref="B20:B25"/>
    <mergeCell ref="C24:E24"/>
    <mergeCell ref="C22:E22"/>
    <mergeCell ref="C20:E20"/>
    <mergeCell ref="I24:I25"/>
    <mergeCell ref="H24:H25"/>
    <mergeCell ref="F24:F25"/>
    <mergeCell ref="G24:G25"/>
    <mergeCell ref="C15:E15"/>
    <mergeCell ref="B15:B16"/>
    <mergeCell ref="H15:H16"/>
    <mergeCell ref="G15:G16"/>
    <mergeCell ref="A15:A16"/>
    <mergeCell ref="I13:I14"/>
    <mergeCell ref="F22:F23"/>
    <mergeCell ref="G22:G23"/>
    <mergeCell ref="H22:H23"/>
    <mergeCell ref="G13:G14"/>
    <mergeCell ref="F20:F21"/>
    <mergeCell ref="G20:G21"/>
    <mergeCell ref="I20:I23"/>
    <mergeCell ref="I15:I16"/>
    <mergeCell ref="F15:F16"/>
    <mergeCell ref="A18:I18"/>
    <mergeCell ref="A19:I19"/>
    <mergeCell ref="H20:H21"/>
    <mergeCell ref="B9:B14"/>
    <mergeCell ref="H13:H14"/>
    <mergeCell ref="G9:G12"/>
    <mergeCell ref="I40:I41"/>
    <mergeCell ref="A31:A32"/>
    <mergeCell ref="C40:E40"/>
    <mergeCell ref="A39:I39"/>
    <mergeCell ref="B40:B41"/>
    <mergeCell ref="A40:A41"/>
    <mergeCell ref="F40:F41"/>
    <mergeCell ref="G40:G41"/>
    <mergeCell ref="H40:H41"/>
    <mergeCell ref="H37:H38"/>
    <mergeCell ref="I37:I38"/>
    <mergeCell ref="A36:I36"/>
    <mergeCell ref="B31:B32"/>
    <mergeCell ref="H34:H35"/>
    <mergeCell ref="F31:F32"/>
    <mergeCell ref="B37:B38"/>
    <mergeCell ref="A30:I30"/>
    <mergeCell ref="A28:I28"/>
    <mergeCell ref="C31:E31"/>
    <mergeCell ref="I34:I35"/>
    <mergeCell ref="H31:H32"/>
    <mergeCell ref="A33:I33"/>
    <mergeCell ref="G31:G32"/>
    <mergeCell ref="C34:E34"/>
    <mergeCell ref="A34:A35"/>
    <mergeCell ref="B34:B35"/>
    <mergeCell ref="F34:F35"/>
    <mergeCell ref="G34:G35"/>
    <mergeCell ref="I31:I32"/>
    <mergeCell ref="C26:E26"/>
    <mergeCell ref="F26:F27"/>
    <mergeCell ref="G26:G27"/>
    <mergeCell ref="H26:H27"/>
    <mergeCell ref="A29:I29"/>
    <mergeCell ref="I26:I27"/>
    <mergeCell ref="A26:A27"/>
    <mergeCell ref="B26:B27"/>
    <mergeCell ref="A37:A38"/>
    <mergeCell ref="F37:F38"/>
    <mergeCell ref="G37:G38"/>
    <mergeCell ref="C37:E37"/>
    <mergeCell ref="A1:I1"/>
    <mergeCell ref="C3:E3"/>
    <mergeCell ref="F3:H3"/>
    <mergeCell ref="A3:A4"/>
    <mergeCell ref="B3:B4"/>
    <mergeCell ref="I3:I4"/>
    <mergeCell ref="A6:I6"/>
    <mergeCell ref="A8:I8"/>
    <mergeCell ref="C9:E9"/>
    <mergeCell ref="A7:I7"/>
    <mergeCell ref="I9:I12"/>
    <mergeCell ref="A9:A14"/>
    <mergeCell ref="H9:H12"/>
    <mergeCell ref="F13:F14"/>
    <mergeCell ref="F9:F12"/>
    <mergeCell ref="C13:E13"/>
    <mergeCell ref="C11:E11"/>
  </mergeCells>
  <pageMargins left="0.33" right="0.16" top="0.39370078740157483" bottom="0.37" header="0.31496062992125984" footer="0.31496062992125984"/>
  <pageSetup paperSize="9" scale="74" fitToHeight="0" orientation="landscape" r:id="rId1"/>
  <rowBreaks count="1" manualBreakCount="1"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O41"/>
  <sheetViews>
    <sheetView topLeftCell="B1" workbookViewId="0">
      <selection activeCell="H15" sqref="H15:H17"/>
    </sheetView>
  </sheetViews>
  <sheetFormatPr defaultRowHeight="15"/>
  <cols>
    <col min="1" max="1" width="5.140625" style="64" hidden="1" customWidth="1"/>
    <col min="2" max="2" width="55.85546875" style="64" customWidth="1"/>
    <col min="3" max="3" width="11.42578125" style="64" customWidth="1"/>
    <col min="4" max="4" width="13.85546875" style="64" customWidth="1"/>
    <col min="5" max="5" width="17" style="64" customWidth="1"/>
    <col min="6" max="6" width="18.140625" style="64" customWidth="1"/>
    <col min="7" max="7" width="15.7109375" style="64" customWidth="1"/>
    <col min="8" max="8" width="43.85546875" style="64" customWidth="1"/>
    <col min="9" max="16384" width="9.140625" style="64"/>
  </cols>
  <sheetData>
    <row r="1" spans="1:15" ht="15.75" customHeight="1">
      <c r="A1" s="228" t="s">
        <v>194</v>
      </c>
      <c r="B1" s="228"/>
      <c r="C1" s="228"/>
      <c r="D1" s="228"/>
      <c r="E1" s="228"/>
      <c r="F1" s="228"/>
      <c r="G1" s="228"/>
      <c r="H1" s="228"/>
    </row>
    <row r="2" spans="1:15" ht="15.75" customHeight="1">
      <c r="A2" s="228"/>
      <c r="B2" s="228"/>
      <c r="C2" s="228"/>
      <c r="D2" s="228"/>
      <c r="E2" s="228"/>
      <c r="F2" s="228"/>
      <c r="G2" s="228"/>
      <c r="H2" s="228"/>
    </row>
    <row r="3" spans="1:15" ht="15.75" customHeight="1">
      <c r="A3" s="228"/>
      <c r="B3" s="228"/>
      <c r="C3" s="228"/>
      <c r="D3" s="228"/>
      <c r="E3" s="228"/>
      <c r="F3" s="228"/>
      <c r="G3" s="228"/>
      <c r="H3" s="228"/>
    </row>
    <row r="4" spans="1:15">
      <c r="B4" s="228"/>
      <c r="C4" s="229"/>
      <c r="D4" s="229"/>
      <c r="E4" s="229"/>
      <c r="F4" s="229"/>
      <c r="G4" s="229"/>
      <c r="H4" s="229"/>
    </row>
    <row r="5" spans="1:15" ht="32.25" customHeight="1">
      <c r="A5" s="240" t="s">
        <v>130</v>
      </c>
      <c r="B5" s="239" t="s">
        <v>131</v>
      </c>
      <c r="C5" s="240" t="s">
        <v>132</v>
      </c>
      <c r="D5" s="239" t="s">
        <v>133</v>
      </c>
      <c r="E5" s="239"/>
      <c r="F5" s="239"/>
      <c r="G5" s="239"/>
      <c r="H5" s="240" t="s">
        <v>137</v>
      </c>
    </row>
    <row r="6" spans="1:15" ht="71.25" customHeight="1">
      <c r="A6" s="241"/>
      <c r="B6" s="239"/>
      <c r="C6" s="241"/>
      <c r="D6" s="76" t="s">
        <v>138</v>
      </c>
      <c r="E6" s="76" t="s">
        <v>134</v>
      </c>
      <c r="F6" s="76" t="s">
        <v>135</v>
      </c>
      <c r="G6" s="76" t="s">
        <v>136</v>
      </c>
      <c r="H6" s="241"/>
    </row>
    <row r="7" spans="1:15" ht="16.5" hidden="1" customHeight="1">
      <c r="A7" s="245" t="s">
        <v>116</v>
      </c>
      <c r="B7" s="246"/>
      <c r="C7" s="246"/>
      <c r="D7" s="246"/>
      <c r="E7" s="246"/>
      <c r="F7" s="246"/>
      <c r="G7" s="246"/>
      <c r="H7" s="247"/>
    </row>
    <row r="8" spans="1:15" s="83" customFormat="1" ht="33.75" hidden="1" customHeight="1">
      <c r="A8" s="79">
        <v>1</v>
      </c>
      <c r="B8" s="67" t="s">
        <v>171</v>
      </c>
      <c r="C8" s="79" t="s">
        <v>162</v>
      </c>
      <c r="D8" s="80" t="s">
        <v>70</v>
      </c>
      <c r="E8" s="81">
        <v>24.3</v>
      </c>
      <c r="F8" s="81">
        <v>24.3</v>
      </c>
      <c r="G8" s="82">
        <f>F8/E8*100</f>
        <v>100</v>
      </c>
      <c r="H8" s="80"/>
    </row>
    <row r="9" spans="1:15" s="83" customFormat="1" ht="59.25" hidden="1" customHeight="1">
      <c r="A9" s="79">
        <v>2</v>
      </c>
      <c r="B9" s="67" t="s">
        <v>172</v>
      </c>
      <c r="C9" s="79" t="s">
        <v>162</v>
      </c>
      <c r="D9" s="80" t="s">
        <v>70</v>
      </c>
      <c r="E9" s="81">
        <v>75.3</v>
      </c>
      <c r="F9" s="81">
        <v>79.2</v>
      </c>
      <c r="G9" s="82">
        <f t="shared" ref="G9:G10" si="0">F9/E9*100</f>
        <v>105.17928286852592</v>
      </c>
      <c r="H9" s="84" t="s">
        <v>174</v>
      </c>
    </row>
    <row r="10" spans="1:15" s="83" customFormat="1" ht="58.5" hidden="1" customHeight="1">
      <c r="A10" s="79">
        <v>3</v>
      </c>
      <c r="B10" s="67" t="s">
        <v>173</v>
      </c>
      <c r="C10" s="79" t="s">
        <v>162</v>
      </c>
      <c r="D10" s="80" t="s">
        <v>70</v>
      </c>
      <c r="E10" s="81">
        <v>22.8</v>
      </c>
      <c r="F10" s="81">
        <v>22.8</v>
      </c>
      <c r="G10" s="82">
        <f t="shared" si="0"/>
        <v>100</v>
      </c>
      <c r="H10" s="80"/>
    </row>
    <row r="11" spans="1:15">
      <c r="A11" s="200" t="s">
        <v>96</v>
      </c>
      <c r="B11" s="200"/>
      <c r="C11" s="200"/>
      <c r="D11" s="200"/>
      <c r="E11" s="200"/>
      <c r="F11" s="200"/>
      <c r="G11" s="200"/>
      <c r="H11" s="200"/>
    </row>
    <row r="12" spans="1:15">
      <c r="A12" s="200" t="s">
        <v>139</v>
      </c>
      <c r="B12" s="200"/>
      <c r="C12" s="200"/>
      <c r="D12" s="200"/>
      <c r="E12" s="200"/>
      <c r="F12" s="200"/>
      <c r="G12" s="200"/>
      <c r="H12" s="200"/>
    </row>
    <row r="13" spans="1:15">
      <c r="A13" s="198" t="s">
        <v>97</v>
      </c>
      <c r="B13" s="198"/>
      <c r="C13" s="198"/>
      <c r="D13" s="198"/>
      <c r="E13" s="198"/>
      <c r="F13" s="198"/>
      <c r="G13" s="198"/>
      <c r="H13" s="198"/>
    </row>
    <row r="14" spans="1:15" ht="33" customHeight="1">
      <c r="A14" s="230" t="s">
        <v>98</v>
      </c>
      <c r="B14" s="231"/>
      <c r="C14" s="231"/>
      <c r="D14" s="231"/>
      <c r="E14" s="231"/>
      <c r="F14" s="231"/>
      <c r="G14" s="231"/>
      <c r="H14" s="232"/>
      <c r="I14" s="60"/>
      <c r="J14" s="60"/>
      <c r="K14" s="60"/>
      <c r="L14" s="60"/>
      <c r="M14" s="60"/>
      <c r="N14" s="60"/>
      <c r="O14" s="60"/>
    </row>
    <row r="15" spans="1:15" ht="99" customHeight="1">
      <c r="A15" s="65">
        <v>1</v>
      </c>
      <c r="B15" s="66" t="s">
        <v>142</v>
      </c>
      <c r="C15" s="65" t="s">
        <v>141</v>
      </c>
      <c r="D15" s="65" t="s">
        <v>70</v>
      </c>
      <c r="E15" s="86">
        <f>'прилож13 378-П'!C10</f>
        <v>277.14</v>
      </c>
      <c r="F15" s="86">
        <f>'прилож13 378-П'!D10</f>
        <v>0</v>
      </c>
      <c r="G15" s="71">
        <f>'прилож13 378-П'!H9</f>
        <v>0</v>
      </c>
      <c r="H15" s="201" t="str">
        <f>'прилож13 378-П'!I9</f>
        <v>В соответствии с заключенным соглашением в 2021 году установлен показатель 135,0 кв.м. В настоящее время подготовлены изменения в Ведомственный проект, после утверждения которых будут внесены изменения в ГП. В текущем году будет выплачена задолженность участнику программы 2020 года (работник социальной сферы) и предоставлена социальная выплата на строительтство 2-х домов (1 работник сферы АПК, 1 работник социальной сферы), также будет предоставлена часть средств 1 семье (работник социальной сферы), оставшаяся часть будет предоставлена в 2022 году. Всего средства перечислены на счета 4-х семей, которые приступили к строительству индивидуальных жилых домов. По сведениям кредитных организаций предоставлено более 300 жилищных (ипотечных) кредитов (займов). В связи с тем, что мероприятия по предоставлению сельской ипотеки не осуществляются Минсельхозом области, в настоящее время вносятся изменения в ведомственный проект об исключении данного показателя с 2021 года</v>
      </c>
    </row>
    <row r="16" spans="1:15" ht="100.5" customHeight="1">
      <c r="A16" s="65">
        <v>2</v>
      </c>
      <c r="B16" s="66" t="s">
        <v>164</v>
      </c>
      <c r="C16" s="65" t="s">
        <v>165</v>
      </c>
      <c r="D16" s="65" t="s">
        <v>70</v>
      </c>
      <c r="E16" s="87">
        <f>'прилож13 378-П'!C12</f>
        <v>14</v>
      </c>
      <c r="F16" s="87">
        <f>'прилож13 378-П'!D12</f>
        <v>0</v>
      </c>
      <c r="G16" s="71">
        <f>F16/E16*100</f>
        <v>0</v>
      </c>
      <c r="H16" s="202"/>
    </row>
    <row r="17" spans="1:15" ht="111" customHeight="1">
      <c r="A17" s="65">
        <v>3</v>
      </c>
      <c r="B17" s="66" t="s">
        <v>155</v>
      </c>
      <c r="C17" s="65" t="s">
        <v>160</v>
      </c>
      <c r="D17" s="65" t="s">
        <v>70</v>
      </c>
      <c r="E17" s="87">
        <f>'прилож13 378-П'!C14</f>
        <v>10</v>
      </c>
      <c r="F17" s="87">
        <f>'прилож13 378-П'!D14</f>
        <v>2</v>
      </c>
      <c r="G17" s="71">
        <f>F17/E17*100</f>
        <v>20</v>
      </c>
      <c r="H17" s="203"/>
    </row>
    <row r="18" spans="1:15">
      <c r="A18" s="230" t="s">
        <v>100</v>
      </c>
      <c r="B18" s="231"/>
      <c r="C18" s="231"/>
      <c r="D18" s="231"/>
      <c r="E18" s="231"/>
      <c r="F18" s="231"/>
      <c r="G18" s="231"/>
      <c r="H18" s="232"/>
      <c r="I18" s="60"/>
      <c r="J18" s="60"/>
      <c r="K18" s="60"/>
      <c r="L18" s="60"/>
      <c r="M18" s="60"/>
      <c r="N18" s="60"/>
      <c r="O18" s="60"/>
    </row>
    <row r="19" spans="1:15" ht="84.75" customHeight="1">
      <c r="A19" s="65">
        <v>4</v>
      </c>
      <c r="B19" s="66" t="s">
        <v>161</v>
      </c>
      <c r="C19" s="65" t="s">
        <v>165</v>
      </c>
      <c r="D19" s="65" t="s">
        <v>70</v>
      </c>
      <c r="E19" s="87">
        <f>'прилож13 378-П'!C16</f>
        <v>1</v>
      </c>
      <c r="F19" s="87">
        <f>'прилож13 378-П'!D16</f>
        <v>0</v>
      </c>
      <c r="G19" s="71">
        <f>F19/E19*100</f>
        <v>0</v>
      </c>
      <c r="H19" s="101" t="str">
        <f>'прилож13 378-П'!I15</f>
        <v xml:space="preserve">За 1 полугодие 2021 года выполнение показателя не предусмотрено, так как завершение проекта запланировано на 2022 год.                                                                    На объекте проводятся земляные работы: прокопано 3000 м траншеи, спаяно и уложено 2900 м трубопровода.                                                     </v>
      </c>
    </row>
    <row r="20" spans="1:15">
      <c r="A20" s="198" t="s">
        <v>101</v>
      </c>
      <c r="B20" s="198"/>
      <c r="C20" s="198"/>
      <c r="D20" s="198"/>
      <c r="E20" s="198"/>
      <c r="F20" s="198"/>
      <c r="G20" s="198"/>
      <c r="H20" s="198"/>
    </row>
    <row r="21" spans="1:15">
      <c r="A21" s="233" t="s">
        <v>63</v>
      </c>
      <c r="B21" s="234"/>
      <c r="C21" s="234"/>
      <c r="D21" s="234"/>
      <c r="E21" s="234"/>
      <c r="F21" s="234"/>
      <c r="G21" s="234"/>
      <c r="H21" s="235"/>
    </row>
    <row r="22" spans="1:15">
      <c r="A22" s="236" t="s">
        <v>102</v>
      </c>
      <c r="B22" s="237"/>
      <c r="C22" s="237"/>
      <c r="D22" s="237"/>
      <c r="E22" s="237"/>
      <c r="F22" s="237"/>
      <c r="G22" s="237"/>
      <c r="H22" s="238"/>
    </row>
    <row r="23" spans="1:15" s="61" customFormat="1" ht="43.5" customHeight="1">
      <c r="A23" s="230" t="s">
        <v>150</v>
      </c>
      <c r="B23" s="231"/>
      <c r="C23" s="231"/>
      <c r="D23" s="231"/>
      <c r="E23" s="231"/>
      <c r="F23" s="231"/>
      <c r="G23" s="231"/>
      <c r="H23" s="232"/>
      <c r="I23" s="72"/>
    </row>
    <row r="24" spans="1:15" s="61" customFormat="1" ht="31.5" customHeight="1">
      <c r="A24" s="75">
        <v>5</v>
      </c>
      <c r="B24" s="70" t="s">
        <v>163</v>
      </c>
      <c r="C24" s="75" t="s">
        <v>162</v>
      </c>
      <c r="D24" s="75" t="s">
        <v>70</v>
      </c>
      <c r="E24" s="99">
        <f>'прилож13 378-П'!C21</f>
        <v>48.2</v>
      </c>
      <c r="F24" s="99">
        <f>'прилож13 378-П'!D21</f>
        <v>69.3</v>
      </c>
      <c r="G24" s="71">
        <f>'прилож13 378-П'!H20</f>
        <v>100</v>
      </c>
      <c r="H24" s="248" t="str">
        <f>'прилож13 378-П'!I20</f>
        <v xml:space="preserve">По сведениям Саратовстата за 2020 год </v>
      </c>
      <c r="I24" s="72"/>
    </row>
    <row r="25" spans="1:15" s="61" customFormat="1" ht="30">
      <c r="A25" s="75">
        <v>6</v>
      </c>
      <c r="B25" s="70" t="s">
        <v>169</v>
      </c>
      <c r="C25" s="75" t="s">
        <v>162</v>
      </c>
      <c r="D25" s="88" t="s">
        <v>70</v>
      </c>
      <c r="E25" s="102">
        <f>'прилож13 378-П'!C23</f>
        <v>8.68</v>
      </c>
      <c r="F25" s="99">
        <f>'прилож13 378-П'!D23</f>
        <v>6.9</v>
      </c>
      <c r="G25" s="71">
        <f>'прилож13 378-П'!H22</f>
        <v>100</v>
      </c>
      <c r="H25" s="249"/>
      <c r="I25" s="72"/>
    </row>
    <row r="26" spans="1:15" ht="75">
      <c r="A26" s="75">
        <v>7</v>
      </c>
      <c r="B26" s="70" t="s">
        <v>143</v>
      </c>
      <c r="C26" s="75" t="s">
        <v>166</v>
      </c>
      <c r="D26" s="75" t="s">
        <v>70</v>
      </c>
      <c r="E26" s="71">
        <f>'прилож13 378-П'!C25</f>
        <v>1</v>
      </c>
      <c r="F26" s="71">
        <f>'прилож13 378-П'!D25</f>
        <v>0</v>
      </c>
      <c r="G26" s="71">
        <f>F26/E26*100</f>
        <v>0</v>
      </c>
      <c r="H26" s="101" t="str">
        <f>'прилож13 378-П'!I24</f>
        <v>Кассовым планом на I полугодие 2021 года бюджетные средства на реализацию мер государственной поддержки по данному направлению не предусмотрены</v>
      </c>
    </row>
    <row r="27" spans="1:15" ht="30.75" customHeight="1">
      <c r="A27" s="230" t="s">
        <v>151</v>
      </c>
      <c r="B27" s="231"/>
      <c r="C27" s="231"/>
      <c r="D27" s="231"/>
      <c r="E27" s="231"/>
      <c r="F27" s="231"/>
      <c r="G27" s="231"/>
      <c r="H27" s="232"/>
    </row>
    <row r="28" spans="1:15" ht="105.75" customHeight="1">
      <c r="A28" s="65">
        <v>8</v>
      </c>
      <c r="B28" s="66" t="s">
        <v>144</v>
      </c>
      <c r="C28" s="65" t="s">
        <v>166</v>
      </c>
      <c r="D28" s="65" t="s">
        <v>70</v>
      </c>
      <c r="E28" s="74">
        <f>'прилож13 378-П'!C27</f>
        <v>137</v>
      </c>
      <c r="F28" s="74">
        <f>'прилож13 378-П'!D27</f>
        <v>0</v>
      </c>
      <c r="G28" s="71">
        <f>F28/E28*100</f>
        <v>0</v>
      </c>
      <c r="H28" s="101" t="str">
        <f>'прилож13 378-П'!I26</f>
        <v>Кассовым планом на I полугодие 2021 года бюджетные средства на реализацию мер государственной поддержки по данному направлению не предусмотрены</v>
      </c>
    </row>
    <row r="29" spans="1:15">
      <c r="A29" s="242" t="s">
        <v>104</v>
      </c>
      <c r="B29" s="243"/>
      <c r="C29" s="243"/>
      <c r="D29" s="243"/>
      <c r="E29" s="243"/>
      <c r="F29" s="243"/>
      <c r="G29" s="243"/>
      <c r="H29" s="244"/>
    </row>
    <row r="30" spans="1:15">
      <c r="A30" s="242" t="s">
        <v>63</v>
      </c>
      <c r="B30" s="243"/>
      <c r="C30" s="243"/>
      <c r="D30" s="243"/>
      <c r="E30" s="243"/>
      <c r="F30" s="243"/>
      <c r="G30" s="243"/>
      <c r="H30" s="244"/>
    </row>
    <row r="31" spans="1:15">
      <c r="A31" s="242" t="s">
        <v>105</v>
      </c>
      <c r="B31" s="243"/>
      <c r="C31" s="243"/>
      <c r="D31" s="243"/>
      <c r="E31" s="243"/>
      <c r="F31" s="243"/>
      <c r="G31" s="243"/>
      <c r="H31" s="244"/>
    </row>
    <row r="32" spans="1:15">
      <c r="A32" s="230" t="s">
        <v>106</v>
      </c>
      <c r="B32" s="231"/>
      <c r="C32" s="231"/>
      <c r="D32" s="231"/>
      <c r="E32" s="231"/>
      <c r="F32" s="231"/>
      <c r="G32" s="231"/>
      <c r="H32" s="232"/>
    </row>
    <row r="33" spans="1:8" ht="69" customHeight="1">
      <c r="A33" s="65">
        <v>9</v>
      </c>
      <c r="B33" s="66" t="s">
        <v>146</v>
      </c>
      <c r="C33" s="65" t="s">
        <v>145</v>
      </c>
      <c r="D33" s="65" t="s">
        <v>70</v>
      </c>
      <c r="E33" s="100">
        <f>'прилож13 378-П'!C32</f>
        <v>20.094999999999999</v>
      </c>
      <c r="F33" s="103">
        <f>'прилож13 378-П'!D32</f>
        <v>9</v>
      </c>
      <c r="G33" s="87">
        <f>F33/E33*100</f>
        <v>44.787260512565318</v>
      </c>
      <c r="H33" s="101" t="str">
        <f>'прилож13 378-П'!I31</f>
        <v>В рамках заключенных контрактов ведутся строительно монтажные работы на объектах: с.Хлебновка Балаковского МР, пос. Новопушкинский Энгельсского МР, с. Березово Пугаческого МР</v>
      </c>
    </row>
    <row r="34" spans="1:8">
      <c r="A34" s="242" t="s">
        <v>108</v>
      </c>
      <c r="B34" s="243"/>
      <c r="C34" s="243"/>
      <c r="D34" s="243"/>
      <c r="E34" s="243"/>
      <c r="F34" s="243"/>
      <c r="G34" s="243"/>
      <c r="H34" s="244"/>
    </row>
    <row r="35" spans="1:8">
      <c r="A35" s="230" t="s">
        <v>109</v>
      </c>
      <c r="B35" s="231"/>
      <c r="C35" s="231"/>
      <c r="D35" s="231"/>
      <c r="E35" s="231"/>
      <c r="F35" s="231"/>
      <c r="G35" s="231"/>
      <c r="H35" s="232"/>
    </row>
    <row r="36" spans="1:8" ht="87" customHeight="1">
      <c r="A36" s="65">
        <v>10</v>
      </c>
      <c r="B36" s="66" t="s">
        <v>147</v>
      </c>
      <c r="C36" s="65" t="s">
        <v>165</v>
      </c>
      <c r="D36" s="65" t="s">
        <v>70</v>
      </c>
      <c r="E36" s="87">
        <f>'прилож13 378-П'!C35</f>
        <v>25</v>
      </c>
      <c r="F36" s="87">
        <f>'прилож13 378-П'!D35</f>
        <v>17</v>
      </c>
      <c r="G36" s="87">
        <f>F36/E36*100</f>
        <v>68</v>
      </c>
      <c r="H36" s="101" t="str">
        <f>'прилож13 378-П'!I34</f>
        <v>Выделенные средства Об и ФБ распределены на 36 проектов из 23-х муниципальных районов. На отчетную дату конкурсные процедуры по объектам благоустройства полностью проведены. На всех объектах приступили к работам, на 17-ти работы завершены</v>
      </c>
    </row>
    <row r="37" spans="1:8" hidden="1">
      <c r="A37" s="242" t="s">
        <v>111</v>
      </c>
      <c r="B37" s="243"/>
      <c r="C37" s="243"/>
      <c r="D37" s="243"/>
      <c r="E37" s="243"/>
      <c r="F37" s="243"/>
      <c r="G37" s="243"/>
      <c r="H37" s="244"/>
    </row>
    <row r="38" spans="1:8" hidden="1">
      <c r="A38" s="230" t="s">
        <v>113</v>
      </c>
      <c r="B38" s="231"/>
      <c r="C38" s="231"/>
      <c r="D38" s="231"/>
      <c r="E38" s="231"/>
      <c r="F38" s="231"/>
      <c r="G38" s="231"/>
      <c r="H38" s="232"/>
    </row>
    <row r="39" spans="1:8" ht="95.25" hidden="1" customHeight="1">
      <c r="A39" s="65">
        <v>11</v>
      </c>
      <c r="B39" s="66" t="s">
        <v>170</v>
      </c>
      <c r="C39" s="65" t="s">
        <v>145</v>
      </c>
      <c r="D39" s="65" t="s">
        <v>70</v>
      </c>
      <c r="E39" s="86">
        <f>'прилож13 378-П'!C38</f>
        <v>0</v>
      </c>
      <c r="F39" s="86">
        <f>'прилож13 378-П'!D38</f>
        <v>0</v>
      </c>
      <c r="G39" s="87" t="e">
        <f>F39/E39*100</f>
        <v>#DIV/0!</v>
      </c>
      <c r="H39" s="101">
        <f>'прилож13 378-П'!I37</f>
        <v>0</v>
      </c>
    </row>
    <row r="40" spans="1:8">
      <c r="A40" s="242" t="s">
        <v>62</v>
      </c>
      <c r="B40" s="243"/>
      <c r="C40" s="243"/>
      <c r="D40" s="243"/>
      <c r="E40" s="243"/>
      <c r="F40" s="243"/>
      <c r="G40" s="243"/>
      <c r="H40" s="243"/>
    </row>
    <row r="41" spans="1:8" ht="81">
      <c r="A41" s="65">
        <v>12</v>
      </c>
      <c r="B41" s="66" t="s">
        <v>148</v>
      </c>
      <c r="C41" s="65" t="s">
        <v>165</v>
      </c>
      <c r="D41" s="65" t="s">
        <v>70</v>
      </c>
      <c r="E41" s="87">
        <f>'прилож13 378-П'!C41</f>
        <v>1</v>
      </c>
      <c r="F41" s="87">
        <f>'прилож13 378-П'!D41</f>
        <v>0</v>
      </c>
      <c r="G41" s="87">
        <f>F41/E41*100</f>
        <v>0</v>
      </c>
      <c r="H41" s="101" t="str">
        <f>'прилож13 378-П'!I40</f>
        <v>Работы на объекте ведутся в рамках заключенного контракта. Выполнен монтаж стен подвала с гидроизоляцией, завершено строительство перегородок, завершается монтаж плит перекрытия подвала, начато строительство стен</v>
      </c>
    </row>
  </sheetData>
  <mergeCells count="29">
    <mergeCell ref="H5:H6"/>
    <mergeCell ref="A12:H12"/>
    <mergeCell ref="A14:H14"/>
    <mergeCell ref="A40:H40"/>
    <mergeCell ref="A37:H37"/>
    <mergeCell ref="A34:H34"/>
    <mergeCell ref="A29:H29"/>
    <mergeCell ref="A30:H30"/>
    <mergeCell ref="A31:H31"/>
    <mergeCell ref="A38:H38"/>
    <mergeCell ref="A7:H7"/>
    <mergeCell ref="H15:H17"/>
    <mergeCell ref="H24:H25"/>
    <mergeCell ref="A1:H3"/>
    <mergeCell ref="B4:H4"/>
    <mergeCell ref="A27:H27"/>
    <mergeCell ref="A32:H32"/>
    <mergeCell ref="A35:H35"/>
    <mergeCell ref="A18:H18"/>
    <mergeCell ref="A23:H23"/>
    <mergeCell ref="A21:H21"/>
    <mergeCell ref="A22:H22"/>
    <mergeCell ref="B5:B6"/>
    <mergeCell ref="C5:C6"/>
    <mergeCell ref="A5:A6"/>
    <mergeCell ref="D5:G5"/>
    <mergeCell ref="A13:H13"/>
    <mergeCell ref="A20:H20"/>
    <mergeCell ref="A11:H11"/>
  </mergeCells>
  <pageMargins left="0.36" right="0.27" top="0.33" bottom="0.34" header="0.3" footer="0.3"/>
  <pageSetup paperSize="9" scale="76" orientation="landscape" r:id="rId1"/>
  <rowBreaks count="1" manualBreakCount="1">
    <brk id="19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прил12</vt:lpstr>
      <vt:lpstr>Прилож12 378-П</vt:lpstr>
      <vt:lpstr>прилож13 378-П</vt:lpstr>
      <vt:lpstr>Прилож 15</vt:lpstr>
      <vt:lpstr>прил12!Область_печати</vt:lpstr>
      <vt:lpstr>'Прилож 15'!Область_печати</vt:lpstr>
      <vt:lpstr>'Прилож12 378-П'!Область_печати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2021-07-16T06:04:47Z</dcterms:modified>
</cp:coreProperties>
</file>